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Cruz\Desktop\Paper1_vFinal\Consumo de Energia Elétrica\"/>
    </mc:Choice>
  </mc:AlternateContent>
  <bookViews>
    <workbookView xWindow="0" yWindow="0" windowWidth="28800" windowHeight="10350" activeTab="2"/>
  </bookViews>
  <sheets>
    <sheet name="1997" sheetId="3" r:id="rId1"/>
    <sheet name="1998" sheetId="2" r:id="rId2"/>
    <sheet name="1999" sheetId="1" r:id="rId3"/>
    <sheet name="DGEG_Aux_1997" sheetId="16" r:id="rId4"/>
    <sheet name="DGEG_Aux_1998" sheetId="15" r:id="rId5"/>
    <sheet name="DGEG_Aux_1999" sheetId="14" r:id="rId6"/>
    <sheet name="Output_1999" sheetId="10" r:id="rId7"/>
    <sheet name="Output_1998" sheetId="11" r:id="rId8"/>
    <sheet name="Output_1997" sheetId="12" r:id="rId9"/>
  </sheets>
  <externalReferences>
    <externalReference r:id="rId10"/>
  </externalReferences>
  <definedNames>
    <definedName name="_xlnm._FilterDatabase" localSheetId="0" hidden="1">'1997'!$F$1:$F$2582</definedName>
    <definedName name="_xlnm._FilterDatabase" localSheetId="1" hidden="1">'1998'!$F$1:$F$2390</definedName>
    <definedName name="_xlnm._FilterDatabase" localSheetId="2" hidden="1">'1999'!$F$1:$F$2422</definedName>
    <definedName name="DadosExternos_1" localSheetId="3" hidden="1">DGEG_Aux_1997!$A$1:$F$2371</definedName>
    <definedName name="DadosExternos_1" localSheetId="4" hidden="1">DGEG_Aux_1998!$A$1:$F$2390</definedName>
    <definedName name="DadosExternos_1" localSheetId="5" hidden="1">DGEG_Aux_1999!$A$1:$F$2422</definedName>
    <definedName name="_xlnm.Print_Titles" localSheetId="2">'1999'!$5:$14</definedName>
  </definedNames>
  <calcPr calcId="162913"/>
  <pivotCaches>
    <pivotCache cacheId="131" r:id="rId11"/>
    <pivotCache cacheId="132" r:id="rId12"/>
    <pivotCache cacheId="133" r:id="rId13"/>
  </pivotCaches>
</workbook>
</file>

<file path=xl/calcChain.xml><?xml version="1.0" encoding="utf-8"?>
<calcChain xmlns="http://schemas.openxmlformats.org/spreadsheetml/2006/main">
  <c r="B28" i="10" l="1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7" i="10"/>
  <c r="M2" i="10" l="1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C2" i="10"/>
  <c r="D2" i="10"/>
  <c r="E2" i="10"/>
  <c r="F2" i="10"/>
  <c r="G2" i="10"/>
  <c r="H2" i="10"/>
  <c r="I2" i="10"/>
  <c r="J2" i="10"/>
  <c r="K2" i="10"/>
  <c r="L2" i="10"/>
  <c r="C3" i="10"/>
  <c r="D3" i="10"/>
  <c r="E3" i="10"/>
  <c r="F3" i="10"/>
  <c r="G3" i="10"/>
  <c r="H3" i="10"/>
  <c r="I3" i="10"/>
  <c r="J3" i="10"/>
  <c r="K3" i="10"/>
  <c r="L3" i="10"/>
  <c r="C4" i="10"/>
  <c r="D4" i="10"/>
  <c r="E4" i="10"/>
  <c r="F4" i="10"/>
  <c r="G4" i="10"/>
  <c r="H4" i="10"/>
  <c r="I4" i="10"/>
  <c r="J4" i="10"/>
  <c r="K4" i="10"/>
  <c r="L4" i="10"/>
  <c r="C5" i="10"/>
  <c r="D5" i="10"/>
  <c r="E5" i="10"/>
  <c r="F5" i="10"/>
  <c r="G5" i="10"/>
  <c r="H5" i="10"/>
  <c r="I5" i="10"/>
  <c r="J5" i="10"/>
  <c r="K5" i="10"/>
  <c r="L5" i="10"/>
  <c r="C6" i="10"/>
  <c r="D6" i="10"/>
  <c r="E6" i="10"/>
  <c r="F6" i="10"/>
  <c r="G6" i="10"/>
  <c r="H6" i="10"/>
  <c r="I6" i="10"/>
  <c r="J6" i="10"/>
  <c r="K6" i="10"/>
  <c r="L6" i="10"/>
  <c r="C7" i="10"/>
  <c r="D7" i="10"/>
  <c r="E7" i="10"/>
  <c r="F7" i="10"/>
  <c r="G7" i="10"/>
  <c r="H7" i="10"/>
  <c r="I7" i="10"/>
  <c r="J7" i="10"/>
  <c r="K7" i="10"/>
  <c r="L7" i="10"/>
  <c r="C8" i="10"/>
  <c r="D8" i="10"/>
  <c r="E8" i="10"/>
  <c r="F8" i="10"/>
  <c r="G8" i="10"/>
  <c r="H8" i="10"/>
  <c r="I8" i="10"/>
  <c r="J8" i="10"/>
  <c r="K8" i="10"/>
  <c r="L8" i="10"/>
  <c r="C9" i="10"/>
  <c r="D9" i="10"/>
  <c r="E9" i="10"/>
  <c r="F9" i="10"/>
  <c r="G9" i="10"/>
  <c r="H9" i="10"/>
  <c r="I9" i="10"/>
  <c r="J9" i="10"/>
  <c r="K9" i="10"/>
  <c r="L9" i="10"/>
  <c r="C10" i="10"/>
  <c r="D10" i="10"/>
  <c r="E10" i="10"/>
  <c r="F10" i="10"/>
  <c r="G10" i="10"/>
  <c r="H10" i="10"/>
  <c r="I10" i="10"/>
  <c r="J10" i="10"/>
  <c r="K10" i="10"/>
  <c r="L10" i="10"/>
  <c r="C11" i="10"/>
  <c r="D11" i="10"/>
  <c r="E11" i="10"/>
  <c r="F11" i="10"/>
  <c r="G11" i="10"/>
  <c r="H11" i="10"/>
  <c r="I11" i="10"/>
  <c r="J11" i="10"/>
  <c r="K11" i="10"/>
  <c r="L11" i="10"/>
  <c r="C12" i="10"/>
  <c r="D12" i="10"/>
  <c r="E12" i="10"/>
  <c r="F12" i="10"/>
  <c r="G12" i="10"/>
  <c r="H12" i="10"/>
  <c r="I12" i="10"/>
  <c r="J12" i="10"/>
  <c r="K12" i="10"/>
  <c r="L12" i="10"/>
  <c r="C13" i="10"/>
  <c r="D13" i="10"/>
  <c r="E13" i="10"/>
  <c r="F13" i="10"/>
  <c r="G13" i="10"/>
  <c r="H13" i="10"/>
  <c r="I13" i="10"/>
  <c r="J13" i="10"/>
  <c r="K13" i="10"/>
  <c r="L13" i="10"/>
  <c r="C14" i="10"/>
  <c r="D14" i="10"/>
  <c r="E14" i="10"/>
  <c r="F14" i="10"/>
  <c r="G14" i="10"/>
  <c r="H14" i="10"/>
  <c r="I14" i="10"/>
  <c r="J14" i="10"/>
  <c r="K14" i="10"/>
  <c r="L14" i="10"/>
  <c r="C15" i="10"/>
  <c r="D15" i="10"/>
  <c r="E15" i="10"/>
  <c r="F15" i="10"/>
  <c r="G15" i="10"/>
  <c r="H15" i="10"/>
  <c r="I15" i="10"/>
  <c r="J15" i="10"/>
  <c r="K15" i="10"/>
  <c r="L15" i="10"/>
  <c r="C16" i="10"/>
  <c r="D16" i="10"/>
  <c r="E16" i="10"/>
  <c r="F16" i="10"/>
  <c r="G16" i="10"/>
  <c r="H16" i="10"/>
  <c r="I16" i="10"/>
  <c r="J16" i="10"/>
  <c r="K16" i="10"/>
  <c r="L16" i="10"/>
  <c r="C17" i="10"/>
  <c r="D17" i="10"/>
  <c r="E17" i="10"/>
  <c r="F17" i="10"/>
  <c r="G17" i="10"/>
  <c r="H17" i="10"/>
  <c r="I17" i="10"/>
  <c r="J17" i="10"/>
  <c r="K17" i="10"/>
  <c r="L17" i="10"/>
  <c r="C18" i="10"/>
  <c r="D18" i="10"/>
  <c r="E18" i="10"/>
  <c r="F18" i="10"/>
  <c r="G18" i="10"/>
  <c r="H18" i="10"/>
  <c r="I18" i="10"/>
  <c r="J18" i="10"/>
  <c r="K18" i="10"/>
  <c r="L18" i="10"/>
  <c r="C19" i="10"/>
  <c r="D19" i="10"/>
  <c r="E19" i="10"/>
  <c r="F19" i="10"/>
  <c r="G19" i="10"/>
  <c r="H19" i="10"/>
  <c r="I19" i="10"/>
  <c r="J19" i="10"/>
  <c r="K19" i="10"/>
  <c r="L19" i="10"/>
  <c r="C20" i="10"/>
  <c r="D20" i="10"/>
  <c r="E20" i="10"/>
  <c r="F20" i="10"/>
  <c r="G20" i="10"/>
  <c r="H20" i="10"/>
  <c r="I20" i="10"/>
  <c r="J20" i="10"/>
  <c r="K20" i="10"/>
  <c r="L20" i="10"/>
  <c r="C21" i="10"/>
  <c r="D21" i="10"/>
  <c r="E21" i="10"/>
  <c r="F21" i="10"/>
  <c r="G21" i="10"/>
  <c r="H21" i="10"/>
  <c r="I21" i="10"/>
  <c r="J21" i="10"/>
  <c r="K21" i="10"/>
  <c r="L21" i="10"/>
  <c r="C22" i="10"/>
  <c r="D22" i="10"/>
  <c r="E22" i="10"/>
  <c r="F22" i="10"/>
  <c r="G22" i="10"/>
  <c r="H22" i="10"/>
  <c r="I22" i="10"/>
  <c r="J22" i="10"/>
  <c r="K22" i="10"/>
  <c r="L22" i="10"/>
  <c r="C23" i="10"/>
  <c r="D23" i="10"/>
  <c r="E23" i="10"/>
  <c r="F23" i="10"/>
  <c r="G23" i="10"/>
  <c r="H23" i="10"/>
  <c r="I23" i="10"/>
  <c r="J23" i="10"/>
  <c r="K23" i="10"/>
  <c r="L23" i="10"/>
  <c r="C24" i="10"/>
  <c r="D24" i="10"/>
  <c r="E24" i="10"/>
  <c r="F24" i="10"/>
  <c r="G24" i="10"/>
  <c r="H24" i="10"/>
  <c r="I24" i="10"/>
  <c r="J24" i="10"/>
  <c r="K24" i="10"/>
  <c r="L24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" i="10"/>
  <c r="M24" i="12" l="1"/>
  <c r="L24" i="12"/>
  <c r="K24" i="12"/>
  <c r="J24" i="12"/>
  <c r="I24" i="12"/>
  <c r="H24" i="12"/>
  <c r="G24" i="12"/>
  <c r="F24" i="12"/>
  <c r="E24" i="12"/>
  <c r="D24" i="12"/>
  <c r="C24" i="12"/>
  <c r="B24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M9" i="12"/>
  <c r="L9" i="12"/>
  <c r="K9" i="12"/>
  <c r="J9" i="12"/>
  <c r="I9" i="12"/>
  <c r="H9" i="12"/>
  <c r="G9" i="12"/>
  <c r="F9" i="12"/>
  <c r="E9" i="12"/>
  <c r="D9" i="12"/>
  <c r="C9" i="12"/>
  <c r="B9" i="12"/>
  <c r="M8" i="12"/>
  <c r="L8" i="12"/>
  <c r="K8" i="12"/>
  <c r="J8" i="12"/>
  <c r="I8" i="12"/>
  <c r="H8" i="12"/>
  <c r="G8" i="12"/>
  <c r="F8" i="12"/>
  <c r="E8" i="12"/>
  <c r="D8" i="12"/>
  <c r="C8" i="12"/>
  <c r="B8" i="12"/>
  <c r="M7" i="12"/>
  <c r="L7" i="12"/>
  <c r="K7" i="12"/>
  <c r="J7" i="12"/>
  <c r="I7" i="12"/>
  <c r="H7" i="12"/>
  <c r="G7" i="12"/>
  <c r="F7" i="12"/>
  <c r="E7" i="12"/>
  <c r="D7" i="12"/>
  <c r="C7" i="12"/>
  <c r="B7" i="12"/>
  <c r="M6" i="12"/>
  <c r="L6" i="12"/>
  <c r="K6" i="12"/>
  <c r="J6" i="12"/>
  <c r="I6" i="12"/>
  <c r="H6" i="12"/>
  <c r="G6" i="12"/>
  <c r="F6" i="12"/>
  <c r="E6" i="12"/>
  <c r="D6" i="12"/>
  <c r="C6" i="12"/>
  <c r="B6" i="12"/>
  <c r="M5" i="12"/>
  <c r="L5" i="12"/>
  <c r="K5" i="12"/>
  <c r="J5" i="12"/>
  <c r="I5" i="12"/>
  <c r="H5" i="12"/>
  <c r="G5" i="12"/>
  <c r="F5" i="12"/>
  <c r="E5" i="12"/>
  <c r="D5" i="12"/>
  <c r="C5" i="12"/>
  <c r="B5" i="12"/>
  <c r="M4" i="12"/>
  <c r="L4" i="12"/>
  <c r="K4" i="12"/>
  <c r="J4" i="12"/>
  <c r="I4" i="12"/>
  <c r="H4" i="12"/>
  <c r="G4" i="12"/>
  <c r="F4" i="12"/>
  <c r="E4" i="12"/>
  <c r="D4" i="12"/>
  <c r="C4" i="12"/>
  <c r="B4" i="12"/>
  <c r="M3" i="12"/>
  <c r="L3" i="12"/>
  <c r="K3" i="12"/>
  <c r="J3" i="12"/>
  <c r="I3" i="12"/>
  <c r="H3" i="12"/>
  <c r="G3" i="12"/>
  <c r="F3" i="12"/>
  <c r="E3" i="12"/>
  <c r="D3" i="12"/>
  <c r="C3" i="12"/>
  <c r="B3" i="12"/>
  <c r="M2" i="12"/>
  <c r="L2" i="12"/>
  <c r="K2" i="12"/>
  <c r="J2" i="12"/>
  <c r="I2" i="12"/>
  <c r="H2" i="12"/>
  <c r="G2" i="12"/>
  <c r="F2" i="12"/>
  <c r="E2" i="12"/>
  <c r="D2" i="12"/>
  <c r="C2" i="12"/>
  <c r="B2" i="12"/>
  <c r="M24" i="11"/>
  <c r="L24" i="11"/>
  <c r="K24" i="11"/>
  <c r="J24" i="11"/>
  <c r="I24" i="11"/>
  <c r="H24" i="11"/>
  <c r="G24" i="11"/>
  <c r="F24" i="11"/>
  <c r="E24" i="11"/>
  <c r="D24" i="11"/>
  <c r="C24" i="11"/>
  <c r="B24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M9" i="11"/>
  <c r="L9" i="11"/>
  <c r="K9" i="11"/>
  <c r="J9" i="11"/>
  <c r="I9" i="11"/>
  <c r="H9" i="11"/>
  <c r="G9" i="11"/>
  <c r="F9" i="11"/>
  <c r="E9" i="11"/>
  <c r="D9" i="11"/>
  <c r="C9" i="11"/>
  <c r="B9" i="11"/>
  <c r="M8" i="11"/>
  <c r="L8" i="11"/>
  <c r="K8" i="11"/>
  <c r="J8" i="11"/>
  <c r="I8" i="11"/>
  <c r="H8" i="11"/>
  <c r="G8" i="11"/>
  <c r="F8" i="11"/>
  <c r="E8" i="11"/>
  <c r="D8" i="11"/>
  <c r="C8" i="11"/>
  <c r="B8" i="11"/>
  <c r="M7" i="11"/>
  <c r="L7" i="11"/>
  <c r="K7" i="11"/>
  <c r="J7" i="11"/>
  <c r="I7" i="11"/>
  <c r="H7" i="11"/>
  <c r="G7" i="11"/>
  <c r="F7" i="11"/>
  <c r="E7" i="11"/>
  <c r="D7" i="11"/>
  <c r="C7" i="11"/>
  <c r="B7" i="11"/>
  <c r="M6" i="11"/>
  <c r="L6" i="11"/>
  <c r="K6" i="11"/>
  <c r="J6" i="11"/>
  <c r="I6" i="11"/>
  <c r="H6" i="11"/>
  <c r="G6" i="11"/>
  <c r="F6" i="11"/>
  <c r="E6" i="11"/>
  <c r="D6" i="11"/>
  <c r="C6" i="11"/>
  <c r="B6" i="11"/>
  <c r="M5" i="11"/>
  <c r="L5" i="11"/>
  <c r="K5" i="11"/>
  <c r="J5" i="11"/>
  <c r="I5" i="11"/>
  <c r="H5" i="11"/>
  <c r="G5" i="11"/>
  <c r="F5" i="11"/>
  <c r="E5" i="11"/>
  <c r="D5" i="11"/>
  <c r="C5" i="11"/>
  <c r="B5" i="11"/>
  <c r="M4" i="11"/>
  <c r="L4" i="11"/>
  <c r="K4" i="11"/>
  <c r="J4" i="11"/>
  <c r="I4" i="11"/>
  <c r="H4" i="11"/>
  <c r="G4" i="11"/>
  <c r="F4" i="11"/>
  <c r="E4" i="11"/>
  <c r="D4" i="11"/>
  <c r="C4" i="11"/>
  <c r="B4" i="11"/>
  <c r="M3" i="11"/>
  <c r="L3" i="11"/>
  <c r="K3" i="11"/>
  <c r="J3" i="11"/>
  <c r="I3" i="11"/>
  <c r="H3" i="11"/>
  <c r="G3" i="11"/>
  <c r="F3" i="11"/>
  <c r="E3" i="11"/>
  <c r="D3" i="11"/>
  <c r="C3" i="11"/>
  <c r="B3" i="11"/>
  <c r="M2" i="11"/>
  <c r="L2" i="11"/>
  <c r="K2" i="11"/>
  <c r="J2" i="11"/>
  <c r="I2" i="11"/>
  <c r="H2" i="11"/>
  <c r="G2" i="11"/>
  <c r="F2" i="11"/>
  <c r="E2" i="11"/>
  <c r="D2" i="11"/>
  <c r="C2" i="11"/>
  <c r="B2" i="1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15" i="1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15" i="2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15" i="3"/>
</calcChain>
</file>

<file path=xl/comments1.xml><?xml version="1.0" encoding="utf-8"?>
<comments xmlns="http://schemas.openxmlformats.org/spreadsheetml/2006/main">
  <authors>
    <author>DGE - DE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Escolha a Região</t>
        </r>
      </text>
    </comment>
    <comment ref="B9" authorId="0" shapeId="0">
      <text>
        <r>
          <rPr>
            <sz val="8"/>
            <color indexed="81"/>
            <rFont val="Tahoma"/>
            <family val="2"/>
          </rPr>
          <t>Escolha a NUTS II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>Escolha a um Distrito do Continente, ou uma Ilha das Regiões Autónomas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Escolha um Concelho</t>
        </r>
      </text>
    </comment>
  </commentList>
</comments>
</file>

<file path=xl/comments2.xml><?xml version="1.0" encoding="utf-8"?>
<comments xmlns="http://schemas.openxmlformats.org/spreadsheetml/2006/main">
  <authors>
    <author>DGE - DE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Escolha a Região</t>
        </r>
      </text>
    </comment>
    <comment ref="B9" authorId="0" shapeId="0">
      <text>
        <r>
          <rPr>
            <sz val="8"/>
            <color indexed="81"/>
            <rFont val="Tahoma"/>
            <family val="2"/>
          </rPr>
          <t>Escolha a NUTS II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>Escolha a um Distrito do Continente, ou uma Ilha das Regiões Autónomas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Escolha um Concelho</t>
        </r>
      </text>
    </comment>
  </commentList>
</comments>
</file>

<file path=xl/comments3.xml><?xml version="1.0" encoding="utf-8"?>
<comments xmlns="http://schemas.openxmlformats.org/spreadsheetml/2006/main">
  <authors>
    <author>DGE - DE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Escolha a Região</t>
        </r>
      </text>
    </comment>
    <comment ref="B9" authorId="0" shapeId="0">
      <text>
        <r>
          <rPr>
            <sz val="8"/>
            <color indexed="81"/>
            <rFont val="Tahoma"/>
            <family val="2"/>
          </rPr>
          <t>Escolha a NUTS II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>Escolha a um Distrito do Continente, ou uma Ilha das Regiões Autónomas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Escolha um Concelho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1997" description="Ligação à consulta '1997' no livro." type="5" refreshedVersion="6" background="1" saveData="1">
    <dbPr connection="Provider=Microsoft.Mashup.OleDb.1;Data Source=$Workbook$;Location=1997;Extended Properties=&quot;&quot;" command="SELECT * FROM [1997]"/>
  </connection>
  <connection id="2" keepAlive="1" name="Consulta - 1998" description="Ligação à consulta '1998' no livro." type="5" refreshedVersion="6" background="1" saveData="1">
    <dbPr connection="Provider=Microsoft.Mashup.OleDb.1;Data Source=$Workbook$;Location=1998;Extended Properties=&quot;&quot;" command="SELECT * FROM [1998]"/>
  </connection>
  <connection id="3" keepAlive="1" name="Consulta - 1999" description="Ligação à consulta '1999' no livro." type="5" refreshedVersion="6" background="1" saveData="1">
    <dbPr connection="Provider=Microsoft.Mashup.OleDb.1;Data Source=$Workbook$;Location=1999;Extended Properties=&quot;&quot;" command="SELECT * FROM [1999]"/>
  </connection>
</connections>
</file>

<file path=xl/sharedStrings.xml><?xml version="1.0" encoding="utf-8"?>
<sst xmlns="http://schemas.openxmlformats.org/spreadsheetml/2006/main" count="42925" uniqueCount="10077">
  <si>
    <t>Região</t>
  </si>
  <si>
    <t>NUTS-II</t>
  </si>
  <si>
    <t>Distrito/Ilha</t>
  </si>
  <si>
    <t>Concelho</t>
  </si>
  <si>
    <t>kWh</t>
  </si>
  <si>
    <t>Sum of Consumo</t>
  </si>
  <si>
    <t>Tensão</t>
  </si>
  <si>
    <t>Tipo</t>
  </si>
  <si>
    <t>Alta</t>
  </si>
  <si>
    <t>Baixa</t>
  </si>
  <si>
    <t>Doméstico Normais</t>
  </si>
  <si>
    <t>Dom. Nor. Peq. Consumidores</t>
  </si>
  <si>
    <t>Não Doméstico</t>
  </si>
  <si>
    <t>Iluminação Int. Ed. Estado</t>
  </si>
  <si>
    <t>Aquecimento c/ Contador Pp</t>
  </si>
  <si>
    <t>Indústria (Normal)</t>
  </si>
  <si>
    <t>Indústria (Sazonal)</t>
  </si>
  <si>
    <t>Tracção</t>
  </si>
  <si>
    <t>Agricultura (Normal)</t>
  </si>
  <si>
    <t>Agricultura (Sazonal)</t>
  </si>
  <si>
    <t>Iluminação Vias Públicas</t>
  </si>
  <si>
    <t>Direcção Geral de Geologia e Energia</t>
  </si>
  <si>
    <t>Divisão de Estatística</t>
  </si>
  <si>
    <t>CONSUMO DE ENERGIA ELÉCTRICA POR TIPO EM 1997</t>
  </si>
  <si>
    <t>CONSUMO DE ENERGIA ELÉCTRICA POR TIPO EM 1998</t>
  </si>
  <si>
    <t>CONSUMO DE ENERGIA ELÉCTRICA POR TIPO EM 1999</t>
  </si>
  <si>
    <t>Total Geral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</si>
  <si>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</si>
  <si>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</si>
  <si>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</si>
  <si>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</si>
  <si>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</si>
  <si>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</si>
  <si>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</si>
  <si>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</si>
  <si>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</si>
  <si>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</si>
  <si>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</si>
  <si>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</si>
  <si>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</si>
  <si>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</si>
  <si>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</si>
  <si>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</si>
  <si>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</si>
  <si>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</si>
  <si>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</si>
  <si>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ALMODOVAR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</si>
  <si>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</si>
  <si>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</si>
  <si>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</si>
  <si>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</si>
  <si>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</si>
  <si>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</si>
  <si>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</si>
  <si>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</si>
  <si>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</si>
  <si>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</si>
  <si>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</si>
  <si>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</si>
  <si>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</si>
  <si>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</si>
  <si>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</si>
  <si>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</si>
  <si>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</si>
  <si>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</si>
  <si>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</si>
  <si>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</si>
  <si>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</si>
  <si>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</si>
  <si>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</si>
  <si>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</si>
  <si>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</si>
  <si>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</si>
  <si>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</si>
  <si>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</si>
  <si>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</si>
  <si>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</si>
  <si>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</si>
  <si>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</si>
  <si>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</si>
  <si>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</si>
  <si>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</si>
  <si>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</si>
  <si>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</si>
  <si>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</si>
  <si>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</si>
  <si>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</si>
  <si>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</si>
  <si>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</si>
  <si>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PERA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</si>
  <si>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</si>
  <si>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</si>
  <si>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</si>
  <si>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</si>
  <si>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</si>
  <si>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</si>
  <si>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</si>
  <si>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</si>
  <si>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</si>
  <si>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</si>
  <si>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</si>
  <si>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</si>
  <si>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</si>
  <si>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</si>
  <si>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</si>
  <si>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</si>
  <si>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</si>
  <si>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</si>
  <si>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</si>
  <si>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</si>
  <si>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</si>
  <si>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</si>
  <si>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</si>
  <si>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</si>
  <si>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</si>
  <si>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</si>
  <si>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</si>
  <si>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FEIRA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</si>
  <si>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</si>
  <si>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</si>
  <si>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</si>
  <si>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</si>
  <si>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</si>
  <si>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</si>
  <si>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</si>
  <si>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</si>
  <si>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</si>
  <si>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</si>
  <si>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</si>
  <si>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</si>
  <si>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</si>
  <si>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</si>
  <si>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</si>
  <si>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</si>
  <si>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</si>
  <si>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</si>
  <si>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</si>
  <si>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ILHAVO</t>
  </si>
  <si>
    <t>LAGOA - ALGARVE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</si>
  <si>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</si>
  <si>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</si>
  <si>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</si>
  <si>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</si>
  <si>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</si>
  <si>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</si>
  <si>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</si>
  <si>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</si>
  <si>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</si>
  <si>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</si>
  <si>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</si>
  <si>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</si>
  <si>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</si>
  <si>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</si>
  <si>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</si>
  <si>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CANAVEZES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</si>
  <si>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</si>
  <si>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</si>
  <si>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</si>
  <si>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</si>
  <si>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</si>
  <si>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</si>
  <si>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</si>
  <si>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</si>
  <si>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</si>
  <si>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</si>
  <si>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</si>
  <si>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</si>
  <si>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</si>
  <si>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</si>
  <si>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</si>
  <si>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</si>
  <si>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</si>
  <si>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</si>
  <si>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</si>
  <si>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</si>
  <si>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</si>
  <si>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</si>
  <si>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</si>
  <si>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</si>
  <si>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</si>
  <si>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</si>
  <si>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</si>
  <si>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</si>
  <si>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</si>
  <si>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</si>
  <si>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</si>
  <si>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</si>
  <si>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</si>
  <si>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</si>
  <si>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OEIRAS</t>
  </si>
  <si>
    <t>OLEIROS</t>
  </si>
  <si>
    <t>OLHÃO</t>
  </si>
  <si>
    <t>OLIVEIRA DE AZEMEIS</t>
  </si>
  <si>
    <t>OLIVEIRA DE FRADES</t>
  </si>
  <si>
    <t>OLIVEIRA DO BAIRRO</t>
  </si>
  <si>
    <t>OLIVEIRA DO HOSPITAL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</si>
  <si>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</si>
  <si>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</si>
  <si>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</si>
  <si>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</si>
  <si>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</si>
  <si>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</si>
  <si>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</si>
  <si>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PEDROGÃO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</si>
  <si>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</si>
  <si>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</si>
  <si>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</si>
  <si>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</si>
  <si>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</si>
  <si>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</si>
  <si>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</si>
  <si>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</si>
  <si>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</si>
  <si>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</si>
  <si>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</si>
  <si>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</si>
  <si>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SÔR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</si>
  <si>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</si>
  <si>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</si>
  <si>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</si>
  <si>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</si>
  <si>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</si>
  <si>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</si>
  <si>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</si>
  <si>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</si>
  <si>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</si>
  <si>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</si>
  <si>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</si>
  <si>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</si>
  <si>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</si>
  <si>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</si>
  <si>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</si>
  <si>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</si>
  <si>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</si>
  <si>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MARTA DE PENAGUIÃO</t>
  </si>
  <si>
    <t>SANTARÉM</t>
  </si>
  <si>
    <t>SANTIAGO DO CACÉM</t>
  </si>
  <si>
    <t>SANTO TIRSO</t>
  </si>
  <si>
    <t>SÃO BRÁS DE ALPORTEL</t>
  </si>
  <si>
    <t>SAO JOAO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</si>
  <si>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</si>
  <si>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</si>
  <si>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</si>
  <si>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</si>
  <si>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</si>
  <si>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</si>
  <si>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</si>
  <si>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</si>
  <si>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</si>
  <si>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</si>
  <si>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</si>
  <si>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</si>
  <si>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</si>
  <si>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</si>
  <si>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</si>
  <si>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</si>
  <si>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</si>
  <si>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</si>
  <si>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</si>
  <si>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</si>
  <si>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</si>
  <si>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</si>
  <si>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DO BOURO</t>
  </si>
  <si>
    <t>TOMAR</t>
  </si>
  <si>
    <t>TONDELA</t>
  </si>
  <si>
    <t>TORRE DE MONCORVO</t>
  </si>
  <si>
    <t>TORRES NOVAS</t>
  </si>
  <si>
    <t>TORRES VEDRAS</t>
  </si>
  <si>
    <t>TRANCOSO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</si>
  <si>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</si>
  <si>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</si>
  <si>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</si>
  <si>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</si>
  <si>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</si>
  <si>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</si>
  <si>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</si>
  <si>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</si>
  <si>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</si>
  <si>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</si>
  <si>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</si>
  <si>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</si>
  <si>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</si>
  <si>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</si>
  <si>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</si>
  <si>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</si>
  <si>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</si>
  <si>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</si>
  <si>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</si>
  <si>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</si>
  <si>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OURÉM</t>
  </si>
  <si>
    <t>VILA NOVA DE PAIVA</t>
  </si>
  <si>
    <t>VILA NOVA DE POIARES</t>
  </si>
  <si>
    <t>VILA POUCA DE AGUIAR</t>
  </si>
  <si>
    <t>VILA REAL</t>
  </si>
  <si>
    <t>VILA REAL DE SANTO ANTÓNIO</t>
  </si>
  <si>
    <t>VILA VELHA DE RODÃO</t>
  </si>
  <si>
    <t>VILA VERDE</t>
  </si>
  <si>
    <t>VILA VIÇOSA</t>
  </si>
  <si>
    <t>VIMIOSO</t>
  </si>
  <si>
    <t>VINHAIS</t>
  </si>
  <si>
    <t>VISEU</t>
  </si>
  <si>
    <t>VOUZELA</t>
  </si>
  <si>
    <t>Doméstico Normais Total</t>
  </si>
  <si>
    <t>Dom. Nor. Peq. Consumidores Total</t>
  </si>
  <si>
    <t>Não Doméstico Total</t>
  </si>
  <si>
    <t>Iluminação Int. Ed. Estado Total</t>
  </si>
  <si>
    <t>Aquecimento c/ Contador Pp Total</t>
  </si>
  <si>
    <t>Indústria (Normal) Total</t>
  </si>
  <si>
    <t>Indústria (Sazonal) Total</t>
  </si>
  <si>
    <t>Tracção Total</t>
  </si>
  <si>
    <t>Agricultura (Normal) Total</t>
  </si>
  <si>
    <t>Agricultura (Sazonal) Total</t>
  </si>
  <si>
    <t>Iluminação Vias Públicas Total</t>
  </si>
  <si>
    <t>(Tudo)</t>
  </si>
  <si>
    <t>Continente</t>
  </si>
  <si>
    <t>ODIVELAS</t>
  </si>
  <si>
    <t>TROFA</t>
  </si>
  <si>
    <t>VIZELA</t>
  </si>
  <si>
    <t>Column1</t>
  </si>
  <si>
    <t>Column2</t>
  </si>
  <si>
    <t>Column3</t>
  </si>
  <si>
    <t>Column4</t>
  </si>
  <si>
    <t>Column5</t>
  </si>
  <si>
    <t>Column6</t>
  </si>
  <si>
    <t>Médio Tejo</t>
  </si>
  <si>
    <t>Região de Aveiro</t>
  </si>
  <si>
    <t>Viseu Dão Lafões</t>
  </si>
  <si>
    <t>Alentejo Central</t>
  </si>
  <si>
    <t>Algarve</t>
  </si>
  <si>
    <t>Alentejo Litoral</t>
  </si>
  <si>
    <t>Oeste</t>
  </si>
  <si>
    <t>Área Metropolitana de Lisboa</t>
  </si>
  <si>
    <t>Terras de Trás-os-Montes</t>
  </si>
  <si>
    <t>Douro</t>
  </si>
  <si>
    <t>Baixo Alentejo</t>
  </si>
  <si>
    <t>Beiras e Serra da Estrela</t>
  </si>
  <si>
    <t>Lezíria do Tejo</t>
  </si>
  <si>
    <t>Alto Alentejo</t>
  </si>
  <si>
    <t>Região de Leiria</t>
  </si>
  <si>
    <t>Tâmega e Sousa</t>
  </si>
  <si>
    <t>Cávado</t>
  </si>
  <si>
    <t>Alto Minho</t>
  </si>
  <si>
    <t>Região de Coimbra</t>
  </si>
  <si>
    <t>Área Metropolitana do Porto</t>
  </si>
  <si>
    <t>Alto Tâmega</t>
  </si>
  <si>
    <t>Ave</t>
  </si>
  <si>
    <t>Beira Baixa</t>
  </si>
  <si>
    <t>0</t>
  </si>
  <si>
    <t>33268309</t>
  </si>
  <si>
    <t>35461954</t>
  </si>
  <si>
    <t>3633012</t>
  </si>
  <si>
    <t>4621979</t>
  </si>
  <si>
    <t>17420093</t>
  </si>
  <si>
    <t>52242386</t>
  </si>
  <si>
    <t>10366110</t>
  </si>
  <si>
    <t>13019023</t>
  </si>
  <si>
    <t>49637495</t>
  </si>
  <si>
    <t>9062205</t>
  </si>
  <si>
    <t>2512149</t>
  </si>
  <si>
    <t>27934965</t>
  </si>
  <si>
    <t>3599127</t>
  </si>
  <si>
    <t>7404266</t>
  </si>
  <si>
    <t>4779075</t>
  </si>
  <si>
    <t>7201341</t>
  </si>
  <si>
    <t>147493641</t>
  </si>
  <si>
    <t>6513087</t>
  </si>
  <si>
    <t>18043476</t>
  </si>
  <si>
    <t>5492582</t>
  </si>
  <si>
    <t>6014747</t>
  </si>
  <si>
    <t>3361811</t>
  </si>
  <si>
    <t>5438200</t>
  </si>
  <si>
    <t>1898101</t>
  </si>
  <si>
    <t>132980198</t>
  </si>
  <si>
    <t>38115236</t>
  </si>
  <si>
    <t>10865876</t>
  </si>
  <si>
    <t>25282929</t>
  </si>
  <si>
    <t>9089176</t>
  </si>
  <si>
    <t>14733125</t>
  </si>
  <si>
    <t>8830281</t>
  </si>
  <si>
    <t>3640939</t>
  </si>
  <si>
    <t>15115692</t>
  </si>
  <si>
    <t>6264170</t>
  </si>
  <si>
    <t>2493910</t>
  </si>
  <si>
    <t>8471747</t>
  </si>
  <si>
    <t>66401534</t>
  </si>
  <si>
    <t>3871571</t>
  </si>
  <si>
    <t>16224229</t>
  </si>
  <si>
    <t>11985967</t>
  </si>
  <si>
    <t>90057496</t>
  </si>
  <si>
    <t>1056938</t>
  </si>
  <si>
    <t>60697398</t>
  </si>
  <si>
    <t>11977671</t>
  </si>
  <si>
    <t>28501679</t>
  </si>
  <si>
    <t>5374883</t>
  </si>
  <si>
    <t>20049203</t>
  </si>
  <si>
    <t>11204659</t>
  </si>
  <si>
    <t>5906447</t>
  </si>
  <si>
    <t>3359184</t>
  </si>
  <si>
    <t>123250730</t>
  </si>
  <si>
    <t>28784018</t>
  </si>
  <si>
    <t>8348297</t>
  </si>
  <si>
    <t>12094458</t>
  </si>
  <si>
    <t>42333037</t>
  </si>
  <si>
    <t>15319381</t>
  </si>
  <si>
    <t>7632123</t>
  </si>
  <si>
    <t>28234539</t>
  </si>
  <si>
    <t>4314137</t>
  </si>
  <si>
    <t>6599662</t>
  </si>
  <si>
    <t>19852973</t>
  </si>
  <si>
    <t>207700749</t>
  </si>
  <si>
    <t>2587489</t>
  </si>
  <si>
    <t>48177064</t>
  </si>
  <si>
    <t>10494574</t>
  </si>
  <si>
    <t>3415794</t>
  </si>
  <si>
    <t>8594237</t>
  </si>
  <si>
    <t>6425458</t>
  </si>
  <si>
    <t>5336006</t>
  </si>
  <si>
    <t>5605638</t>
  </si>
  <si>
    <t>9458560</t>
  </si>
  <si>
    <t>7886463</t>
  </si>
  <si>
    <t>30535827</t>
  </si>
  <si>
    <t>12783705</t>
  </si>
  <si>
    <t>161729192</t>
  </si>
  <si>
    <t>10271128</t>
  </si>
  <si>
    <t>2751775</t>
  </si>
  <si>
    <t>18792820</t>
  </si>
  <si>
    <t>44175326</t>
  </si>
  <si>
    <t>3273591</t>
  </si>
  <si>
    <t>3461720</t>
  </si>
  <si>
    <t>20167315</t>
  </si>
  <si>
    <t>14318603</t>
  </si>
  <si>
    <t>40223454</t>
  </si>
  <si>
    <t>25417894</t>
  </si>
  <si>
    <t>22404798</t>
  </si>
  <si>
    <t>12732647</t>
  </si>
  <si>
    <t>55248153</t>
  </si>
  <si>
    <t>32003710</t>
  </si>
  <si>
    <t>55978297</t>
  </si>
  <si>
    <t>110759545</t>
  </si>
  <si>
    <t>43226224</t>
  </si>
  <si>
    <t>6523580</t>
  </si>
  <si>
    <t>7522480</t>
  </si>
  <si>
    <t>54186882</t>
  </si>
  <si>
    <t>4266004</t>
  </si>
  <si>
    <t>5361925</t>
  </si>
  <si>
    <t>3439557</t>
  </si>
  <si>
    <t>2837814</t>
  </si>
  <si>
    <t>2927830</t>
  </si>
  <si>
    <t>23344465</t>
  </si>
  <si>
    <t>3337126</t>
  </si>
  <si>
    <t>3152080</t>
  </si>
  <si>
    <t>4619835</t>
  </si>
  <si>
    <t>177749787</t>
  </si>
  <si>
    <t>11672175</t>
  </si>
  <si>
    <t>12361292</t>
  </si>
  <si>
    <t>33600894</t>
  </si>
  <si>
    <t>123300457</t>
  </si>
  <si>
    <t>8052404</t>
  </si>
  <si>
    <t>31487888</t>
  </si>
  <si>
    <t>36670987</t>
  </si>
  <si>
    <t>30210249</t>
  </si>
  <si>
    <t>17317891</t>
  </si>
  <si>
    <t>101744195</t>
  </si>
  <si>
    <t>541026554</t>
  </si>
  <si>
    <t>96942832</t>
  </si>
  <si>
    <t>240486547</t>
  </si>
  <si>
    <t>20101412</t>
  </si>
  <si>
    <t>11384688</t>
  </si>
  <si>
    <t>33095462</t>
  </si>
  <si>
    <t>6769355</t>
  </si>
  <si>
    <t>11436623</t>
  </si>
  <si>
    <t>48377322</t>
  </si>
  <si>
    <t>139856804</t>
  </si>
  <si>
    <t>14027539</t>
  </si>
  <si>
    <t>2713725</t>
  </si>
  <si>
    <t>37761930</t>
  </si>
  <si>
    <t>32171553</t>
  </si>
  <si>
    <t>3328829</t>
  </si>
  <si>
    <t>197099270</t>
  </si>
  <si>
    <t>15077265</t>
  </si>
  <si>
    <t>3517277</t>
  </si>
  <si>
    <t>7042151</t>
  </si>
  <si>
    <t>5807356</t>
  </si>
  <si>
    <t>2370599</t>
  </si>
  <si>
    <t>10098314</t>
  </si>
  <si>
    <t>8900196</t>
  </si>
  <si>
    <t>6364472</t>
  </si>
  <si>
    <t>16196016</t>
  </si>
  <si>
    <t>7418005</t>
  </si>
  <si>
    <t>6335848</t>
  </si>
  <si>
    <t>49161824</t>
  </si>
  <si>
    <t>13124545</t>
  </si>
  <si>
    <t>5997864</t>
  </si>
  <si>
    <t>3938721</t>
  </si>
  <si>
    <t>2292169</t>
  </si>
  <si>
    <t>8354111</t>
  </si>
  <si>
    <t>15286725</t>
  </si>
  <si>
    <t>17705336</t>
  </si>
  <si>
    <t>31177650</t>
  </si>
  <si>
    <t>4622199</t>
  </si>
  <si>
    <t>7344296</t>
  </si>
  <si>
    <t>11324180</t>
  </si>
  <si>
    <t>2359720</t>
  </si>
  <si>
    <t>3647728</t>
  </si>
  <si>
    <t>9227046</t>
  </si>
  <si>
    <t>12171217</t>
  </si>
  <si>
    <t>9356120</t>
  </si>
  <si>
    <t>7103232</t>
  </si>
  <si>
    <t>10076949</t>
  </si>
  <si>
    <t>18653129</t>
  </si>
  <si>
    <t>150260107</t>
  </si>
  <si>
    <t>4223726</t>
  </si>
  <si>
    <t>29151301</t>
  </si>
  <si>
    <t>58468231</t>
  </si>
  <si>
    <t>6633188</t>
  </si>
  <si>
    <t>16106092</t>
  </si>
  <si>
    <t>14848076</t>
  </si>
  <si>
    <t>3876917</t>
  </si>
  <si>
    <t>46353516</t>
  </si>
  <si>
    <t>35826861</t>
  </si>
  <si>
    <t>43025807</t>
  </si>
  <si>
    <t>3669700</t>
  </si>
  <si>
    <t>59389923</t>
  </si>
  <si>
    <t>5052912</t>
  </si>
  <si>
    <t>3181269</t>
  </si>
  <si>
    <t>10803236</t>
  </si>
  <si>
    <t>52605305</t>
  </si>
  <si>
    <t>4775331</t>
  </si>
  <si>
    <t>4202029</t>
  </si>
  <si>
    <t>1958057</t>
  </si>
  <si>
    <t>3924418</t>
  </si>
  <si>
    <t>21784239</t>
  </si>
  <si>
    <t>13139859</t>
  </si>
  <si>
    <t>6757876</t>
  </si>
  <si>
    <t>41181230</t>
  </si>
  <si>
    <t>7336194</t>
  </si>
  <si>
    <t>24061334</t>
  </si>
  <si>
    <t>13385457</t>
  </si>
  <si>
    <t>22707979</t>
  </si>
  <si>
    <t>4833329</t>
  </si>
  <si>
    <t>47715122</t>
  </si>
  <si>
    <t>459246039</t>
  </si>
  <si>
    <t>19936406</t>
  </si>
  <si>
    <t>14052651</t>
  </si>
  <si>
    <t>46467188</t>
  </si>
  <si>
    <t>6620164</t>
  </si>
  <si>
    <t>5955733</t>
  </si>
  <si>
    <t>9002137</t>
  </si>
  <si>
    <t>5595383</t>
  </si>
  <si>
    <t>3183170</t>
  </si>
  <si>
    <t>17207448</t>
  </si>
  <si>
    <t>3722695</t>
  </si>
  <si>
    <t>10222973</t>
  </si>
  <si>
    <t>18053197</t>
  </si>
  <si>
    <t>8630305</t>
  </si>
  <si>
    <t>4555532</t>
  </si>
  <si>
    <t>55713545</t>
  </si>
  <si>
    <t>24912727</t>
  </si>
  <si>
    <t>92182312</t>
  </si>
  <si>
    <t>9310433</t>
  </si>
  <si>
    <t>17413764</t>
  </si>
  <si>
    <t>5217052</t>
  </si>
  <si>
    <t>11047630</t>
  </si>
  <si>
    <t>3240053</t>
  </si>
  <si>
    <t>7208029</t>
  </si>
  <si>
    <t>21449820</t>
  </si>
  <si>
    <t>122687608</t>
  </si>
  <si>
    <t>3625312</t>
  </si>
  <si>
    <t>10769851</t>
  </si>
  <si>
    <t>11520299</t>
  </si>
  <si>
    <t>35251263</t>
  </si>
  <si>
    <t>91268783</t>
  </si>
  <si>
    <t>9056061</t>
  </si>
  <si>
    <t>31343636</t>
  </si>
  <si>
    <t>10336853</t>
  </si>
  <si>
    <t>272948440</t>
  </si>
  <si>
    <t>7458645</t>
  </si>
  <si>
    <t>13959668</t>
  </si>
  <si>
    <t>4674739</t>
  </si>
  <si>
    <t>8332044</t>
  </si>
  <si>
    <t>3331444</t>
  </si>
  <si>
    <t>4404944</t>
  </si>
  <si>
    <t>22793866</t>
  </si>
  <si>
    <t>4693520</t>
  </si>
  <si>
    <t>37859557</t>
  </si>
  <si>
    <t>19676792</t>
  </si>
  <si>
    <t>6649018</t>
  </si>
  <si>
    <t>30367867</t>
  </si>
  <si>
    <t>58111578</t>
  </si>
  <si>
    <t>6597426</t>
  </si>
  <si>
    <t>17379393</t>
  </si>
  <si>
    <t>16742075</t>
  </si>
  <si>
    <t>9890022</t>
  </si>
  <si>
    <t>89330995</t>
  </si>
  <si>
    <t>11942597</t>
  </si>
  <si>
    <t>9373027</t>
  </si>
  <si>
    <t>4544070</t>
  </si>
  <si>
    <t>71506763</t>
  </si>
  <si>
    <t>4473914</t>
  </si>
  <si>
    <t>8309115</t>
  </si>
  <si>
    <t>2406501</t>
  </si>
  <si>
    <t>6616200</t>
  </si>
  <si>
    <t>60384196</t>
  </si>
  <si>
    <t>4469714</t>
  </si>
  <si>
    <t>83168879</t>
  </si>
  <si>
    <t>5816926</t>
  </si>
  <si>
    <t>6444874</t>
  </si>
  <si>
    <t>95668384</t>
  </si>
  <si>
    <t>5963552</t>
  </si>
  <si>
    <t>362351499</t>
  </si>
  <si>
    <t>33123576</t>
  </si>
  <si>
    <t>3310029</t>
  </si>
  <si>
    <t>5428439</t>
  </si>
  <si>
    <t>8491986</t>
  </si>
  <si>
    <t>35450750</t>
  </si>
  <si>
    <t>15911143</t>
  </si>
  <si>
    <t>3245151</t>
  </si>
  <si>
    <t>25909656</t>
  </si>
  <si>
    <t>7674288</t>
  </si>
  <si>
    <t>3516853</t>
  </si>
  <si>
    <t>6493168</t>
  </si>
  <si>
    <t>70235303</t>
  </si>
  <si>
    <t>7058246</t>
  </si>
  <si>
    <t>8467728390</t>
  </si>
  <si>
    <t>1898</t>
  </si>
  <si>
    <t>698</t>
  </si>
  <si>
    <t>59</t>
  </si>
  <si>
    <t>234</t>
  </si>
  <si>
    <t>411</t>
  </si>
  <si>
    <t>130</t>
  </si>
  <si>
    <t>281</t>
  </si>
  <si>
    <t>67</t>
  </si>
  <si>
    <t>451</t>
  </si>
  <si>
    <t>43</t>
  </si>
  <si>
    <t>32</t>
  </si>
  <si>
    <t>62</t>
  </si>
  <si>
    <t>607</t>
  </si>
  <si>
    <t>65</t>
  </si>
  <si>
    <t>1802</t>
  </si>
  <si>
    <t>424</t>
  </si>
  <si>
    <t>28</t>
  </si>
  <si>
    <t>8</t>
  </si>
  <si>
    <t>92</t>
  </si>
  <si>
    <t>101</t>
  </si>
  <si>
    <t>829</t>
  </si>
  <si>
    <t>833</t>
  </si>
  <si>
    <t>201</t>
  </si>
  <si>
    <t>167</t>
  </si>
  <si>
    <t>1388</t>
  </si>
  <si>
    <t>3101</t>
  </si>
  <si>
    <t>106</t>
  </si>
  <si>
    <t>15</t>
  </si>
  <si>
    <t>926</t>
  </si>
  <si>
    <t>344</t>
  </si>
  <si>
    <t>64</t>
  </si>
  <si>
    <t>54</t>
  </si>
  <si>
    <t>313</t>
  </si>
  <si>
    <t>2671</t>
  </si>
  <si>
    <t>49</t>
  </si>
  <si>
    <t>121</t>
  </si>
  <si>
    <t>276</t>
  </si>
  <si>
    <t>913</t>
  </si>
  <si>
    <t>457</t>
  </si>
  <si>
    <t>35</t>
  </si>
  <si>
    <t>86</t>
  </si>
  <si>
    <t>369</t>
  </si>
  <si>
    <t>341</t>
  </si>
  <si>
    <t>1098</t>
  </si>
  <si>
    <t>320</t>
  </si>
  <si>
    <t>2252</t>
  </si>
  <si>
    <t>76</t>
  </si>
  <si>
    <t>997</t>
  </si>
  <si>
    <t>1284</t>
  </si>
  <si>
    <t>60</t>
  </si>
  <si>
    <t>71</t>
  </si>
  <si>
    <t>1452</t>
  </si>
  <si>
    <t>94</t>
  </si>
  <si>
    <t>2034</t>
  </si>
  <si>
    <t>904</t>
  </si>
  <si>
    <t>604</t>
  </si>
  <si>
    <t>93</t>
  </si>
  <si>
    <t>143</t>
  </si>
  <si>
    <t>3</t>
  </si>
  <si>
    <t>2</t>
  </si>
  <si>
    <t>613</t>
  </si>
  <si>
    <t>409</t>
  </si>
  <si>
    <t>325</t>
  </si>
  <si>
    <t>1773</t>
  </si>
  <si>
    <t>347</t>
  </si>
  <si>
    <t>416</t>
  </si>
  <si>
    <t>1873</t>
  </si>
  <si>
    <t>151</t>
  </si>
  <si>
    <t>651</t>
  </si>
  <si>
    <t>459</t>
  </si>
  <si>
    <t>16</t>
  </si>
  <si>
    <t>80</t>
  </si>
  <si>
    <t>527</t>
  </si>
  <si>
    <t>23</t>
  </si>
  <si>
    <t>2845</t>
  </si>
  <si>
    <t>945</t>
  </si>
  <si>
    <t>3241</t>
  </si>
  <si>
    <t>247</t>
  </si>
  <si>
    <t>946</t>
  </si>
  <si>
    <t>821</t>
  </si>
  <si>
    <t>713</t>
  </si>
  <si>
    <t>260</t>
  </si>
  <si>
    <t>33</t>
  </si>
  <si>
    <t>795</t>
  </si>
  <si>
    <t>13</t>
  </si>
  <si>
    <t>7189</t>
  </si>
  <si>
    <t>3427</t>
  </si>
  <si>
    <t>4134</t>
  </si>
  <si>
    <t>423</t>
  </si>
  <si>
    <t>187</t>
  </si>
  <si>
    <t>626</t>
  </si>
  <si>
    <t>37</t>
  </si>
  <si>
    <t>1757</t>
  </si>
  <si>
    <t>70</t>
  </si>
  <si>
    <t>1191</t>
  </si>
  <si>
    <t>236</t>
  </si>
  <si>
    <t>1525</t>
  </si>
  <si>
    <t>1112</t>
  </si>
  <si>
    <t>11839</t>
  </si>
  <si>
    <t>207</t>
  </si>
  <si>
    <t>797</t>
  </si>
  <si>
    <t>39</t>
  </si>
  <si>
    <t>995</t>
  </si>
  <si>
    <t>729</t>
  </si>
  <si>
    <t>332</t>
  </si>
  <si>
    <t>1205</t>
  </si>
  <si>
    <t>405</t>
  </si>
  <si>
    <t>549</t>
  </si>
  <si>
    <t>2196</t>
  </si>
  <si>
    <t>299</t>
  </si>
  <si>
    <t>46</t>
  </si>
  <si>
    <t>220</t>
  </si>
  <si>
    <t>1196</t>
  </si>
  <si>
    <t>5623</t>
  </si>
  <si>
    <t>11679</t>
  </si>
  <si>
    <t>2186</t>
  </si>
  <si>
    <t>78</t>
  </si>
  <si>
    <t>174</t>
  </si>
  <si>
    <t>1438</t>
  </si>
  <si>
    <t>231</t>
  </si>
  <si>
    <t>3008</t>
  </si>
  <si>
    <t>1626</t>
  </si>
  <si>
    <t>437</t>
  </si>
  <si>
    <t>2103</t>
  </si>
  <si>
    <t>286</t>
  </si>
  <si>
    <t>172</t>
  </si>
  <si>
    <t>69</t>
  </si>
  <si>
    <t>363</t>
  </si>
  <si>
    <t>241</t>
  </si>
  <si>
    <t>178</t>
  </si>
  <si>
    <t>719</t>
  </si>
  <si>
    <t>190</t>
  </si>
  <si>
    <t>878</t>
  </si>
  <si>
    <t>210</t>
  </si>
  <si>
    <t>195</t>
  </si>
  <si>
    <t>929</t>
  </si>
  <si>
    <t>4275</t>
  </si>
  <si>
    <t>334</t>
  </si>
  <si>
    <t>17</t>
  </si>
  <si>
    <t>740</t>
  </si>
  <si>
    <t>3199</t>
  </si>
  <si>
    <t>476</t>
  </si>
  <si>
    <t>7</t>
  </si>
  <si>
    <t>2086</t>
  </si>
  <si>
    <t>689</t>
  </si>
  <si>
    <t>762</t>
  </si>
  <si>
    <t>166</t>
  </si>
  <si>
    <t>1798</t>
  </si>
  <si>
    <t>14740</t>
  </si>
  <si>
    <t>481</t>
  </si>
  <si>
    <t>291</t>
  </si>
  <si>
    <t>1476</t>
  </si>
  <si>
    <t>984</t>
  </si>
  <si>
    <t>146</t>
  </si>
  <si>
    <t>197</t>
  </si>
  <si>
    <t>672</t>
  </si>
  <si>
    <t>588</t>
  </si>
  <si>
    <t>112</t>
  </si>
  <si>
    <t>896</t>
  </si>
  <si>
    <t>1468</t>
  </si>
  <si>
    <t>2191</t>
  </si>
  <si>
    <t>63</t>
  </si>
  <si>
    <t>455</t>
  </si>
  <si>
    <t>1274</t>
  </si>
  <si>
    <t>545</t>
  </si>
  <si>
    <t>661</t>
  </si>
  <si>
    <t>1</t>
  </si>
  <si>
    <t>5206</t>
  </si>
  <si>
    <t>36</t>
  </si>
  <si>
    <t>216</t>
  </si>
  <si>
    <t>477</t>
  </si>
  <si>
    <t>56</t>
  </si>
  <si>
    <t>1095</t>
  </si>
  <si>
    <t>362</t>
  </si>
  <si>
    <t>885</t>
  </si>
  <si>
    <t>279</t>
  </si>
  <si>
    <t>100</t>
  </si>
  <si>
    <t>1021</t>
  </si>
  <si>
    <t>453</t>
  </si>
  <si>
    <t>461694</t>
  </si>
  <si>
    <t>266</t>
  </si>
  <si>
    <t>77</t>
  </si>
  <si>
    <t>133</t>
  </si>
  <si>
    <t>796</t>
  </si>
  <si>
    <t>327</t>
  </si>
  <si>
    <t>4515</t>
  </si>
  <si>
    <t>360</t>
  </si>
  <si>
    <t>152</t>
  </si>
  <si>
    <t>111</t>
  </si>
  <si>
    <t>4041</t>
  </si>
  <si>
    <t>419</t>
  </si>
  <si>
    <t>435</t>
  </si>
  <si>
    <t>225</t>
  </si>
  <si>
    <t>79</t>
  </si>
  <si>
    <t>169</t>
  </si>
  <si>
    <t>2160</t>
  </si>
  <si>
    <t>271</t>
  </si>
  <si>
    <t>96</t>
  </si>
  <si>
    <t>551</t>
  </si>
  <si>
    <t>624</t>
  </si>
  <si>
    <t>668</t>
  </si>
  <si>
    <t>373</t>
  </si>
  <si>
    <t>983</t>
  </si>
  <si>
    <t>731</t>
  </si>
  <si>
    <t>745</t>
  </si>
  <si>
    <t>1556</t>
  </si>
  <si>
    <t>24</t>
  </si>
  <si>
    <t>30</t>
  </si>
  <si>
    <t>801</t>
  </si>
  <si>
    <t>116</t>
  </si>
  <si>
    <t>2157</t>
  </si>
  <si>
    <t>2943</t>
  </si>
  <si>
    <t>186</t>
  </si>
  <si>
    <t>467</t>
  </si>
  <si>
    <t>498</t>
  </si>
  <si>
    <t>215</t>
  </si>
  <si>
    <t>505</t>
  </si>
  <si>
    <t>31</t>
  </si>
  <si>
    <t>1218</t>
  </si>
  <si>
    <t>1223</t>
  </si>
  <si>
    <t>960</t>
  </si>
  <si>
    <t>992</t>
  </si>
  <si>
    <t>785</t>
  </si>
  <si>
    <t>302</t>
  </si>
  <si>
    <t>541</t>
  </si>
  <si>
    <t>61</t>
  </si>
  <si>
    <t>645</t>
  </si>
  <si>
    <t>2733</t>
  </si>
  <si>
    <t>497</t>
  </si>
  <si>
    <t>1041</t>
  </si>
  <si>
    <t>412</t>
  </si>
  <si>
    <t>683242</t>
  </si>
  <si>
    <t>5481220</t>
  </si>
  <si>
    <t>14106621</t>
  </si>
  <si>
    <t>4439952</t>
  </si>
  <si>
    <t>15379261</t>
  </si>
  <si>
    <t>1509470</t>
  </si>
  <si>
    <t>1225385</t>
  </si>
  <si>
    <t>919431</t>
  </si>
  <si>
    <t>6747540</t>
  </si>
  <si>
    <t>38542558</t>
  </si>
  <si>
    <t>64803104</t>
  </si>
  <si>
    <t>1368386</t>
  </si>
  <si>
    <t>3983572</t>
  </si>
  <si>
    <t>6602490</t>
  </si>
  <si>
    <t>5771660</t>
  </si>
  <si>
    <t>4892158</t>
  </si>
  <si>
    <t>22284606</t>
  </si>
  <si>
    <t>2388682</t>
  </si>
  <si>
    <t>5219439</t>
  </si>
  <si>
    <t>842334</t>
  </si>
  <si>
    <t>17676427</t>
  </si>
  <si>
    <t>12874691</t>
  </si>
  <si>
    <t>8854</t>
  </si>
  <si>
    <t>1364305</t>
  </si>
  <si>
    <t>1151450</t>
  </si>
  <si>
    <t>3582353</t>
  </si>
  <si>
    <t>205753</t>
  </si>
  <si>
    <t>1921382</t>
  </si>
  <si>
    <t>449160</t>
  </si>
  <si>
    <t>2620752</t>
  </si>
  <si>
    <t>29578806</t>
  </si>
  <si>
    <t>75870984</t>
  </si>
  <si>
    <t>1967517</t>
  </si>
  <si>
    <t>3279664</t>
  </si>
  <si>
    <t>944952</t>
  </si>
  <si>
    <t>9548270</t>
  </si>
  <si>
    <t>1965540</t>
  </si>
  <si>
    <t>220404</t>
  </si>
  <si>
    <t>2477491</t>
  </si>
  <si>
    <t>13135</t>
  </si>
  <si>
    <t>1499013</t>
  </si>
  <si>
    <t>312767</t>
  </si>
  <si>
    <t>1979961</t>
  </si>
  <si>
    <t>366247</t>
  </si>
  <si>
    <t>703616</t>
  </si>
  <si>
    <t>38745048</t>
  </si>
  <si>
    <t>71810404</t>
  </si>
  <si>
    <t>2687559</t>
  </si>
  <si>
    <t>16210829</t>
  </si>
  <si>
    <t>606999</t>
  </si>
  <si>
    <t>5049318</t>
  </si>
  <si>
    <t>3286674</t>
  </si>
  <si>
    <t>9712046</t>
  </si>
  <si>
    <t>275233</t>
  </si>
  <si>
    <t>3387932</t>
  </si>
  <si>
    <t>2026044</t>
  </si>
  <si>
    <t>6289241</t>
  </si>
  <si>
    <t>611714</t>
  </si>
  <si>
    <t>3848294</t>
  </si>
  <si>
    <t>564457</t>
  </si>
  <si>
    <t>1108744</t>
  </si>
  <si>
    <t>609241</t>
  </si>
  <si>
    <t>5088781</t>
  </si>
  <si>
    <t>948716</t>
  </si>
  <si>
    <t>2235015</t>
  </si>
  <si>
    <t>1080102</t>
  </si>
  <si>
    <t>1263129</t>
  </si>
  <si>
    <t>3455354</t>
  </si>
  <si>
    <t>22446990</t>
  </si>
  <si>
    <t>40877319</t>
  </si>
  <si>
    <t>124448</t>
  </si>
  <si>
    <t>2016693</t>
  </si>
  <si>
    <t>12823348</t>
  </si>
  <si>
    <t>6719308</t>
  </si>
  <si>
    <t>129808</t>
  </si>
  <si>
    <t>3016920</t>
  </si>
  <si>
    <t>2536651</t>
  </si>
  <si>
    <t>33948073</t>
  </si>
  <si>
    <t>368176</t>
  </si>
  <si>
    <t>5908758</t>
  </si>
  <si>
    <t>39462426</t>
  </si>
  <si>
    <t>2370489</t>
  </si>
  <si>
    <t>4900271</t>
  </si>
  <si>
    <t>4896115</t>
  </si>
  <si>
    <t>15612226</t>
  </si>
  <si>
    <t>601830</t>
  </si>
  <si>
    <t>2524334</t>
  </si>
  <si>
    <t>7144404</t>
  </si>
  <si>
    <t>10940128</t>
  </si>
  <si>
    <t>917462</t>
  </si>
  <si>
    <t>4944180</t>
  </si>
  <si>
    <t>18214</t>
  </si>
  <si>
    <t>3097016</t>
  </si>
  <si>
    <t>648878</t>
  </si>
  <si>
    <t>997534</t>
  </si>
  <si>
    <t>32698557</t>
  </si>
  <si>
    <t>85142195</t>
  </si>
  <si>
    <t>4656142</t>
  </si>
  <si>
    <t>16442023</t>
  </si>
  <si>
    <t>142831</t>
  </si>
  <si>
    <t>3193481</t>
  </si>
  <si>
    <t>2628730</t>
  </si>
  <si>
    <t>5053620</t>
  </si>
  <si>
    <t>3892379</t>
  </si>
  <si>
    <t>24095268</t>
  </si>
  <si>
    <t>1252160</t>
  </si>
  <si>
    <t>8503193</t>
  </si>
  <si>
    <t>162005</t>
  </si>
  <si>
    <t>3658076</t>
  </si>
  <si>
    <t>6360894</t>
  </si>
  <si>
    <t>9622447</t>
  </si>
  <si>
    <t>942066</t>
  </si>
  <si>
    <t>1653411</t>
  </si>
  <si>
    <t>397910</t>
  </si>
  <si>
    <t>2806043</t>
  </si>
  <si>
    <t>3141637</t>
  </si>
  <si>
    <t>7456507</t>
  </si>
  <si>
    <t>53277671</t>
  </si>
  <si>
    <t>98930695</t>
  </si>
  <si>
    <t>477784</t>
  </si>
  <si>
    <t>856989</t>
  </si>
  <si>
    <t>9583449</t>
  </si>
  <si>
    <t>21917868</t>
  </si>
  <si>
    <t>19446</t>
  </si>
  <si>
    <t>3123620</t>
  </si>
  <si>
    <t>860219</t>
  </si>
  <si>
    <t>1619965</t>
  </si>
  <si>
    <t>327095</t>
  </si>
  <si>
    <t>3495428</t>
  </si>
  <si>
    <t>1091035</t>
  </si>
  <si>
    <t>3280005</t>
  </si>
  <si>
    <t>776048</t>
  </si>
  <si>
    <t>2267522</t>
  </si>
  <si>
    <t>992478</t>
  </si>
  <si>
    <t>2708317</t>
  </si>
  <si>
    <t>3153792</t>
  </si>
  <si>
    <t>624414</t>
  </si>
  <si>
    <t>3270610</t>
  </si>
  <si>
    <t>4512649</t>
  </si>
  <si>
    <t>16366724</t>
  </si>
  <si>
    <t>3294305</t>
  </si>
  <si>
    <t>31890289</t>
  </si>
  <si>
    <t>75139555</t>
  </si>
  <si>
    <t>1510803</t>
  </si>
  <si>
    <t>4126171</t>
  </si>
  <si>
    <t>221528</t>
  </si>
  <si>
    <t>1011587</t>
  </si>
  <si>
    <t>2414850</t>
  </si>
  <si>
    <t>6590544</t>
  </si>
  <si>
    <t>6267692</t>
  </si>
  <si>
    <t>19452051</t>
  </si>
  <si>
    <t>551380</t>
  </si>
  <si>
    <t>1360136</t>
  </si>
  <si>
    <t>22233</t>
  </si>
  <si>
    <t>1208739</t>
  </si>
  <si>
    <t>4792344</t>
  </si>
  <si>
    <t>11765362</t>
  </si>
  <si>
    <t>4346594</t>
  </si>
  <si>
    <t>8062574</t>
  </si>
  <si>
    <t>5997429</t>
  </si>
  <si>
    <t>19059094</t>
  </si>
  <si>
    <t>1568711</t>
  </si>
  <si>
    <t>12530852</t>
  </si>
  <si>
    <t>2579019</t>
  </si>
  <si>
    <t>6554485</t>
  </si>
  <si>
    <t>1200117</t>
  </si>
  <si>
    <t>6062848</t>
  </si>
  <si>
    <t>9228873</t>
  </si>
  <si>
    <t>26843727</t>
  </si>
  <si>
    <t>570954</t>
  </si>
  <si>
    <t>13832602</t>
  </si>
  <si>
    <t>16848740</t>
  </si>
  <si>
    <t>48287855</t>
  </si>
  <si>
    <t>10838634</t>
  </si>
  <si>
    <t>37467280</t>
  </si>
  <si>
    <t>4161531</t>
  </si>
  <si>
    <t>15360590</t>
  </si>
  <si>
    <t>685670</t>
  </si>
  <si>
    <t>2290438</t>
  </si>
  <si>
    <t>3865586</t>
  </si>
  <si>
    <t>2571325</t>
  </si>
  <si>
    <t>8226801</t>
  </si>
  <si>
    <t>26545377</t>
  </si>
  <si>
    <t>629133</t>
  </si>
  <si>
    <t>1954687</t>
  </si>
  <si>
    <t>1538036</t>
  </si>
  <si>
    <t>163619</t>
  </si>
  <si>
    <t>1353423</t>
  </si>
  <si>
    <t>917987</t>
  </si>
  <si>
    <t>68001</t>
  </si>
  <si>
    <t>1310475</t>
  </si>
  <si>
    <t>3315883</t>
  </si>
  <si>
    <t>10831680</t>
  </si>
  <si>
    <t>1111661</t>
  </si>
  <si>
    <t>8479</t>
  </si>
  <si>
    <t>1377882</t>
  </si>
  <si>
    <t>238820</t>
  </si>
  <si>
    <t>1687300</t>
  </si>
  <si>
    <t>7907680</t>
  </si>
  <si>
    <t>44372412</t>
  </si>
  <si>
    <t>475590</t>
  </si>
  <si>
    <t>4481399</t>
  </si>
  <si>
    <t>5923408</t>
  </si>
  <si>
    <t>6642786</t>
  </si>
  <si>
    <t>7745063</t>
  </si>
  <si>
    <t>19848519</t>
  </si>
  <si>
    <t>22617160</t>
  </si>
  <si>
    <t>66136872</t>
  </si>
  <si>
    <t>2303622</t>
  </si>
  <si>
    <t>3672960</t>
  </si>
  <si>
    <t>22665913</t>
  </si>
  <si>
    <t>12838803</t>
  </si>
  <si>
    <t>17970370</t>
  </si>
  <si>
    <t>16993359</t>
  </si>
  <si>
    <t>6747847</t>
  </si>
  <si>
    <t>19791981</t>
  </si>
  <si>
    <t>2694535</t>
  </si>
  <si>
    <t>9594490</t>
  </si>
  <si>
    <t>15243916</t>
  </si>
  <si>
    <t>59452524</t>
  </si>
  <si>
    <t>652269500</t>
  </si>
  <si>
    <t>663897461</t>
  </si>
  <si>
    <t>30569327</t>
  </si>
  <si>
    <t>67826940</t>
  </si>
  <si>
    <t>41967615</t>
  </si>
  <si>
    <t>127179500</t>
  </si>
  <si>
    <t>2140024</t>
  </si>
  <si>
    <t>9370733</t>
  </si>
  <si>
    <t>2178301</t>
  </si>
  <si>
    <t>5264000</t>
  </si>
  <si>
    <t>645126</t>
  </si>
  <si>
    <t>11383690</t>
  </si>
  <si>
    <t>125514</t>
  </si>
  <si>
    <t>1970340</t>
  </si>
  <si>
    <t>1500477</t>
  </si>
  <si>
    <t>5499755</t>
  </si>
  <si>
    <t>14821688</t>
  </si>
  <si>
    <t>22149855</t>
  </si>
  <si>
    <t>38552082</t>
  </si>
  <si>
    <t>57939481</t>
  </si>
  <si>
    <t>1841277</t>
  </si>
  <si>
    <t>5668917</t>
  </si>
  <si>
    <t>1457908</t>
  </si>
  <si>
    <t>755435</t>
  </si>
  <si>
    <t>13930254</t>
  </si>
  <si>
    <t>5320823</t>
  </si>
  <si>
    <t>18527452</t>
  </si>
  <si>
    <t>269094</t>
  </si>
  <si>
    <t>1359434</t>
  </si>
  <si>
    <t>50538466</t>
  </si>
  <si>
    <t>89838589</t>
  </si>
  <si>
    <t>2728280</t>
  </si>
  <si>
    <t>8039270</t>
  </si>
  <si>
    <t>169219</t>
  </si>
  <si>
    <t>1177178</t>
  </si>
  <si>
    <t>3760116</t>
  </si>
  <si>
    <t>86552</t>
  </si>
  <si>
    <t>1983780</t>
  </si>
  <si>
    <t>152804</t>
  </si>
  <si>
    <t>1085826</t>
  </si>
  <si>
    <t>650739</t>
  </si>
  <si>
    <t>5254726</t>
  </si>
  <si>
    <t>1336706</t>
  </si>
  <si>
    <t>2727743</t>
  </si>
  <si>
    <t>97429</t>
  </si>
  <si>
    <t>3249983</t>
  </si>
  <si>
    <t>3214298</t>
  </si>
  <si>
    <t>9313480</t>
  </si>
  <si>
    <t>51668</t>
  </si>
  <si>
    <t>2775062</t>
  </si>
  <si>
    <t>311034</t>
  </si>
  <si>
    <t>3060484</t>
  </si>
  <si>
    <t>3094420</t>
  </si>
  <si>
    <t>20617351</t>
  </si>
  <si>
    <t>123260</t>
  </si>
  <si>
    <t>5580206</t>
  </si>
  <si>
    <t>876114</t>
  </si>
  <si>
    <t>2996320</t>
  </si>
  <si>
    <t>272193</t>
  </si>
  <si>
    <t>1950300</t>
  </si>
  <si>
    <t>21573</t>
  </si>
  <si>
    <t>994206</t>
  </si>
  <si>
    <t>72965</t>
  </si>
  <si>
    <t>3581454</t>
  </si>
  <si>
    <t>568183</t>
  </si>
  <si>
    <t>6777483</t>
  </si>
  <si>
    <t>1511086</t>
  </si>
  <si>
    <t>5719464</t>
  </si>
  <si>
    <t>13244264</t>
  </si>
  <si>
    <t>17054751</t>
  </si>
  <si>
    <t>106859</t>
  </si>
  <si>
    <t>1796174</t>
  </si>
  <si>
    <t>47903</t>
  </si>
  <si>
    <t>2985105</t>
  </si>
  <si>
    <t>1254566</t>
  </si>
  <si>
    <t>4659236</t>
  </si>
  <si>
    <t>794674</t>
  </si>
  <si>
    <t>1863</t>
  </si>
  <si>
    <t>1564248</t>
  </si>
  <si>
    <t>1391276</t>
  </si>
  <si>
    <t>3461281</t>
  </si>
  <si>
    <t>2260272</t>
  </si>
  <si>
    <t>8989282</t>
  </si>
  <si>
    <t>1031485</t>
  </si>
  <si>
    <t>4098738</t>
  </si>
  <si>
    <t>689193</t>
  </si>
  <si>
    <t>2636498</t>
  </si>
  <si>
    <t>1019137</t>
  </si>
  <si>
    <t>4863488</t>
  </si>
  <si>
    <t>898666</t>
  </si>
  <si>
    <t>8521648</t>
  </si>
  <si>
    <t>96435418</t>
  </si>
  <si>
    <t>96233887</t>
  </si>
  <si>
    <t>218070</t>
  </si>
  <si>
    <t>1402093</t>
  </si>
  <si>
    <t>6866067</t>
  </si>
  <si>
    <t>16281636</t>
  </si>
  <si>
    <t>21691076</t>
  </si>
  <si>
    <t>20118123</t>
  </si>
  <si>
    <t>200813</t>
  </si>
  <si>
    <t>2443885</t>
  </si>
  <si>
    <t>976225</t>
  </si>
  <si>
    <t>6495183</t>
  </si>
  <si>
    <t>1908694</t>
  </si>
  <si>
    <t>6629002</t>
  </si>
  <si>
    <t>27603</t>
  </si>
  <si>
    <t>2176601</t>
  </si>
  <si>
    <t>18940320</t>
  </si>
  <si>
    <t>19123443</t>
  </si>
  <si>
    <t>2720948</t>
  </si>
  <si>
    <t>18502763</t>
  </si>
  <si>
    <t>15275179</t>
  </si>
  <si>
    <t>20464446</t>
  </si>
  <si>
    <t>19797</t>
  </si>
  <si>
    <t>1339298</t>
  </si>
  <si>
    <t>266114</t>
  </si>
  <si>
    <t>25564517</t>
  </si>
  <si>
    <t>993193</t>
  </si>
  <si>
    <t>2431132</t>
  </si>
  <si>
    <t>213292</t>
  </si>
  <si>
    <t>983182</t>
  </si>
  <si>
    <t>9898</t>
  </si>
  <si>
    <t>2727698</t>
  </si>
  <si>
    <t>4706715</t>
  </si>
  <si>
    <t>16056088</t>
  </si>
  <si>
    <t>226907</t>
  </si>
  <si>
    <t>1414570</t>
  </si>
  <si>
    <t>26922</t>
  </si>
  <si>
    <t>1897415</t>
  </si>
  <si>
    <t>21684</t>
  </si>
  <si>
    <t>607385</t>
  </si>
  <si>
    <t>1092393</t>
  </si>
  <si>
    <t>5375564</t>
  </si>
  <si>
    <t>13304880</t>
  </si>
  <si>
    <t>1586210</t>
  </si>
  <si>
    <t>7509480</t>
  </si>
  <si>
    <t>460765</t>
  </si>
  <si>
    <t>2797690</t>
  </si>
  <si>
    <t>2950391</t>
  </si>
  <si>
    <t>18264282</t>
  </si>
  <si>
    <t>1389121</t>
  </si>
  <si>
    <t>4120569</t>
  </si>
  <si>
    <t>552293</t>
  </si>
  <si>
    <t>11936172</t>
  </si>
  <si>
    <t>1042428</t>
  </si>
  <si>
    <t>5797442</t>
  </si>
  <si>
    <t>4307375</t>
  </si>
  <si>
    <t>13001855</t>
  </si>
  <si>
    <t>102787</t>
  </si>
  <si>
    <t>1465430</t>
  </si>
  <si>
    <t>17421057</t>
  </si>
  <si>
    <t>45518871</t>
  </si>
  <si>
    <t>126719814</t>
  </si>
  <si>
    <t>298710987</t>
  </si>
  <si>
    <t>1937409</t>
  </si>
  <si>
    <t>7720657</t>
  </si>
  <si>
    <t>557546</t>
  </si>
  <si>
    <t>6087850</t>
  </si>
  <si>
    <t>11306246</t>
  </si>
  <si>
    <t>32628409</t>
  </si>
  <si>
    <t>410145</t>
  </si>
  <si>
    <t>2580245</t>
  </si>
  <si>
    <t>300787</t>
  </si>
  <si>
    <t>1616452</t>
  </si>
  <si>
    <t>494679</t>
  </si>
  <si>
    <t>4027150</t>
  </si>
  <si>
    <t>2089192</t>
  </si>
  <si>
    <t>16581</t>
  </si>
  <si>
    <t>1093041</t>
  </si>
  <si>
    <t>1432622</t>
  </si>
  <si>
    <t>8684890</t>
  </si>
  <si>
    <t>210808</t>
  </si>
  <si>
    <t>1053665</t>
  </si>
  <si>
    <t>431769</t>
  </si>
  <si>
    <t>4765262</t>
  </si>
  <si>
    <t>2938565</t>
  </si>
  <si>
    <t>6051391</t>
  </si>
  <si>
    <t>598071</t>
  </si>
  <si>
    <t>3143931</t>
  </si>
  <si>
    <t>625532</t>
  </si>
  <si>
    <t>1807298</t>
  </si>
  <si>
    <t>11033494</t>
  </si>
  <si>
    <t>26226022</t>
  </si>
  <si>
    <t>980619</t>
  </si>
  <si>
    <t>12257826</t>
  </si>
  <si>
    <t>13216946</t>
  </si>
  <si>
    <t>39920812</t>
  </si>
  <si>
    <t>405350</t>
  </si>
  <si>
    <t>3674862</t>
  </si>
  <si>
    <t>4023877</t>
  </si>
  <si>
    <t>15378736</t>
  </si>
  <si>
    <t>158677</t>
  </si>
  <si>
    <t>1688192</t>
  </si>
  <si>
    <t>2233167</t>
  </si>
  <si>
    <t>4209984</t>
  </si>
  <si>
    <t>44882</t>
  </si>
  <si>
    <t>1029216</t>
  </si>
  <si>
    <t>480331</t>
  </si>
  <si>
    <t>2523460</t>
  </si>
  <si>
    <t>2028986</t>
  </si>
  <si>
    <t>8266893</t>
  </si>
  <si>
    <t>15358014</t>
  </si>
  <si>
    <t>51658265</t>
  </si>
  <si>
    <t>1239829</t>
  </si>
  <si>
    <t>615940</t>
  </si>
  <si>
    <t>4519988</t>
  </si>
  <si>
    <t>13310</t>
  </si>
  <si>
    <t>4667096</t>
  </si>
  <si>
    <t>8794325</t>
  </si>
  <si>
    <t>18053831</t>
  </si>
  <si>
    <t>22803302</t>
  </si>
  <si>
    <t>60387379</t>
  </si>
  <si>
    <t>3209921</t>
  </si>
  <si>
    <t>2970544</t>
  </si>
  <si>
    <t>4469673</t>
  </si>
  <si>
    <t>17542919</t>
  </si>
  <si>
    <t>26629236</t>
  </si>
  <si>
    <t>8833509</t>
  </si>
  <si>
    <t>39922957</t>
  </si>
  <si>
    <t>142810893</t>
  </si>
  <si>
    <t>215503</t>
  </si>
  <si>
    <t>3641005</t>
  </si>
  <si>
    <t>338825</t>
  </si>
  <si>
    <t>4098828</t>
  </si>
  <si>
    <t>271185</t>
  </si>
  <si>
    <t>1519842</t>
  </si>
  <si>
    <t>609908</t>
  </si>
  <si>
    <t>3044527</t>
  </si>
  <si>
    <t>1200688</t>
  </si>
  <si>
    <t>77177</t>
  </si>
  <si>
    <t>1903772</t>
  </si>
  <si>
    <t>4166455</t>
  </si>
  <si>
    <t>13494553</t>
  </si>
  <si>
    <t>385726</t>
  </si>
  <si>
    <t>3342723</t>
  </si>
  <si>
    <t>4553045</t>
  </si>
  <si>
    <t>16328807</t>
  </si>
  <si>
    <t>1591153</t>
  </si>
  <si>
    <t>6410123</t>
  </si>
  <si>
    <t>205681</t>
  </si>
  <si>
    <t>2475175</t>
  </si>
  <si>
    <t>5645805</t>
  </si>
  <si>
    <t>12559300</t>
  </si>
  <si>
    <t>13977539</t>
  </si>
  <si>
    <t>34135083</t>
  </si>
  <si>
    <t>582985</t>
  </si>
  <si>
    <t>3095633</t>
  </si>
  <si>
    <t>1143251</t>
  </si>
  <si>
    <t>6469398</t>
  </si>
  <si>
    <t>2682263</t>
  </si>
  <si>
    <t>6094787</t>
  </si>
  <si>
    <t>1645966</t>
  </si>
  <si>
    <t>8893596</t>
  </si>
  <si>
    <t>7690200</t>
  </si>
  <si>
    <t>25901200</t>
  </si>
  <si>
    <t>510049</t>
  </si>
  <si>
    <t>4071692</t>
  </si>
  <si>
    <t>1015582</t>
  </si>
  <si>
    <t>4707197</t>
  </si>
  <si>
    <t>52119</t>
  </si>
  <si>
    <t>1366559</t>
  </si>
  <si>
    <t>6200688</t>
  </si>
  <si>
    <t>36442897</t>
  </si>
  <si>
    <t>1795838</t>
  </si>
  <si>
    <t>2420109</t>
  </si>
  <si>
    <t>382633</t>
  </si>
  <si>
    <t>3380772</t>
  </si>
  <si>
    <t>603212</t>
  </si>
  <si>
    <t>1548302</t>
  </si>
  <si>
    <t>4550386</t>
  </si>
  <si>
    <t>6429040</t>
  </si>
  <si>
    <t>28435356</t>
  </si>
  <si>
    <t>1347</t>
  </si>
  <si>
    <t>1903213</t>
  </si>
  <si>
    <t>21746571</t>
  </si>
  <si>
    <t>49181493</t>
  </si>
  <si>
    <t>24692</t>
  </si>
  <si>
    <t>3024373</t>
  </si>
  <si>
    <t>2278131</t>
  </si>
  <si>
    <t>3997413</t>
  </si>
  <si>
    <t>14627141</t>
  </si>
  <si>
    <t>40384312</t>
  </si>
  <si>
    <t>25950</t>
  </si>
  <si>
    <t>2821033</t>
  </si>
  <si>
    <t>72431167</t>
  </si>
  <si>
    <t>120322164</t>
  </si>
  <si>
    <t>5823788</t>
  </si>
  <si>
    <t>23229480</t>
  </si>
  <si>
    <t>23952</t>
  </si>
  <si>
    <t>1253309</t>
  </si>
  <si>
    <t>491696</t>
  </si>
  <si>
    <t>1842419</t>
  </si>
  <si>
    <t>434032</t>
  </si>
  <si>
    <t>4047397</t>
  </si>
  <si>
    <t>5165783</t>
  </si>
  <si>
    <t>22241808</t>
  </si>
  <si>
    <t>3727066</t>
  </si>
  <si>
    <t>16137435</t>
  </si>
  <si>
    <t>495846</t>
  </si>
  <si>
    <t>1326709</t>
  </si>
  <si>
    <t>940556</t>
  </si>
  <si>
    <t>10306479</t>
  </si>
  <si>
    <t>947848</t>
  </si>
  <si>
    <t>3462700</t>
  </si>
  <si>
    <t>4257</t>
  </si>
  <si>
    <t>1228705</t>
  </si>
  <si>
    <t>1721600</t>
  </si>
  <si>
    <t>19122036</t>
  </si>
  <si>
    <t>37981375</t>
  </si>
  <si>
    <t>87680</t>
  </si>
  <si>
    <t>2154400</t>
  </si>
  <si>
    <t>2197280694</t>
  </si>
  <si>
    <t>4566317198</t>
  </si>
  <si>
    <t>2160635</t>
  </si>
  <si>
    <t>1259245</t>
  </si>
  <si>
    <t>915403</t>
  </si>
  <si>
    <t>1828044</t>
  </si>
  <si>
    <t>84062</t>
  </si>
  <si>
    <t>132639</t>
  </si>
  <si>
    <t>341436</t>
  </si>
  <si>
    <t>936490</t>
  </si>
  <si>
    <t>3019083</t>
  </si>
  <si>
    <t>8171759</t>
  </si>
  <si>
    <t>147247</t>
  </si>
  <si>
    <t>1695158</t>
  </si>
  <si>
    <t>624464</t>
  </si>
  <si>
    <t>823434</t>
  </si>
  <si>
    <t>2591454</t>
  </si>
  <si>
    <t>38266</t>
  </si>
  <si>
    <t>1203865</t>
  </si>
  <si>
    <t>587191</t>
  </si>
  <si>
    <t>1668065</t>
  </si>
  <si>
    <t>3208594</t>
  </si>
  <si>
    <t>334586</t>
  </si>
  <si>
    <t>750197</t>
  </si>
  <si>
    <t>23294</t>
  </si>
  <si>
    <t>837144</t>
  </si>
  <si>
    <t>8497</t>
  </si>
  <si>
    <t>710245</t>
  </si>
  <si>
    <t>41716137</t>
  </si>
  <si>
    <t>9341267</t>
  </si>
  <si>
    <t>554951</t>
  </si>
  <si>
    <t>26789</t>
  </si>
  <si>
    <t>922647</t>
  </si>
  <si>
    <t>459392</t>
  </si>
  <si>
    <t>342127</t>
  </si>
  <si>
    <t>363804</t>
  </si>
  <si>
    <t>602998</t>
  </si>
  <si>
    <t>22964</t>
  </si>
  <si>
    <t>309930</t>
  </si>
  <si>
    <t>11057228</t>
  </si>
  <si>
    <t>7606330</t>
  </si>
  <si>
    <t>838402</t>
  </si>
  <si>
    <t>1366188</t>
  </si>
  <si>
    <t>381271</t>
  </si>
  <si>
    <t>123672</t>
  </si>
  <si>
    <t>2281616</t>
  </si>
  <si>
    <t>63799</t>
  </si>
  <si>
    <t>550590</t>
  </si>
  <si>
    <t>183549</t>
  </si>
  <si>
    <t>1111855</t>
  </si>
  <si>
    <t>323710</t>
  </si>
  <si>
    <t>1078863</t>
  </si>
  <si>
    <t>51627</t>
  </si>
  <si>
    <t>291016</t>
  </si>
  <si>
    <t>234065</t>
  </si>
  <si>
    <t>594920</t>
  </si>
  <si>
    <t>751163</t>
  </si>
  <si>
    <t>446161</t>
  </si>
  <si>
    <t>107267</t>
  </si>
  <si>
    <t>569310</t>
  </si>
  <si>
    <t>12003812</t>
  </si>
  <si>
    <t>4965812</t>
  </si>
  <si>
    <t>57627</t>
  </si>
  <si>
    <t>488247</t>
  </si>
  <si>
    <t>2175700</t>
  </si>
  <si>
    <t>1386092</t>
  </si>
  <si>
    <t>147567</t>
  </si>
  <si>
    <t>556855</t>
  </si>
  <si>
    <t>941144</t>
  </si>
  <si>
    <t>3907019</t>
  </si>
  <si>
    <t>4446</t>
  </si>
  <si>
    <t>148928</t>
  </si>
  <si>
    <t>19185191</t>
  </si>
  <si>
    <t>5741309</t>
  </si>
  <si>
    <t>106081</t>
  </si>
  <si>
    <t>532834</t>
  </si>
  <si>
    <t>5859194</t>
  </si>
  <si>
    <t>4001232</t>
  </si>
  <si>
    <t>930085</t>
  </si>
  <si>
    <t>1092148</t>
  </si>
  <si>
    <t>2113727</t>
  </si>
  <si>
    <t>500680</t>
  </si>
  <si>
    <t>209482</t>
  </si>
  <si>
    <t>737418</t>
  </si>
  <si>
    <t>81206</t>
  </si>
  <si>
    <t>424873</t>
  </si>
  <si>
    <t>15046252</t>
  </si>
  <si>
    <t>7822045</t>
  </si>
  <si>
    <t>3213403</t>
  </si>
  <si>
    <t>3112628</t>
  </si>
  <si>
    <t>696147</t>
  </si>
  <si>
    <t>3059958</t>
  </si>
  <si>
    <t>734072</t>
  </si>
  <si>
    <t>1883104</t>
  </si>
  <si>
    <t>2588142</t>
  </si>
  <si>
    <t>482930</t>
  </si>
  <si>
    <t>1057799</t>
  </si>
  <si>
    <t>622127</t>
  </si>
  <si>
    <t>1952956</t>
  </si>
  <si>
    <t>1236686</t>
  </si>
  <si>
    <t>517830</t>
  </si>
  <si>
    <t>787461</t>
  </si>
  <si>
    <t>612567</t>
  </si>
  <si>
    <t>719070</t>
  </si>
  <si>
    <t>4313298</t>
  </si>
  <si>
    <t>10571324</t>
  </si>
  <si>
    <t>376078</t>
  </si>
  <si>
    <t>4674461</t>
  </si>
  <si>
    <t>3758181</t>
  </si>
  <si>
    <t>489153</t>
  </si>
  <si>
    <t>411739</t>
  </si>
  <si>
    <t>81864</t>
  </si>
  <si>
    <t>851505</t>
  </si>
  <si>
    <t>152362</t>
  </si>
  <si>
    <t>766813</t>
  </si>
  <si>
    <t>55314</t>
  </si>
  <si>
    <t>522776</t>
  </si>
  <si>
    <t>18906</t>
  </si>
  <si>
    <t>589781</t>
  </si>
  <si>
    <t>143402</t>
  </si>
  <si>
    <t>651000</t>
  </si>
  <si>
    <t>806460</t>
  </si>
  <si>
    <t>1645436</t>
  </si>
  <si>
    <t>3264688</t>
  </si>
  <si>
    <t>51269</t>
  </si>
  <si>
    <t>747465</t>
  </si>
  <si>
    <t>37289509</t>
  </si>
  <si>
    <t>15366822</t>
  </si>
  <si>
    <t>312972</t>
  </si>
  <si>
    <t>399799</t>
  </si>
  <si>
    <t>3541040</t>
  </si>
  <si>
    <t>436101</t>
  </si>
  <si>
    <t>77304</t>
  </si>
  <si>
    <t>874828</t>
  </si>
  <si>
    <t>5416447</t>
  </si>
  <si>
    <t>2687166</t>
  </si>
  <si>
    <t>25600</t>
  </si>
  <si>
    <t>641237</t>
  </si>
  <si>
    <t>484432</t>
  </si>
  <si>
    <t>2791710</t>
  </si>
  <si>
    <t>1375662</t>
  </si>
  <si>
    <t>1257266</t>
  </si>
  <si>
    <t>1604806</t>
  </si>
  <si>
    <t>509926</t>
  </si>
  <si>
    <t>1906593</t>
  </si>
  <si>
    <t>994134</t>
  </si>
  <si>
    <t>2954255</t>
  </si>
  <si>
    <t>1452861</t>
  </si>
  <si>
    <t>484186</t>
  </si>
  <si>
    <t>1465051</t>
  </si>
  <si>
    <t>7696436</t>
  </si>
  <si>
    <t>8108628</t>
  </si>
  <si>
    <t>2659347</t>
  </si>
  <si>
    <t>8756411</t>
  </si>
  <si>
    <t>10591323</t>
  </si>
  <si>
    <t>1291288</t>
  </si>
  <si>
    <t>3811295</t>
  </si>
  <si>
    <t>153876</t>
  </si>
  <si>
    <t>2246716</t>
  </si>
  <si>
    <t>213836</t>
  </si>
  <si>
    <t>584367</t>
  </si>
  <si>
    <t>111276</t>
  </si>
  <si>
    <t>507360</t>
  </si>
  <si>
    <t>6128497</t>
  </si>
  <si>
    <t>3627919</t>
  </si>
  <si>
    <t>178592</t>
  </si>
  <si>
    <t>408363</t>
  </si>
  <si>
    <t>769894</t>
  </si>
  <si>
    <t>326730</t>
  </si>
  <si>
    <t>321603</t>
  </si>
  <si>
    <t>240048</t>
  </si>
  <si>
    <t>1167369</t>
  </si>
  <si>
    <t>1389868</t>
  </si>
  <si>
    <t>201166</t>
  </si>
  <si>
    <t>219312</t>
  </si>
  <si>
    <t>609169</t>
  </si>
  <si>
    <t>426531</t>
  </si>
  <si>
    <t>440203</t>
  </si>
  <si>
    <t>7504355</t>
  </si>
  <si>
    <t>735226</t>
  </si>
  <si>
    <t>716789</t>
  </si>
  <si>
    <t>2947924</t>
  </si>
  <si>
    <t>1362467</t>
  </si>
  <si>
    <t>4123477</t>
  </si>
  <si>
    <t>2694834</t>
  </si>
  <si>
    <t>8735125</t>
  </si>
  <si>
    <t>6064771</t>
  </si>
  <si>
    <t>13029</t>
  </si>
  <si>
    <t>739316</t>
  </si>
  <si>
    <t>448108</t>
  </si>
  <si>
    <t>2194498</t>
  </si>
  <si>
    <t>4879118</t>
  </si>
  <si>
    <t>1979993</t>
  </si>
  <si>
    <t>2655020</t>
  </si>
  <si>
    <t>4204566</t>
  </si>
  <si>
    <t>1076143</t>
  </si>
  <si>
    <t>1452422</t>
  </si>
  <si>
    <t>12119934</t>
  </si>
  <si>
    <t>5877603</t>
  </si>
  <si>
    <t>225167503</t>
  </si>
  <si>
    <t>75647072</t>
  </si>
  <si>
    <t>2163488</t>
  </si>
  <si>
    <t>8277607</t>
  </si>
  <si>
    <t>13608757</t>
  </si>
  <si>
    <t>14862946</t>
  </si>
  <si>
    <t>826788</t>
  </si>
  <si>
    <t>388301</t>
  </si>
  <si>
    <t>1774594</t>
  </si>
  <si>
    <t>174114</t>
  </si>
  <si>
    <t>1064868</t>
  </si>
  <si>
    <t>35632</t>
  </si>
  <si>
    <t>527898</t>
  </si>
  <si>
    <t>769365</t>
  </si>
  <si>
    <t>1372573</t>
  </si>
  <si>
    <t>2328840</t>
  </si>
  <si>
    <t>1865063</t>
  </si>
  <si>
    <t>1291633</t>
  </si>
  <si>
    <t>4700593</t>
  </si>
  <si>
    <t>1173397</t>
  </si>
  <si>
    <t>674172</t>
  </si>
  <si>
    <t>395212</t>
  </si>
  <si>
    <t>1685695</t>
  </si>
  <si>
    <t>398756</t>
  </si>
  <si>
    <t>1614284</t>
  </si>
  <si>
    <t>83883</t>
  </si>
  <si>
    <t>461828</t>
  </si>
  <si>
    <t>16289304</t>
  </si>
  <si>
    <t>6387482</t>
  </si>
  <si>
    <t>167274</t>
  </si>
  <si>
    <t>1030267</t>
  </si>
  <si>
    <t>155682</t>
  </si>
  <si>
    <t>324305</t>
  </si>
  <si>
    <t>102804</t>
  </si>
  <si>
    <t>696487</t>
  </si>
  <si>
    <t>99476</t>
  </si>
  <si>
    <t>642881</t>
  </si>
  <si>
    <t>36263</t>
  </si>
  <si>
    <t>354689</t>
  </si>
  <si>
    <t>115872</t>
  </si>
  <si>
    <t>481741</t>
  </si>
  <si>
    <t>171434</t>
  </si>
  <si>
    <t>887802</t>
  </si>
  <si>
    <t>537205</t>
  </si>
  <si>
    <t>823125</t>
  </si>
  <si>
    <t>2132655</t>
  </si>
  <si>
    <t>486712</t>
  </si>
  <si>
    <t>828605</t>
  </si>
  <si>
    <t>592918</t>
  </si>
  <si>
    <t>3217182</t>
  </si>
  <si>
    <t>39389</t>
  </si>
  <si>
    <t>1118945</t>
  </si>
  <si>
    <t>2664833</t>
  </si>
  <si>
    <t>597268</t>
  </si>
  <si>
    <t>103806</t>
  </si>
  <si>
    <t>395537</t>
  </si>
  <si>
    <t>236062</t>
  </si>
  <si>
    <t>256811</t>
  </si>
  <si>
    <t>159239</t>
  </si>
  <si>
    <t>805259</t>
  </si>
  <si>
    <t>799575</t>
  </si>
  <si>
    <t>1400919</t>
  </si>
  <si>
    <t>249609</t>
  </si>
  <si>
    <t>765137</t>
  </si>
  <si>
    <t>3497224</t>
  </si>
  <si>
    <t>2621357</t>
  </si>
  <si>
    <t>282785</t>
  </si>
  <si>
    <t>485078</t>
  </si>
  <si>
    <t>374902</t>
  </si>
  <si>
    <t>478132</t>
  </si>
  <si>
    <t>39542</t>
  </si>
  <si>
    <t>887259</t>
  </si>
  <si>
    <t>421913</t>
  </si>
  <si>
    <t>424771</t>
  </si>
  <si>
    <t>277807</t>
  </si>
  <si>
    <t>630022</t>
  </si>
  <si>
    <t>27342</t>
  </si>
  <si>
    <t>845846</t>
  </si>
  <si>
    <t>259586</t>
  </si>
  <si>
    <t>570593</t>
  </si>
  <si>
    <t>97793</t>
  </si>
  <si>
    <t>515024</t>
  </si>
  <si>
    <t>529026</t>
  </si>
  <si>
    <t>148618</t>
  </si>
  <si>
    <t>1683266</t>
  </si>
  <si>
    <t>19750668</t>
  </si>
  <si>
    <t>10408093</t>
  </si>
  <si>
    <t>15080</t>
  </si>
  <si>
    <t>459786</t>
  </si>
  <si>
    <t>342832</t>
  </si>
  <si>
    <t>4405675</t>
  </si>
  <si>
    <t>300748</t>
  </si>
  <si>
    <t>2952579</t>
  </si>
  <si>
    <t>126807</t>
  </si>
  <si>
    <t>458030</t>
  </si>
  <si>
    <t>228436</t>
  </si>
  <si>
    <t>1397473</t>
  </si>
  <si>
    <t>212397</t>
  </si>
  <si>
    <t>1294784</t>
  </si>
  <si>
    <t>480510</t>
  </si>
  <si>
    <t>2024957</t>
  </si>
  <si>
    <t>2857588</t>
  </si>
  <si>
    <t>4846031</t>
  </si>
  <si>
    <t>1266158</t>
  </si>
  <si>
    <t>2393966</t>
  </si>
  <si>
    <t>3108206</t>
  </si>
  <si>
    <t>490405</t>
  </si>
  <si>
    <t>480875</t>
  </si>
  <si>
    <t>2860042</t>
  </si>
  <si>
    <t>517174</t>
  </si>
  <si>
    <t>21276</t>
  </si>
  <si>
    <t>545175</t>
  </si>
  <si>
    <t>305608</t>
  </si>
  <si>
    <t>892382</t>
  </si>
  <si>
    <t>1118275</t>
  </si>
  <si>
    <t>2274014</t>
  </si>
  <si>
    <t>243222</t>
  </si>
  <si>
    <t>99415</t>
  </si>
  <si>
    <t>385366</t>
  </si>
  <si>
    <t>111678</t>
  </si>
  <si>
    <t>192076</t>
  </si>
  <si>
    <t>68912</t>
  </si>
  <si>
    <t>611390</t>
  </si>
  <si>
    <t>553733</t>
  </si>
  <si>
    <t>964440</t>
  </si>
  <si>
    <t>319983</t>
  </si>
  <si>
    <t>1200301</t>
  </si>
  <si>
    <t>245298</t>
  </si>
  <si>
    <t>329786</t>
  </si>
  <si>
    <t>441363</t>
  </si>
  <si>
    <t>2228911</t>
  </si>
  <si>
    <t>675762</t>
  </si>
  <si>
    <t>309958</t>
  </si>
  <si>
    <t>1426945</t>
  </si>
  <si>
    <t>1444</t>
  </si>
  <si>
    <t>1996623</t>
  </si>
  <si>
    <t>2898612</t>
  </si>
  <si>
    <t>2507642</t>
  </si>
  <si>
    <t>596460</t>
  </si>
  <si>
    <t>3642449</t>
  </si>
  <si>
    <t>7492196</t>
  </si>
  <si>
    <t>69924115</t>
  </si>
  <si>
    <t>34453651</t>
  </si>
  <si>
    <t>958736</t>
  </si>
  <si>
    <t>17287</t>
  </si>
  <si>
    <t>889472</t>
  </si>
  <si>
    <t>1544128</t>
  </si>
  <si>
    <t>3076600</t>
  </si>
  <si>
    <t>403687</t>
  </si>
  <si>
    <t>575784</t>
  </si>
  <si>
    <t>958958</t>
  </si>
  <si>
    <t>528604</t>
  </si>
  <si>
    <t>72101</t>
  </si>
  <si>
    <t>452564</t>
  </si>
  <si>
    <t>274788</t>
  </si>
  <si>
    <t>826329</t>
  </si>
  <si>
    <t>319347</t>
  </si>
  <si>
    <t>184045</t>
  </si>
  <si>
    <t>408090</t>
  </si>
  <si>
    <t>468826</t>
  </si>
  <si>
    <t>116011</t>
  </si>
  <si>
    <t>1157930</t>
  </si>
  <si>
    <t>106371</t>
  </si>
  <si>
    <t>252788</t>
  </si>
  <si>
    <t>5865673</t>
  </si>
  <si>
    <t>3428868</t>
  </si>
  <si>
    <t>516906</t>
  </si>
  <si>
    <t>3097580</t>
  </si>
  <si>
    <t>3905476</t>
  </si>
  <si>
    <t>3972976</t>
  </si>
  <si>
    <t>1647042</t>
  </si>
  <si>
    <t>948887</t>
  </si>
  <si>
    <t>2702549</t>
  </si>
  <si>
    <t>28084</t>
  </si>
  <si>
    <t>391793</t>
  </si>
  <si>
    <t>578293</t>
  </si>
  <si>
    <t>1009412</t>
  </si>
  <si>
    <t>290540</t>
  </si>
  <si>
    <t>118484</t>
  </si>
  <si>
    <t>516285</t>
  </si>
  <si>
    <t>702983</t>
  </si>
  <si>
    <t>1438754</t>
  </si>
  <si>
    <t>6380014</t>
  </si>
  <si>
    <t>10771372</t>
  </si>
  <si>
    <t>14379</t>
  </si>
  <si>
    <t>168641</t>
  </si>
  <si>
    <t>332559</t>
  </si>
  <si>
    <t>1287225</t>
  </si>
  <si>
    <t>146390</t>
  </si>
  <si>
    <t>772941</t>
  </si>
  <si>
    <t>4507510</t>
  </si>
  <si>
    <t>2727622</t>
  </si>
  <si>
    <t>5721985</t>
  </si>
  <si>
    <t>7255168</t>
  </si>
  <si>
    <t>202253</t>
  </si>
  <si>
    <t>457914</t>
  </si>
  <si>
    <t>810039</t>
  </si>
  <si>
    <t>5035977</t>
  </si>
  <si>
    <t>56611</t>
  </si>
  <si>
    <t>1724492</t>
  </si>
  <si>
    <t>7545584</t>
  </si>
  <si>
    <t>10621566</t>
  </si>
  <si>
    <t>608048</t>
  </si>
  <si>
    <t>301632</t>
  </si>
  <si>
    <t>736737</t>
  </si>
  <si>
    <t>358108</t>
  </si>
  <si>
    <t>153953</t>
  </si>
  <si>
    <t>910335</t>
  </si>
  <si>
    <t>305496</t>
  </si>
  <si>
    <t>381910</t>
  </si>
  <si>
    <t>1144808</t>
  </si>
  <si>
    <t>2843009</t>
  </si>
  <si>
    <t>65414</t>
  </si>
  <si>
    <t>391573</t>
  </si>
  <si>
    <t>1488932</t>
  </si>
  <si>
    <t>2841680</t>
  </si>
  <si>
    <t>549245</t>
  </si>
  <si>
    <t>1512294</t>
  </si>
  <si>
    <t>738139</t>
  </si>
  <si>
    <t>1746245</t>
  </si>
  <si>
    <t>1454513</t>
  </si>
  <si>
    <t>1884854</t>
  </si>
  <si>
    <t>3230763</t>
  </si>
  <si>
    <t>172179</t>
  </si>
  <si>
    <t>607392</t>
  </si>
  <si>
    <t>960739</t>
  </si>
  <si>
    <t>895290</t>
  </si>
  <si>
    <t>74300</t>
  </si>
  <si>
    <t>1125607</t>
  </si>
  <si>
    <t>28889</t>
  </si>
  <si>
    <t>852736</t>
  </si>
  <si>
    <t>1346471</t>
  </si>
  <si>
    <t>3490218</t>
  </si>
  <si>
    <t>275751</t>
  </si>
  <si>
    <t>1246304</t>
  </si>
  <si>
    <t>809030</t>
  </si>
  <si>
    <t>721178</t>
  </si>
  <si>
    <t>622710</t>
  </si>
  <si>
    <t>4804800</t>
  </si>
  <si>
    <t>5292518</t>
  </si>
  <si>
    <t>534382</t>
  </si>
  <si>
    <t>113492</t>
  </si>
  <si>
    <t>394453</t>
  </si>
  <si>
    <t>258320</t>
  </si>
  <si>
    <t>285741</t>
  </si>
  <si>
    <t>579617</t>
  </si>
  <si>
    <t>982911</t>
  </si>
  <si>
    <t>3711851</t>
  </si>
  <si>
    <t>385143</t>
  </si>
  <si>
    <t>4646312</t>
  </si>
  <si>
    <t>5669797</t>
  </si>
  <si>
    <t>3937121</t>
  </si>
  <si>
    <t>421233</t>
  </si>
  <si>
    <t>622352</t>
  </si>
  <si>
    <t>6525341</t>
  </si>
  <si>
    <t>4440454</t>
  </si>
  <si>
    <t>199130</t>
  </si>
  <si>
    <t>658202</t>
  </si>
  <si>
    <t>3246071</t>
  </si>
  <si>
    <t>11689206</t>
  </si>
  <si>
    <t>908084</t>
  </si>
  <si>
    <t>1211301</t>
  </si>
  <si>
    <t>37921</t>
  </si>
  <si>
    <t>389847</t>
  </si>
  <si>
    <t>79613</t>
  </si>
  <si>
    <t>512428</t>
  </si>
  <si>
    <t>179406</t>
  </si>
  <si>
    <t>706511</t>
  </si>
  <si>
    <t>8052768</t>
  </si>
  <si>
    <t>4049041</t>
  </si>
  <si>
    <t>100484</t>
  </si>
  <si>
    <t>2739282</t>
  </si>
  <si>
    <t>232563</t>
  </si>
  <si>
    <t>26727</t>
  </si>
  <si>
    <t>1738896</t>
  </si>
  <si>
    <t>1430718</t>
  </si>
  <si>
    <t>448197</t>
  </si>
  <si>
    <t>729654</t>
  </si>
  <si>
    <t>13141970</t>
  </si>
  <si>
    <t>4362216</t>
  </si>
  <si>
    <t>486165</t>
  </si>
  <si>
    <t>744030262</t>
  </si>
  <si>
    <t>620671909</t>
  </si>
  <si>
    <t>12492</t>
  </si>
  <si>
    <t>871</t>
  </si>
  <si>
    <t>2508</t>
  </si>
  <si>
    <t>50535</t>
  </si>
  <si>
    <t>7309</t>
  </si>
  <si>
    <t>1694</t>
  </si>
  <si>
    <t>3088</t>
  </si>
  <si>
    <t>19528</t>
  </si>
  <si>
    <t>9020</t>
  </si>
  <si>
    <t>6276</t>
  </si>
  <si>
    <t>27584</t>
  </si>
  <si>
    <t>8407325</t>
  </si>
  <si>
    <t>2576</t>
  </si>
  <si>
    <t>2618</t>
  </si>
  <si>
    <t>17701</t>
  </si>
  <si>
    <t>43330</t>
  </si>
  <si>
    <t>20636</t>
  </si>
  <si>
    <t>8635242</t>
  </si>
  <si>
    <t>30052355</t>
  </si>
  <si>
    <t>3051763</t>
  </si>
  <si>
    <t>121957071</t>
  </si>
  <si>
    <t>24903143</t>
  </si>
  <si>
    <t>1701432</t>
  </si>
  <si>
    <t>800320</t>
  </si>
  <si>
    <t>1179607</t>
  </si>
  <si>
    <t>918345</t>
  </si>
  <si>
    <t>32308315</t>
  </si>
  <si>
    <t>4306562</t>
  </si>
  <si>
    <t>3801740</t>
  </si>
  <si>
    <t>4828187</t>
  </si>
  <si>
    <t>6298763</t>
  </si>
  <si>
    <t>1997643</t>
  </si>
  <si>
    <t>39030818</t>
  </si>
  <si>
    <t>7610251</t>
  </si>
  <si>
    <t>97627829</t>
  </si>
  <si>
    <t>26778065</t>
  </si>
  <si>
    <t>12609551</t>
  </si>
  <si>
    <t>938708</t>
  </si>
  <si>
    <t>164803</t>
  </si>
  <si>
    <t>196287</t>
  </si>
  <si>
    <t>62110700</t>
  </si>
  <si>
    <t>3148808</t>
  </si>
  <si>
    <t>195932</t>
  </si>
  <si>
    <t>654599</t>
  </si>
  <si>
    <t>2436624</t>
  </si>
  <si>
    <t>743401</t>
  </si>
  <si>
    <t>197929</t>
  </si>
  <si>
    <t>6507926</t>
  </si>
  <si>
    <t>337740</t>
  </si>
  <si>
    <t>69411110</t>
  </si>
  <si>
    <t>10891996</t>
  </si>
  <si>
    <t>1791323</t>
  </si>
  <si>
    <t>912304</t>
  </si>
  <si>
    <t>5511863</t>
  </si>
  <si>
    <t>1966977</t>
  </si>
  <si>
    <t>2168435</t>
  </si>
  <si>
    <t>474081</t>
  </si>
  <si>
    <t>1964913</t>
  </si>
  <si>
    <t>871418</t>
  </si>
  <si>
    <t>240772</t>
  </si>
  <si>
    <t>356946</t>
  </si>
  <si>
    <t>1928991</t>
  </si>
  <si>
    <t>1859976</t>
  </si>
  <si>
    <t>227400</t>
  </si>
  <si>
    <t>223302</t>
  </si>
  <si>
    <t>61304591</t>
  </si>
  <si>
    <t>10458215</t>
  </si>
  <si>
    <t>8885641</t>
  </si>
  <si>
    <t>8234239</t>
  </si>
  <si>
    <t>2537020</t>
  </si>
  <si>
    <t>2018085</t>
  </si>
  <si>
    <t>61280222</t>
  </si>
  <si>
    <t>4998662</t>
  </si>
  <si>
    <t>13742736</t>
  </si>
  <si>
    <t>1776091</t>
  </si>
  <si>
    <t>408277</t>
  </si>
  <si>
    <t>3066199</t>
  </si>
  <si>
    <t>5887472</t>
  </si>
  <si>
    <t>3140658</t>
  </si>
  <si>
    <t>1280571</t>
  </si>
  <si>
    <t>1948481</t>
  </si>
  <si>
    <t>3768649</t>
  </si>
  <si>
    <t>2860359</t>
  </si>
  <si>
    <t>1214063</t>
  </si>
  <si>
    <t>741175</t>
  </si>
  <si>
    <t>145584</t>
  </si>
  <si>
    <t>608269</t>
  </si>
  <si>
    <t>2343830</t>
  </si>
  <si>
    <t>1014813</t>
  </si>
  <si>
    <t>188158016</t>
  </si>
  <si>
    <t>11791958</t>
  </si>
  <si>
    <t>8722561</t>
  </si>
  <si>
    <t>558102</t>
  </si>
  <si>
    <t>73928969</t>
  </si>
  <si>
    <t>946186</t>
  </si>
  <si>
    <t>131581</t>
  </si>
  <si>
    <t>1773247</t>
  </si>
  <si>
    <t>135345751</t>
  </si>
  <si>
    <t>32543257</t>
  </si>
  <si>
    <t>451469</t>
  </si>
  <si>
    <t>26648</t>
  </si>
  <si>
    <t>273553486</t>
  </si>
  <si>
    <t>11038719</t>
  </si>
  <si>
    <t>30892765</t>
  </si>
  <si>
    <t>3243161</t>
  </si>
  <si>
    <t>4409728</t>
  </si>
  <si>
    <t>2027826</t>
  </si>
  <si>
    <t>3813633</t>
  </si>
  <si>
    <t>1618497</t>
  </si>
  <si>
    <t>44515410</t>
  </si>
  <si>
    <t>1987733</t>
  </si>
  <si>
    <t>2649979</t>
  </si>
  <si>
    <t>3882470</t>
  </si>
  <si>
    <t>12642116</t>
  </si>
  <si>
    <t>996741</t>
  </si>
  <si>
    <t>4868117</t>
  </si>
  <si>
    <t>241989</t>
  </si>
  <si>
    <t>105466684</t>
  </si>
  <si>
    <t>32172736</t>
  </si>
  <si>
    <t>3372552</t>
  </si>
  <si>
    <t>3189287</t>
  </si>
  <si>
    <t>1205302</t>
  </si>
  <si>
    <t>1429402</t>
  </si>
  <si>
    <t>7633161</t>
  </si>
  <si>
    <t>1744452</t>
  </si>
  <si>
    <t>39599902</t>
  </si>
  <si>
    <t>9148542</t>
  </si>
  <si>
    <t>5242872</t>
  </si>
  <si>
    <t>2979327</t>
  </si>
  <si>
    <t>2682516</t>
  </si>
  <si>
    <t>742201</t>
  </si>
  <si>
    <t>43139979</t>
  </si>
  <si>
    <t>3004385</t>
  </si>
  <si>
    <t>489107</t>
  </si>
  <si>
    <t>1076462</t>
  </si>
  <si>
    <t>2759790</t>
  </si>
  <si>
    <t>955464</t>
  </si>
  <si>
    <t>29709782</t>
  </si>
  <si>
    <t>2234559</t>
  </si>
  <si>
    <t>34276831</t>
  </si>
  <si>
    <t>20482485</t>
  </si>
  <si>
    <t>4405467</t>
  </si>
  <si>
    <t>783212</t>
  </si>
  <si>
    <t>30288247</t>
  </si>
  <si>
    <t>6008469</t>
  </si>
  <si>
    <t>8363951</t>
  </si>
  <si>
    <t>2519457</t>
  </si>
  <si>
    <t>2787199</t>
  </si>
  <si>
    <t>495632</t>
  </si>
  <si>
    <t>2832702</t>
  </si>
  <si>
    <t>1435041</t>
  </si>
  <si>
    <t>3084438</t>
  </si>
  <si>
    <t>325732</t>
  </si>
  <si>
    <t>159230716</t>
  </si>
  <si>
    <t>462354</t>
  </si>
  <si>
    <t>1346263</t>
  </si>
  <si>
    <t>701367</t>
  </si>
  <si>
    <t>2408710</t>
  </si>
  <si>
    <t>1538354</t>
  </si>
  <si>
    <t>5593803</t>
  </si>
  <si>
    <t>1506377</t>
  </si>
  <si>
    <t>10420728</t>
  </si>
  <si>
    <t>4674512</t>
  </si>
  <si>
    <t>218779</t>
  </si>
  <si>
    <t>1217669</t>
  </si>
  <si>
    <t>308503015</t>
  </si>
  <si>
    <t>17479285</t>
  </si>
  <si>
    <t>18531781</t>
  </si>
  <si>
    <t>1738848</t>
  </si>
  <si>
    <t>15578357</t>
  </si>
  <si>
    <t>411194</t>
  </si>
  <si>
    <t>8244125</t>
  </si>
  <si>
    <t>1544016</t>
  </si>
  <si>
    <t>63731978</t>
  </si>
  <si>
    <t>5983393</t>
  </si>
  <si>
    <t>554294</t>
  </si>
  <si>
    <t>213089</t>
  </si>
  <si>
    <t>473737</t>
  </si>
  <si>
    <t>293472</t>
  </si>
  <si>
    <t>6068794</t>
  </si>
  <si>
    <t>2311212</t>
  </si>
  <si>
    <t>3213247</t>
  </si>
  <si>
    <t>912308</t>
  </si>
  <si>
    <t>16938169</t>
  </si>
  <si>
    <t>4897157</t>
  </si>
  <si>
    <t>32147634</t>
  </si>
  <si>
    <t>5327845</t>
  </si>
  <si>
    <t>303905261</t>
  </si>
  <si>
    <t>2648186</t>
  </si>
  <si>
    <t>4956862</t>
  </si>
  <si>
    <t>2009850</t>
  </si>
  <si>
    <t>25526875</t>
  </si>
  <si>
    <t>5821408</t>
  </si>
  <si>
    <t>25984806</t>
  </si>
  <si>
    <t>12053474</t>
  </si>
  <si>
    <t>7525293</t>
  </si>
  <si>
    <t>4507753</t>
  </si>
  <si>
    <t>235197299</t>
  </si>
  <si>
    <t>34156026</t>
  </si>
  <si>
    <t>62633305</t>
  </si>
  <si>
    <t>17197477</t>
  </si>
  <si>
    <t>1682043</t>
  </si>
  <si>
    <t>500073</t>
  </si>
  <si>
    <t>5565216</t>
  </si>
  <si>
    <t>529337</t>
  </si>
  <si>
    <t>176680485</t>
  </si>
  <si>
    <t>6288588</t>
  </si>
  <si>
    <t>3602256</t>
  </si>
  <si>
    <t>484980</t>
  </si>
  <si>
    <t>1820874</t>
  </si>
  <si>
    <t>973968</t>
  </si>
  <si>
    <t>586602</t>
  </si>
  <si>
    <t>858841</t>
  </si>
  <si>
    <t>622344</t>
  </si>
  <si>
    <t>175271</t>
  </si>
  <si>
    <t>220709</t>
  </si>
  <si>
    <t>11520089</t>
  </si>
  <si>
    <t>3571963</t>
  </si>
  <si>
    <t>37203</t>
  </si>
  <si>
    <t>421118</t>
  </si>
  <si>
    <t>46198</t>
  </si>
  <si>
    <t>1043651</t>
  </si>
  <si>
    <t>1443131</t>
  </si>
  <si>
    <t>431279</t>
  </si>
  <si>
    <t>42497483</t>
  </si>
  <si>
    <t>27194190</t>
  </si>
  <si>
    <t>9177128</t>
  </si>
  <si>
    <t>1675711</t>
  </si>
  <si>
    <t>1730099</t>
  </si>
  <si>
    <t>1346270</t>
  </si>
  <si>
    <t>34671897</t>
  </si>
  <si>
    <t>4118961</t>
  </si>
  <si>
    <t>392591877</t>
  </si>
  <si>
    <t>36119160</t>
  </si>
  <si>
    <t>600092</t>
  </si>
  <si>
    <t>1307453</t>
  </si>
  <si>
    <t>62138242</t>
  </si>
  <si>
    <t>5845636</t>
  </si>
  <si>
    <t>2727544</t>
  </si>
  <si>
    <t>2860399</t>
  </si>
  <si>
    <t>1522228</t>
  </si>
  <si>
    <t>1737278</t>
  </si>
  <si>
    <t>2697305</t>
  </si>
  <si>
    <t>3228319</t>
  </si>
  <si>
    <t>267384781</t>
  </si>
  <si>
    <t>30816346</t>
  </si>
  <si>
    <t>186439508</t>
  </si>
  <si>
    <t>96145070</t>
  </si>
  <si>
    <t>84678091</t>
  </si>
  <si>
    <t>9325266</t>
  </si>
  <si>
    <t>190120450</t>
  </si>
  <si>
    <t>36059123</t>
  </si>
  <si>
    <t>7791178</t>
  </si>
  <si>
    <t>1737915</t>
  </si>
  <si>
    <t>6147081</t>
  </si>
  <si>
    <t>2986531</t>
  </si>
  <si>
    <t>19237594</t>
  </si>
  <si>
    <t>11367610</t>
  </si>
  <si>
    <t>7569651</t>
  </si>
  <si>
    <t>1439598</t>
  </si>
  <si>
    <t>1447975</t>
  </si>
  <si>
    <t>2797444</t>
  </si>
  <si>
    <t>15712045</t>
  </si>
  <si>
    <t>5958731</t>
  </si>
  <si>
    <t>550616545</t>
  </si>
  <si>
    <t>34599187</t>
  </si>
  <si>
    <t>51944128</t>
  </si>
  <si>
    <t>3067877</t>
  </si>
  <si>
    <t>3737977</t>
  </si>
  <si>
    <t>357592</t>
  </si>
  <si>
    <t>25519890</t>
  </si>
  <si>
    <t>6821245</t>
  </si>
  <si>
    <t>139747805</t>
  </si>
  <si>
    <t>15556392</t>
  </si>
  <si>
    <t>2164072</t>
  </si>
  <si>
    <t>250398</t>
  </si>
  <si>
    <t>164067844</t>
  </si>
  <si>
    <t>25201815</t>
  </si>
  <si>
    <t>37134497</t>
  </si>
  <si>
    <t>2177847</t>
  </si>
  <si>
    <t>713224</t>
  </si>
  <si>
    <t>379797</t>
  </si>
  <si>
    <t>331608</t>
  </si>
  <si>
    <t>656482</t>
  </si>
  <si>
    <t>20576</t>
  </si>
  <si>
    <t>708141</t>
  </si>
  <si>
    <t>157547</t>
  </si>
  <si>
    <t>541011</t>
  </si>
  <si>
    <t>3938427</t>
  </si>
  <si>
    <t>1255822</t>
  </si>
  <si>
    <t>3587982</t>
  </si>
  <si>
    <t>2467612</t>
  </si>
  <si>
    <t>299547</t>
  </si>
  <si>
    <t>2570953</t>
  </si>
  <si>
    <t>5417289</t>
  </si>
  <si>
    <t>5340557</t>
  </si>
  <si>
    <t>3251930</t>
  </si>
  <si>
    <t>1632362</t>
  </si>
  <si>
    <t>1128671</t>
  </si>
  <si>
    <t>1196578</t>
  </si>
  <si>
    <t>7301449</t>
  </si>
  <si>
    <t>4406908</t>
  </si>
  <si>
    <t>3289464</t>
  </si>
  <si>
    <t>1629839</t>
  </si>
  <si>
    <t>1077527</t>
  </si>
  <si>
    <t>270047</t>
  </si>
  <si>
    <t>605545</t>
  </si>
  <si>
    <t>918314</t>
  </si>
  <si>
    <t>443938</t>
  </si>
  <si>
    <t>140772</t>
  </si>
  <si>
    <t>783718</t>
  </si>
  <si>
    <t>1019471</t>
  </si>
  <si>
    <t>3090560</t>
  </si>
  <si>
    <t>1872954</t>
  </si>
  <si>
    <t>7350504</t>
  </si>
  <si>
    <t>2251890</t>
  </si>
  <si>
    <t>37066546</t>
  </si>
  <si>
    <t>4072037</t>
  </si>
  <si>
    <t>2053381</t>
  </si>
  <si>
    <t>722621</t>
  </si>
  <si>
    <t>8086897</t>
  </si>
  <si>
    <t>1151948</t>
  </si>
  <si>
    <t>4909889</t>
  </si>
  <si>
    <t>1283857</t>
  </si>
  <si>
    <t>8432031</t>
  </si>
  <si>
    <t>221891</t>
  </si>
  <si>
    <t>1106777</t>
  </si>
  <si>
    <t>845176</t>
  </si>
  <si>
    <t>1964176</t>
  </si>
  <si>
    <t>583651</t>
  </si>
  <si>
    <t>24735212</t>
  </si>
  <si>
    <t>3854997</t>
  </si>
  <si>
    <t>20159432</t>
  </si>
  <si>
    <t>1419014</t>
  </si>
  <si>
    <t>2925789</t>
  </si>
  <si>
    <t>621720</t>
  </si>
  <si>
    <t>3613293</t>
  </si>
  <si>
    <t>4417168</t>
  </si>
  <si>
    <t>630235</t>
  </si>
  <si>
    <t>1025063</t>
  </si>
  <si>
    <t>76577649</t>
  </si>
  <si>
    <t>18070837</t>
  </si>
  <si>
    <t>1695481</t>
  </si>
  <si>
    <t>339022</t>
  </si>
  <si>
    <t>6984985</t>
  </si>
  <si>
    <t>3167464</t>
  </si>
  <si>
    <t>127026486</t>
  </si>
  <si>
    <t>26578039</t>
  </si>
  <si>
    <t>22880807</t>
  </si>
  <si>
    <t>963742</t>
  </si>
  <si>
    <t>61487475</t>
  </si>
  <si>
    <t>3732755</t>
  </si>
  <si>
    <t>9614041</t>
  </si>
  <si>
    <t>3384539</t>
  </si>
  <si>
    <t>3110440</t>
  </si>
  <si>
    <t>467754</t>
  </si>
  <si>
    <t>102006793</t>
  </si>
  <si>
    <t>10591438</t>
  </si>
  <si>
    <t>19432884</t>
  </si>
  <si>
    <t>21899241</t>
  </si>
  <si>
    <t>220450515</t>
  </si>
  <si>
    <t>3299157</t>
  </si>
  <si>
    <t>128379</t>
  </si>
  <si>
    <t>383641</t>
  </si>
  <si>
    <t>40020396</t>
  </si>
  <si>
    <t>30280866</t>
  </si>
  <si>
    <t>687561</t>
  </si>
  <si>
    <t>774242</t>
  </si>
  <si>
    <t>1365281</t>
  </si>
  <si>
    <t>976207</t>
  </si>
  <si>
    <t>3640625</t>
  </si>
  <si>
    <t>2332152</t>
  </si>
  <si>
    <t>28334043</t>
  </si>
  <si>
    <t>10503764</t>
  </si>
  <si>
    <t>94290</t>
  </si>
  <si>
    <t>801177</t>
  </si>
  <si>
    <t>688341</t>
  </si>
  <si>
    <t>626567</t>
  </si>
  <si>
    <t>271991</t>
  </si>
  <si>
    <t>2370630</t>
  </si>
  <si>
    <t>1766214</t>
  </si>
  <si>
    <t>20177628</t>
  </si>
  <si>
    <t>6115810</t>
  </si>
  <si>
    <t>507600</t>
  </si>
  <si>
    <t>2748899</t>
  </si>
  <si>
    <t>3946138</t>
  </si>
  <si>
    <t>958783</t>
  </si>
  <si>
    <t>74374684</t>
  </si>
  <si>
    <t>7571842</t>
  </si>
  <si>
    <t>633705</t>
  </si>
  <si>
    <t>2121027</t>
  </si>
  <si>
    <t>13206921</t>
  </si>
  <si>
    <t>3854018</t>
  </si>
  <si>
    <t>15068288</t>
  </si>
  <si>
    <t>1491765</t>
  </si>
  <si>
    <t>47224550</t>
  </si>
  <si>
    <t>1087594</t>
  </si>
  <si>
    <t>177325</t>
  </si>
  <si>
    <t>639751</t>
  </si>
  <si>
    <t>4003216</t>
  </si>
  <si>
    <t>12013912</t>
  </si>
  <si>
    <t>55864229</t>
  </si>
  <si>
    <t>49579446</t>
  </si>
  <si>
    <t>48931654</t>
  </si>
  <si>
    <t>5492756</t>
  </si>
  <si>
    <t>7462682</t>
  </si>
  <si>
    <t>3629135</t>
  </si>
  <si>
    <t>25567363</t>
  </si>
  <si>
    <t>12379579</t>
  </si>
  <si>
    <t>11433393</t>
  </si>
  <si>
    <t>741658</t>
  </si>
  <si>
    <t>1089396</t>
  </si>
  <si>
    <t>1469606</t>
  </si>
  <si>
    <t>1190620</t>
  </si>
  <si>
    <t>772236</t>
  </si>
  <si>
    <t>154102</t>
  </si>
  <si>
    <t>402102</t>
  </si>
  <si>
    <t>1192265</t>
  </si>
  <si>
    <t>520500</t>
  </si>
  <si>
    <t>37683919</t>
  </si>
  <si>
    <t>3908482</t>
  </si>
  <si>
    <t>620872</t>
  </si>
  <si>
    <t>553190</t>
  </si>
  <si>
    <t>2858434</t>
  </si>
  <si>
    <t>1416265</t>
  </si>
  <si>
    <t>4993416</t>
  </si>
  <si>
    <t>1720168</t>
  </si>
  <si>
    <t>5785991</t>
  </si>
  <si>
    <t>1091418</t>
  </si>
  <si>
    <t>474571</t>
  </si>
  <si>
    <t>381302</t>
  </si>
  <si>
    <t>63897027</t>
  </si>
  <si>
    <t>8049230</t>
  </si>
  <si>
    <t>5033453</t>
  </si>
  <si>
    <t>3715766</t>
  </si>
  <si>
    <t>280563992</t>
  </si>
  <si>
    <t>29213502</t>
  </si>
  <si>
    <t>504285</t>
  </si>
  <si>
    <t>607335</t>
  </si>
  <si>
    <t>48910053</t>
  </si>
  <si>
    <t>16735003</t>
  </si>
  <si>
    <t>317436</t>
  </si>
  <si>
    <t>608183</t>
  </si>
  <si>
    <t>5294496</t>
  </si>
  <si>
    <t>1570176</t>
  </si>
  <si>
    <t>5436475</t>
  </si>
  <si>
    <t>1178187</t>
  </si>
  <si>
    <t>2544609</t>
  </si>
  <si>
    <t>1597545</t>
  </si>
  <si>
    <t>15235266</t>
  </si>
  <si>
    <t>3688367</t>
  </si>
  <si>
    <t>198829191</t>
  </si>
  <si>
    <t>9371607</t>
  </si>
  <si>
    <t>2531854</t>
  </si>
  <si>
    <t>1115557</t>
  </si>
  <si>
    <t>666377</t>
  </si>
  <si>
    <t>1103882</t>
  </si>
  <si>
    <t>4616253</t>
  </si>
  <si>
    <t>1906007</t>
  </si>
  <si>
    <t>10012015</t>
  </si>
  <si>
    <t>2984853</t>
  </si>
  <si>
    <t>323532063</t>
  </si>
  <si>
    <t>10961095</t>
  </si>
  <si>
    <t>2175745</t>
  </si>
  <si>
    <t>1939749</t>
  </si>
  <si>
    <t>7614069</t>
  </si>
  <si>
    <t>2923996</t>
  </si>
  <si>
    <t>244112818</t>
  </si>
  <si>
    <t>2097969</t>
  </si>
  <si>
    <t>202918538</t>
  </si>
  <si>
    <t>40936250</t>
  </si>
  <si>
    <t>1191670</t>
  </si>
  <si>
    <t>1068102</t>
  </si>
  <si>
    <t>5259470</t>
  </si>
  <si>
    <t>3359625</t>
  </si>
  <si>
    <t>2959043</t>
  </si>
  <si>
    <t>216682</t>
  </si>
  <si>
    <t>6447685</t>
  </si>
  <si>
    <t>2145567</t>
  </si>
  <si>
    <t>583881</t>
  </si>
  <si>
    <t>736344</t>
  </si>
  <si>
    <t>2627487</t>
  </si>
  <si>
    <t>960523</t>
  </si>
  <si>
    <t>781023</t>
  </si>
  <si>
    <t>1173928</t>
  </si>
  <si>
    <t>4144616</t>
  </si>
  <si>
    <t>588201</t>
  </si>
  <si>
    <t>63480254</t>
  </si>
  <si>
    <t>4485629</t>
  </si>
  <si>
    <t>28172302</t>
  </si>
  <si>
    <t>4798996</t>
  </si>
  <si>
    <t>554288</t>
  </si>
  <si>
    <t>586497</t>
  </si>
  <si>
    <t>123765205</t>
  </si>
  <si>
    <t>2789942</t>
  </si>
  <si>
    <t>67691400</t>
  </si>
  <si>
    <t>7786982</t>
  </si>
  <si>
    <t>1586061</t>
  </si>
  <si>
    <t>970166</t>
  </si>
  <si>
    <t>6908254</t>
  </si>
  <si>
    <t>2198573</t>
  </si>
  <si>
    <t>30036670</t>
  </si>
  <si>
    <t>3473288</t>
  </si>
  <si>
    <t>7661626</t>
  </si>
  <si>
    <t>2213046</t>
  </si>
  <si>
    <t>34205609</t>
  </si>
  <si>
    <t>17330716</t>
  </si>
  <si>
    <t>617097</t>
  </si>
  <si>
    <t>1388785</t>
  </si>
  <si>
    <t>10769556</t>
  </si>
  <si>
    <t>1684497</t>
  </si>
  <si>
    <t>977812</t>
  </si>
  <si>
    <t>399698</t>
  </si>
  <si>
    <t>126924586</t>
  </si>
  <si>
    <t>15440996</t>
  </si>
  <si>
    <t>337605</t>
  </si>
  <si>
    <t>595437</t>
  </si>
  <si>
    <t>1462230</t>
  </si>
  <si>
    <t>1216962</t>
  </si>
  <si>
    <t>959156</t>
  </si>
  <si>
    <t>871625</t>
  </si>
  <si>
    <t>635451</t>
  </si>
  <si>
    <t>146152806</t>
  </si>
  <si>
    <t>16010229</t>
  </si>
  <si>
    <t>1206600</t>
  </si>
  <si>
    <t>794786</t>
  </si>
  <si>
    <t>616444669</t>
  </si>
  <si>
    <t>9340088</t>
  </si>
  <si>
    <t>94254</t>
  </si>
  <si>
    <t>568782</t>
  </si>
  <si>
    <t>8864107</t>
  </si>
  <si>
    <t>1576172</t>
  </si>
  <si>
    <t>384743740</t>
  </si>
  <si>
    <t>31124102</t>
  </si>
  <si>
    <t>1171904</t>
  </si>
  <si>
    <t>769674</t>
  </si>
  <si>
    <t>274694217</t>
  </si>
  <si>
    <t>75062554</t>
  </si>
  <si>
    <t>19792527</t>
  </si>
  <si>
    <t>5077177</t>
  </si>
  <si>
    <t>821019</t>
  </si>
  <si>
    <t>504884</t>
  </si>
  <si>
    <t>4853593</t>
  </si>
  <si>
    <t>1480268</t>
  </si>
  <si>
    <t>8353389</t>
  </si>
  <si>
    <t>1176991</t>
  </si>
  <si>
    <t>8924458</t>
  </si>
  <si>
    <t>3808010</t>
  </si>
  <si>
    <t>1374206</t>
  </si>
  <si>
    <t>1847532</t>
  </si>
  <si>
    <t>1307649</t>
  </si>
  <si>
    <t>365656</t>
  </si>
  <si>
    <t>26840385</t>
  </si>
  <si>
    <t>4784544</t>
  </si>
  <si>
    <t>29034630</t>
  </si>
  <si>
    <t>876959</t>
  </si>
  <si>
    <t>363825</t>
  </si>
  <si>
    <t>470007</t>
  </si>
  <si>
    <t>220091</t>
  </si>
  <si>
    <t>662333</t>
  </si>
  <si>
    <t>33071939</t>
  </si>
  <si>
    <t>11685204</t>
  </si>
  <si>
    <t>12895734</t>
  </si>
  <si>
    <t>634784</t>
  </si>
  <si>
    <t>10417128769</t>
  </si>
  <si>
    <t>1524282176</t>
  </si>
  <si>
    <t>27453</t>
  </si>
  <si>
    <t>47586</t>
  </si>
  <si>
    <t>115</t>
  </si>
  <si>
    <t>2667</t>
  </si>
  <si>
    <t>12155</t>
  </si>
  <si>
    <t>4099</t>
  </si>
  <si>
    <t>395</t>
  </si>
  <si>
    <t>13744</t>
  </si>
  <si>
    <t>11495</t>
  </si>
  <si>
    <t>6485</t>
  </si>
  <si>
    <t>13670</t>
  </si>
  <si>
    <t>490564</t>
  </si>
  <si>
    <t>75</t>
  </si>
  <si>
    <t>809</t>
  </si>
  <si>
    <t>12306</t>
  </si>
  <si>
    <t>7523</t>
  </si>
  <si>
    <t>3493</t>
  </si>
  <si>
    <t>3885</t>
  </si>
  <si>
    <t>139066</t>
  </si>
  <si>
    <t>12215</t>
  </si>
  <si>
    <t>3742</t>
  </si>
  <si>
    <t>1513</t>
  </si>
  <si>
    <t>5745</t>
  </si>
  <si>
    <t>112228</t>
  </si>
  <si>
    <t>1155</t>
  </si>
  <si>
    <t>257185</t>
  </si>
  <si>
    <t>4956</t>
  </si>
  <si>
    <t>19743</t>
  </si>
  <si>
    <t>12910</t>
  </si>
  <si>
    <t>496508</t>
  </si>
  <si>
    <t>8109</t>
  </si>
  <si>
    <t>5128</t>
  </si>
  <si>
    <t>177</t>
  </si>
  <si>
    <t>150720</t>
  </si>
  <si>
    <t>24441</t>
  </si>
  <si>
    <t>5466</t>
  </si>
  <si>
    <t>396</t>
  </si>
  <si>
    <t>8304</t>
  </si>
  <si>
    <t>7324</t>
  </si>
  <si>
    <t>11846</t>
  </si>
  <si>
    <t>320182</t>
  </si>
  <si>
    <t>3767</t>
  </si>
  <si>
    <t>35412</t>
  </si>
  <si>
    <t>585</t>
  </si>
  <si>
    <t>4349</t>
  </si>
  <si>
    <t>139200</t>
  </si>
  <si>
    <t>47361</t>
  </si>
  <si>
    <t>14232</t>
  </si>
  <si>
    <t>176160</t>
  </si>
  <si>
    <t>19077</t>
  </si>
  <si>
    <t>5934</t>
  </si>
  <si>
    <t>4418</t>
  </si>
  <si>
    <t>1614</t>
  </si>
  <si>
    <t>30362</t>
  </si>
  <si>
    <t>3920</t>
  </si>
  <si>
    <t>9016</t>
  </si>
  <si>
    <t>51879</t>
  </si>
  <si>
    <t>1862</t>
  </si>
  <si>
    <t>12355</t>
  </si>
  <si>
    <t>1785</t>
  </si>
  <si>
    <t>1607</t>
  </si>
  <si>
    <t>257959</t>
  </si>
  <si>
    <t>7862</t>
  </si>
  <si>
    <t>56892</t>
  </si>
  <si>
    <t>337</t>
  </si>
  <si>
    <t>14840</t>
  </si>
  <si>
    <t>513</t>
  </si>
  <si>
    <t>311</t>
  </si>
  <si>
    <t>414</t>
  </si>
  <si>
    <t>5583</t>
  </si>
  <si>
    <t>1018</t>
  </si>
  <si>
    <t>95</t>
  </si>
  <si>
    <t>3938</t>
  </si>
  <si>
    <t>2271</t>
  </si>
  <si>
    <t>14310</t>
  </si>
  <si>
    <t>58704</t>
  </si>
  <si>
    <t>2621</t>
  </si>
  <si>
    <t>125</t>
  </si>
  <si>
    <t>1842</t>
  </si>
  <si>
    <t>7142</t>
  </si>
  <si>
    <t>43145</t>
  </si>
  <si>
    <t>20516</t>
  </si>
  <si>
    <t>13601</t>
  </si>
  <si>
    <t>9810</t>
  </si>
  <si>
    <t>1701</t>
  </si>
  <si>
    <t>8719</t>
  </si>
  <si>
    <t>110</t>
  </si>
  <si>
    <t>584400</t>
  </si>
  <si>
    <t>7544</t>
  </si>
  <si>
    <t>154</t>
  </si>
  <si>
    <t>1081</t>
  </si>
  <si>
    <t>3661</t>
  </si>
  <si>
    <t>24288</t>
  </si>
  <si>
    <t>14724</t>
  </si>
  <si>
    <t>19395</t>
  </si>
  <si>
    <t>5826</t>
  </si>
  <si>
    <t>113</t>
  </si>
  <si>
    <t>3704</t>
  </si>
  <si>
    <t>10279</t>
  </si>
  <si>
    <t>44</t>
  </si>
  <si>
    <t>7624</t>
  </si>
  <si>
    <t>391</t>
  </si>
  <si>
    <t>63328</t>
  </si>
  <si>
    <t>6224</t>
  </si>
  <si>
    <t>5618</t>
  </si>
  <si>
    <t>28097</t>
  </si>
  <si>
    <t>21702</t>
  </si>
  <si>
    <t>12928</t>
  </si>
  <si>
    <t>3668</t>
  </si>
  <si>
    <t>19585</t>
  </si>
  <si>
    <t>19561</t>
  </si>
  <si>
    <t>424850</t>
  </si>
  <si>
    <t>448</t>
  </si>
  <si>
    <t>128</t>
  </si>
  <si>
    <t>12609</t>
  </si>
  <si>
    <t>1111</t>
  </si>
  <si>
    <t>7739</t>
  </si>
  <si>
    <t>229</t>
  </si>
  <si>
    <t>196666</t>
  </si>
  <si>
    <t>143400</t>
  </si>
  <si>
    <t>2114</t>
  </si>
  <si>
    <t>14694</t>
  </si>
  <si>
    <t>321023</t>
  </si>
  <si>
    <t>249522</t>
  </si>
  <si>
    <t>365499</t>
  </si>
  <si>
    <t>2359</t>
  </si>
  <si>
    <t>2896</t>
  </si>
  <si>
    <t>2489</t>
  </si>
  <si>
    <t>3651</t>
  </si>
  <si>
    <t>1573</t>
  </si>
  <si>
    <t>552788</t>
  </si>
  <si>
    <t>3812</t>
  </si>
  <si>
    <t>468000</t>
  </si>
  <si>
    <t>28060</t>
  </si>
  <si>
    <t>2690</t>
  </si>
  <si>
    <t>5632</t>
  </si>
  <si>
    <t>3627</t>
  </si>
  <si>
    <t>3473</t>
  </si>
  <si>
    <t>4161</t>
  </si>
  <si>
    <t>5331</t>
  </si>
  <si>
    <t>90</t>
  </si>
  <si>
    <t>69976</t>
  </si>
  <si>
    <t>361</t>
  </si>
  <si>
    <t>414405</t>
  </si>
  <si>
    <t>20889</t>
  </si>
  <si>
    <t>2229</t>
  </si>
  <si>
    <t>2479</t>
  </si>
  <si>
    <t>9177</t>
  </si>
  <si>
    <t>151814</t>
  </si>
  <si>
    <t>8919</t>
  </si>
  <si>
    <t>3597</t>
  </si>
  <si>
    <t>206</t>
  </si>
  <si>
    <t>7750229</t>
  </si>
  <si>
    <t>4870610</t>
  </si>
  <si>
    <t>37771260</t>
  </si>
  <si>
    <t>6985600</t>
  </si>
  <si>
    <t>2067238</t>
  </si>
  <si>
    <t>3012765</t>
  </si>
  <si>
    <t>35205166</t>
  </si>
  <si>
    <t>40519550</t>
  </si>
  <si>
    <t>7693960</t>
  </si>
  <si>
    <t>85041641</t>
  </si>
  <si>
    <t>14547300</t>
  </si>
  <si>
    <t>8312060</t>
  </si>
  <si>
    <t>223177</t>
  </si>
  <si>
    <t>7548100</t>
  </si>
  <si>
    <t>8191880</t>
  </si>
  <si>
    <t>18683390</t>
  </si>
  <si>
    <t>1422469</t>
  </si>
  <si>
    <t>30142639</t>
  </si>
  <si>
    <t>54039190</t>
  </si>
  <si>
    <t>366277995</t>
  </si>
  <si>
    <t>1602761</t>
  </si>
  <si>
    <t>2076028</t>
  </si>
  <si>
    <t>47458</t>
  </si>
  <si>
    <t>1016503</t>
  </si>
  <si>
    <t>77950</t>
  </si>
  <si>
    <t>3071429</t>
  </si>
  <si>
    <t>1329824</t>
  </si>
  <si>
    <t>1077453</t>
  </si>
  <si>
    <t>123034</t>
  </si>
  <si>
    <t>2511836</t>
  </si>
  <si>
    <t>2151065</t>
  </si>
  <si>
    <t>2406548</t>
  </si>
  <si>
    <t>160452</t>
  </si>
  <si>
    <t>422870</t>
  </si>
  <si>
    <t>2462711</t>
  </si>
  <si>
    <t>6322135</t>
  </si>
  <si>
    <t>2638427</t>
  </si>
  <si>
    <t>3038289</t>
  </si>
  <si>
    <t>39054</t>
  </si>
  <si>
    <t>100636</t>
  </si>
  <si>
    <t>5161800</t>
  </si>
  <si>
    <t>1073910</t>
  </si>
  <si>
    <t>4819</t>
  </si>
  <si>
    <t>78739</t>
  </si>
  <si>
    <t>91328</t>
  </si>
  <si>
    <t>142179</t>
  </si>
  <si>
    <t>31014</t>
  </si>
  <si>
    <t>267889</t>
  </si>
  <si>
    <t>247907</t>
  </si>
  <si>
    <t>1817129</t>
  </si>
  <si>
    <t>476162</t>
  </si>
  <si>
    <t>256925</t>
  </si>
  <si>
    <t>125765</t>
  </si>
  <si>
    <t>2376102</t>
  </si>
  <si>
    <t>3163388</t>
  </si>
  <si>
    <t>98336</t>
  </si>
  <si>
    <t>1405761</t>
  </si>
  <si>
    <t>2129915</t>
  </si>
  <si>
    <t>775073</t>
  </si>
  <si>
    <t>272659</t>
  </si>
  <si>
    <t>333772</t>
  </si>
  <si>
    <t>226335</t>
  </si>
  <si>
    <t>367434</t>
  </si>
  <si>
    <t>563387</t>
  </si>
  <si>
    <t>534674</t>
  </si>
  <si>
    <t>1393101</t>
  </si>
  <si>
    <t>475274</t>
  </si>
  <si>
    <t>58791</t>
  </si>
  <si>
    <t>520944</t>
  </si>
  <si>
    <t>186115</t>
  </si>
  <si>
    <t>342701</t>
  </si>
  <si>
    <t>188506</t>
  </si>
  <si>
    <t>40189</t>
  </si>
  <si>
    <t>36034</t>
  </si>
  <si>
    <t>57655</t>
  </si>
  <si>
    <t>324650</t>
  </si>
  <si>
    <t>460394</t>
  </si>
  <si>
    <t>1433197</t>
  </si>
  <si>
    <t>1753402</t>
  </si>
  <si>
    <t>60611</t>
  </si>
  <si>
    <t>1076902</t>
  </si>
  <si>
    <t>260321</t>
  </si>
  <si>
    <t>373346</t>
  </si>
  <si>
    <t>8614</t>
  </si>
  <si>
    <t>550778</t>
  </si>
  <si>
    <t>2183982</t>
  </si>
  <si>
    <t>1640173</t>
  </si>
  <si>
    <t>2900636</t>
  </si>
  <si>
    <t>2354928</t>
  </si>
  <si>
    <t>65327</t>
  </si>
  <si>
    <t>302981</t>
  </si>
  <si>
    <t>354765</t>
  </si>
  <si>
    <t>6036502</t>
  </si>
  <si>
    <t>23523</t>
  </si>
  <si>
    <t>10426</t>
  </si>
  <si>
    <t>50219</t>
  </si>
  <si>
    <t>455908</t>
  </si>
  <si>
    <t>937353</t>
  </si>
  <si>
    <t>554481</t>
  </si>
  <si>
    <t>2204051</t>
  </si>
  <si>
    <t>3122907</t>
  </si>
  <si>
    <t>23365</t>
  </si>
  <si>
    <t>553037</t>
  </si>
  <si>
    <t>10257393</t>
  </si>
  <si>
    <t>3786056</t>
  </si>
  <si>
    <t>3776516</t>
  </si>
  <si>
    <t>722363</t>
  </si>
  <si>
    <t>401653</t>
  </si>
  <si>
    <t>1174137</t>
  </si>
  <si>
    <t>4410</t>
  </si>
  <si>
    <t>158264</t>
  </si>
  <si>
    <t>624777</t>
  </si>
  <si>
    <t>1085994</t>
  </si>
  <si>
    <t>43410</t>
  </si>
  <si>
    <t>423003</t>
  </si>
  <si>
    <t>43557</t>
  </si>
  <si>
    <t>172985</t>
  </si>
  <si>
    <t>1637851</t>
  </si>
  <si>
    <t>1774409</t>
  </si>
  <si>
    <t>675120</t>
  </si>
  <si>
    <t>3299768</t>
  </si>
  <si>
    <t>8609</t>
  </si>
  <si>
    <t>224204</t>
  </si>
  <si>
    <t>636760</t>
  </si>
  <si>
    <t>2881683</t>
  </si>
  <si>
    <t>281560</t>
  </si>
  <si>
    <t>1454053</t>
  </si>
  <si>
    <t>58062</t>
  </si>
  <si>
    <t>416832</t>
  </si>
  <si>
    <t>390510</t>
  </si>
  <si>
    <t>2999183</t>
  </si>
  <si>
    <t>3153297</t>
  </si>
  <si>
    <t>1658144</t>
  </si>
  <si>
    <t>467033</t>
  </si>
  <si>
    <t>4681</t>
  </si>
  <si>
    <t>489857</t>
  </si>
  <si>
    <t>2126720</t>
  </si>
  <si>
    <t>159075</t>
  </si>
  <si>
    <t>1869</t>
  </si>
  <si>
    <t>58581</t>
  </si>
  <si>
    <t>195114</t>
  </si>
  <si>
    <t>155768</t>
  </si>
  <si>
    <t>608342</t>
  </si>
  <si>
    <t>186452</t>
  </si>
  <si>
    <t>384567</t>
  </si>
  <si>
    <t>177255</t>
  </si>
  <si>
    <t>68502</t>
  </si>
  <si>
    <t>292533</t>
  </si>
  <si>
    <t>294623</t>
  </si>
  <si>
    <t>3436199</t>
  </si>
  <si>
    <t>2550890</t>
  </si>
  <si>
    <t>170425</t>
  </si>
  <si>
    <t>1202397</t>
  </si>
  <si>
    <t>125556</t>
  </si>
  <si>
    <t>764609</t>
  </si>
  <si>
    <t>1528239</t>
  </si>
  <si>
    <t>48646</t>
  </si>
  <si>
    <t>183150</t>
  </si>
  <si>
    <t>291475</t>
  </si>
  <si>
    <t>397935</t>
  </si>
  <si>
    <t>7097694</t>
  </si>
  <si>
    <t>3963194</t>
  </si>
  <si>
    <t>1101404</t>
  </si>
  <si>
    <t>1159728</t>
  </si>
  <si>
    <t>83893</t>
  </si>
  <si>
    <t>337748</t>
  </si>
  <si>
    <t>635242</t>
  </si>
  <si>
    <t>295446</t>
  </si>
  <si>
    <t>1498346</t>
  </si>
  <si>
    <t>3380269</t>
  </si>
  <si>
    <t>111638</t>
  </si>
  <si>
    <t>215530</t>
  </si>
  <si>
    <t>384693</t>
  </si>
  <si>
    <t>16265</t>
  </si>
  <si>
    <t>1014764</t>
  </si>
  <si>
    <t>1013885</t>
  </si>
  <si>
    <t>990865</t>
  </si>
  <si>
    <t>1685565</t>
  </si>
  <si>
    <t>1100243</t>
  </si>
  <si>
    <t>5858957</t>
  </si>
  <si>
    <t>66638</t>
  </si>
  <si>
    <t>536039</t>
  </si>
  <si>
    <t>2136323</t>
  </si>
  <si>
    <t>8084199</t>
  </si>
  <si>
    <t>403287</t>
  </si>
  <si>
    <t>486023</t>
  </si>
  <si>
    <t>1731413</t>
  </si>
  <si>
    <t>1974708</t>
  </si>
  <si>
    <t>3357746</t>
  </si>
  <si>
    <t>2566901</t>
  </si>
  <si>
    <t>1021007</t>
  </si>
  <si>
    <t>1200631</t>
  </si>
  <si>
    <t>1850554</t>
  </si>
  <si>
    <t>1488358</t>
  </si>
  <si>
    <t>208637</t>
  </si>
  <si>
    <t>322073</t>
  </si>
  <si>
    <t>161671</t>
  </si>
  <si>
    <t>105038</t>
  </si>
  <si>
    <t>13426</t>
  </si>
  <si>
    <t>492314</t>
  </si>
  <si>
    <t>1456050</t>
  </si>
  <si>
    <t>966027</t>
  </si>
  <si>
    <t>757461</t>
  </si>
  <si>
    <t>2586276</t>
  </si>
  <si>
    <t>66213</t>
  </si>
  <si>
    <t>30693</t>
  </si>
  <si>
    <t>81259</t>
  </si>
  <si>
    <t>1249307</t>
  </si>
  <si>
    <t>2979079</t>
  </si>
  <si>
    <t>130641</t>
  </si>
  <si>
    <t>251533</t>
  </si>
  <si>
    <t>382174</t>
  </si>
  <si>
    <t>127685</t>
  </si>
  <si>
    <t>92517</t>
  </si>
  <si>
    <t>418220</t>
  </si>
  <si>
    <t>1465374</t>
  </si>
  <si>
    <t>296523</t>
  </si>
  <si>
    <t>736450</t>
  </si>
  <si>
    <t>545966</t>
  </si>
  <si>
    <t>3999130</t>
  </si>
  <si>
    <t>4590412</t>
  </si>
  <si>
    <t>4711488</t>
  </si>
  <si>
    <t>46998</t>
  </si>
  <si>
    <t>228014</t>
  </si>
  <si>
    <t>324627</t>
  </si>
  <si>
    <t>1422818</t>
  </si>
  <si>
    <t>191386</t>
  </si>
  <si>
    <t>1534263</t>
  </si>
  <si>
    <t>209261</t>
  </si>
  <si>
    <t>483387</t>
  </si>
  <si>
    <t>2656322</t>
  </si>
  <si>
    <t>7245169</t>
  </si>
  <si>
    <t>538947</t>
  </si>
  <si>
    <t>470162</t>
  </si>
  <si>
    <t>1079930</t>
  </si>
  <si>
    <t>8310468</t>
  </si>
  <si>
    <t>6675332</t>
  </si>
  <si>
    <t>3516492</t>
  </si>
  <si>
    <t>3988456</t>
  </si>
  <si>
    <t>2640391</t>
  </si>
  <si>
    <t>36063</t>
  </si>
  <si>
    <t>99196</t>
  </si>
  <si>
    <t>853849</t>
  </si>
  <si>
    <t>1406918</t>
  </si>
  <si>
    <t>7017</t>
  </si>
  <si>
    <t>187659</t>
  </si>
  <si>
    <t>443758</t>
  </si>
  <si>
    <t>227095</t>
  </si>
  <si>
    <t>1266034</t>
  </si>
  <si>
    <t>3126322</t>
  </si>
  <si>
    <t>25664</t>
  </si>
  <si>
    <t>3408335</t>
  </si>
  <si>
    <t>109428</t>
  </si>
  <si>
    <t>437439</t>
  </si>
  <si>
    <t>1726</t>
  </si>
  <si>
    <t>6962</t>
  </si>
  <si>
    <t>987769</t>
  </si>
  <si>
    <t>575063</t>
  </si>
  <si>
    <t>262675</t>
  </si>
  <si>
    <t>110286</t>
  </si>
  <si>
    <t>67631</t>
  </si>
  <si>
    <t>1852402</t>
  </si>
  <si>
    <t>2045497</t>
  </si>
  <si>
    <t>562262</t>
  </si>
  <si>
    <t>7212</t>
  </si>
  <si>
    <t>137371</t>
  </si>
  <si>
    <t>23910</t>
  </si>
  <si>
    <t>303591</t>
  </si>
  <si>
    <t>408725</t>
  </si>
  <si>
    <t>303</t>
  </si>
  <si>
    <t>41035</t>
  </si>
  <si>
    <t>389482</t>
  </si>
  <si>
    <t>582282</t>
  </si>
  <si>
    <t>39996</t>
  </si>
  <si>
    <t>40940</t>
  </si>
  <si>
    <t>466170</t>
  </si>
  <si>
    <t>577134</t>
  </si>
  <si>
    <t>598422</t>
  </si>
  <si>
    <t>18420</t>
  </si>
  <si>
    <t>1343740</t>
  </si>
  <si>
    <t>680844</t>
  </si>
  <si>
    <t>518901</t>
  </si>
  <si>
    <t>3067592</t>
  </si>
  <si>
    <t>60065</t>
  </si>
  <si>
    <t>214812</t>
  </si>
  <si>
    <t>538525</t>
  </si>
  <si>
    <t>144445</t>
  </si>
  <si>
    <t>106918</t>
  </si>
  <si>
    <t>1332933</t>
  </si>
  <si>
    <t>70305</t>
  </si>
  <si>
    <t>381027</t>
  </si>
  <si>
    <t>2777307</t>
  </si>
  <si>
    <t>6522021</t>
  </si>
  <si>
    <t>110690</t>
  </si>
  <si>
    <t>1758796</t>
  </si>
  <si>
    <t>6091492</t>
  </si>
  <si>
    <t>10312517</t>
  </si>
  <si>
    <t>1392314</t>
  </si>
  <si>
    <t>502667</t>
  </si>
  <si>
    <t>493583</t>
  </si>
  <si>
    <t>1018759</t>
  </si>
  <si>
    <t>910089</t>
  </si>
  <si>
    <t>37437</t>
  </si>
  <si>
    <t>161453</t>
  </si>
  <si>
    <t>49470</t>
  </si>
  <si>
    <t>385138</t>
  </si>
  <si>
    <t>149874</t>
  </si>
  <si>
    <t>731657</t>
  </si>
  <si>
    <t>196101</t>
  </si>
  <si>
    <t>372575</t>
  </si>
  <si>
    <t>12346</t>
  </si>
  <si>
    <t>106225</t>
  </si>
  <si>
    <t>725649</t>
  </si>
  <si>
    <t>1950844</t>
  </si>
  <si>
    <t>3081097</t>
  </si>
  <si>
    <t>1939390</t>
  </si>
  <si>
    <t>12955</t>
  </si>
  <si>
    <t>12371</t>
  </si>
  <si>
    <t>102088</t>
  </si>
  <si>
    <t>952133</t>
  </si>
  <si>
    <t>3340856</t>
  </si>
  <si>
    <t>295286</t>
  </si>
  <si>
    <t>1312945</t>
  </si>
  <si>
    <t>434994</t>
  </si>
  <si>
    <t>803148</t>
  </si>
  <si>
    <t>315889</t>
  </si>
  <si>
    <t>495853</t>
  </si>
  <si>
    <t>171531</t>
  </si>
  <si>
    <t>786348</t>
  </si>
  <si>
    <t>75244</t>
  </si>
  <si>
    <t>104377</t>
  </si>
  <si>
    <t>113380</t>
  </si>
  <si>
    <t>1066439</t>
  </si>
  <si>
    <t>51141</t>
  </si>
  <si>
    <t>1162836</t>
  </si>
  <si>
    <t>11754054</t>
  </si>
  <si>
    <t>11005705</t>
  </si>
  <si>
    <t>23967</t>
  </si>
  <si>
    <t>143482</t>
  </si>
  <si>
    <t>521000</t>
  </si>
  <si>
    <t>149995</t>
  </si>
  <si>
    <t>18646</t>
  </si>
  <si>
    <t>29264</t>
  </si>
  <si>
    <t>50723</t>
  </si>
  <si>
    <t>65085</t>
  </si>
  <si>
    <t>204897</t>
  </si>
  <si>
    <t>1405682</t>
  </si>
  <si>
    <t>126890</t>
  </si>
  <si>
    <t>14132</t>
  </si>
  <si>
    <t>259563</t>
  </si>
  <si>
    <t>14664</t>
  </si>
  <si>
    <t>37533</t>
  </si>
  <si>
    <t>519675</t>
  </si>
  <si>
    <t>1884457</t>
  </si>
  <si>
    <t>63848</t>
  </si>
  <si>
    <t>280031</t>
  </si>
  <si>
    <t>99607</t>
  </si>
  <si>
    <t>261766</t>
  </si>
  <si>
    <t>226750</t>
  </si>
  <si>
    <t>1535353</t>
  </si>
  <si>
    <t>62243</t>
  </si>
  <si>
    <t>110200</t>
  </si>
  <si>
    <t>737509</t>
  </si>
  <si>
    <t>729344</t>
  </si>
  <si>
    <t>1276122</t>
  </si>
  <si>
    <t>165248</t>
  </si>
  <si>
    <t>599278</t>
  </si>
  <si>
    <t>515635</t>
  </si>
  <si>
    <t>768955</t>
  </si>
  <si>
    <t>348612</t>
  </si>
  <si>
    <t>1189365</t>
  </si>
  <si>
    <t>312084</t>
  </si>
  <si>
    <t>1091169</t>
  </si>
  <si>
    <t>1114473</t>
  </si>
  <si>
    <t>994071</t>
  </si>
  <si>
    <t>527152</t>
  </si>
  <si>
    <t>115207</t>
  </si>
  <si>
    <t>2293411</t>
  </si>
  <si>
    <t>56152</t>
  </si>
  <si>
    <t>1747780</t>
  </si>
  <si>
    <t>1403044</t>
  </si>
  <si>
    <t>383902</t>
  </si>
  <si>
    <t>1230845</t>
  </si>
  <si>
    <t>86347</t>
  </si>
  <si>
    <t>100331</t>
  </si>
  <si>
    <t>74508</t>
  </si>
  <si>
    <t>3253490</t>
  </si>
  <si>
    <t>3847069</t>
  </si>
  <si>
    <t>96833</t>
  </si>
  <si>
    <t>129649</t>
  </si>
  <si>
    <t>132491</t>
  </si>
  <si>
    <t>236496</t>
  </si>
  <si>
    <t>4687646</t>
  </si>
  <si>
    <t>3693953</t>
  </si>
  <si>
    <t>753196</t>
  </si>
  <si>
    <t>26948</t>
  </si>
  <si>
    <t>83043</t>
  </si>
  <si>
    <t>5460553</t>
  </si>
  <si>
    <t>9499700</t>
  </si>
  <si>
    <t>2756601</t>
  </si>
  <si>
    <t>2913755</t>
  </si>
  <si>
    <t>438443</t>
  </si>
  <si>
    <t>2882544</t>
  </si>
  <si>
    <t>196573</t>
  </si>
  <si>
    <t>700591</t>
  </si>
  <si>
    <t>19186</t>
  </si>
  <si>
    <t>154953</t>
  </si>
  <si>
    <t>108404</t>
  </si>
  <si>
    <t>663177</t>
  </si>
  <si>
    <t>228952</t>
  </si>
  <si>
    <t>199165</t>
  </si>
  <si>
    <t>25452</t>
  </si>
  <si>
    <t>870691</t>
  </si>
  <si>
    <t>950774</t>
  </si>
  <si>
    <t>1611396</t>
  </si>
  <si>
    <t>97645</t>
  </si>
  <si>
    <t>963116</t>
  </si>
  <si>
    <t>1120876</t>
  </si>
  <si>
    <t>568276</t>
  </si>
  <si>
    <t>235990</t>
  </si>
  <si>
    <t>667870</t>
  </si>
  <si>
    <t>609929</t>
  </si>
  <si>
    <t>3890033</t>
  </si>
  <si>
    <t>9816</t>
  </si>
  <si>
    <t>543275</t>
  </si>
  <si>
    <t>2989838</t>
  </si>
  <si>
    <t>13817670</t>
  </si>
  <si>
    <t>118531</t>
  </si>
  <si>
    <t>195250</t>
  </si>
  <si>
    <t>508459</t>
  </si>
  <si>
    <t>1123809</t>
  </si>
  <si>
    <t>235857</t>
  </si>
  <si>
    <t>323726</t>
  </si>
  <si>
    <t>71636</t>
  </si>
  <si>
    <t>316805</t>
  </si>
  <si>
    <t>949719</t>
  </si>
  <si>
    <t>1525477</t>
  </si>
  <si>
    <t>230748</t>
  </si>
  <si>
    <t>149877</t>
  </si>
  <si>
    <t>175133</t>
  </si>
  <si>
    <t>271548</t>
  </si>
  <si>
    <t>590911</t>
  </si>
  <si>
    <t>131850</t>
  </si>
  <si>
    <t>723662</t>
  </si>
  <si>
    <t>5427552</t>
  </si>
  <si>
    <t>40646</t>
  </si>
  <si>
    <t>5508717</t>
  </si>
  <si>
    <t>2712481</t>
  </si>
  <si>
    <t>806127</t>
  </si>
  <si>
    <t>1103754</t>
  </si>
  <si>
    <t>208930</t>
  </si>
  <si>
    <t>256958</t>
  </si>
  <si>
    <t>682610</t>
  </si>
  <si>
    <t>2576189</t>
  </si>
  <si>
    <t>4496605</t>
  </si>
  <si>
    <t>5597928</t>
  </si>
  <si>
    <t>49538</t>
  </si>
  <si>
    <t>396384</t>
  </si>
  <si>
    <t>439771</t>
  </si>
  <si>
    <t>831498</t>
  </si>
  <si>
    <t>90950</t>
  </si>
  <si>
    <t>535830</t>
  </si>
  <si>
    <t>94307</t>
  </si>
  <si>
    <t>143276</t>
  </si>
  <si>
    <t>131778</t>
  </si>
  <si>
    <t>803255</t>
  </si>
  <si>
    <t>295609</t>
  </si>
  <si>
    <t>423487</t>
  </si>
  <si>
    <t>295437</t>
  </si>
  <si>
    <t>1574094</t>
  </si>
  <si>
    <t>475748</t>
  </si>
  <si>
    <t>768522</t>
  </si>
  <si>
    <t>57618</t>
  </si>
  <si>
    <t>859955</t>
  </si>
  <si>
    <t>777889</t>
  </si>
  <si>
    <t>445136</t>
  </si>
  <si>
    <t>96302</t>
  </si>
  <si>
    <t>52428</t>
  </si>
  <si>
    <t>175211</t>
  </si>
  <si>
    <t>279700</t>
  </si>
  <si>
    <t>146595</t>
  </si>
  <si>
    <t>618538</t>
  </si>
  <si>
    <t>6642452</t>
  </si>
  <si>
    <t>1037164</t>
  </si>
  <si>
    <t>6845301</t>
  </si>
  <si>
    <t>2724224</t>
  </si>
  <si>
    <t>163170</t>
  </si>
  <si>
    <t>319097</t>
  </si>
  <si>
    <t>33383</t>
  </si>
  <si>
    <t>163385</t>
  </si>
  <si>
    <t>1320985</t>
  </si>
  <si>
    <t>3705476</t>
  </si>
  <si>
    <t>107434</t>
  </si>
  <si>
    <t>168505</t>
  </si>
  <si>
    <t>163057</t>
  </si>
  <si>
    <t>1652281</t>
  </si>
  <si>
    <t>875192</t>
  </si>
  <si>
    <t>1058579</t>
  </si>
  <si>
    <t>237879</t>
  </si>
  <si>
    <t>99767</t>
  </si>
  <si>
    <t>22495</t>
  </si>
  <si>
    <t>684486</t>
  </si>
  <si>
    <t>1067</t>
  </si>
  <si>
    <t>695456</t>
  </si>
  <si>
    <t>156991</t>
  </si>
  <si>
    <t>553889</t>
  </si>
  <si>
    <t>492907</t>
  </si>
  <si>
    <t>550220</t>
  </si>
  <si>
    <t>42600</t>
  </si>
  <si>
    <t>783241</t>
  </si>
  <si>
    <t>75706</t>
  </si>
  <si>
    <t>212367</t>
  </si>
  <si>
    <t>132140</t>
  </si>
  <si>
    <t>1237</t>
  </si>
  <si>
    <t>138706</t>
  </si>
  <si>
    <t>31082</t>
  </si>
  <si>
    <t>2390284</t>
  </si>
  <si>
    <t>291973</t>
  </si>
  <si>
    <t>430610</t>
  </si>
  <si>
    <t>211171220</t>
  </si>
  <si>
    <t>354144280</t>
  </si>
  <si>
    <t>450493</t>
  </si>
  <si>
    <t>595705</t>
  </si>
  <si>
    <t>46746</t>
  </si>
  <si>
    <t>2899</t>
  </si>
  <si>
    <t>94701</t>
  </si>
  <si>
    <t>18026</t>
  </si>
  <si>
    <t>3155</t>
  </si>
  <si>
    <t>7445</t>
  </si>
  <si>
    <t>363093</t>
  </si>
  <si>
    <t>52</t>
  </si>
  <si>
    <t>165742</t>
  </si>
  <si>
    <t>23850</t>
  </si>
  <si>
    <t>4153</t>
  </si>
  <si>
    <t>18972</t>
  </si>
  <si>
    <t>238</t>
  </si>
  <si>
    <t>1207</t>
  </si>
  <si>
    <t>701334</t>
  </si>
  <si>
    <t>438723</t>
  </si>
  <si>
    <t>19597</t>
  </si>
  <si>
    <t>117311</t>
  </si>
  <si>
    <t>10975</t>
  </si>
  <si>
    <t>33605</t>
  </si>
  <si>
    <t>605228</t>
  </si>
  <si>
    <t>284063</t>
  </si>
  <si>
    <t>296181</t>
  </si>
  <si>
    <t>116790</t>
  </si>
  <si>
    <t>69540</t>
  </si>
  <si>
    <t>55769</t>
  </si>
  <si>
    <t>489034</t>
  </si>
  <si>
    <t>106057</t>
  </si>
  <si>
    <t>5509</t>
  </si>
  <si>
    <t>8741</t>
  </si>
  <si>
    <t>84297</t>
  </si>
  <si>
    <t>395420</t>
  </si>
  <si>
    <t>74496</t>
  </si>
  <si>
    <t>92493</t>
  </si>
  <si>
    <t>49032</t>
  </si>
  <si>
    <t>1219611</t>
  </si>
  <si>
    <t>11545</t>
  </si>
  <si>
    <t>168907</t>
  </si>
  <si>
    <t>28882</t>
  </si>
  <si>
    <t>93692</t>
  </si>
  <si>
    <t>390310</t>
  </si>
  <si>
    <t>148267</t>
  </si>
  <si>
    <t>1290</t>
  </si>
  <si>
    <t>845945</t>
  </si>
  <si>
    <t>56675</t>
  </si>
  <si>
    <t>12538</t>
  </si>
  <si>
    <t>14058</t>
  </si>
  <si>
    <t>72034</t>
  </si>
  <si>
    <t>20876</t>
  </si>
  <si>
    <t>72</t>
  </si>
  <si>
    <t>615133</t>
  </si>
  <si>
    <t>49981</t>
  </si>
  <si>
    <t>129539</t>
  </si>
  <si>
    <t>169652</t>
  </si>
  <si>
    <t>1051541</t>
  </si>
  <si>
    <t>8357</t>
  </si>
  <si>
    <t>345403</t>
  </si>
  <si>
    <t>189901</t>
  </si>
  <si>
    <t>10402</t>
  </si>
  <si>
    <t>8569</t>
  </si>
  <si>
    <t>3308</t>
  </si>
  <si>
    <t>4385</t>
  </si>
  <si>
    <t>56475</t>
  </si>
  <si>
    <t>765695</t>
  </si>
  <si>
    <t>73720</t>
  </si>
  <si>
    <t>84363</t>
  </si>
  <si>
    <t>542866</t>
  </si>
  <si>
    <t>77781</t>
  </si>
  <si>
    <t>21338</t>
  </si>
  <si>
    <t>319843</t>
  </si>
  <si>
    <t>280751</t>
  </si>
  <si>
    <t>3260</t>
  </si>
  <si>
    <t>7731</t>
  </si>
  <si>
    <t>8065</t>
  </si>
  <si>
    <t>82608</t>
  </si>
  <si>
    <t>355429</t>
  </si>
  <si>
    <t>226353</t>
  </si>
  <si>
    <t>111781</t>
  </si>
  <si>
    <t>25372</t>
  </si>
  <si>
    <t>542</t>
  </si>
  <si>
    <t>143094</t>
  </si>
  <si>
    <t>43028</t>
  </si>
  <si>
    <t>1022390</t>
  </si>
  <si>
    <t>315891</t>
  </si>
  <si>
    <t>10088</t>
  </si>
  <si>
    <t>226946</t>
  </si>
  <si>
    <t>802157</t>
  </si>
  <si>
    <t>81257</t>
  </si>
  <si>
    <t>4501</t>
  </si>
  <si>
    <t>39007</t>
  </si>
  <si>
    <t>11538</t>
  </si>
  <si>
    <t>287771</t>
  </si>
  <si>
    <t>41660</t>
  </si>
  <si>
    <t>39339</t>
  </si>
  <si>
    <t>746273</t>
  </si>
  <si>
    <t>1032377</t>
  </si>
  <si>
    <t>13997</t>
  </si>
  <si>
    <t>1093</t>
  </si>
  <si>
    <t>129997</t>
  </si>
  <si>
    <t>297051</t>
  </si>
  <si>
    <t>51119</t>
  </si>
  <si>
    <t>126661</t>
  </si>
  <si>
    <t>4880</t>
  </si>
  <si>
    <t>6739</t>
  </si>
  <si>
    <t>495258</t>
  </si>
  <si>
    <t>844171</t>
  </si>
  <si>
    <t>3105</t>
  </si>
  <si>
    <t>126755</t>
  </si>
  <si>
    <t>470738</t>
  </si>
  <si>
    <t>73434</t>
  </si>
  <si>
    <t>129365</t>
  </si>
  <si>
    <t>314191</t>
  </si>
  <si>
    <t>129799</t>
  </si>
  <si>
    <t>118640</t>
  </si>
  <si>
    <t>574733</t>
  </si>
  <si>
    <t>88137</t>
  </si>
  <si>
    <t>91260</t>
  </si>
  <si>
    <t>141506</t>
  </si>
  <si>
    <t>91196</t>
  </si>
  <si>
    <t>34570</t>
  </si>
  <si>
    <t>240579</t>
  </si>
  <si>
    <t>92747</t>
  </si>
  <si>
    <t>25393</t>
  </si>
  <si>
    <t>13160</t>
  </si>
  <si>
    <t>319</t>
  </si>
  <si>
    <t>7707</t>
  </si>
  <si>
    <t>166014</t>
  </si>
  <si>
    <t>88676</t>
  </si>
  <si>
    <t>83628</t>
  </si>
  <si>
    <t>30695</t>
  </si>
  <si>
    <t>147505</t>
  </si>
  <si>
    <t>2869</t>
  </si>
  <si>
    <t>82836</t>
  </si>
  <si>
    <t>29008</t>
  </si>
  <si>
    <t>6632</t>
  </si>
  <si>
    <t>3743</t>
  </si>
  <si>
    <t>91</t>
  </si>
  <si>
    <t>3448</t>
  </si>
  <si>
    <t>1338550</t>
  </si>
  <si>
    <t>36572</t>
  </si>
  <si>
    <t>2947</t>
  </si>
  <si>
    <t>23287</t>
  </si>
  <si>
    <t>13364</t>
  </si>
  <si>
    <t>18963</t>
  </si>
  <si>
    <t>140831</t>
  </si>
  <si>
    <t>24152</t>
  </si>
  <si>
    <t>68514</t>
  </si>
  <si>
    <t>74162</t>
  </si>
  <si>
    <t>6595</t>
  </si>
  <si>
    <t>8292</t>
  </si>
  <si>
    <t>62087</t>
  </si>
  <si>
    <t>88012</t>
  </si>
  <si>
    <t>794947</t>
  </si>
  <si>
    <t>11314</t>
  </si>
  <si>
    <t>336932</t>
  </si>
  <si>
    <t>292392</t>
  </si>
  <si>
    <t>794</t>
  </si>
  <si>
    <t>578248</t>
  </si>
  <si>
    <t>133135</t>
  </si>
  <si>
    <t>81342</t>
  </si>
  <si>
    <t>27818</t>
  </si>
  <si>
    <t>473256</t>
  </si>
  <si>
    <t>2482</t>
  </si>
  <si>
    <t>84405</t>
  </si>
  <si>
    <t>18136</t>
  </si>
  <si>
    <t>786364</t>
  </si>
  <si>
    <t>72837</t>
  </si>
  <si>
    <t>21739</t>
  </si>
  <si>
    <t>2913</t>
  </si>
  <si>
    <t>45522</t>
  </si>
  <si>
    <t>160352</t>
  </si>
  <si>
    <t>35179</t>
  </si>
  <si>
    <t>21165</t>
  </si>
  <si>
    <t>883143</t>
  </si>
  <si>
    <t>36562</t>
  </si>
  <si>
    <t>169484</t>
  </si>
  <si>
    <t>215098</t>
  </si>
  <si>
    <t>94210</t>
  </si>
  <si>
    <t>8381</t>
  </si>
  <si>
    <t>10921</t>
  </si>
  <si>
    <t>235706</t>
  </si>
  <si>
    <t>60813</t>
  </si>
  <si>
    <t>1425127</t>
  </si>
  <si>
    <t>144825</t>
  </si>
  <si>
    <t>1958</t>
  </si>
  <si>
    <t>37519</t>
  </si>
  <si>
    <t>3687</t>
  </si>
  <si>
    <t>72742</t>
  </si>
  <si>
    <t>23542</t>
  </si>
  <si>
    <t>26303</t>
  </si>
  <si>
    <t>537370</t>
  </si>
  <si>
    <t>128789</t>
  </si>
  <si>
    <t>23072</t>
  </si>
  <si>
    <t>222389</t>
  </si>
  <si>
    <t>31389</t>
  </si>
  <si>
    <t>493495</t>
  </si>
  <si>
    <t>7109</t>
  </si>
  <si>
    <t>2749</t>
  </si>
  <si>
    <t>35227</t>
  </si>
  <si>
    <t>71068</t>
  </si>
  <si>
    <t>33535</t>
  </si>
  <si>
    <t>34701</t>
  </si>
  <si>
    <t>148874</t>
  </si>
  <si>
    <t>3015</t>
  </si>
  <si>
    <t>17400</t>
  </si>
  <si>
    <t>2158</t>
  </si>
  <si>
    <t>211277</t>
  </si>
  <si>
    <t>27326</t>
  </si>
  <si>
    <t>8765</t>
  </si>
  <si>
    <t>12863</t>
  </si>
  <si>
    <t>793</t>
  </si>
  <si>
    <t>1669486</t>
  </si>
  <si>
    <t>94222</t>
  </si>
  <si>
    <t>157514</t>
  </si>
  <si>
    <t>88298</t>
  </si>
  <si>
    <t>294962</t>
  </si>
  <si>
    <t>33831</t>
  </si>
  <si>
    <t>145488</t>
  </si>
  <si>
    <t>30790</t>
  </si>
  <si>
    <t>4170</t>
  </si>
  <si>
    <t>283920</t>
  </si>
  <si>
    <t>95539</t>
  </si>
  <si>
    <t>20667</t>
  </si>
  <si>
    <t>232277</t>
  </si>
  <si>
    <t>185145</t>
  </si>
  <si>
    <t>24905</t>
  </si>
  <si>
    <t>542259</t>
  </si>
  <si>
    <t>61626</t>
  </si>
  <si>
    <t>6376</t>
  </si>
  <si>
    <t>187200</t>
  </si>
  <si>
    <t>42237</t>
  </si>
  <si>
    <t>12547</t>
  </si>
  <si>
    <t>2131</t>
  </si>
  <si>
    <t>292220</t>
  </si>
  <si>
    <t>95652</t>
  </si>
  <si>
    <t>14370</t>
  </si>
  <si>
    <t>22503</t>
  </si>
  <si>
    <t>402</t>
  </si>
  <si>
    <t>1522776</t>
  </si>
  <si>
    <t>67216</t>
  </si>
  <si>
    <t>338924</t>
  </si>
  <si>
    <t>107296</t>
  </si>
  <si>
    <t>3480</t>
  </si>
  <si>
    <t>542980</t>
  </si>
  <si>
    <t>19230</t>
  </si>
  <si>
    <t>1034052</t>
  </si>
  <si>
    <t>255144</t>
  </si>
  <si>
    <t>10107</t>
  </si>
  <si>
    <t>22930</t>
  </si>
  <si>
    <t>28048</t>
  </si>
  <si>
    <t>117554</t>
  </si>
  <si>
    <t>63547</t>
  </si>
  <si>
    <t>194297</t>
  </si>
  <si>
    <t>13360</t>
  </si>
  <si>
    <t>25722</t>
  </si>
  <si>
    <t>455175</t>
  </si>
  <si>
    <t>42653</t>
  </si>
  <si>
    <t>45708257</t>
  </si>
  <si>
    <t>4798452</t>
  </si>
  <si>
    <t>3678400</t>
  </si>
  <si>
    <t>1019307</t>
  </si>
  <si>
    <t>436443</t>
  </si>
  <si>
    <t>2334883</t>
  </si>
  <si>
    <t>5125987</t>
  </si>
  <si>
    <t>1125085</t>
  </si>
  <si>
    <t>1494132</t>
  </si>
  <si>
    <t>5964435</t>
  </si>
  <si>
    <t>1136224</t>
  </si>
  <si>
    <t>762620</t>
  </si>
  <si>
    <t>3206710</t>
  </si>
  <si>
    <t>1016312</t>
  </si>
  <si>
    <t>1700084</t>
  </si>
  <si>
    <t>776865</t>
  </si>
  <si>
    <t>741634</t>
  </si>
  <si>
    <t>13709582</t>
  </si>
  <si>
    <t>1724702</t>
  </si>
  <si>
    <t>2098293</t>
  </si>
  <si>
    <t>872189</t>
  </si>
  <si>
    <t>537313</t>
  </si>
  <si>
    <t>550982</t>
  </si>
  <si>
    <t>1083700</t>
  </si>
  <si>
    <t>345500</t>
  </si>
  <si>
    <t>6793750</t>
  </si>
  <si>
    <t>6584257</t>
  </si>
  <si>
    <t>1628186</t>
  </si>
  <si>
    <t>3141299</t>
  </si>
  <si>
    <t>1693023</t>
  </si>
  <si>
    <t>1975647</t>
  </si>
  <si>
    <t>1721915</t>
  </si>
  <si>
    <t>1011295</t>
  </si>
  <si>
    <t>2852016</t>
  </si>
  <si>
    <t>545262</t>
  </si>
  <si>
    <t>457107</t>
  </si>
  <si>
    <t>786256</t>
  </si>
  <si>
    <t>6266568</t>
  </si>
  <si>
    <t>583235</t>
  </si>
  <si>
    <t>1645191</t>
  </si>
  <si>
    <t>1609373</t>
  </si>
  <si>
    <t>9221721</t>
  </si>
  <si>
    <t>134518</t>
  </si>
  <si>
    <t>4604057</t>
  </si>
  <si>
    <t>1666092</t>
  </si>
  <si>
    <t>2350326</t>
  </si>
  <si>
    <t>1120807</t>
  </si>
  <si>
    <t>2350272</t>
  </si>
  <si>
    <t>1405044</t>
  </si>
  <si>
    <t>458325</t>
  </si>
  <si>
    <t>692749</t>
  </si>
  <si>
    <t>11808504</t>
  </si>
  <si>
    <t>5477142</t>
  </si>
  <si>
    <t>1826827</t>
  </si>
  <si>
    <t>1313657</t>
  </si>
  <si>
    <t>4182704</t>
  </si>
  <si>
    <t>2334647</t>
  </si>
  <si>
    <t>705525</t>
  </si>
  <si>
    <t>3782392</t>
  </si>
  <si>
    <t>1252068</t>
  </si>
  <si>
    <t>1116020</t>
  </si>
  <si>
    <t>1890481</t>
  </si>
  <si>
    <t>12405770</t>
  </si>
  <si>
    <t>772472</t>
  </si>
  <si>
    <t>7128235</t>
  </si>
  <si>
    <t>1744284</t>
  </si>
  <si>
    <t>514904</t>
  </si>
  <si>
    <t>1723135</t>
  </si>
  <si>
    <t>1294689</t>
  </si>
  <si>
    <t>745384</t>
  </si>
  <si>
    <t>1665040</t>
  </si>
  <si>
    <t>1826044</t>
  </si>
  <si>
    <t>1419448</t>
  </si>
  <si>
    <t>4724159</t>
  </si>
  <si>
    <t>2247574</t>
  </si>
  <si>
    <t>12177744</t>
  </si>
  <si>
    <t>1278118</t>
  </si>
  <si>
    <t>539613</t>
  </si>
  <si>
    <t>2065826</t>
  </si>
  <si>
    <t>5398719</t>
  </si>
  <si>
    <t>585162</t>
  </si>
  <si>
    <t>338494</t>
  </si>
  <si>
    <t>2279042</t>
  </si>
  <si>
    <t>1206961</t>
  </si>
  <si>
    <t>3147838</t>
  </si>
  <si>
    <t>3649723</t>
  </si>
  <si>
    <t>2559304</t>
  </si>
  <si>
    <t>1062866</t>
  </si>
  <si>
    <t>4303942</t>
  </si>
  <si>
    <t>4685817</t>
  </si>
  <si>
    <t>5012418</t>
  </si>
  <si>
    <t>12947864</t>
  </si>
  <si>
    <t>4309526</t>
  </si>
  <si>
    <t>702823</t>
  </si>
  <si>
    <t>1429126</t>
  </si>
  <si>
    <t>7669559</t>
  </si>
  <si>
    <t>1442264</t>
  </si>
  <si>
    <t>1384101</t>
  </si>
  <si>
    <t>1286627</t>
  </si>
  <si>
    <t>559307</t>
  </si>
  <si>
    <t>373158</t>
  </si>
  <si>
    <t>3411425</t>
  </si>
  <si>
    <t>733593</t>
  </si>
  <si>
    <t>1231495</t>
  </si>
  <si>
    <t>507751</t>
  </si>
  <si>
    <t>9151403</t>
  </si>
  <si>
    <t>2712911</t>
  </si>
  <si>
    <t>1656728</t>
  </si>
  <si>
    <t>6120029</t>
  </si>
  <si>
    <t>13051103</t>
  </si>
  <si>
    <t>2244761</t>
  </si>
  <si>
    <t>3166053</t>
  </si>
  <si>
    <t>3555491</t>
  </si>
  <si>
    <t>3310947</t>
  </si>
  <si>
    <t>3525308</t>
  </si>
  <si>
    <t>11003081</t>
  </si>
  <si>
    <t>53805274</t>
  </si>
  <si>
    <t>9945069</t>
  </si>
  <si>
    <t>17360749</t>
  </si>
  <si>
    <t>2418395</t>
  </si>
  <si>
    <t>1321770</t>
  </si>
  <si>
    <t>3332964</t>
  </si>
  <si>
    <t>1506126</t>
  </si>
  <si>
    <t>2604107</t>
  </si>
  <si>
    <t>4561305</t>
  </si>
  <si>
    <t>10708047</t>
  </si>
  <si>
    <t>3306530</t>
  </si>
  <si>
    <t>576665</t>
  </si>
  <si>
    <t>4214559</t>
  </si>
  <si>
    <t>3039998</t>
  </si>
  <si>
    <t>501711</t>
  </si>
  <si>
    <t>12225320</t>
  </si>
  <si>
    <t>1929933</t>
  </si>
  <si>
    <t>1463720</t>
  </si>
  <si>
    <t>1127159</t>
  </si>
  <si>
    <t>1306404</t>
  </si>
  <si>
    <t>537851</t>
  </si>
  <si>
    <t>1695767</t>
  </si>
  <si>
    <t>1162352</t>
  </si>
  <si>
    <t>1403416</t>
  </si>
  <si>
    <t>3509586</t>
  </si>
  <si>
    <t>1713748</t>
  </si>
  <si>
    <t>1567928</t>
  </si>
  <si>
    <t>4267156</t>
  </si>
  <si>
    <t>1665739</t>
  </si>
  <si>
    <t>621066</t>
  </si>
  <si>
    <t>952237</t>
  </si>
  <si>
    <t>274712</t>
  </si>
  <si>
    <t>1281980</t>
  </si>
  <si>
    <t>1271229</t>
  </si>
  <si>
    <t>1961437</t>
  </si>
  <si>
    <t>3329996</t>
  </si>
  <si>
    <t>454927</t>
  </si>
  <si>
    <t>1344018</t>
  </si>
  <si>
    <t>1093772</t>
  </si>
  <si>
    <t>239773</t>
  </si>
  <si>
    <t>1084750</t>
  </si>
  <si>
    <t>1568504</t>
  </si>
  <si>
    <t>1556166</t>
  </si>
  <si>
    <t>2140695</t>
  </si>
  <si>
    <t>911812</t>
  </si>
  <si>
    <t>1417857</t>
  </si>
  <si>
    <t>2349329</t>
  </si>
  <si>
    <t>11080830</t>
  </si>
  <si>
    <t>1560502</t>
  </si>
  <si>
    <t>3448552</t>
  </si>
  <si>
    <t>6598209</t>
  </si>
  <si>
    <t>1604261</t>
  </si>
  <si>
    <t>1840574</t>
  </si>
  <si>
    <t>2009111</t>
  </si>
  <si>
    <t>562256</t>
  </si>
  <si>
    <t>6111284</t>
  </si>
  <si>
    <t>4503405</t>
  </si>
  <si>
    <t>4150471</t>
  </si>
  <si>
    <t>1296158</t>
  </si>
  <si>
    <t>8175219</t>
  </si>
  <si>
    <t>1353088</t>
  </si>
  <si>
    <t>793273</t>
  </si>
  <si>
    <t>1316746</t>
  </si>
  <si>
    <t>6658497</t>
  </si>
  <si>
    <t>1448050</t>
  </si>
  <si>
    <t>967217</t>
  </si>
  <si>
    <t>666274</t>
  </si>
  <si>
    <t>880943</t>
  </si>
  <si>
    <t>3366801</t>
  </si>
  <si>
    <t>1376270</t>
  </si>
  <si>
    <t>2183250</t>
  </si>
  <si>
    <t>7247977</t>
  </si>
  <si>
    <t>1312244</t>
  </si>
  <si>
    <t>3647691</t>
  </si>
  <si>
    <t>1577467</t>
  </si>
  <si>
    <t>1982087</t>
  </si>
  <si>
    <t>519866</t>
  </si>
  <si>
    <t>4558051</t>
  </si>
  <si>
    <t>21633703</t>
  </si>
  <si>
    <t>1961158</t>
  </si>
  <si>
    <t>2319606</t>
  </si>
  <si>
    <t>6010265</t>
  </si>
  <si>
    <t>1884874</t>
  </si>
  <si>
    <t>511367</t>
  </si>
  <si>
    <t>980747</t>
  </si>
  <si>
    <t>1625429</t>
  </si>
  <si>
    <t>718032</t>
  </si>
  <si>
    <t>2353185</t>
  </si>
  <si>
    <t>938878</t>
  </si>
  <si>
    <t>3483062</t>
  </si>
  <si>
    <t>1917203</t>
  </si>
  <si>
    <t>1288200</t>
  </si>
  <si>
    <t>840173</t>
  </si>
  <si>
    <t>7038217</t>
  </si>
  <si>
    <t>3518051</t>
  </si>
  <si>
    <t>8821896</t>
  </si>
  <si>
    <t>1084019</t>
  </si>
  <si>
    <t>2392260</t>
  </si>
  <si>
    <t>977320</t>
  </si>
  <si>
    <t>2826877</t>
  </si>
  <si>
    <t>614517</t>
  </si>
  <si>
    <t>1560992</t>
  </si>
  <si>
    <t>4192953</t>
  </si>
  <si>
    <t>11107063</t>
  </si>
  <si>
    <t>927951</t>
  </si>
  <si>
    <t>1356672</t>
  </si>
  <si>
    <t>2957223</t>
  </si>
  <si>
    <t>4483448</t>
  </si>
  <si>
    <t>9378967</t>
  </si>
  <si>
    <t>1370966</t>
  </si>
  <si>
    <t>3136033</t>
  </si>
  <si>
    <t>1418033</t>
  </si>
  <si>
    <t>17626070</t>
  </si>
  <si>
    <t>738292</t>
  </si>
  <si>
    <t>1887620</t>
  </si>
  <si>
    <t>463796</t>
  </si>
  <si>
    <t>1409186</t>
  </si>
  <si>
    <t>942590</t>
  </si>
  <si>
    <t>1153192</t>
  </si>
  <si>
    <t>2915031</t>
  </si>
  <si>
    <t>999149</t>
  </si>
  <si>
    <t>3024069</t>
  </si>
  <si>
    <t>3921556</t>
  </si>
  <si>
    <t>1625969</t>
  </si>
  <si>
    <t>2906062</t>
  </si>
  <si>
    <t>6137307</t>
  </si>
  <si>
    <t>2404956</t>
  </si>
  <si>
    <t>1977286</t>
  </si>
  <si>
    <t>2539068</t>
  </si>
  <si>
    <t>1431223</t>
  </si>
  <si>
    <t>5915777</t>
  </si>
  <si>
    <t>1981059</t>
  </si>
  <si>
    <t>678186</t>
  </si>
  <si>
    <t>515482</t>
  </si>
  <si>
    <t>9055768</t>
  </si>
  <si>
    <t>545923</t>
  </si>
  <si>
    <t>1700599</t>
  </si>
  <si>
    <t>643577</t>
  </si>
  <si>
    <t>771792</t>
  </si>
  <si>
    <t>7960929</t>
  </si>
  <si>
    <t>1180366</t>
  </si>
  <si>
    <t>6622520</t>
  </si>
  <si>
    <t>732850</t>
  </si>
  <si>
    <t>1101813</t>
  </si>
  <si>
    <t>10237826</t>
  </si>
  <si>
    <t>1625932</t>
  </si>
  <si>
    <t>21486899</t>
  </si>
  <si>
    <t>5035472</t>
  </si>
  <si>
    <t>776744</t>
  </si>
  <si>
    <t>774152</t>
  </si>
  <si>
    <t>1489773</t>
  </si>
  <si>
    <t>5694708</t>
  </si>
  <si>
    <t>2108756</t>
  </si>
  <si>
    <t>823475</t>
  </si>
  <si>
    <t>3800429</t>
  </si>
  <si>
    <t>605046</t>
  </si>
  <si>
    <t>901403</t>
  </si>
  <si>
    <t>1787336</t>
  </si>
  <si>
    <t>8251828</t>
  </si>
  <si>
    <t>1774533</t>
  </si>
  <si>
    <t>892960198</t>
  </si>
  <si>
    <t>31934724</t>
  </si>
  <si>
    <t>34261796</t>
  </si>
  <si>
    <t>3308486</t>
  </si>
  <si>
    <t>4354016</t>
  </si>
  <si>
    <t>16211272</t>
  </si>
  <si>
    <t>49180643</t>
  </si>
  <si>
    <t>9811460</t>
  </si>
  <si>
    <t>12489104</t>
  </si>
  <si>
    <t>47533455</t>
  </si>
  <si>
    <t>8199176</t>
  </si>
  <si>
    <t>2402145</t>
  </si>
  <si>
    <t>25537367</t>
  </si>
  <si>
    <t>3476796</t>
  </si>
  <si>
    <t>7271080</t>
  </si>
  <si>
    <t>4500615</t>
  </si>
  <si>
    <t>6953894</t>
  </si>
  <si>
    <t>142795412</t>
  </si>
  <si>
    <t>6192409</t>
  </si>
  <si>
    <t>17717509</t>
  </si>
  <si>
    <t>5175417</t>
  </si>
  <si>
    <t>5974294</t>
  </si>
  <si>
    <t>3166004</t>
  </si>
  <si>
    <t>5129489</t>
  </si>
  <si>
    <t>1800379</t>
  </si>
  <si>
    <t>131344709</t>
  </si>
  <si>
    <t>35426934</t>
  </si>
  <si>
    <t>9852003</t>
  </si>
  <si>
    <t>24256513</t>
  </si>
  <si>
    <t>8772857</t>
  </si>
  <si>
    <t>12599719</t>
  </si>
  <si>
    <t>8751415</t>
  </si>
  <si>
    <t>3453947</t>
  </si>
  <si>
    <t>13640655</t>
  </si>
  <si>
    <t>6035791</t>
  </si>
  <si>
    <t>2290928</t>
  </si>
  <si>
    <t>8159334</t>
  </si>
  <si>
    <t>64726194</t>
  </si>
  <si>
    <t>3619276</t>
  </si>
  <si>
    <t>15855783</t>
  </si>
  <si>
    <t>10947016</t>
  </si>
  <si>
    <t>84654188</t>
  </si>
  <si>
    <t>1020597</t>
  </si>
  <si>
    <t>59306999</t>
  </si>
  <si>
    <t>11627217</t>
  </si>
  <si>
    <t>27670436</t>
  </si>
  <si>
    <t>5018203</t>
  </si>
  <si>
    <t>18704559</t>
  </si>
  <si>
    <t>10798992</t>
  </si>
  <si>
    <t>5696794</t>
  </si>
  <si>
    <t>3165048</t>
  </si>
  <si>
    <t>118695926</t>
  </si>
  <si>
    <t>27147748</t>
  </si>
  <si>
    <t>7684669</t>
  </si>
  <si>
    <t>10741554</t>
  </si>
  <si>
    <t>41177187</t>
  </si>
  <si>
    <t>14785712</t>
  </si>
  <si>
    <t>6952808</t>
  </si>
  <si>
    <t>27462994</t>
  </si>
  <si>
    <t>4101778</t>
  </si>
  <si>
    <t>6180870</t>
  </si>
  <si>
    <t>18886546</t>
  </si>
  <si>
    <t>201274990</t>
  </si>
  <si>
    <t>2529528</t>
  </si>
  <si>
    <t>45289343</t>
  </si>
  <si>
    <t>9532804</t>
  </si>
  <si>
    <t>2994858</t>
  </si>
  <si>
    <t>7780337</t>
  </si>
  <si>
    <t>5936466</t>
  </si>
  <si>
    <t>5238908</t>
  </si>
  <si>
    <t>5282867</t>
  </si>
  <si>
    <t>8652152</t>
  </si>
  <si>
    <t>7426323</t>
  </si>
  <si>
    <t>29737686</t>
  </si>
  <si>
    <t>11705500</t>
  </si>
  <si>
    <t>158796723</t>
  </si>
  <si>
    <t>9498762</t>
  </si>
  <si>
    <t>2562754</t>
  </si>
  <si>
    <t>17878547</t>
  </si>
  <si>
    <t>42642860</t>
  </si>
  <si>
    <t>3081553</t>
  </si>
  <si>
    <t>3263731</t>
  </si>
  <si>
    <t>19050580</t>
  </si>
  <si>
    <t>13052039</t>
  </si>
  <si>
    <t>40236254</t>
  </si>
  <si>
    <t>24390515</t>
  </si>
  <si>
    <t>21332532</t>
  </si>
  <si>
    <t>12091338</t>
  </si>
  <si>
    <t>52169310</t>
  </si>
  <si>
    <t>30319305</t>
  </si>
  <si>
    <t>53409783</t>
  </si>
  <si>
    <t>104457372</t>
  </si>
  <si>
    <t>40450779</t>
  </si>
  <si>
    <t>6374909</t>
  </si>
  <si>
    <t>7224568</t>
  </si>
  <si>
    <t>53547159</t>
  </si>
  <si>
    <t>4028005</t>
  </si>
  <si>
    <t>5275031</t>
  </si>
  <si>
    <t>3259080</t>
  </si>
  <si>
    <t>2726900</t>
  </si>
  <si>
    <t>2711626</t>
  </si>
  <si>
    <t>22470583</t>
  </si>
  <si>
    <t>3130261</t>
  </si>
  <si>
    <t>3018547</t>
  </si>
  <si>
    <t>4782156</t>
  </si>
  <si>
    <t>173356525</t>
  </si>
  <si>
    <t>11121878</t>
  </si>
  <si>
    <t>11655999</t>
  </si>
  <si>
    <t>31557555</t>
  </si>
  <si>
    <t>116675402</t>
  </si>
  <si>
    <t>7485124</t>
  </si>
  <si>
    <t>30525249</t>
  </si>
  <si>
    <t>33494993</t>
  </si>
  <si>
    <t>28692265</t>
  </si>
  <si>
    <t>16802144</t>
  </si>
  <si>
    <t>96545001</t>
  </si>
  <si>
    <t>532600024</t>
  </si>
  <si>
    <t>88202436</t>
  </si>
  <si>
    <t>234235159</t>
  </si>
  <si>
    <t>18432823</t>
  </si>
  <si>
    <t>11042150</t>
  </si>
  <si>
    <t>30383715</t>
  </si>
  <si>
    <t>6563371</t>
  </si>
  <si>
    <t>10785579</t>
  </si>
  <si>
    <t>44788516</t>
  </si>
  <si>
    <t>133929875</t>
  </si>
  <si>
    <t>13420838</t>
  </si>
  <si>
    <t>2443687</t>
  </si>
  <si>
    <t>34391653</t>
  </si>
  <si>
    <t>31260568</t>
  </si>
  <si>
    <t>3036575</t>
  </si>
  <si>
    <t>192399215</t>
  </si>
  <si>
    <t>14027706</t>
  </si>
  <si>
    <t>3413487</t>
  </si>
  <si>
    <t>6550927</t>
  </si>
  <si>
    <t>5506612</t>
  </si>
  <si>
    <t>2269666</t>
  </si>
  <si>
    <t>9703795</t>
  </si>
  <si>
    <t>8402928</t>
  </si>
  <si>
    <t>6113174</t>
  </si>
  <si>
    <t>15311655</t>
  </si>
  <si>
    <t>7088202</t>
  </si>
  <si>
    <t>6036501</t>
  </si>
  <si>
    <t>48298380</t>
  </si>
  <si>
    <t>12042161</t>
  </si>
  <si>
    <t>5483315</t>
  </si>
  <si>
    <t>3655116</t>
  </si>
  <si>
    <t>2160301</t>
  </si>
  <si>
    <t>7553015</t>
  </si>
  <si>
    <t>14568585</t>
  </si>
  <si>
    <t>16870071</t>
  </si>
  <si>
    <t>30570874</t>
  </si>
  <si>
    <t>4320505</t>
  </si>
  <si>
    <t>7038008</t>
  </si>
  <si>
    <t>10767337</t>
  </si>
  <si>
    <t>2178855</t>
  </si>
  <si>
    <t>3488121</t>
  </si>
  <si>
    <t>8239384</t>
  </si>
  <si>
    <t>11751084</t>
  </si>
  <si>
    <t>8844906</t>
  </si>
  <si>
    <t>6690226</t>
  </si>
  <si>
    <t>9495327</t>
  </si>
  <si>
    <t>17518981</t>
  </si>
  <si>
    <t>146570881</t>
  </si>
  <si>
    <t>3987976</t>
  </si>
  <si>
    <t>27998587</t>
  </si>
  <si>
    <t>54983969</t>
  </si>
  <si>
    <t>6206399</t>
  </si>
  <si>
    <t>14744686</t>
  </si>
  <si>
    <t>14458064</t>
  </si>
  <si>
    <t>3572990</t>
  </si>
  <si>
    <t>43790653</t>
  </si>
  <si>
    <t>33759570</t>
  </si>
  <si>
    <t>40765238</t>
  </si>
  <si>
    <t>3472644</t>
  </si>
  <si>
    <t>55539084</t>
  </si>
  <si>
    <t>4735760</t>
  </si>
  <si>
    <t>3100262</t>
  </si>
  <si>
    <t>10078039</t>
  </si>
  <si>
    <t>49366653</t>
  </si>
  <si>
    <t>4595237</t>
  </si>
  <si>
    <t>4111227</t>
  </si>
  <si>
    <t>1790428</t>
  </si>
  <si>
    <t>3674302</t>
  </si>
  <si>
    <t>20927164</t>
  </si>
  <si>
    <t>12834017</t>
  </si>
  <si>
    <t>6554435</t>
  </si>
  <si>
    <t>38270542</t>
  </si>
  <si>
    <t>6986167</t>
  </si>
  <si>
    <t>22179167</t>
  </si>
  <si>
    <t>12706665</t>
  </si>
  <si>
    <t>21067416</t>
  </si>
  <si>
    <t>4430649</t>
  </si>
  <si>
    <t>45341237</t>
  </si>
  <si>
    <t>460421490</t>
  </si>
  <si>
    <t>19432025</t>
  </si>
  <si>
    <t>12421687</t>
  </si>
  <si>
    <t>46489460</t>
  </si>
  <si>
    <t>6241571</t>
  </si>
  <si>
    <t>5604790</t>
  </si>
  <si>
    <t>8415632</t>
  </si>
  <si>
    <t>5227352</t>
  </si>
  <si>
    <t>2960490</t>
  </si>
  <si>
    <t>16285476</t>
  </si>
  <si>
    <t>3510750</t>
  </si>
  <si>
    <t>9845081</t>
  </si>
  <si>
    <t>17433800</t>
  </si>
  <si>
    <t>8308354</t>
  </si>
  <si>
    <t>4157818</t>
  </si>
  <si>
    <t>53411200</t>
  </si>
  <si>
    <t>24025043</t>
  </si>
  <si>
    <t>87679098</t>
  </si>
  <si>
    <t>8447716</t>
  </si>
  <si>
    <t>17159012</t>
  </si>
  <si>
    <t>4644927</t>
  </si>
  <si>
    <t>10915153</t>
  </si>
  <si>
    <t>2949794</t>
  </si>
  <si>
    <t>6542281</t>
  </si>
  <si>
    <t>20556664</t>
  </si>
  <si>
    <t>117920271</t>
  </si>
  <si>
    <t>3290277</t>
  </si>
  <si>
    <t>10154903</t>
  </si>
  <si>
    <t>11223954</t>
  </si>
  <si>
    <t>32949312</t>
  </si>
  <si>
    <t>88340305</t>
  </si>
  <si>
    <t>8297286</t>
  </si>
  <si>
    <t>29956046</t>
  </si>
  <si>
    <t>10405775</t>
  </si>
  <si>
    <t>256462251</t>
  </si>
  <si>
    <t>6829045</t>
  </si>
  <si>
    <t>13260893</t>
  </si>
  <si>
    <t>4181410</t>
  </si>
  <si>
    <t>7911449</t>
  </si>
  <si>
    <t>3117917</t>
  </si>
  <si>
    <t>4011725</t>
  </si>
  <si>
    <t>21188433</t>
  </si>
  <si>
    <t>4470879</t>
  </si>
  <si>
    <t>36372432</t>
  </si>
  <si>
    <t>18753975</t>
  </si>
  <si>
    <t>6241565</t>
  </si>
  <si>
    <t>29293807</t>
  </si>
  <si>
    <t>54558321</t>
  </si>
  <si>
    <t>6103317</t>
  </si>
  <si>
    <t>16325480</t>
  </si>
  <si>
    <t>15329902</t>
  </si>
  <si>
    <t>9434283</t>
  </si>
  <si>
    <t>87213404</t>
  </si>
  <si>
    <t>11088690</t>
  </si>
  <si>
    <t>8815873</t>
  </si>
  <si>
    <t>4199141</t>
  </si>
  <si>
    <t>67729642</t>
  </si>
  <si>
    <t>4104090</t>
  </si>
  <si>
    <t>7758024</t>
  </si>
  <si>
    <t>2247855</t>
  </si>
  <si>
    <t>6015967</t>
  </si>
  <si>
    <t>57752708</t>
  </si>
  <si>
    <t>4071217</t>
  </si>
  <si>
    <t>79577992</t>
  </si>
  <si>
    <t>5424852</t>
  </si>
  <si>
    <t>6058704</t>
  </si>
  <si>
    <t>89053116</t>
  </si>
  <si>
    <t>5599160</t>
  </si>
  <si>
    <t>353044365</t>
  </si>
  <si>
    <t>31178099</t>
  </si>
  <si>
    <t>2978851</t>
  </si>
  <si>
    <t>4964211</t>
  </si>
  <si>
    <t>7797162</t>
  </si>
  <si>
    <t>34330503</t>
  </si>
  <si>
    <t>15324245</t>
  </si>
  <si>
    <t>3088303</t>
  </si>
  <si>
    <t>23980997</t>
  </si>
  <si>
    <t>6992190</t>
  </si>
  <si>
    <t>3315855</t>
  </si>
  <si>
    <t>6139005</t>
  </si>
  <si>
    <t>66469743</t>
  </si>
  <si>
    <t>6586357</t>
  </si>
  <si>
    <t>8123965995</t>
  </si>
  <si>
    <t>2244</t>
  </si>
  <si>
    <t>454</t>
  </si>
  <si>
    <t>84</t>
  </si>
  <si>
    <t>295</t>
  </si>
  <si>
    <t>275</t>
  </si>
  <si>
    <t>173</t>
  </si>
  <si>
    <t>18</t>
  </si>
  <si>
    <t>219</t>
  </si>
  <si>
    <t>5</t>
  </si>
  <si>
    <t>487</t>
  </si>
  <si>
    <t>20</t>
  </si>
  <si>
    <t>948</t>
  </si>
  <si>
    <t>351</t>
  </si>
  <si>
    <t>605</t>
  </si>
  <si>
    <t>973</t>
  </si>
  <si>
    <t>117</t>
  </si>
  <si>
    <t>3123</t>
  </si>
  <si>
    <t>493</t>
  </si>
  <si>
    <t>403</t>
  </si>
  <si>
    <t>53</t>
  </si>
  <si>
    <t>155</t>
  </si>
  <si>
    <t>2239</t>
  </si>
  <si>
    <t>119</t>
  </si>
  <si>
    <t>226</t>
  </si>
  <si>
    <t>765</t>
  </si>
  <si>
    <t>638</t>
  </si>
  <si>
    <t>10</t>
  </si>
  <si>
    <t>123</t>
  </si>
  <si>
    <t>593</t>
  </si>
  <si>
    <t>1202</t>
  </si>
  <si>
    <t>257</t>
  </si>
  <si>
    <t>1618</t>
  </si>
  <si>
    <t>22</t>
  </si>
  <si>
    <t>547</t>
  </si>
  <si>
    <t>1868</t>
  </si>
  <si>
    <t>294</t>
  </si>
  <si>
    <t>2249</t>
  </si>
  <si>
    <t>179</t>
  </si>
  <si>
    <t>768</t>
  </si>
  <si>
    <t>907</t>
  </si>
  <si>
    <t>160</t>
  </si>
  <si>
    <t>1198</t>
  </si>
  <si>
    <t>258</t>
  </si>
  <si>
    <t>393</t>
  </si>
  <si>
    <t>3322</t>
  </si>
  <si>
    <t>975</t>
  </si>
  <si>
    <t>12</t>
  </si>
  <si>
    <t>162</t>
  </si>
  <si>
    <t>495</t>
  </si>
  <si>
    <t>1128</t>
  </si>
  <si>
    <t>3291</t>
  </si>
  <si>
    <t>681</t>
  </si>
  <si>
    <t>1104</t>
  </si>
  <si>
    <t>470</t>
  </si>
  <si>
    <t>789</t>
  </si>
  <si>
    <t>147</t>
  </si>
  <si>
    <t>168</t>
  </si>
  <si>
    <t>6430</t>
  </si>
  <si>
    <t>3858</t>
  </si>
  <si>
    <t>3964</t>
  </si>
  <si>
    <t>213</t>
  </si>
  <si>
    <t>1564</t>
  </si>
  <si>
    <t>2107</t>
  </si>
  <si>
    <t>1764</t>
  </si>
  <si>
    <t>1560</t>
  </si>
  <si>
    <t>10360</t>
  </si>
  <si>
    <t>11</t>
  </si>
  <si>
    <t>7493</t>
  </si>
  <si>
    <t>1115</t>
  </si>
  <si>
    <t>659</t>
  </si>
  <si>
    <t>914</t>
  </si>
  <si>
    <t>534</t>
  </si>
  <si>
    <t>1229</t>
  </si>
  <si>
    <t>458</t>
  </si>
  <si>
    <t>57</t>
  </si>
  <si>
    <t>1121</t>
  </si>
  <si>
    <t>4859</t>
  </si>
  <si>
    <t>6502</t>
  </si>
  <si>
    <t>2050</t>
  </si>
  <si>
    <t>104</t>
  </si>
  <si>
    <t>2238</t>
  </si>
  <si>
    <t>474</t>
  </si>
  <si>
    <t>3000</t>
  </si>
  <si>
    <t>336</t>
  </si>
  <si>
    <t>185</t>
  </si>
  <si>
    <t>1795</t>
  </si>
  <si>
    <t>66</t>
  </si>
  <si>
    <t>68</t>
  </si>
  <si>
    <t>321</t>
  </si>
  <si>
    <t>307</t>
  </si>
  <si>
    <t>82</t>
  </si>
  <si>
    <t>232</t>
  </si>
  <si>
    <t>124</t>
  </si>
  <si>
    <t>855</t>
  </si>
  <si>
    <t>3637</t>
  </si>
  <si>
    <t>874</t>
  </si>
  <si>
    <t>587</t>
  </si>
  <si>
    <t>5219</t>
  </si>
  <si>
    <t>353</t>
  </si>
  <si>
    <t>89</t>
  </si>
  <si>
    <t>1893</t>
  </si>
  <si>
    <t>1231</t>
  </si>
  <si>
    <t>500</t>
  </si>
  <si>
    <t>2614</t>
  </si>
  <si>
    <t>13620</t>
  </si>
  <si>
    <t>370</t>
  </si>
  <si>
    <t>350</t>
  </si>
  <si>
    <t>1482</t>
  </si>
  <si>
    <t>1177</t>
  </si>
  <si>
    <t>1203</t>
  </si>
  <si>
    <t>846</t>
  </si>
  <si>
    <t>769</t>
  </si>
  <si>
    <t>4344</t>
  </si>
  <si>
    <t>1276</t>
  </si>
  <si>
    <t>249</t>
  </si>
  <si>
    <t>642</t>
  </si>
  <si>
    <t>5354</t>
  </si>
  <si>
    <t>558</t>
  </si>
  <si>
    <t>1053</t>
  </si>
  <si>
    <t>288</t>
  </si>
  <si>
    <t>1168</t>
  </si>
  <si>
    <t>118</t>
  </si>
  <si>
    <t>408032</t>
  </si>
  <si>
    <t>205</t>
  </si>
  <si>
    <t>136</t>
  </si>
  <si>
    <t>237</t>
  </si>
  <si>
    <t>4026</t>
  </si>
  <si>
    <t>322</t>
  </si>
  <si>
    <t>4797</t>
  </si>
  <si>
    <t>515</t>
  </si>
  <si>
    <t>669</t>
  </si>
  <si>
    <t>165</t>
  </si>
  <si>
    <t>3233</t>
  </si>
  <si>
    <t>85</t>
  </si>
  <si>
    <t>87</t>
  </si>
  <si>
    <t>872</t>
  </si>
  <si>
    <t>538</t>
  </si>
  <si>
    <t>150</t>
  </si>
  <si>
    <t>628</t>
  </si>
  <si>
    <t>1718</t>
  </si>
  <si>
    <t>818</t>
  </si>
  <si>
    <t>546</t>
  </si>
  <si>
    <t>1674</t>
  </si>
  <si>
    <t>533</t>
  </si>
  <si>
    <t>760</t>
  </si>
  <si>
    <t>4017</t>
  </si>
  <si>
    <t>3454</t>
  </si>
  <si>
    <t>463</t>
  </si>
  <si>
    <t>898</t>
  </si>
  <si>
    <t>752</t>
  </si>
  <si>
    <t>597</t>
  </si>
  <si>
    <t>14</t>
  </si>
  <si>
    <t>812</t>
  </si>
  <si>
    <t>1248</t>
  </si>
  <si>
    <t>1748</t>
  </si>
  <si>
    <t>433</t>
  </si>
  <si>
    <t>824</t>
  </si>
  <si>
    <t>480</t>
  </si>
  <si>
    <t>1270</t>
  </si>
  <si>
    <t>301</t>
  </si>
  <si>
    <t>1119</t>
  </si>
  <si>
    <t>404</t>
  </si>
  <si>
    <t>625688</t>
  </si>
  <si>
    <t>3901084</t>
  </si>
  <si>
    <t>12724327</t>
  </si>
  <si>
    <t>3349615</t>
  </si>
  <si>
    <t>14590325</t>
  </si>
  <si>
    <t>1319441</t>
  </si>
  <si>
    <t>1181033</t>
  </si>
  <si>
    <t>846829</t>
  </si>
  <si>
    <t>6565346</t>
  </si>
  <si>
    <t>31262590</t>
  </si>
  <si>
    <t>58677681</t>
  </si>
  <si>
    <t>966327</t>
  </si>
  <si>
    <t>3553773</t>
  </si>
  <si>
    <t>6166929</t>
  </si>
  <si>
    <t>5416476</t>
  </si>
  <si>
    <t>3980090</t>
  </si>
  <si>
    <t>20893462</t>
  </si>
  <si>
    <t>1938499</t>
  </si>
  <si>
    <t>3249171</t>
  </si>
  <si>
    <t>717414</t>
  </si>
  <si>
    <t>14644785</t>
  </si>
  <si>
    <t>11798806</t>
  </si>
  <si>
    <t>3602</t>
  </si>
  <si>
    <t>1303937</t>
  </si>
  <si>
    <t>704258</t>
  </si>
  <si>
    <t>3148527</t>
  </si>
  <si>
    <t>218927</t>
  </si>
  <si>
    <t>1898428</t>
  </si>
  <si>
    <t>229328</t>
  </si>
  <si>
    <t>2481807</t>
  </si>
  <si>
    <t>25188440</t>
  </si>
  <si>
    <t>71227016</t>
  </si>
  <si>
    <t>1651313</t>
  </si>
  <si>
    <t>2928081</t>
  </si>
  <si>
    <t>1001156</t>
  </si>
  <si>
    <t>8776463</t>
  </si>
  <si>
    <t>1835164</t>
  </si>
  <si>
    <t>269158</t>
  </si>
  <si>
    <t>2305163</t>
  </si>
  <si>
    <t>10065</t>
  </si>
  <si>
    <t>1598497</t>
  </si>
  <si>
    <t>354456</t>
  </si>
  <si>
    <t>1738906</t>
  </si>
  <si>
    <t>346742</t>
  </si>
  <si>
    <t>627160</t>
  </si>
  <si>
    <t>36242360</t>
  </si>
  <si>
    <t>68627567</t>
  </si>
  <si>
    <t>2414324</t>
  </si>
  <si>
    <t>15825179</t>
  </si>
  <si>
    <t>844409</t>
  </si>
  <si>
    <t>4622974</t>
  </si>
  <si>
    <t>3008879</t>
  </si>
  <si>
    <t>9248630</t>
  </si>
  <si>
    <t>185568</t>
  </si>
  <si>
    <t>3022004</t>
  </si>
  <si>
    <t>1808420</t>
  </si>
  <si>
    <t>6661272</t>
  </si>
  <si>
    <t>590084</t>
  </si>
  <si>
    <t>3713478</t>
  </si>
  <si>
    <t>283725</t>
  </si>
  <si>
    <t>946622</t>
  </si>
  <si>
    <t>477982</t>
  </si>
  <si>
    <t>4687188</t>
  </si>
  <si>
    <t>769160</t>
  </si>
  <si>
    <t>2066303</t>
  </si>
  <si>
    <t>915848</t>
  </si>
  <si>
    <t>1325743</t>
  </si>
  <si>
    <t>3473684</t>
  </si>
  <si>
    <t>22322586</t>
  </si>
  <si>
    <t>37056601</t>
  </si>
  <si>
    <t>72962</t>
  </si>
  <si>
    <t>1879890</t>
  </si>
  <si>
    <t>12056508</t>
  </si>
  <si>
    <t>6394634</t>
  </si>
  <si>
    <t>2264</t>
  </si>
  <si>
    <t>2875222</t>
  </si>
  <si>
    <t>1735667</t>
  </si>
  <si>
    <t>31324930</t>
  </si>
  <si>
    <t>348231</t>
  </si>
  <si>
    <t>6272732</t>
  </si>
  <si>
    <t>37939353</t>
  </si>
  <si>
    <t>2170006</t>
  </si>
  <si>
    <t>4292358</t>
  </si>
  <si>
    <t>3856629</t>
  </si>
  <si>
    <t>14307866</t>
  </si>
  <si>
    <t>351298</t>
  </si>
  <si>
    <t>2259297</t>
  </si>
  <si>
    <t>7206764</t>
  </si>
  <si>
    <t>10134124</t>
  </si>
  <si>
    <t>729823</t>
  </si>
  <si>
    <t>4478784</t>
  </si>
  <si>
    <t>14717</t>
  </si>
  <si>
    <t>2977738</t>
  </si>
  <si>
    <t>586674</t>
  </si>
  <si>
    <t>922071</t>
  </si>
  <si>
    <t>28695644</t>
  </si>
  <si>
    <t>78068095</t>
  </si>
  <si>
    <t>4344297</t>
  </si>
  <si>
    <t>15379524</t>
  </si>
  <si>
    <t>139566</t>
  </si>
  <si>
    <t>2856742</t>
  </si>
  <si>
    <t>3513094</t>
  </si>
  <si>
    <t>4964092</t>
  </si>
  <si>
    <t>3873124</t>
  </si>
  <si>
    <t>22584065</t>
  </si>
  <si>
    <t>901367</t>
  </si>
  <si>
    <t>7976089</t>
  </si>
  <si>
    <t>132392</t>
  </si>
  <si>
    <t>3454270</t>
  </si>
  <si>
    <t>5856067</t>
  </si>
  <si>
    <t>9107684</t>
  </si>
  <si>
    <t>924670</t>
  </si>
  <si>
    <t>1546449</t>
  </si>
  <si>
    <t>421191</t>
  </si>
  <si>
    <t>2520065</t>
  </si>
  <si>
    <t>3099902</t>
  </si>
  <si>
    <t>6959363</t>
  </si>
  <si>
    <t>50573546</t>
  </si>
  <si>
    <t>93063458</t>
  </si>
  <si>
    <t>480142</t>
  </si>
  <si>
    <t>769076</t>
  </si>
  <si>
    <t>7476598</t>
  </si>
  <si>
    <t>19879635</t>
  </si>
  <si>
    <t>8595</t>
  </si>
  <si>
    <t>2870920</t>
  </si>
  <si>
    <t>737667</t>
  </si>
  <si>
    <t>1533453</t>
  </si>
  <si>
    <t>318332</t>
  </si>
  <si>
    <t>3254684</t>
  </si>
  <si>
    <t>784697</t>
  </si>
  <si>
    <t>2897463</t>
  </si>
  <si>
    <t>714924</t>
  </si>
  <si>
    <t>2229915</t>
  </si>
  <si>
    <t>912978</t>
  </si>
  <si>
    <t>2310640</t>
  </si>
  <si>
    <t>2858168</t>
  </si>
  <si>
    <t>457158</t>
  </si>
  <si>
    <t>3043348</t>
  </si>
  <si>
    <t>4329147</t>
  </si>
  <si>
    <t>15431428</t>
  </si>
  <si>
    <t>3019507</t>
  </si>
  <si>
    <t>27234657</t>
  </si>
  <si>
    <t>71334207</t>
  </si>
  <si>
    <t>1499363</t>
  </si>
  <si>
    <t>3695594</t>
  </si>
  <si>
    <t>241300</t>
  </si>
  <si>
    <t>976570</t>
  </si>
  <si>
    <t>2205215</t>
  </si>
  <si>
    <t>6673154</t>
  </si>
  <si>
    <t>5921735</t>
  </si>
  <si>
    <t>18062301</t>
  </si>
  <si>
    <t>464627</t>
  </si>
  <si>
    <t>1192563</t>
  </si>
  <si>
    <t>25162</t>
  </si>
  <si>
    <t>1063067</t>
  </si>
  <si>
    <t>4775068</t>
  </si>
  <si>
    <t>10772844</t>
  </si>
  <si>
    <t>4254432</t>
  </si>
  <si>
    <t>7438801</t>
  </si>
  <si>
    <t>5843075</t>
  </si>
  <si>
    <t>18669971</t>
  </si>
  <si>
    <t>1610618</t>
  </si>
  <si>
    <t>11556630</t>
  </si>
  <si>
    <t>2050424</t>
  </si>
  <si>
    <t>6096343</t>
  </si>
  <si>
    <t>1248804</t>
  </si>
  <si>
    <t>5675586</t>
  </si>
  <si>
    <t>8710792</t>
  </si>
  <si>
    <t>25052335</t>
  </si>
  <si>
    <t>531802</t>
  </si>
  <si>
    <t>13500718</t>
  </si>
  <si>
    <t>14629191</t>
  </si>
  <si>
    <t>44165561</t>
  </si>
  <si>
    <t>9006170</t>
  </si>
  <si>
    <t>33767342</t>
  </si>
  <si>
    <t>3579230</t>
  </si>
  <si>
    <t>13546966</t>
  </si>
  <si>
    <t>182628</t>
  </si>
  <si>
    <t>2446595</t>
  </si>
  <si>
    <t>3839838</t>
  </si>
  <si>
    <t>2264260</t>
  </si>
  <si>
    <t>6892549</t>
  </si>
  <si>
    <t>25428798</t>
  </si>
  <si>
    <t>571259</t>
  </si>
  <si>
    <t>1770145</t>
  </si>
  <si>
    <t>1424641</t>
  </si>
  <si>
    <t>154215</t>
  </si>
  <si>
    <t>1187164</t>
  </si>
  <si>
    <t>886729</t>
  </si>
  <si>
    <t>72438</t>
  </si>
  <si>
    <t>960802</t>
  </si>
  <si>
    <t>2725822</t>
  </si>
  <si>
    <t>10639645</t>
  </si>
  <si>
    <t>1033432</t>
  </si>
  <si>
    <t>4261</t>
  </si>
  <si>
    <t>1216619</t>
  </si>
  <si>
    <t>170594</t>
  </si>
  <si>
    <t>1437750</t>
  </si>
  <si>
    <t>7543431</t>
  </si>
  <si>
    <t>40698232</t>
  </si>
  <si>
    <t>354053</t>
  </si>
  <si>
    <t>4129789</t>
  </si>
  <si>
    <t>5504974</t>
  </si>
  <si>
    <t>6213324</t>
  </si>
  <si>
    <t>6602686</t>
  </si>
  <si>
    <t>18366989</t>
  </si>
  <si>
    <t>20448147</t>
  </si>
  <si>
    <t>60827741</t>
  </si>
  <si>
    <t>1916892</t>
  </si>
  <si>
    <t>3431607</t>
  </si>
  <si>
    <t>22339356</t>
  </si>
  <si>
    <t>12126983</t>
  </si>
  <si>
    <t>14990990</t>
  </si>
  <si>
    <t>15491319</t>
  </si>
  <si>
    <t>6080511</t>
  </si>
  <si>
    <t>18453566</t>
  </si>
  <si>
    <t>2719819</t>
  </si>
  <si>
    <t>8996750</t>
  </si>
  <si>
    <t>13715386</t>
  </si>
  <si>
    <t>55411106</t>
  </si>
  <si>
    <t>600648596</t>
  </si>
  <si>
    <t>598383723</t>
  </si>
  <si>
    <t>28913769</t>
  </si>
  <si>
    <t>62534535</t>
  </si>
  <si>
    <t>38603439</t>
  </si>
  <si>
    <t>118105874</t>
  </si>
  <si>
    <t>2231949</t>
  </si>
  <si>
    <t>8644886</t>
  </si>
  <si>
    <t>2112852</t>
  </si>
  <si>
    <t>5033416</t>
  </si>
  <si>
    <t>613672</t>
  </si>
  <si>
    <t>10137705</t>
  </si>
  <si>
    <t>33308</t>
  </si>
  <si>
    <t>1860221</t>
  </si>
  <si>
    <t>1486738</t>
  </si>
  <si>
    <t>5122173</t>
  </si>
  <si>
    <t>13788141</t>
  </si>
  <si>
    <t>20646355</t>
  </si>
  <si>
    <t>27216434</t>
  </si>
  <si>
    <t>47480413</t>
  </si>
  <si>
    <t>1770716</t>
  </si>
  <si>
    <t>5314215</t>
  </si>
  <si>
    <t>1252064</t>
  </si>
  <si>
    <t>627924</t>
  </si>
  <si>
    <t>11776094</t>
  </si>
  <si>
    <t>4614194</t>
  </si>
  <si>
    <t>16951600</t>
  </si>
  <si>
    <t>233254</t>
  </si>
  <si>
    <t>1228098</t>
  </si>
  <si>
    <t>43598904</t>
  </si>
  <si>
    <t>81177506</t>
  </si>
  <si>
    <t>2476562</t>
  </si>
  <si>
    <t>7519568</t>
  </si>
  <si>
    <t>164878</t>
  </si>
  <si>
    <t>1104601</t>
  </si>
  <si>
    <t>3618625</t>
  </si>
  <si>
    <t>75927</t>
  </si>
  <si>
    <t>1890877</t>
  </si>
  <si>
    <t>1073870</t>
  </si>
  <si>
    <t>607904</t>
  </si>
  <si>
    <t>5054286</t>
  </si>
  <si>
    <t>1182046</t>
  </si>
  <si>
    <t>2511856</t>
  </si>
  <si>
    <t>101738</t>
  </si>
  <si>
    <t>3048279</t>
  </si>
  <si>
    <t>3095062</t>
  </si>
  <si>
    <t>8460860</t>
  </si>
  <si>
    <t>23495</t>
  </si>
  <si>
    <t>2554354</t>
  </si>
  <si>
    <t>274223</t>
  </si>
  <si>
    <t>3021636</t>
  </si>
  <si>
    <t>3290852</t>
  </si>
  <si>
    <t>18924264</t>
  </si>
  <si>
    <t>79410</t>
  </si>
  <si>
    <t>5124706</t>
  </si>
  <si>
    <t>1010534</t>
  </si>
  <si>
    <t>2677237</t>
  </si>
  <si>
    <t>138922</t>
  </si>
  <si>
    <t>1886311</t>
  </si>
  <si>
    <t>15112</t>
  </si>
  <si>
    <t>863035</t>
  </si>
  <si>
    <t>37602</t>
  </si>
  <si>
    <t>3347988</t>
  </si>
  <si>
    <t>593840</t>
  </si>
  <si>
    <t>6365417</t>
  </si>
  <si>
    <t>857016</t>
  </si>
  <si>
    <t>5282934</t>
  </si>
  <si>
    <t>11937133</t>
  </si>
  <si>
    <t>15682330</t>
  </si>
  <si>
    <t>98564</t>
  </si>
  <si>
    <t>1604953</t>
  </si>
  <si>
    <t>99215</t>
  </si>
  <si>
    <t>2821774</t>
  </si>
  <si>
    <t>1251816</t>
  </si>
  <si>
    <t>4247587</t>
  </si>
  <si>
    <t>706596</t>
  </si>
  <si>
    <t>1578</t>
  </si>
  <si>
    <t>1341788</t>
  </si>
  <si>
    <t>473399</t>
  </si>
  <si>
    <t>3015488</t>
  </si>
  <si>
    <t>2200842</t>
  </si>
  <si>
    <t>8371988</t>
  </si>
  <si>
    <t>740036</t>
  </si>
  <si>
    <t>3772798</t>
  </si>
  <si>
    <t>482785</t>
  </si>
  <si>
    <t>2152899</t>
  </si>
  <si>
    <t>749089</t>
  </si>
  <si>
    <t>4175337</t>
  </si>
  <si>
    <t>874512</t>
  </si>
  <si>
    <t>8045268</t>
  </si>
  <si>
    <t>72210970</t>
  </si>
  <si>
    <t>80994301</t>
  </si>
  <si>
    <t>198300</t>
  </si>
  <si>
    <t>1302422</t>
  </si>
  <si>
    <t>5591160</t>
  </si>
  <si>
    <t>15292494</t>
  </si>
  <si>
    <t>15929478</t>
  </si>
  <si>
    <t>18417463</t>
  </si>
  <si>
    <t>41931</t>
  </si>
  <si>
    <t>2235527</t>
  </si>
  <si>
    <t>501998</t>
  </si>
  <si>
    <t>5809598</t>
  </si>
  <si>
    <t>1801684</t>
  </si>
  <si>
    <t>6258622</t>
  </si>
  <si>
    <t>34437</t>
  </si>
  <si>
    <t>1991242</t>
  </si>
  <si>
    <t>16173149</t>
  </si>
  <si>
    <t>18023121</t>
  </si>
  <si>
    <t>1279077</t>
  </si>
  <si>
    <t>16054090</t>
  </si>
  <si>
    <t>9841556</t>
  </si>
  <si>
    <t>17981410</t>
  </si>
  <si>
    <t>17278</t>
  </si>
  <si>
    <t>1168628</t>
  </si>
  <si>
    <t>271334</t>
  </si>
  <si>
    <t>23222323</t>
  </si>
  <si>
    <t>651786</t>
  </si>
  <si>
    <t>2286217</t>
  </si>
  <si>
    <t>217276</t>
  </si>
  <si>
    <t>914805</t>
  </si>
  <si>
    <t>7764</t>
  </si>
  <si>
    <t>2558114</t>
  </si>
  <si>
    <t>4045418</t>
  </si>
  <si>
    <t>15149475</t>
  </si>
  <si>
    <t>1333954</t>
  </si>
  <si>
    <t>3925</t>
  </si>
  <si>
    <t>1667094</t>
  </si>
  <si>
    <t>26082</t>
  </si>
  <si>
    <t>515367</t>
  </si>
  <si>
    <t>998138</t>
  </si>
  <si>
    <t>5138690</t>
  </si>
  <si>
    <t>12021425</t>
  </si>
  <si>
    <t>1465553</t>
  </si>
  <si>
    <t>6875005</t>
  </si>
  <si>
    <t>301242</t>
  </si>
  <si>
    <t>2563467</t>
  </si>
  <si>
    <t>2624062</t>
  </si>
  <si>
    <t>16777368</t>
  </si>
  <si>
    <t>1281429</t>
  </si>
  <si>
    <t>3877924</t>
  </si>
  <si>
    <t>204864</t>
  </si>
  <si>
    <t>11016122</t>
  </si>
  <si>
    <t>545552</t>
  </si>
  <si>
    <t>5446041</t>
  </si>
  <si>
    <t>4059819</t>
  </si>
  <si>
    <t>11781155</t>
  </si>
  <si>
    <t>1203279</t>
  </si>
  <si>
    <t>17122390</t>
  </si>
  <si>
    <t>40881455</t>
  </si>
  <si>
    <t>125620912</t>
  </si>
  <si>
    <t>288760955</t>
  </si>
  <si>
    <t>2278626</t>
  </si>
  <si>
    <t>7152961</t>
  </si>
  <si>
    <t>492473</t>
  </si>
  <si>
    <t>5464733</t>
  </si>
  <si>
    <t>9541617</t>
  </si>
  <si>
    <t>31821480</t>
  </si>
  <si>
    <t>339120</t>
  </si>
  <si>
    <t>2333670</t>
  </si>
  <si>
    <t>268382</t>
  </si>
  <si>
    <t>1499855</t>
  </si>
  <si>
    <t>489082</t>
  </si>
  <si>
    <t>3615475</t>
  </si>
  <si>
    <t>1924183</t>
  </si>
  <si>
    <t>16874</t>
  </si>
  <si>
    <t>955144</t>
  </si>
  <si>
    <t>1477794</t>
  </si>
  <si>
    <t>7954024</t>
  </si>
  <si>
    <t>236965</t>
  </si>
  <si>
    <t>903063</t>
  </si>
  <si>
    <t>357172</t>
  </si>
  <si>
    <t>4346369</t>
  </si>
  <si>
    <t>2528619</t>
  </si>
  <si>
    <t>5566084</t>
  </si>
  <si>
    <t>388695</t>
  </si>
  <si>
    <t>3016620</t>
  </si>
  <si>
    <t>621037</t>
  </si>
  <si>
    <t>1596097</t>
  </si>
  <si>
    <t>10771785</t>
  </si>
  <si>
    <t>23472822</t>
  </si>
  <si>
    <t>937305</t>
  </si>
  <si>
    <t>11773476</t>
  </si>
  <si>
    <t>12335592</t>
  </si>
  <si>
    <t>37140472</t>
  </si>
  <si>
    <t>311158</t>
  </si>
  <si>
    <t>3308725</t>
  </si>
  <si>
    <t>4117625</t>
  </si>
  <si>
    <t>13625413</t>
  </si>
  <si>
    <t>154188</t>
  </si>
  <si>
    <t>3233441</t>
  </si>
  <si>
    <t>1932409</t>
  </si>
  <si>
    <t>4045188</t>
  </si>
  <si>
    <t>34573</t>
  </si>
  <si>
    <t>917014</t>
  </si>
  <si>
    <t>124891</t>
  </si>
  <si>
    <t>2283395</t>
  </si>
  <si>
    <t>2066994</t>
  </si>
  <si>
    <t>7450945</t>
  </si>
  <si>
    <t>14301436</t>
  </si>
  <si>
    <t>46555975</t>
  </si>
  <si>
    <t>1204746</t>
  </si>
  <si>
    <t>589337</t>
  </si>
  <si>
    <t>4213416</t>
  </si>
  <si>
    <t>11638</t>
  </si>
  <si>
    <t>4428727</t>
  </si>
  <si>
    <t>7928387</t>
  </si>
  <si>
    <t>16512037</t>
  </si>
  <si>
    <t>20881914</t>
  </si>
  <si>
    <t>55737754</t>
  </si>
  <si>
    <t>2269704</t>
  </si>
  <si>
    <t>2570902</t>
  </si>
  <si>
    <t>3892251</t>
  </si>
  <si>
    <t>17094051</t>
  </si>
  <si>
    <t>24398722</t>
  </si>
  <si>
    <t>8515309</t>
  </si>
  <si>
    <t>36006200</t>
  </si>
  <si>
    <t>124549032</t>
  </si>
  <si>
    <t>203503</t>
  </si>
  <si>
    <t>3350199</t>
  </si>
  <si>
    <t>126014</t>
  </si>
  <si>
    <t>3859568</t>
  </si>
  <si>
    <t>255525</t>
  </si>
  <si>
    <t>1350896</t>
  </si>
  <si>
    <t>528717</t>
  </si>
  <si>
    <t>2829498</t>
  </si>
  <si>
    <t>1134135</t>
  </si>
  <si>
    <t>121881</t>
  </si>
  <si>
    <t>1480991</t>
  </si>
  <si>
    <t>3980415</t>
  </si>
  <si>
    <t>12599204</t>
  </si>
  <si>
    <t>356754</t>
  </si>
  <si>
    <t>3118568</t>
  </si>
  <si>
    <t>4222313</t>
  </si>
  <si>
    <t>15184402</t>
  </si>
  <si>
    <t>1443588</t>
  </si>
  <si>
    <t>5839445</t>
  </si>
  <si>
    <t>206911</t>
  </si>
  <si>
    <t>2376330</t>
  </si>
  <si>
    <t>4575993</t>
  </si>
  <si>
    <t>11438802</t>
  </si>
  <si>
    <t>13622075</t>
  </si>
  <si>
    <t>31995751</t>
  </si>
  <si>
    <t>317931</t>
  </si>
  <si>
    <t>2906433</t>
  </si>
  <si>
    <t>1161900</t>
  </si>
  <si>
    <t>6017355</t>
  </si>
  <si>
    <t>2405550</t>
  </si>
  <si>
    <t>5411125</t>
  </si>
  <si>
    <t>1244655</t>
  </si>
  <si>
    <t>8231939</t>
  </si>
  <si>
    <t>7905768</t>
  </si>
  <si>
    <t>23748156</t>
  </si>
  <si>
    <t>476777</t>
  </si>
  <si>
    <t>3963251</t>
  </si>
  <si>
    <t>440083</t>
  </si>
  <si>
    <t>4526976</t>
  </si>
  <si>
    <t>52712</t>
  </si>
  <si>
    <t>1217270</t>
  </si>
  <si>
    <t>5864279</t>
  </si>
  <si>
    <t>34424274</t>
  </si>
  <si>
    <t>1688957</t>
  </si>
  <si>
    <t>2112620</t>
  </si>
  <si>
    <t>393830</t>
  </si>
  <si>
    <t>2895530</t>
  </si>
  <si>
    <t>555805</t>
  </si>
  <si>
    <t>1220868</t>
  </si>
  <si>
    <t>4162520</t>
  </si>
  <si>
    <t>5286825</t>
  </si>
  <si>
    <t>26382382</t>
  </si>
  <si>
    <t>1713356</t>
  </si>
  <si>
    <t>19971295</t>
  </si>
  <si>
    <t>43682786</t>
  </si>
  <si>
    <t>23073</t>
  </si>
  <si>
    <t>3369085</t>
  </si>
  <si>
    <t>1455485</t>
  </si>
  <si>
    <t>3730073</t>
  </si>
  <si>
    <t>14179997</t>
  </si>
  <si>
    <t>37026415</t>
  </si>
  <si>
    <t>4836</t>
  </si>
  <si>
    <t>2614565</t>
  </si>
  <si>
    <t>69799226</t>
  </si>
  <si>
    <t>110642328</t>
  </si>
  <si>
    <t>4900574</t>
  </si>
  <si>
    <t>20765310</t>
  </si>
  <si>
    <t>22833</t>
  </si>
  <si>
    <t>1145916</t>
  </si>
  <si>
    <t>483242</t>
  </si>
  <si>
    <t>1732931</t>
  </si>
  <si>
    <t>109232</t>
  </si>
  <si>
    <t>3513341</t>
  </si>
  <si>
    <t>5091470</t>
  </si>
  <si>
    <t>20178843</t>
  </si>
  <si>
    <t>3801988</t>
  </si>
  <si>
    <t>15004924</t>
  </si>
  <si>
    <t>465538</t>
  </si>
  <si>
    <t>1176611</t>
  </si>
  <si>
    <t>521729</t>
  </si>
  <si>
    <t>9205863</t>
  </si>
  <si>
    <t>507854</t>
  </si>
  <si>
    <t>3098317</t>
  </si>
  <si>
    <t>2416</t>
  </si>
  <si>
    <t>1161750</t>
  </si>
  <si>
    <t>1497013</t>
  </si>
  <si>
    <t>16735139</t>
  </si>
  <si>
    <t>34800143</t>
  </si>
  <si>
    <t>102966</t>
  </si>
  <si>
    <t>2029551</t>
  </si>
  <si>
    <t>1976743753</t>
  </si>
  <si>
    <t>4197503057</t>
  </si>
  <si>
    <t>2046527</t>
  </si>
  <si>
    <t>1128363</t>
  </si>
  <si>
    <t>915290</t>
  </si>
  <si>
    <t>1680117</t>
  </si>
  <si>
    <t>76891</t>
  </si>
  <si>
    <t>117548</t>
  </si>
  <si>
    <t>324593</t>
  </si>
  <si>
    <t>879772</t>
  </si>
  <si>
    <t>2542058</t>
  </si>
  <si>
    <t>7733545</t>
  </si>
  <si>
    <t>148950</t>
  </si>
  <si>
    <t>1522837</t>
  </si>
  <si>
    <t>624701</t>
  </si>
  <si>
    <t>498800</t>
  </si>
  <si>
    <t>2399091</t>
  </si>
  <si>
    <t>911444</t>
  </si>
  <si>
    <t>626840</t>
  </si>
  <si>
    <t>1640780</t>
  </si>
  <si>
    <t>2859700</t>
  </si>
  <si>
    <t>290340</t>
  </si>
  <si>
    <t>702237</t>
  </si>
  <si>
    <t>20819</t>
  </si>
  <si>
    <t>715398</t>
  </si>
  <si>
    <t>13068</t>
  </si>
  <si>
    <t>568910</t>
  </si>
  <si>
    <t>36697863</t>
  </si>
  <si>
    <t>8367634</t>
  </si>
  <si>
    <t>535522</t>
  </si>
  <si>
    <t>53534</t>
  </si>
  <si>
    <t>762815</t>
  </si>
  <si>
    <t>400262</t>
  </si>
  <si>
    <t>191382</t>
  </si>
  <si>
    <t>287076</t>
  </si>
  <si>
    <t>528438</t>
  </si>
  <si>
    <t>19847</t>
  </si>
  <si>
    <t>330516</t>
  </si>
  <si>
    <t>11343957</t>
  </si>
  <si>
    <t>7292090</t>
  </si>
  <si>
    <t>822132</t>
  </si>
  <si>
    <t>1254812</t>
  </si>
  <si>
    <t>327513</t>
  </si>
  <si>
    <t>75601</t>
  </si>
  <si>
    <t>1832520</t>
  </si>
  <si>
    <t>58493</t>
  </si>
  <si>
    <t>464835</t>
  </si>
  <si>
    <t>169313</t>
  </si>
  <si>
    <t>1068594</t>
  </si>
  <si>
    <t>288226</t>
  </si>
  <si>
    <t>954511</t>
  </si>
  <si>
    <t>48322</t>
  </si>
  <si>
    <t>267470</t>
  </si>
  <si>
    <t>229284</t>
  </si>
  <si>
    <t>583501</t>
  </si>
  <si>
    <t>688306</t>
  </si>
  <si>
    <t>393839</t>
  </si>
  <si>
    <t>38032</t>
  </si>
  <si>
    <t>525022</t>
  </si>
  <si>
    <t>11978273</t>
  </si>
  <si>
    <t>4333590</t>
  </si>
  <si>
    <t>31872</t>
  </si>
  <si>
    <t>343611</t>
  </si>
  <si>
    <t>2038171</t>
  </si>
  <si>
    <t>1279495</t>
  </si>
  <si>
    <t>100891</t>
  </si>
  <si>
    <t>520593</t>
  </si>
  <si>
    <t>635229</t>
  </si>
  <si>
    <t>3583128</t>
  </si>
  <si>
    <t>4482</t>
  </si>
  <si>
    <t>109290</t>
  </si>
  <si>
    <t>18622580</t>
  </si>
  <si>
    <t>5387767</t>
  </si>
  <si>
    <t>101454</t>
  </si>
  <si>
    <t>429606</t>
  </si>
  <si>
    <t>5775043</t>
  </si>
  <si>
    <t>3436732</t>
  </si>
  <si>
    <t>784639</t>
  </si>
  <si>
    <t>1164311</t>
  </si>
  <si>
    <t>2162632</t>
  </si>
  <si>
    <t>476326</t>
  </si>
  <si>
    <t>216350</t>
  </si>
  <si>
    <t>624425</t>
  </si>
  <si>
    <t>70875</t>
  </si>
  <si>
    <t>389948</t>
  </si>
  <si>
    <t>13392183</t>
  </si>
  <si>
    <t>7374566</t>
  </si>
  <si>
    <t>2891050</t>
  </si>
  <si>
    <t>2858763</t>
  </si>
  <si>
    <t>536385</t>
  </si>
  <si>
    <t>2912745</t>
  </si>
  <si>
    <t>682843</t>
  </si>
  <si>
    <t>1285981</t>
  </si>
  <si>
    <t>2685457</t>
  </si>
  <si>
    <t>689842</t>
  </si>
  <si>
    <t>945621</t>
  </si>
  <si>
    <t>498713</t>
  </si>
  <si>
    <t>1718165</t>
  </si>
  <si>
    <t>1189689</t>
  </si>
  <si>
    <t>465525</t>
  </si>
  <si>
    <t>765760</t>
  </si>
  <si>
    <t>593088</t>
  </si>
  <si>
    <t>636949</t>
  </si>
  <si>
    <t>3749817</t>
  </si>
  <si>
    <t>10494485</t>
  </si>
  <si>
    <t>366926</t>
  </si>
  <si>
    <t>4255145</t>
  </si>
  <si>
    <t>3555331</t>
  </si>
  <si>
    <t>424739</t>
  </si>
  <si>
    <t>375379</t>
  </si>
  <si>
    <t>76034</t>
  </si>
  <si>
    <t>839442</t>
  </si>
  <si>
    <t>163821</t>
  </si>
  <si>
    <t>720754</t>
  </si>
  <si>
    <t>56944</t>
  </si>
  <si>
    <t>491501</t>
  </si>
  <si>
    <t>20006</t>
  </si>
  <si>
    <t>556049</t>
  </si>
  <si>
    <t>113996</t>
  </si>
  <si>
    <t>608532</t>
  </si>
  <si>
    <t>935857</t>
  </si>
  <si>
    <t>1337086</t>
  </si>
  <si>
    <t>2866269</t>
  </si>
  <si>
    <t>45249</t>
  </si>
  <si>
    <t>692195</t>
  </si>
  <si>
    <t>33491519</t>
  </si>
  <si>
    <t>14877614</t>
  </si>
  <si>
    <t>277157</t>
  </si>
  <si>
    <t>385211</t>
  </si>
  <si>
    <t>4031391</t>
  </si>
  <si>
    <t>370314</t>
  </si>
  <si>
    <t>78788</t>
  </si>
  <si>
    <t>810616</t>
  </si>
  <si>
    <t>4680509</t>
  </si>
  <si>
    <t>2684187</t>
  </si>
  <si>
    <t>29230</t>
  </si>
  <si>
    <t>540624</t>
  </si>
  <si>
    <t>448936</t>
  </si>
  <si>
    <t>2738259</t>
  </si>
  <si>
    <t>1280068</t>
  </si>
  <si>
    <t>1134936</t>
  </si>
  <si>
    <t>1399036</t>
  </si>
  <si>
    <t>690853</t>
  </si>
  <si>
    <t>1834425</t>
  </si>
  <si>
    <t>991959</t>
  </si>
  <si>
    <t>2699495</t>
  </si>
  <si>
    <t>1358751</t>
  </si>
  <si>
    <t>329476</t>
  </si>
  <si>
    <t>1298876</t>
  </si>
  <si>
    <t>6466543</t>
  </si>
  <si>
    <t>6638566</t>
  </si>
  <si>
    <t>2505130</t>
  </si>
  <si>
    <t>7569016</t>
  </si>
  <si>
    <t>9988753</t>
  </si>
  <si>
    <t>581412</t>
  </si>
  <si>
    <t>3323197</t>
  </si>
  <si>
    <t>164229</t>
  </si>
  <si>
    <t>2146282</t>
  </si>
  <si>
    <t>215170</t>
  </si>
  <si>
    <t>410017</t>
  </si>
  <si>
    <t>78619</t>
  </si>
  <si>
    <t>400247</t>
  </si>
  <si>
    <t>6001906</t>
  </si>
  <si>
    <t>3395194</t>
  </si>
  <si>
    <t>159699</t>
  </si>
  <si>
    <t>367399</t>
  </si>
  <si>
    <t>658410</t>
  </si>
  <si>
    <t>259551</t>
  </si>
  <si>
    <t>283890</t>
  </si>
  <si>
    <t>181846</t>
  </si>
  <si>
    <t>1150430</t>
  </si>
  <si>
    <t>1187873</t>
  </si>
  <si>
    <t>109168</t>
  </si>
  <si>
    <t>115372</t>
  </si>
  <si>
    <t>492155</t>
  </si>
  <si>
    <t>396203</t>
  </si>
  <si>
    <t>413989</t>
  </si>
  <si>
    <t>6903568</t>
  </si>
  <si>
    <t>592925</t>
  </si>
  <si>
    <t>757967</t>
  </si>
  <si>
    <t>2900182</t>
  </si>
  <si>
    <t>1151783</t>
  </si>
  <si>
    <t>3356641</t>
  </si>
  <si>
    <t>2510493</t>
  </si>
  <si>
    <t>5972675</t>
  </si>
  <si>
    <t>6045062</t>
  </si>
  <si>
    <t>617445</t>
  </si>
  <si>
    <t>465331</t>
  </si>
  <si>
    <t>1941454</t>
  </si>
  <si>
    <t>4276930</t>
  </si>
  <si>
    <t>1544216</t>
  </si>
  <si>
    <t>2693434</t>
  </si>
  <si>
    <t>3623795</t>
  </si>
  <si>
    <t>967591</t>
  </si>
  <si>
    <t>1348900</t>
  </si>
  <si>
    <t>10404707</t>
  </si>
  <si>
    <t>6270973</t>
  </si>
  <si>
    <t>212657227</t>
  </si>
  <si>
    <t>73641958</t>
  </si>
  <si>
    <t>2453195</t>
  </si>
  <si>
    <t>7590816</t>
  </si>
  <si>
    <t>11084652</t>
  </si>
  <si>
    <t>13237368</t>
  </si>
  <si>
    <t>4982</t>
  </si>
  <si>
    <t>718305</t>
  </si>
  <si>
    <t>335365</t>
  </si>
  <si>
    <t>1480712</t>
  </si>
  <si>
    <t>175065</t>
  </si>
  <si>
    <t>779794</t>
  </si>
  <si>
    <t>46972</t>
  </si>
  <si>
    <t>474864</t>
  </si>
  <si>
    <t>504262</t>
  </si>
  <si>
    <t>1232424</t>
  </si>
  <si>
    <t>1643544</t>
  </si>
  <si>
    <t>1778702</t>
  </si>
  <si>
    <t>1231817</t>
  </si>
  <si>
    <t>3947393</t>
  </si>
  <si>
    <t>1042885</t>
  </si>
  <si>
    <t>596999</t>
  </si>
  <si>
    <t>350788</t>
  </si>
  <si>
    <t>1594467</t>
  </si>
  <si>
    <t>345612</t>
  </si>
  <si>
    <t>1499257</t>
  </si>
  <si>
    <t>97865</t>
  </si>
  <si>
    <t>375510</t>
  </si>
  <si>
    <t>14548876</t>
  </si>
  <si>
    <t>5899066</t>
  </si>
  <si>
    <t>152795</t>
  </si>
  <si>
    <t>854917</t>
  </si>
  <si>
    <t>149447</t>
  </si>
  <si>
    <t>272630</t>
  </si>
  <si>
    <t>83787</t>
  </si>
  <si>
    <t>664594</t>
  </si>
  <si>
    <t>96720</t>
  </si>
  <si>
    <t>585434</t>
  </si>
  <si>
    <t>47164</t>
  </si>
  <si>
    <t>315903</t>
  </si>
  <si>
    <t>90424</t>
  </si>
  <si>
    <t>444642</t>
  </si>
  <si>
    <t>126733</t>
  </si>
  <si>
    <t>689148</t>
  </si>
  <si>
    <t>483318</t>
  </si>
  <si>
    <t>709644</t>
  </si>
  <si>
    <t>1790023</t>
  </si>
  <si>
    <t>421699</t>
  </si>
  <si>
    <t>650403</t>
  </si>
  <si>
    <t>587259</t>
  </si>
  <si>
    <t>2937359</t>
  </si>
  <si>
    <t>32253</t>
  </si>
  <si>
    <t>1094143</t>
  </si>
  <si>
    <t>2315853</t>
  </si>
  <si>
    <t>503288</t>
  </si>
  <si>
    <t>97761</t>
  </si>
  <si>
    <t>399846</t>
  </si>
  <si>
    <t>204929</t>
  </si>
  <si>
    <t>206847</t>
  </si>
  <si>
    <t>130967</t>
  </si>
  <si>
    <t>688914</t>
  </si>
  <si>
    <t>714867</t>
  </si>
  <si>
    <t>1215208</t>
  </si>
  <si>
    <t>323951</t>
  </si>
  <si>
    <t>652622</t>
  </si>
  <si>
    <t>3337226</t>
  </si>
  <si>
    <t>2510420</t>
  </si>
  <si>
    <t>220211</t>
  </si>
  <si>
    <t>456912</t>
  </si>
  <si>
    <t>371339</t>
  </si>
  <si>
    <t>441281</t>
  </si>
  <si>
    <t>25155</t>
  </si>
  <si>
    <t>833475</t>
  </si>
  <si>
    <t>379527</t>
  </si>
  <si>
    <t>442413</t>
  </si>
  <si>
    <t>246279</t>
  </si>
  <si>
    <t>574280</t>
  </si>
  <si>
    <t>26284</t>
  </si>
  <si>
    <t>832651</t>
  </si>
  <si>
    <t>294308</t>
  </si>
  <si>
    <t>536101</t>
  </si>
  <si>
    <t>109542</t>
  </si>
  <si>
    <t>436122</t>
  </si>
  <si>
    <t>424959</t>
  </si>
  <si>
    <t>138768</t>
  </si>
  <si>
    <t>1518343</t>
  </si>
  <si>
    <t>19653106</t>
  </si>
  <si>
    <t>9909885</t>
  </si>
  <si>
    <t>14415</t>
  </si>
  <si>
    <t>405382</t>
  </si>
  <si>
    <t>280907</t>
  </si>
  <si>
    <t>4124154</t>
  </si>
  <si>
    <t>295539</t>
  </si>
  <si>
    <t>2809424</t>
  </si>
  <si>
    <t>199591</t>
  </si>
  <si>
    <t>450053</t>
  </si>
  <si>
    <t>224811</t>
  </si>
  <si>
    <t>1196530</t>
  </si>
  <si>
    <t>141344</t>
  </si>
  <si>
    <t>1265982</t>
  </si>
  <si>
    <t>438113</t>
  </si>
  <si>
    <t>1839639</t>
  </si>
  <si>
    <t>2519369</t>
  </si>
  <si>
    <t>4264464</t>
  </si>
  <si>
    <t>1108367</t>
  </si>
  <si>
    <t>1790054</t>
  </si>
  <si>
    <t>3012906</t>
  </si>
  <si>
    <t>368897</t>
  </si>
  <si>
    <t>413603</t>
  </si>
  <si>
    <t>2449868</t>
  </si>
  <si>
    <t>484380</t>
  </si>
  <si>
    <t>7452</t>
  </si>
  <si>
    <t>502052</t>
  </si>
  <si>
    <t>274568</t>
  </si>
  <si>
    <t>670514</t>
  </si>
  <si>
    <t>997287</t>
  </si>
  <si>
    <t>2034253</t>
  </si>
  <si>
    <t>207425</t>
  </si>
  <si>
    <t>90484</t>
  </si>
  <si>
    <t>351741</t>
  </si>
  <si>
    <t>103025</t>
  </si>
  <si>
    <t>198168</t>
  </si>
  <si>
    <t>62117</t>
  </si>
  <si>
    <t>541201</t>
  </si>
  <si>
    <t>524101</t>
  </si>
  <si>
    <t>835973</t>
  </si>
  <si>
    <t>292219</t>
  </si>
  <si>
    <t>1063154</t>
  </si>
  <si>
    <t>217266</t>
  </si>
  <si>
    <t>309329</t>
  </si>
  <si>
    <t>284041</t>
  </si>
  <si>
    <t>2018610</t>
  </si>
  <si>
    <t>574253</t>
  </si>
  <si>
    <t>396156</t>
  </si>
  <si>
    <t>1186228</t>
  </si>
  <si>
    <t>1785682</t>
  </si>
  <si>
    <t>2582263</t>
  </si>
  <si>
    <t>1846499</t>
  </si>
  <si>
    <t>501419</t>
  </si>
  <si>
    <t>3025147</t>
  </si>
  <si>
    <t>6705463</t>
  </si>
  <si>
    <t>62187942</t>
  </si>
  <si>
    <t>30568963</t>
  </si>
  <si>
    <t>826884</t>
  </si>
  <si>
    <t>869085</t>
  </si>
  <si>
    <t>1424264</t>
  </si>
  <si>
    <t>2738776</t>
  </si>
  <si>
    <t>335568</t>
  </si>
  <si>
    <t>536927</t>
  </si>
  <si>
    <t>767216</t>
  </si>
  <si>
    <t>476815</t>
  </si>
  <si>
    <t>69188</t>
  </si>
  <si>
    <t>333114</t>
  </si>
  <si>
    <t>258438</t>
  </si>
  <si>
    <t>748353</t>
  </si>
  <si>
    <t>300186</t>
  </si>
  <si>
    <t>181365</t>
  </si>
  <si>
    <t>455989</t>
  </si>
  <si>
    <t>421865</t>
  </si>
  <si>
    <t>139788</t>
  </si>
  <si>
    <t>1076014</t>
  </si>
  <si>
    <t>103181</t>
  </si>
  <si>
    <t>194850</t>
  </si>
  <si>
    <t>5621136</t>
  </si>
  <si>
    <t>3154677</t>
  </si>
  <si>
    <t>462694</t>
  </si>
  <si>
    <t>2836682</t>
  </si>
  <si>
    <t>1529753</t>
  </si>
  <si>
    <t>3624702</t>
  </si>
  <si>
    <t>1428897</t>
  </si>
  <si>
    <t>186886</t>
  </si>
  <si>
    <t>2633622</t>
  </si>
  <si>
    <t>26009</t>
  </si>
  <si>
    <t>386517</t>
  </si>
  <si>
    <t>522552</t>
  </si>
  <si>
    <t>1008042</t>
  </si>
  <si>
    <t>219917</t>
  </si>
  <si>
    <t>453107</t>
  </si>
  <si>
    <t>542812</t>
  </si>
  <si>
    <t>1418228</t>
  </si>
  <si>
    <t>6259957</t>
  </si>
  <si>
    <t>8896038</t>
  </si>
  <si>
    <t>13867</t>
  </si>
  <si>
    <t>154470</t>
  </si>
  <si>
    <t>292212</t>
  </si>
  <si>
    <t>1183406</t>
  </si>
  <si>
    <t>150057</t>
  </si>
  <si>
    <t>744719</t>
  </si>
  <si>
    <t>4413439</t>
  </si>
  <si>
    <t>2423333</t>
  </si>
  <si>
    <t>4303455</t>
  </si>
  <si>
    <t>7172112</t>
  </si>
  <si>
    <t>187301</t>
  </si>
  <si>
    <t>366005</t>
  </si>
  <si>
    <t>760543</t>
  </si>
  <si>
    <t>4827138</t>
  </si>
  <si>
    <t>118880</t>
  </si>
  <si>
    <t>1547159</t>
  </si>
  <si>
    <t>7025170</t>
  </si>
  <si>
    <t>9510669</t>
  </si>
  <si>
    <t>548724</t>
  </si>
  <si>
    <t>194037</t>
  </si>
  <si>
    <t>668685</t>
  </si>
  <si>
    <t>360218</t>
  </si>
  <si>
    <t>135822</t>
  </si>
  <si>
    <t>777059</t>
  </si>
  <si>
    <t>266529</t>
  </si>
  <si>
    <t>350558</t>
  </si>
  <si>
    <t>581928</t>
  </si>
  <si>
    <t>2788395</t>
  </si>
  <si>
    <t>62983</t>
  </si>
  <si>
    <t>336800</t>
  </si>
  <si>
    <t>1466959</t>
  </si>
  <si>
    <t>2521341</t>
  </si>
  <si>
    <t>538559</t>
  </si>
  <si>
    <t>1464307</t>
  </si>
  <si>
    <t>684157</t>
  </si>
  <si>
    <t>1554439</t>
  </si>
  <si>
    <t>1416931</t>
  </si>
  <si>
    <t>1684523</t>
  </si>
  <si>
    <t>3137374</t>
  </si>
  <si>
    <t>167835</t>
  </si>
  <si>
    <t>523386</t>
  </si>
  <si>
    <t>443012</t>
  </si>
  <si>
    <t>811459</t>
  </si>
  <si>
    <t>69853</t>
  </si>
  <si>
    <t>1045606</t>
  </si>
  <si>
    <t>787475</t>
  </si>
  <si>
    <t>1131917</t>
  </si>
  <si>
    <t>3179270</t>
  </si>
  <si>
    <t>258442</t>
  </si>
  <si>
    <t>1145191</t>
  </si>
  <si>
    <t>629933</t>
  </si>
  <si>
    <t>664761</t>
  </si>
  <si>
    <t>529095</t>
  </si>
  <si>
    <t>4518839</t>
  </si>
  <si>
    <t>5266344</t>
  </si>
  <si>
    <t>463672</t>
  </si>
  <si>
    <t>98903</t>
  </si>
  <si>
    <t>344021</t>
  </si>
  <si>
    <t>195913</t>
  </si>
  <si>
    <t>291355</t>
  </si>
  <si>
    <t>481285</t>
  </si>
  <si>
    <t>810870</t>
  </si>
  <si>
    <t>3254590</t>
  </si>
  <si>
    <t>392494</t>
  </si>
  <si>
    <t>4511716</t>
  </si>
  <si>
    <t>4877652</t>
  </si>
  <si>
    <t>3897475</t>
  </si>
  <si>
    <t>354474</t>
  </si>
  <si>
    <t>564988</t>
  </si>
  <si>
    <t>3650462</t>
  </si>
  <si>
    <t>3874628</t>
  </si>
  <si>
    <t>177321</t>
  </si>
  <si>
    <t>519242</t>
  </si>
  <si>
    <t>2986644</t>
  </si>
  <si>
    <t>10406585</t>
  </si>
  <si>
    <t>690939</t>
  </si>
  <si>
    <t>1079426</t>
  </si>
  <si>
    <t>29670</t>
  </si>
  <si>
    <t>335754</t>
  </si>
  <si>
    <t>78319</t>
  </si>
  <si>
    <t>421511</t>
  </si>
  <si>
    <t>172615</t>
  </si>
  <si>
    <t>706708</t>
  </si>
  <si>
    <t>7002911</t>
  </si>
  <si>
    <t>3738949</t>
  </si>
  <si>
    <t>98352</t>
  </si>
  <si>
    <t>2641119</t>
  </si>
  <si>
    <t>195067</t>
  </si>
  <si>
    <t>79987</t>
  </si>
  <si>
    <t>1448468</t>
  </si>
  <si>
    <t>1369705</t>
  </si>
  <si>
    <t>420675</t>
  </si>
  <si>
    <t>675921</t>
  </si>
  <si>
    <t>9720628</t>
  </si>
  <si>
    <t>4125452</t>
  </si>
  <si>
    <t>444503</t>
  </si>
  <si>
    <t>673427998</t>
  </si>
  <si>
    <t>570295228</t>
  </si>
  <si>
    <t>11865</t>
  </si>
  <si>
    <t>461</t>
  </si>
  <si>
    <t>2042</t>
  </si>
  <si>
    <t>55414</t>
  </si>
  <si>
    <t>5512</t>
  </si>
  <si>
    <t>1678</t>
  </si>
  <si>
    <t>2791</t>
  </si>
  <si>
    <t>16073</t>
  </si>
  <si>
    <t>9156</t>
  </si>
  <si>
    <t>9256</t>
  </si>
  <si>
    <t>35312</t>
  </si>
  <si>
    <t>8909063</t>
  </si>
  <si>
    <t>17842</t>
  </si>
  <si>
    <t>43835</t>
  </si>
  <si>
    <t>13566</t>
  </si>
  <si>
    <t>537</t>
  </si>
  <si>
    <t>9136777</t>
  </si>
  <si>
    <t>30584902</t>
  </si>
  <si>
    <t>2351167</t>
  </si>
  <si>
    <t>113123750</t>
  </si>
  <si>
    <t>25002152</t>
  </si>
  <si>
    <t>1622134</t>
  </si>
  <si>
    <t>828618</t>
  </si>
  <si>
    <t>1083890</t>
  </si>
  <si>
    <t>856710</t>
  </si>
  <si>
    <t>24154252</t>
  </si>
  <si>
    <t>4630996</t>
  </si>
  <si>
    <t>3695317</t>
  </si>
  <si>
    <t>4136804</t>
  </si>
  <si>
    <t>6272448</t>
  </si>
  <si>
    <t>1562802</t>
  </si>
  <si>
    <t>38351121</t>
  </si>
  <si>
    <t>7793558</t>
  </si>
  <si>
    <t>85754577</t>
  </si>
  <si>
    <t>29696368</t>
  </si>
  <si>
    <t>11107627</t>
  </si>
  <si>
    <t>793917</t>
  </si>
  <si>
    <t>149178</t>
  </si>
  <si>
    <t>116249</t>
  </si>
  <si>
    <t>55572573</t>
  </si>
  <si>
    <t>2919734</t>
  </si>
  <si>
    <t>167106</t>
  </si>
  <si>
    <t>608115</t>
  </si>
  <si>
    <t>2557953</t>
  </si>
  <si>
    <t>826598</t>
  </si>
  <si>
    <t>123641</t>
  </si>
  <si>
    <t>5875818</t>
  </si>
  <si>
    <t>312448</t>
  </si>
  <si>
    <t>73984944</t>
  </si>
  <si>
    <t>10577181</t>
  </si>
  <si>
    <t>1475736</t>
  </si>
  <si>
    <t>873695</t>
  </si>
  <si>
    <t>7913233</t>
  </si>
  <si>
    <t>2083656</t>
  </si>
  <si>
    <t>1454057</t>
  </si>
  <si>
    <t>423040</t>
  </si>
  <si>
    <t>2168540</t>
  </si>
  <si>
    <t>831851</t>
  </si>
  <si>
    <t>236763</t>
  </si>
  <si>
    <t>423176</t>
  </si>
  <si>
    <t>1938022</t>
  </si>
  <si>
    <t>1852120</t>
  </si>
  <si>
    <t>312580</t>
  </si>
  <si>
    <t>213630</t>
  </si>
  <si>
    <t>57666112</t>
  </si>
  <si>
    <t>11563216</t>
  </si>
  <si>
    <t>8238088</t>
  </si>
  <si>
    <t>7893440</t>
  </si>
  <si>
    <t>2255613</t>
  </si>
  <si>
    <t>2043046</t>
  </si>
  <si>
    <t>66796557</t>
  </si>
  <si>
    <t>4966983</t>
  </si>
  <si>
    <t>13547887</t>
  </si>
  <si>
    <t>1744022</t>
  </si>
  <si>
    <t>1800674</t>
  </si>
  <si>
    <t>1631431</t>
  </si>
  <si>
    <t>5635354</t>
  </si>
  <si>
    <t>3015314</t>
  </si>
  <si>
    <t>1591914</t>
  </si>
  <si>
    <t>1827955</t>
  </si>
  <si>
    <t>3485272</t>
  </si>
  <si>
    <t>2779472</t>
  </si>
  <si>
    <t>1219498</t>
  </si>
  <si>
    <t>694512</t>
  </si>
  <si>
    <t>3172</t>
  </si>
  <si>
    <t>620813</t>
  </si>
  <si>
    <t>2344195</t>
  </si>
  <si>
    <t>983060</t>
  </si>
  <si>
    <t>165624557</t>
  </si>
  <si>
    <t>12333844</t>
  </si>
  <si>
    <t>6252453</t>
  </si>
  <si>
    <t>433691</t>
  </si>
  <si>
    <t>69575355</t>
  </si>
  <si>
    <t>753350</t>
  </si>
  <si>
    <t>157235</t>
  </si>
  <si>
    <t>1415435</t>
  </si>
  <si>
    <t>122064399</t>
  </si>
  <si>
    <t>33788769</t>
  </si>
  <si>
    <t>411642</t>
  </si>
  <si>
    <t>24799</t>
  </si>
  <si>
    <t>267367636</t>
  </si>
  <si>
    <t>11759914</t>
  </si>
  <si>
    <t>27268999</t>
  </si>
  <si>
    <t>3253972</t>
  </si>
  <si>
    <t>4182291</t>
  </si>
  <si>
    <t>1784752</t>
  </si>
  <si>
    <t>3740274</t>
  </si>
  <si>
    <t>1502350</t>
  </si>
  <si>
    <t>43421714</t>
  </si>
  <si>
    <t>1903791</t>
  </si>
  <si>
    <t>3022958</t>
  </si>
  <si>
    <t>4670783</t>
  </si>
  <si>
    <t>10652462</t>
  </si>
  <si>
    <t>976805</t>
  </si>
  <si>
    <t>4453131</t>
  </si>
  <si>
    <t>245880</t>
  </si>
  <si>
    <t>98728088</t>
  </si>
  <si>
    <t>31441429</t>
  </si>
  <si>
    <t>3329112</t>
  </si>
  <si>
    <t>3770399</t>
  </si>
  <si>
    <t>854483</t>
  </si>
  <si>
    <t>1399166</t>
  </si>
  <si>
    <t>7509653</t>
  </si>
  <si>
    <t>1615853</t>
  </si>
  <si>
    <t>37291902</t>
  </si>
  <si>
    <t>9551983</t>
  </si>
  <si>
    <t>4633251</t>
  </si>
  <si>
    <t>3002973</t>
  </si>
  <si>
    <t>2482549</t>
  </si>
  <si>
    <t>609085</t>
  </si>
  <si>
    <t>41070377</t>
  </si>
  <si>
    <t>2929583</t>
  </si>
  <si>
    <t>671191</t>
  </si>
  <si>
    <t>559977</t>
  </si>
  <si>
    <t>2372848</t>
  </si>
  <si>
    <t>951691</t>
  </si>
  <si>
    <t>28950123</t>
  </si>
  <si>
    <t>2289356</t>
  </si>
  <si>
    <t>33133661</t>
  </si>
  <si>
    <t>20145389</t>
  </si>
  <si>
    <t>4397215</t>
  </si>
  <si>
    <t>839164</t>
  </si>
  <si>
    <t>28853876</t>
  </si>
  <si>
    <t>5740241</t>
  </si>
  <si>
    <t>8151229</t>
  </si>
  <si>
    <t>2337195</t>
  </si>
  <si>
    <t>2589912</t>
  </si>
  <si>
    <t>549255</t>
  </si>
  <si>
    <t>2818827</t>
  </si>
  <si>
    <t>1192812</t>
  </si>
  <si>
    <t>1367667</t>
  </si>
  <si>
    <t>368245</t>
  </si>
  <si>
    <t>146215521</t>
  </si>
  <si>
    <t>498927</t>
  </si>
  <si>
    <t>959416</t>
  </si>
  <si>
    <t>593879</t>
  </si>
  <si>
    <t>2165057</t>
  </si>
  <si>
    <t>1547961</t>
  </si>
  <si>
    <t>5341902</t>
  </si>
  <si>
    <t>1058880</t>
  </si>
  <si>
    <t>9821210</t>
  </si>
  <si>
    <t>4291170</t>
  </si>
  <si>
    <t>210904</t>
  </si>
  <si>
    <t>1050614</t>
  </si>
  <si>
    <t>308581926</t>
  </si>
  <si>
    <t>16382078</t>
  </si>
  <si>
    <t>15291888</t>
  </si>
  <si>
    <t>1655177</t>
  </si>
  <si>
    <t>14918238</t>
  </si>
  <si>
    <t>369126</t>
  </si>
  <si>
    <t>8193994</t>
  </si>
  <si>
    <t>1412837</t>
  </si>
  <si>
    <t>65163287</t>
  </si>
  <si>
    <t>5809706</t>
  </si>
  <si>
    <t>578789</t>
  </si>
  <si>
    <t>167130</t>
  </si>
  <si>
    <t>466386</t>
  </si>
  <si>
    <t>257728</t>
  </si>
  <si>
    <t>6411473</t>
  </si>
  <si>
    <t>2360511</t>
  </si>
  <si>
    <t>2936167</t>
  </si>
  <si>
    <t>931762</t>
  </si>
  <si>
    <t>17191814</t>
  </si>
  <si>
    <t>4519090</t>
  </si>
  <si>
    <t>29478667</t>
  </si>
  <si>
    <t>5566313</t>
  </si>
  <si>
    <t>290630039</t>
  </si>
  <si>
    <t>2802610</t>
  </si>
  <si>
    <t>4720189</t>
  </si>
  <si>
    <t>1854624</t>
  </si>
  <si>
    <t>19718178</t>
  </si>
  <si>
    <t>5409897</t>
  </si>
  <si>
    <t>23964166</t>
  </si>
  <si>
    <t>11939438</t>
  </si>
  <si>
    <t>7790486</t>
  </si>
  <si>
    <t>4535349</t>
  </si>
  <si>
    <t>217822462</t>
  </si>
  <si>
    <t>31212491</t>
  </si>
  <si>
    <t>60379054</t>
  </si>
  <si>
    <t>16367120</t>
  </si>
  <si>
    <t>1526777</t>
  </si>
  <si>
    <t>434108</t>
  </si>
  <si>
    <t>4928604</t>
  </si>
  <si>
    <t>422647</t>
  </si>
  <si>
    <t>171203352</t>
  </si>
  <si>
    <t>6015158</t>
  </si>
  <si>
    <t>3163562</t>
  </si>
  <si>
    <t>427807</t>
  </si>
  <si>
    <t>1887254</t>
  </si>
  <si>
    <t>1015061</t>
  </si>
  <si>
    <t>633722</t>
  </si>
  <si>
    <t>713031</t>
  </si>
  <si>
    <t>630532</t>
  </si>
  <si>
    <t>145420</t>
  </si>
  <si>
    <t>271107</t>
  </si>
  <si>
    <t>10229617</t>
  </si>
  <si>
    <t>3250995</t>
  </si>
  <si>
    <t>22874</t>
  </si>
  <si>
    <t>362053</t>
  </si>
  <si>
    <t>39839</t>
  </si>
  <si>
    <t>898190</t>
  </si>
  <si>
    <t>784636</t>
  </si>
  <si>
    <t>684455</t>
  </si>
  <si>
    <t>41853163</t>
  </si>
  <si>
    <t>26106504</t>
  </si>
  <si>
    <t>10823001</t>
  </si>
  <si>
    <t>1656473</t>
  </si>
  <si>
    <t>833768</t>
  </si>
  <si>
    <t>1160697</t>
  </si>
  <si>
    <t>33422340</t>
  </si>
  <si>
    <t>3825734</t>
  </si>
  <si>
    <t>393832399</t>
  </si>
  <si>
    <t>34144825</t>
  </si>
  <si>
    <t>560487</t>
  </si>
  <si>
    <t>774010</t>
  </si>
  <si>
    <t>60293830</t>
  </si>
  <si>
    <t>5788698</t>
  </si>
  <si>
    <t>2332059</t>
  </si>
  <si>
    <t>2730593</t>
  </si>
  <si>
    <t>1177088</t>
  </si>
  <si>
    <t>1860487</t>
  </si>
  <si>
    <t>1884938</t>
  </si>
  <si>
    <t>3876986</t>
  </si>
  <si>
    <t>253197920</t>
  </si>
  <si>
    <t>33422905</t>
  </si>
  <si>
    <t>177388064</t>
  </si>
  <si>
    <t>84347773</t>
  </si>
  <si>
    <t>83514548</t>
  </si>
  <si>
    <t>8687676</t>
  </si>
  <si>
    <t>171292483</t>
  </si>
  <si>
    <t>34675102</t>
  </si>
  <si>
    <t>7637586</t>
  </si>
  <si>
    <t>2275752</t>
  </si>
  <si>
    <t>5966279</t>
  </si>
  <si>
    <t>2817607</t>
  </si>
  <si>
    <t>17740134</t>
  </si>
  <si>
    <t>10358509</t>
  </si>
  <si>
    <t>6962595</t>
  </si>
  <si>
    <t>1450323</t>
  </si>
  <si>
    <t>1695922</t>
  </si>
  <si>
    <t>2689105</t>
  </si>
  <si>
    <t>15984802</t>
  </si>
  <si>
    <t>5655518</t>
  </si>
  <si>
    <t>510830750</t>
  </si>
  <si>
    <t>32131773</t>
  </si>
  <si>
    <t>41648111</t>
  </si>
  <si>
    <t>2826236</t>
  </si>
  <si>
    <t>1837484</t>
  </si>
  <si>
    <t>360169</t>
  </si>
  <si>
    <t>23130543</t>
  </si>
  <si>
    <t>6169868</t>
  </si>
  <si>
    <t>149119750</t>
  </si>
  <si>
    <t>15880313</t>
  </si>
  <si>
    <t>2150872</t>
  </si>
  <si>
    <t>212313</t>
  </si>
  <si>
    <t>168113813</t>
  </si>
  <si>
    <t>23424913</t>
  </si>
  <si>
    <t>30143364</t>
  </si>
  <si>
    <t>2038736</t>
  </si>
  <si>
    <t>692393</t>
  </si>
  <si>
    <t>380376</t>
  </si>
  <si>
    <t>231502</t>
  </si>
  <si>
    <t>513931</t>
  </si>
  <si>
    <t>16759</t>
  </si>
  <si>
    <t>690187</t>
  </si>
  <si>
    <t>173724</t>
  </si>
  <si>
    <t>520912</t>
  </si>
  <si>
    <t>3496145</t>
  </si>
  <si>
    <t>1306953</t>
  </si>
  <si>
    <t>3177608</t>
  </si>
  <si>
    <t>2254643</t>
  </si>
  <si>
    <t>283922</t>
  </si>
  <si>
    <t>2820057</t>
  </si>
  <si>
    <t>4562698</t>
  </si>
  <si>
    <t>4878667</t>
  </si>
  <si>
    <t>2442813</t>
  </si>
  <si>
    <t>1669418</t>
  </si>
  <si>
    <t>1225921</t>
  </si>
  <si>
    <t>1336596</t>
  </si>
  <si>
    <t>7498624</t>
  </si>
  <si>
    <t>4140343</t>
  </si>
  <si>
    <t>3032506</t>
  </si>
  <si>
    <t>1565748</t>
  </si>
  <si>
    <t>1252458</t>
  </si>
  <si>
    <t>217883</t>
  </si>
  <si>
    <t>581450</t>
  </si>
  <si>
    <t>793506</t>
  </si>
  <si>
    <t>369746</t>
  </si>
  <si>
    <t>138792</t>
  </si>
  <si>
    <t>823568</t>
  </si>
  <si>
    <t>955336</t>
  </si>
  <si>
    <t>2670989</t>
  </si>
  <si>
    <t>1737908</t>
  </si>
  <si>
    <t>7224356</t>
  </si>
  <si>
    <t>2089554</t>
  </si>
  <si>
    <t>35864703</t>
  </si>
  <si>
    <t>3415853</t>
  </si>
  <si>
    <t>1359468</t>
  </si>
  <si>
    <t>683362</t>
  </si>
  <si>
    <t>7442810</t>
  </si>
  <si>
    <t>1030695</t>
  </si>
  <si>
    <t>2121310</t>
  </si>
  <si>
    <t>1348850</t>
  </si>
  <si>
    <t>10371933</t>
  </si>
  <si>
    <t>254141</t>
  </si>
  <si>
    <t>935284</t>
  </si>
  <si>
    <t>796819</t>
  </si>
  <si>
    <t>1577756</t>
  </si>
  <si>
    <t>557197</t>
  </si>
  <si>
    <t>22393851</t>
  </si>
  <si>
    <t>3817257</t>
  </si>
  <si>
    <t>20376025</t>
  </si>
  <si>
    <t>1205617</t>
  </si>
  <si>
    <t>3708361</t>
  </si>
  <si>
    <t>538441</t>
  </si>
  <si>
    <t>4132268</t>
  </si>
  <si>
    <t>4716758</t>
  </si>
  <si>
    <t>778978</t>
  </si>
  <si>
    <t>916867</t>
  </si>
  <si>
    <t>84161216</t>
  </si>
  <si>
    <t>15210023</t>
  </si>
  <si>
    <t>1446988</t>
  </si>
  <si>
    <t>331455</t>
  </si>
  <si>
    <t>6318673</t>
  </si>
  <si>
    <t>2842994</t>
  </si>
  <si>
    <t>114083564</t>
  </si>
  <si>
    <t>25772134</t>
  </si>
  <si>
    <t>20261541</t>
  </si>
  <si>
    <t>910113</t>
  </si>
  <si>
    <t>58829081</t>
  </si>
  <si>
    <t>3245785</t>
  </si>
  <si>
    <t>9432245</t>
  </si>
  <si>
    <t>3381108</t>
  </si>
  <si>
    <t>2734872</t>
  </si>
  <si>
    <t>447097</t>
  </si>
  <si>
    <t>98887429</t>
  </si>
  <si>
    <t>10298867</t>
  </si>
  <si>
    <t>17541539</t>
  </si>
  <si>
    <t>19862432</t>
  </si>
  <si>
    <t>203544924</t>
  </si>
  <si>
    <t>2897679</t>
  </si>
  <si>
    <t>121115</t>
  </si>
  <si>
    <t>393778</t>
  </si>
  <si>
    <t>39201027</t>
  </si>
  <si>
    <t>26627179</t>
  </si>
  <si>
    <t>697714</t>
  </si>
  <si>
    <t>905965</t>
  </si>
  <si>
    <t>1133396</t>
  </si>
  <si>
    <t>907454</t>
  </si>
  <si>
    <t>3546676</t>
  </si>
  <si>
    <t>2086232</t>
  </si>
  <si>
    <t>23683384</t>
  </si>
  <si>
    <t>9857621</t>
  </si>
  <si>
    <t>33604</t>
  </si>
  <si>
    <t>905229</t>
  </si>
  <si>
    <t>693199</t>
  </si>
  <si>
    <t>630672</t>
  </si>
  <si>
    <t>250657</t>
  </si>
  <si>
    <t>1749519</t>
  </si>
  <si>
    <t>1457628</t>
  </si>
  <si>
    <t>20286917</t>
  </si>
  <si>
    <t>6281741</t>
  </si>
  <si>
    <t>571849</t>
  </si>
  <si>
    <t>2764419</t>
  </si>
  <si>
    <t>3990855</t>
  </si>
  <si>
    <t>916565</t>
  </si>
  <si>
    <t>67517957</t>
  </si>
  <si>
    <t>6958194</t>
  </si>
  <si>
    <t>405959</t>
  </si>
  <si>
    <t>1938565</t>
  </si>
  <si>
    <t>14057598</t>
  </si>
  <si>
    <t>3874265</t>
  </si>
  <si>
    <t>16815741</t>
  </si>
  <si>
    <t>1056879</t>
  </si>
  <si>
    <t>47025595</t>
  </si>
  <si>
    <t>978356</t>
  </si>
  <si>
    <t>240381</t>
  </si>
  <si>
    <t>634040</t>
  </si>
  <si>
    <t>3647424</t>
  </si>
  <si>
    <t>11779760</t>
  </si>
  <si>
    <t>61873737</t>
  </si>
  <si>
    <t>49563130</t>
  </si>
  <si>
    <t>45106899</t>
  </si>
  <si>
    <t>5435870</t>
  </si>
  <si>
    <t>5575277</t>
  </si>
  <si>
    <t>3742012</t>
  </si>
  <si>
    <t>24736572</t>
  </si>
  <si>
    <t>11439765</t>
  </si>
  <si>
    <t>22280691</t>
  </si>
  <si>
    <t>664231</t>
  </si>
  <si>
    <t>1173841</t>
  </si>
  <si>
    <t>1414811</t>
  </si>
  <si>
    <t>1167924</t>
  </si>
  <si>
    <t>707681</t>
  </si>
  <si>
    <t>112572</t>
  </si>
  <si>
    <t>376605</t>
  </si>
  <si>
    <t>214701</t>
  </si>
  <si>
    <t>529046</t>
  </si>
  <si>
    <t>31627808</t>
  </si>
  <si>
    <t>3540931</t>
  </si>
  <si>
    <t>584136</t>
  </si>
  <si>
    <t>392203</t>
  </si>
  <si>
    <t>2364406</t>
  </si>
  <si>
    <t>1356529</t>
  </si>
  <si>
    <t>4174922</t>
  </si>
  <si>
    <t>1409323</t>
  </si>
  <si>
    <t>5901072</t>
  </si>
  <si>
    <t>1133224</t>
  </si>
  <si>
    <t>453883</t>
  </si>
  <si>
    <t>411573</t>
  </si>
  <si>
    <t>60451455</t>
  </si>
  <si>
    <t>7840973</t>
  </si>
  <si>
    <t>5315538</t>
  </si>
  <si>
    <t>3688125</t>
  </si>
  <si>
    <t>282620769</t>
  </si>
  <si>
    <t>26500000</t>
  </si>
  <si>
    <t>432054</t>
  </si>
  <si>
    <t>651175</t>
  </si>
  <si>
    <t>41480203</t>
  </si>
  <si>
    <t>16187376</t>
  </si>
  <si>
    <t>386912</t>
  </si>
  <si>
    <t>540230</t>
  </si>
  <si>
    <t>4884452</t>
  </si>
  <si>
    <t>1474246</t>
  </si>
  <si>
    <t>4278538</t>
  </si>
  <si>
    <t>913337</t>
  </si>
  <si>
    <t>2581622</t>
  </si>
  <si>
    <t>1492860</t>
  </si>
  <si>
    <t>14470405</t>
  </si>
  <si>
    <t>3681738</t>
  </si>
  <si>
    <t>187939634</t>
  </si>
  <si>
    <t>8433808</t>
  </si>
  <si>
    <t>2337444</t>
  </si>
  <si>
    <t>1084513</t>
  </si>
  <si>
    <t>620011</t>
  </si>
  <si>
    <t>1022206</t>
  </si>
  <si>
    <t>4135633</t>
  </si>
  <si>
    <t>1660771</t>
  </si>
  <si>
    <t>10283836</t>
  </si>
  <si>
    <t>2951033</t>
  </si>
  <si>
    <t>303867911</t>
  </si>
  <si>
    <t>10073418</t>
  </si>
  <si>
    <t>2324992</t>
  </si>
  <si>
    <t>1875792</t>
  </si>
  <si>
    <t>6508060</t>
  </si>
  <si>
    <t>2766138</t>
  </si>
  <si>
    <t>268486839</t>
  </si>
  <si>
    <t>1730960</t>
  </si>
  <si>
    <t>194842678</t>
  </si>
  <si>
    <t>38887329</t>
  </si>
  <si>
    <t>1036278</t>
  </si>
  <si>
    <t>919746</t>
  </si>
  <si>
    <t>4977482</t>
  </si>
  <si>
    <t>3039105</t>
  </si>
  <si>
    <t>3181068</t>
  </si>
  <si>
    <t>264837</t>
  </si>
  <si>
    <t>4763782</t>
  </si>
  <si>
    <t>2021753</t>
  </si>
  <si>
    <t>707191</t>
  </si>
  <si>
    <t>655987</t>
  </si>
  <si>
    <t>2920350</t>
  </si>
  <si>
    <t>849854</t>
  </si>
  <si>
    <t>754490</t>
  </si>
  <si>
    <t>1155013</t>
  </si>
  <si>
    <t>4491484</t>
  </si>
  <si>
    <t>601601</t>
  </si>
  <si>
    <t>60750264</t>
  </si>
  <si>
    <t>4533261</t>
  </si>
  <si>
    <t>27927748</t>
  </si>
  <si>
    <t>4511499</t>
  </si>
  <si>
    <t>464251</t>
  </si>
  <si>
    <t>548993</t>
  </si>
  <si>
    <t>118458316</t>
  </si>
  <si>
    <t>2904729</t>
  </si>
  <si>
    <t>69182178</t>
  </si>
  <si>
    <t>7408739</t>
  </si>
  <si>
    <t>1137503</t>
  </si>
  <si>
    <t>1046777</t>
  </si>
  <si>
    <t>6450865</t>
  </si>
  <si>
    <t>2152640</t>
  </si>
  <si>
    <t>25335189</t>
  </si>
  <si>
    <t>3494859</t>
  </si>
  <si>
    <t>6696309</t>
  </si>
  <si>
    <t>2512483</t>
  </si>
  <si>
    <t>35064692</t>
  </si>
  <si>
    <t>15549843</t>
  </si>
  <si>
    <t>556624</t>
  </si>
  <si>
    <t>1295480</t>
  </si>
  <si>
    <t>9561253</t>
  </si>
  <si>
    <t>1259308</t>
  </si>
  <si>
    <t>1025846</t>
  </si>
  <si>
    <t>343408</t>
  </si>
  <si>
    <t>104354691</t>
  </si>
  <si>
    <t>14239992</t>
  </si>
  <si>
    <t>328960</t>
  </si>
  <si>
    <t>508960</t>
  </si>
  <si>
    <t>348912</t>
  </si>
  <si>
    <t>938374</t>
  </si>
  <si>
    <t>751688</t>
  </si>
  <si>
    <t>523090</t>
  </si>
  <si>
    <t>566855</t>
  </si>
  <si>
    <t>130293039</t>
  </si>
  <si>
    <t>15252930</t>
  </si>
  <si>
    <t>1172079</t>
  </si>
  <si>
    <t>1401527</t>
  </si>
  <si>
    <t>622129911</t>
  </si>
  <si>
    <t>8173668</t>
  </si>
  <si>
    <t>39642</t>
  </si>
  <si>
    <t>537622</t>
  </si>
  <si>
    <t>7019698</t>
  </si>
  <si>
    <t>1657000</t>
  </si>
  <si>
    <t>356756947</t>
  </si>
  <si>
    <t>29715681</t>
  </si>
  <si>
    <t>1106865</t>
  </si>
  <si>
    <t>725842</t>
  </si>
  <si>
    <t>269398809</t>
  </si>
  <si>
    <t>73979948</t>
  </si>
  <si>
    <t>17638987</t>
  </si>
  <si>
    <t>4982032</t>
  </si>
  <si>
    <t>930963</t>
  </si>
  <si>
    <t>458841</t>
  </si>
  <si>
    <t>4216866</t>
  </si>
  <si>
    <t>1469245</t>
  </si>
  <si>
    <t>7233862</t>
  </si>
  <si>
    <t>1381481</t>
  </si>
  <si>
    <t>9259417</t>
  </si>
  <si>
    <t>4200160</t>
  </si>
  <si>
    <t>1586359</t>
  </si>
  <si>
    <t>1909210</t>
  </si>
  <si>
    <t>1504354</t>
  </si>
  <si>
    <t>313445</t>
  </si>
  <si>
    <t>28098101</t>
  </si>
  <si>
    <t>4764575</t>
  </si>
  <si>
    <t>25892502</t>
  </si>
  <si>
    <t>679626</t>
  </si>
  <si>
    <t>288469</t>
  </si>
  <si>
    <t>435451</t>
  </si>
  <si>
    <t>174046</t>
  </si>
  <si>
    <t>505138</t>
  </si>
  <si>
    <t>31317774</t>
  </si>
  <si>
    <t>12182604</t>
  </si>
  <si>
    <t>12074184</t>
  </si>
  <si>
    <t>609931</t>
  </si>
  <si>
    <t>9978866516</t>
  </si>
  <si>
    <t>1461266239</t>
  </si>
  <si>
    <t>20463</t>
  </si>
  <si>
    <t>47623</t>
  </si>
  <si>
    <t>214</t>
  </si>
  <si>
    <t>11923</t>
  </si>
  <si>
    <t>10561</t>
  </si>
  <si>
    <t>330</t>
  </si>
  <si>
    <t>13702</t>
  </si>
  <si>
    <t>10555</t>
  </si>
  <si>
    <t>4277</t>
  </si>
  <si>
    <t>16339</t>
  </si>
  <si>
    <t>3846</t>
  </si>
  <si>
    <t>19296</t>
  </si>
  <si>
    <t>12723</t>
  </si>
  <si>
    <t>4986</t>
  </si>
  <si>
    <t>4856</t>
  </si>
  <si>
    <t>6</t>
  </si>
  <si>
    <t>91217</t>
  </si>
  <si>
    <t>13930</t>
  </si>
  <si>
    <t>4622</t>
  </si>
  <si>
    <t>1052</t>
  </si>
  <si>
    <t>4366</t>
  </si>
  <si>
    <t>114479</t>
  </si>
  <si>
    <t>270526</t>
  </si>
  <si>
    <t>5993</t>
  </si>
  <si>
    <t>15202</t>
  </si>
  <si>
    <t>487436</t>
  </si>
  <si>
    <t>3505</t>
  </si>
  <si>
    <t>1456</t>
  </si>
  <si>
    <t>106024</t>
  </si>
  <si>
    <t>9496</t>
  </si>
  <si>
    <t>770</t>
  </si>
  <si>
    <t>3636</t>
  </si>
  <si>
    <t>6082</t>
  </si>
  <si>
    <t>15175</t>
  </si>
  <si>
    <t>16605</t>
  </si>
  <si>
    <t>328578</t>
  </si>
  <si>
    <t>11623</t>
  </si>
  <si>
    <t>38861</t>
  </si>
  <si>
    <t>2944</t>
  </si>
  <si>
    <t>154080</t>
  </si>
  <si>
    <t>12239</t>
  </si>
  <si>
    <t>161950</t>
  </si>
  <si>
    <t>34635</t>
  </si>
  <si>
    <t>194</t>
  </si>
  <si>
    <t>4997</t>
  </si>
  <si>
    <t>1361</t>
  </si>
  <si>
    <t>33828</t>
  </si>
  <si>
    <t>650</t>
  </si>
  <si>
    <t>2781</t>
  </si>
  <si>
    <t>48200</t>
  </si>
  <si>
    <t>8295</t>
  </si>
  <si>
    <t>11393</t>
  </si>
  <si>
    <t>4015</t>
  </si>
  <si>
    <t>1200</t>
  </si>
  <si>
    <t>237069</t>
  </si>
  <si>
    <t>12816</t>
  </si>
  <si>
    <t>60316</t>
  </si>
  <si>
    <t>673</t>
  </si>
  <si>
    <t>10136</t>
  </si>
  <si>
    <t>550</t>
  </si>
  <si>
    <t>192</t>
  </si>
  <si>
    <t>767932</t>
  </si>
  <si>
    <t>3756</t>
  </si>
  <si>
    <t>176224</t>
  </si>
  <si>
    <t>6617</t>
  </si>
  <si>
    <t>1404</t>
  </si>
  <si>
    <t>145559</t>
  </si>
  <si>
    <t>3949</t>
  </si>
  <si>
    <t>2332</t>
  </si>
  <si>
    <t>13784</t>
  </si>
  <si>
    <t>61140</t>
  </si>
  <si>
    <t>4155</t>
  </si>
  <si>
    <t>1075</t>
  </si>
  <si>
    <t>2536</t>
  </si>
  <si>
    <t>4182</t>
  </si>
  <si>
    <t>1026</t>
  </si>
  <si>
    <t>35384</t>
  </si>
  <si>
    <t>17614</t>
  </si>
  <si>
    <t>18993</t>
  </si>
  <si>
    <t>989</t>
  </si>
  <si>
    <t>2330</t>
  </si>
  <si>
    <t>429</t>
  </si>
  <si>
    <t>21639</t>
  </si>
  <si>
    <t>6452</t>
  </si>
  <si>
    <t>544900</t>
  </si>
  <si>
    <t>7617</t>
  </si>
  <si>
    <t>427100</t>
  </si>
  <si>
    <t>171</t>
  </si>
  <si>
    <t>7713</t>
  </si>
  <si>
    <t>8102</t>
  </si>
  <si>
    <t>14711</t>
  </si>
  <si>
    <t>15488</t>
  </si>
  <si>
    <t>16878</t>
  </si>
  <si>
    <t>19</t>
  </si>
  <si>
    <t>3364</t>
  </si>
  <si>
    <t>11857</t>
  </si>
  <si>
    <t>748</t>
  </si>
  <si>
    <t>4962</t>
  </si>
  <si>
    <t>69166</t>
  </si>
  <si>
    <t>8429</t>
  </si>
  <si>
    <t>1064</t>
  </si>
  <si>
    <t>11440</t>
  </si>
  <si>
    <t>21287</t>
  </si>
  <si>
    <t>7454</t>
  </si>
  <si>
    <t>4175</t>
  </si>
  <si>
    <t>19393</t>
  </si>
  <si>
    <t>34304</t>
  </si>
  <si>
    <t>379680</t>
  </si>
  <si>
    <t>131</t>
  </si>
  <si>
    <t>4373</t>
  </si>
  <si>
    <t>4461</t>
  </si>
  <si>
    <t>345</t>
  </si>
  <si>
    <t>6666</t>
  </si>
  <si>
    <t>129400</t>
  </si>
  <si>
    <t>9420</t>
  </si>
  <si>
    <t>15843</t>
  </si>
  <si>
    <t>359748</t>
  </si>
  <si>
    <t>260036</t>
  </si>
  <si>
    <t>342565</t>
  </si>
  <si>
    <t>9289</t>
  </si>
  <si>
    <t>875</t>
  </si>
  <si>
    <t>2723</t>
  </si>
  <si>
    <t>1880</t>
  </si>
  <si>
    <t>1264</t>
  </si>
  <si>
    <t>559122</t>
  </si>
  <si>
    <t>1722</t>
  </si>
  <si>
    <t>465200</t>
  </si>
  <si>
    <t>27734</t>
  </si>
  <si>
    <t>8660</t>
  </si>
  <si>
    <t>175680</t>
  </si>
  <si>
    <t>7440</t>
  </si>
  <si>
    <t>176667</t>
  </si>
  <si>
    <t>3797</t>
  </si>
  <si>
    <t>3329</t>
  </si>
  <si>
    <t>11237</t>
  </si>
  <si>
    <t>26703</t>
  </si>
  <si>
    <t>393822</t>
  </si>
  <si>
    <t>3320</t>
  </si>
  <si>
    <t>164871</t>
  </si>
  <si>
    <t>26282</t>
  </si>
  <si>
    <t>6110</t>
  </si>
  <si>
    <t>141496</t>
  </si>
  <si>
    <t>8490</t>
  </si>
  <si>
    <t>3202</t>
  </si>
  <si>
    <t>305</t>
  </si>
  <si>
    <t>7543</t>
  </si>
  <si>
    <t>8861135</t>
  </si>
  <si>
    <t>6204390</t>
  </si>
  <si>
    <t>38087516</t>
  </si>
  <si>
    <t>5442500</t>
  </si>
  <si>
    <t>2029328</t>
  </si>
  <si>
    <t>33982792</t>
  </si>
  <si>
    <t>42076000</t>
  </si>
  <si>
    <t>4151570</t>
  </si>
  <si>
    <t>65602658</t>
  </si>
  <si>
    <t>14500650</t>
  </si>
  <si>
    <t>7769057</t>
  </si>
  <si>
    <t>213444</t>
  </si>
  <si>
    <t>7220110</t>
  </si>
  <si>
    <t>12812235</t>
  </si>
  <si>
    <t>17836100</t>
  </si>
  <si>
    <t>1893500</t>
  </si>
  <si>
    <t>226639</t>
  </si>
  <si>
    <t>30488116</t>
  </si>
  <si>
    <t>47212060</t>
  </si>
  <si>
    <t>337748665</t>
  </si>
  <si>
    <t>1114542</t>
  </si>
  <si>
    <t>2063824</t>
  </si>
  <si>
    <t>49464</t>
  </si>
  <si>
    <t>861112</t>
  </si>
  <si>
    <t>76319</t>
  </si>
  <si>
    <t>2504148</t>
  </si>
  <si>
    <t>999584</t>
  </si>
  <si>
    <t>1004693</t>
  </si>
  <si>
    <t>118529</t>
  </si>
  <si>
    <t>2423666</t>
  </si>
  <si>
    <t>1777376</t>
  </si>
  <si>
    <t>1980220</t>
  </si>
  <si>
    <t>163018</t>
  </si>
  <si>
    <t>272467</t>
  </si>
  <si>
    <t>2597670</t>
  </si>
  <si>
    <t>6828330</t>
  </si>
  <si>
    <t>2327329</t>
  </si>
  <si>
    <t>3000849</t>
  </si>
  <si>
    <t>29407</t>
  </si>
  <si>
    <t>89466</t>
  </si>
  <si>
    <t>5016329</t>
  </si>
  <si>
    <t>1025395</t>
  </si>
  <si>
    <t>5956</t>
  </si>
  <si>
    <t>55394</t>
  </si>
  <si>
    <t>91172</t>
  </si>
  <si>
    <t>116860</t>
  </si>
  <si>
    <t>32978</t>
  </si>
  <si>
    <t>228588</t>
  </si>
  <si>
    <t>227371</t>
  </si>
  <si>
    <t>1278509</t>
  </si>
  <si>
    <t>560641</t>
  </si>
  <si>
    <t>226876</t>
  </si>
  <si>
    <t>109389</t>
  </si>
  <si>
    <t>2065149</t>
  </si>
  <si>
    <t>2828373</t>
  </si>
  <si>
    <t>88423</t>
  </si>
  <si>
    <t>1308171</t>
  </si>
  <si>
    <t>1784008</t>
  </si>
  <si>
    <t>708984</t>
  </si>
  <si>
    <t>171671</t>
  </si>
  <si>
    <t>310921</t>
  </si>
  <si>
    <t>225768</t>
  </si>
  <si>
    <t>298942</t>
  </si>
  <si>
    <t>590705</t>
  </si>
  <si>
    <t>438160</t>
  </si>
  <si>
    <t>1205234</t>
  </si>
  <si>
    <t>433329</t>
  </si>
  <si>
    <t>73519</t>
  </si>
  <si>
    <t>525324</t>
  </si>
  <si>
    <t>209585</t>
  </si>
  <si>
    <t>314753</t>
  </si>
  <si>
    <t>114871</t>
  </si>
  <si>
    <t>135331</t>
  </si>
  <si>
    <t>36382</t>
  </si>
  <si>
    <t>48012</t>
  </si>
  <si>
    <t>279141</t>
  </si>
  <si>
    <t>487769</t>
  </si>
  <si>
    <t>1466131</t>
  </si>
  <si>
    <t>1301936</t>
  </si>
  <si>
    <t>44901</t>
  </si>
  <si>
    <t>711648</t>
  </si>
  <si>
    <t>163882</t>
  </si>
  <si>
    <t>293308</t>
  </si>
  <si>
    <t>16566</t>
  </si>
  <si>
    <t>553960</t>
  </si>
  <si>
    <t>1912153</t>
  </si>
  <si>
    <t>1501439</t>
  </si>
  <si>
    <t>2601675</t>
  </si>
  <si>
    <t>2118998</t>
  </si>
  <si>
    <t>67899</t>
  </si>
  <si>
    <t>259945</t>
  </si>
  <si>
    <t>183569</t>
  </si>
  <si>
    <t>5223355</t>
  </si>
  <si>
    <t>24632</t>
  </si>
  <si>
    <t>47639</t>
  </si>
  <si>
    <t>423321</t>
  </si>
  <si>
    <t>809765</t>
  </si>
  <si>
    <t>551531</t>
  </si>
  <si>
    <t>1712642</t>
  </si>
  <si>
    <t>2508817</t>
  </si>
  <si>
    <t>17970</t>
  </si>
  <si>
    <t>508086</t>
  </si>
  <si>
    <t>8752261</t>
  </si>
  <si>
    <t>3661623</t>
  </si>
  <si>
    <t>4169916</t>
  </si>
  <si>
    <t>1051182</t>
  </si>
  <si>
    <t>391300</t>
  </si>
  <si>
    <t>1111438</t>
  </si>
  <si>
    <t>4454</t>
  </si>
  <si>
    <t>141528</t>
  </si>
  <si>
    <t>688608</t>
  </si>
  <si>
    <t>1027152</t>
  </si>
  <si>
    <t>53250</t>
  </si>
  <si>
    <t>436418</t>
  </si>
  <si>
    <t>26222</t>
  </si>
  <si>
    <t>157467</t>
  </si>
  <si>
    <t>1585548</t>
  </si>
  <si>
    <t>1674986</t>
  </si>
  <si>
    <t>888490</t>
  </si>
  <si>
    <t>3185076</t>
  </si>
  <si>
    <t>8247</t>
  </si>
  <si>
    <t>219813</t>
  </si>
  <si>
    <t>665476</t>
  </si>
  <si>
    <t>2229709</t>
  </si>
  <si>
    <t>179209</t>
  </si>
  <si>
    <t>1409755</t>
  </si>
  <si>
    <t>86236</t>
  </si>
  <si>
    <t>405844</t>
  </si>
  <si>
    <t>362062</t>
  </si>
  <si>
    <t>2639960</t>
  </si>
  <si>
    <t>2651514</t>
  </si>
  <si>
    <t>1740961</t>
  </si>
  <si>
    <t>313126</t>
  </si>
  <si>
    <t>21647</t>
  </si>
  <si>
    <t>460379</t>
  </si>
  <si>
    <t>1870482</t>
  </si>
  <si>
    <t>189584</t>
  </si>
  <si>
    <t>1654</t>
  </si>
  <si>
    <t>37949</t>
  </si>
  <si>
    <t>163576</t>
  </si>
  <si>
    <t>202692</t>
  </si>
  <si>
    <t>532048</t>
  </si>
  <si>
    <t>93351</t>
  </si>
  <si>
    <t>243999</t>
  </si>
  <si>
    <t>107436</t>
  </si>
  <si>
    <t>66286</t>
  </si>
  <si>
    <t>257644</t>
  </si>
  <si>
    <t>248950</t>
  </si>
  <si>
    <t>2704288</t>
  </si>
  <si>
    <t>2312397</t>
  </si>
  <si>
    <t>138873</t>
  </si>
  <si>
    <t>1149525</t>
  </si>
  <si>
    <t>96240</t>
  </si>
  <si>
    <t>641725</t>
  </si>
  <si>
    <t>1396360</t>
  </si>
  <si>
    <t>52078</t>
  </si>
  <si>
    <t>164702</t>
  </si>
  <si>
    <t>318530</t>
  </si>
  <si>
    <t>299740</t>
  </si>
  <si>
    <t>6162788</t>
  </si>
  <si>
    <t>3375451</t>
  </si>
  <si>
    <t>1262938</t>
  </si>
  <si>
    <t>990324</t>
  </si>
  <si>
    <t>100945</t>
  </si>
  <si>
    <t>231792</t>
  </si>
  <si>
    <t>655195</t>
  </si>
  <si>
    <t>216559</t>
  </si>
  <si>
    <t>1379420</t>
  </si>
  <si>
    <t>2689547</t>
  </si>
  <si>
    <t>18260</t>
  </si>
  <si>
    <t>226913</t>
  </si>
  <si>
    <t>357244</t>
  </si>
  <si>
    <t>14836</t>
  </si>
  <si>
    <t>928065</t>
  </si>
  <si>
    <t>986558</t>
  </si>
  <si>
    <t>714993</t>
  </si>
  <si>
    <t>1556740</t>
  </si>
  <si>
    <t>784866</t>
  </si>
  <si>
    <t>4325067</t>
  </si>
  <si>
    <t>60545</t>
  </si>
  <si>
    <t>482047</t>
  </si>
  <si>
    <t>2123173</t>
  </si>
  <si>
    <t>7873565</t>
  </si>
  <si>
    <t>416175</t>
  </si>
  <si>
    <t>392692</t>
  </si>
  <si>
    <t>1685354</t>
  </si>
  <si>
    <t>1708501</t>
  </si>
  <si>
    <t>2989266</t>
  </si>
  <si>
    <t>2162383</t>
  </si>
  <si>
    <t>833135</t>
  </si>
  <si>
    <t>1110781</t>
  </si>
  <si>
    <t>1596037</t>
  </si>
  <si>
    <t>1275763</t>
  </si>
  <si>
    <t>173801</t>
  </si>
  <si>
    <t>335984</t>
  </si>
  <si>
    <t>167596</t>
  </si>
  <si>
    <t>175753</t>
  </si>
  <si>
    <t>14941</t>
  </si>
  <si>
    <t>671294</t>
  </si>
  <si>
    <t>1258021</t>
  </si>
  <si>
    <t>750626</t>
  </si>
  <si>
    <t>815833</t>
  </si>
  <si>
    <t>2292814</t>
  </si>
  <si>
    <t>46086</t>
  </si>
  <si>
    <t>32740</t>
  </si>
  <si>
    <t>79229</t>
  </si>
  <si>
    <t>997610</t>
  </si>
  <si>
    <t>2540888</t>
  </si>
  <si>
    <t>104791</t>
  </si>
  <si>
    <t>207410</t>
  </si>
  <si>
    <t>135906</t>
  </si>
  <si>
    <t>71839</t>
  </si>
  <si>
    <t>494782</t>
  </si>
  <si>
    <t>1136836</t>
  </si>
  <si>
    <t>270046</t>
  </si>
  <si>
    <t>647128</t>
  </si>
  <si>
    <t>523714</t>
  </si>
  <si>
    <t>3887961</t>
  </si>
  <si>
    <t>3605263</t>
  </si>
  <si>
    <t>3862873</t>
  </si>
  <si>
    <t>49535</t>
  </si>
  <si>
    <t>222659</t>
  </si>
  <si>
    <t>295434</t>
  </si>
  <si>
    <t>1300418</t>
  </si>
  <si>
    <t>183903</t>
  </si>
  <si>
    <t>1413256</t>
  </si>
  <si>
    <t>238346</t>
  </si>
  <si>
    <t>567732</t>
  </si>
  <si>
    <t>2255088</t>
  </si>
  <si>
    <t>6676907</t>
  </si>
  <si>
    <t>497873</t>
  </si>
  <si>
    <t>492085</t>
  </si>
  <si>
    <t>1201757</t>
  </si>
  <si>
    <t>7964822</t>
  </si>
  <si>
    <t>5910048</t>
  </si>
  <si>
    <t>3898115</t>
  </si>
  <si>
    <t>3856922</t>
  </si>
  <si>
    <t>2435312</t>
  </si>
  <si>
    <t>34119</t>
  </si>
  <si>
    <t>90886</t>
  </si>
  <si>
    <t>790685</t>
  </si>
  <si>
    <t>1154058</t>
  </si>
  <si>
    <t>16609</t>
  </si>
  <si>
    <t>145547</t>
  </si>
  <si>
    <t>471089</t>
  </si>
  <si>
    <t>236459</t>
  </si>
  <si>
    <t>1302982</t>
  </si>
  <si>
    <t>2850903</t>
  </si>
  <si>
    <t>26455</t>
  </si>
  <si>
    <t>3336745</t>
  </si>
  <si>
    <t>102348</t>
  </si>
  <si>
    <t>357299</t>
  </si>
  <si>
    <t>1910</t>
  </si>
  <si>
    <t>4031</t>
  </si>
  <si>
    <t>826501</t>
  </si>
  <si>
    <t>482225</t>
  </si>
  <si>
    <t>233218</t>
  </si>
  <si>
    <t>105421</t>
  </si>
  <si>
    <t>72311</t>
  </si>
  <si>
    <t>1687337</t>
  </si>
  <si>
    <t>1906876</t>
  </si>
  <si>
    <t>534545</t>
  </si>
  <si>
    <t>17117</t>
  </si>
  <si>
    <t>93798</t>
  </si>
  <si>
    <t>53313</t>
  </si>
  <si>
    <t>276729</t>
  </si>
  <si>
    <t>392909</t>
  </si>
  <si>
    <t>6691</t>
  </si>
  <si>
    <t>28557</t>
  </si>
  <si>
    <t>375753</t>
  </si>
  <si>
    <t>553656</t>
  </si>
  <si>
    <t>50476</t>
  </si>
  <si>
    <t>67667</t>
  </si>
  <si>
    <t>466451</t>
  </si>
  <si>
    <t>533910</t>
  </si>
  <si>
    <t>536945</t>
  </si>
  <si>
    <t>9994</t>
  </si>
  <si>
    <t>1179190</t>
  </si>
  <si>
    <t>570409</t>
  </si>
  <si>
    <t>522033</t>
  </si>
  <si>
    <t>2980375</t>
  </si>
  <si>
    <t>50031</t>
  </si>
  <si>
    <t>189048</t>
  </si>
  <si>
    <t>443363</t>
  </si>
  <si>
    <t>89415</t>
  </si>
  <si>
    <t>95886</t>
  </si>
  <si>
    <t>1409303</t>
  </si>
  <si>
    <t>67760</t>
  </si>
  <si>
    <t>338094</t>
  </si>
  <si>
    <t>2613049</t>
  </si>
  <si>
    <t>5708520</t>
  </si>
  <si>
    <t>105673</t>
  </si>
  <si>
    <t>1711455</t>
  </si>
  <si>
    <t>5851223</t>
  </si>
  <si>
    <t>9824668</t>
  </si>
  <si>
    <t>1419090</t>
  </si>
  <si>
    <t>496304</t>
  </si>
  <si>
    <t>398092</t>
  </si>
  <si>
    <t>837314</t>
  </si>
  <si>
    <t>745254</t>
  </si>
  <si>
    <t>50837</t>
  </si>
  <si>
    <t>117169</t>
  </si>
  <si>
    <t>34943</t>
  </si>
  <si>
    <t>373843</t>
  </si>
  <si>
    <t>106543</t>
  </si>
  <si>
    <t>727568</t>
  </si>
  <si>
    <t>220773</t>
  </si>
  <si>
    <t>235159</t>
  </si>
  <si>
    <t>10653</t>
  </si>
  <si>
    <t>59934</t>
  </si>
  <si>
    <t>826508</t>
  </si>
  <si>
    <t>2131616</t>
  </si>
  <si>
    <t>2546316</t>
  </si>
  <si>
    <t>1272000</t>
  </si>
  <si>
    <t>9251</t>
  </si>
  <si>
    <t>12250</t>
  </si>
  <si>
    <t>105502</t>
  </si>
  <si>
    <t>986206</t>
  </si>
  <si>
    <t>3144426</t>
  </si>
  <si>
    <t>285249</t>
  </si>
  <si>
    <t>1281886</t>
  </si>
  <si>
    <t>375778</t>
  </si>
  <si>
    <t>694862</t>
  </si>
  <si>
    <t>349453</t>
  </si>
  <si>
    <t>414949</t>
  </si>
  <si>
    <t>89459</t>
  </si>
  <si>
    <t>816205</t>
  </si>
  <si>
    <t>71563</t>
  </si>
  <si>
    <t>98678</t>
  </si>
  <si>
    <t>55778</t>
  </si>
  <si>
    <t>1004225</t>
  </si>
  <si>
    <t>47356</t>
  </si>
  <si>
    <t>938727</t>
  </si>
  <si>
    <t>10080208</t>
  </si>
  <si>
    <t>10747984</t>
  </si>
  <si>
    <t>34403</t>
  </si>
  <si>
    <t>142532</t>
  </si>
  <si>
    <t>457443</t>
  </si>
  <si>
    <t>138189</t>
  </si>
  <si>
    <t>19675</t>
  </si>
  <si>
    <t>26884</t>
  </si>
  <si>
    <t>58506</t>
  </si>
  <si>
    <t>64158</t>
  </si>
  <si>
    <t>178872</t>
  </si>
  <si>
    <t>1164675</t>
  </si>
  <si>
    <t>144510</t>
  </si>
  <si>
    <t>11033</t>
  </si>
  <si>
    <t>210787</t>
  </si>
  <si>
    <t>30358</t>
  </si>
  <si>
    <t>34095</t>
  </si>
  <si>
    <t>611491</t>
  </si>
  <si>
    <t>1802928</t>
  </si>
  <si>
    <t>56541</t>
  </si>
  <si>
    <t>227765</t>
  </si>
  <si>
    <t>119743</t>
  </si>
  <si>
    <t>281291</t>
  </si>
  <si>
    <t>211772</t>
  </si>
  <si>
    <t>1434710</t>
  </si>
  <si>
    <t>59058</t>
  </si>
  <si>
    <t>98296</t>
  </si>
  <si>
    <t>695533</t>
  </si>
  <si>
    <t>563022</t>
  </si>
  <si>
    <t>1134126</t>
  </si>
  <si>
    <t>172446</t>
  </si>
  <si>
    <t>530338</t>
  </si>
  <si>
    <t>427223</t>
  </si>
  <si>
    <t>453696</t>
  </si>
  <si>
    <t>389219</t>
  </si>
  <si>
    <t>1063411</t>
  </si>
  <si>
    <t>327502</t>
  </si>
  <si>
    <t>910376</t>
  </si>
  <si>
    <t>1029458</t>
  </si>
  <si>
    <t>922444</t>
  </si>
  <si>
    <t>480990</t>
  </si>
  <si>
    <t>101009</t>
  </si>
  <si>
    <t>1956413</t>
  </si>
  <si>
    <t>60866</t>
  </si>
  <si>
    <t>1212695</t>
  </si>
  <si>
    <t>1088074</t>
  </si>
  <si>
    <t>295313</t>
  </si>
  <si>
    <t>965532</t>
  </si>
  <si>
    <t>80877</t>
  </si>
  <si>
    <t>53272</t>
  </si>
  <si>
    <t>88105</t>
  </si>
  <si>
    <t>3124329</t>
  </si>
  <si>
    <t>3439994</t>
  </si>
  <si>
    <t>78841</t>
  </si>
  <si>
    <t>94064</t>
  </si>
  <si>
    <t>108716</t>
  </si>
  <si>
    <t>238426</t>
  </si>
  <si>
    <t>4639663</t>
  </si>
  <si>
    <t>3809094</t>
  </si>
  <si>
    <t>712539</t>
  </si>
  <si>
    <t>28222</t>
  </si>
  <si>
    <t>89429</t>
  </si>
  <si>
    <t>4834689</t>
  </si>
  <si>
    <t>8720391</t>
  </si>
  <si>
    <t>1423182</t>
  </si>
  <si>
    <t>2273466</t>
  </si>
  <si>
    <t>444332</t>
  </si>
  <si>
    <t>2611382</t>
  </si>
  <si>
    <t>233523</t>
  </si>
  <si>
    <t>638997</t>
  </si>
  <si>
    <t>16347</t>
  </si>
  <si>
    <t>154601</t>
  </si>
  <si>
    <t>90743</t>
  </si>
  <si>
    <t>636393</t>
  </si>
  <si>
    <t>204136</t>
  </si>
  <si>
    <t>201257</t>
  </si>
  <si>
    <t>20112</t>
  </si>
  <si>
    <t>820525</t>
  </si>
  <si>
    <t>797096</t>
  </si>
  <si>
    <t>1527693</t>
  </si>
  <si>
    <t>95649</t>
  </si>
  <si>
    <t>896275</t>
  </si>
  <si>
    <t>707791</t>
  </si>
  <si>
    <t>544097</t>
  </si>
  <si>
    <t>212431</t>
  </si>
  <si>
    <t>647815</t>
  </si>
  <si>
    <t>552435</t>
  </si>
  <si>
    <t>3472680</t>
  </si>
  <si>
    <t>15134</t>
  </si>
  <si>
    <t>486494</t>
  </si>
  <si>
    <t>2373362</t>
  </si>
  <si>
    <t>13403441</t>
  </si>
  <si>
    <t>73853</t>
  </si>
  <si>
    <t>151946</t>
  </si>
  <si>
    <t>609631</t>
  </si>
  <si>
    <t>1091088</t>
  </si>
  <si>
    <t>181192</t>
  </si>
  <si>
    <t>265330</t>
  </si>
  <si>
    <t>56711</t>
  </si>
  <si>
    <t>265114</t>
  </si>
  <si>
    <t>875015</t>
  </si>
  <si>
    <t>1080943</t>
  </si>
  <si>
    <t>155076</t>
  </si>
  <si>
    <t>136785</t>
  </si>
  <si>
    <t>140213</t>
  </si>
  <si>
    <t>279010</t>
  </si>
  <si>
    <t>452709</t>
  </si>
  <si>
    <t>149475</t>
  </si>
  <si>
    <t>754174</t>
  </si>
  <si>
    <t>5068301</t>
  </si>
  <si>
    <t>22439</t>
  </si>
  <si>
    <t>5519086</t>
  </si>
  <si>
    <t>2443516</t>
  </si>
  <si>
    <t>755036</t>
  </si>
  <si>
    <t>1006555</t>
  </si>
  <si>
    <t>167019</t>
  </si>
  <si>
    <t>161705</t>
  </si>
  <si>
    <t>632261</t>
  </si>
  <si>
    <t>2144065</t>
  </si>
  <si>
    <t>4195002</t>
  </si>
  <si>
    <t>5738165</t>
  </si>
  <si>
    <t>57422</t>
  </si>
  <si>
    <t>435017</t>
  </si>
  <si>
    <t>420204</t>
  </si>
  <si>
    <t>875571</t>
  </si>
  <si>
    <t>89638</t>
  </si>
  <si>
    <t>583828</t>
  </si>
  <si>
    <t>130568</t>
  </si>
  <si>
    <t>161666</t>
  </si>
  <si>
    <t>119989</t>
  </si>
  <si>
    <t>748395</t>
  </si>
  <si>
    <t>239427</t>
  </si>
  <si>
    <t>464550</t>
  </si>
  <si>
    <t>277728</t>
  </si>
  <si>
    <t>1595092</t>
  </si>
  <si>
    <t>378779</t>
  </si>
  <si>
    <t>665971</t>
  </si>
  <si>
    <t>778159</t>
  </si>
  <si>
    <t>498293</t>
  </si>
  <si>
    <t>371735</t>
  </si>
  <si>
    <t>90011</t>
  </si>
  <si>
    <t>41919</t>
  </si>
  <si>
    <t>163723</t>
  </si>
  <si>
    <t>261083</t>
  </si>
  <si>
    <t>126236</t>
  </si>
  <si>
    <t>630559</t>
  </si>
  <si>
    <t>5665099</t>
  </si>
  <si>
    <t>869158</t>
  </si>
  <si>
    <t>3116222</t>
  </si>
  <si>
    <t>2407572</t>
  </si>
  <si>
    <t>163612</t>
  </si>
  <si>
    <t>272602</t>
  </si>
  <si>
    <t>30478</t>
  </si>
  <si>
    <t>159126</t>
  </si>
  <si>
    <t>1379968</t>
  </si>
  <si>
    <t>3226455</t>
  </si>
  <si>
    <t>89067</t>
  </si>
  <si>
    <t>137239</t>
  </si>
  <si>
    <t>166559</t>
  </si>
  <si>
    <t>1480154</t>
  </si>
  <si>
    <t>626463</t>
  </si>
  <si>
    <t>1295198</t>
  </si>
  <si>
    <t>210131</t>
  </si>
  <si>
    <t>92080</t>
  </si>
  <si>
    <t>59786</t>
  </si>
  <si>
    <t>594908</t>
  </si>
  <si>
    <t>1176</t>
  </si>
  <si>
    <t>696478</t>
  </si>
  <si>
    <t>128301</t>
  </si>
  <si>
    <t>543391</t>
  </si>
  <si>
    <t>492462</t>
  </si>
  <si>
    <t>393958</t>
  </si>
  <si>
    <t>41321</t>
  </si>
  <si>
    <t>625128</t>
  </si>
  <si>
    <t>78213</t>
  </si>
  <si>
    <t>179258</t>
  </si>
  <si>
    <t>123295</t>
  </si>
  <si>
    <t>146234</t>
  </si>
  <si>
    <t>26525</t>
  </si>
  <si>
    <t>2146522</t>
  </si>
  <si>
    <t>207728</t>
  </si>
  <si>
    <t>382132</t>
  </si>
  <si>
    <t>187604739</t>
  </si>
  <si>
    <t>322791264</t>
  </si>
  <si>
    <t>455010</t>
  </si>
  <si>
    <t>406323</t>
  </si>
  <si>
    <t>38804</t>
  </si>
  <si>
    <t>3297</t>
  </si>
  <si>
    <t>74015</t>
  </si>
  <si>
    <t>13648</t>
  </si>
  <si>
    <t>5974</t>
  </si>
  <si>
    <t>418139</t>
  </si>
  <si>
    <t>159491</t>
  </si>
  <si>
    <t>34525</t>
  </si>
  <si>
    <t>8818</t>
  </si>
  <si>
    <t>15735</t>
  </si>
  <si>
    <t>259</t>
  </si>
  <si>
    <t>2528</t>
  </si>
  <si>
    <t>725652</t>
  </si>
  <si>
    <t>464549</t>
  </si>
  <si>
    <t>10339</t>
  </si>
  <si>
    <t>122915</t>
  </si>
  <si>
    <t>8444</t>
  </si>
  <si>
    <t>22827</t>
  </si>
  <si>
    <t>400213</t>
  </si>
  <si>
    <t>214471</t>
  </si>
  <si>
    <t>310037</t>
  </si>
  <si>
    <t>122435</t>
  </si>
  <si>
    <t>50422</t>
  </si>
  <si>
    <t>49087</t>
  </si>
  <si>
    <t>292267</t>
  </si>
  <si>
    <t>92983</t>
  </si>
  <si>
    <t>9613</t>
  </si>
  <si>
    <t>7871</t>
  </si>
  <si>
    <t>64078</t>
  </si>
  <si>
    <t>342834</t>
  </si>
  <si>
    <t>62592</t>
  </si>
  <si>
    <t>109277</t>
  </si>
  <si>
    <t>43489</t>
  </si>
  <si>
    <t>960696</t>
  </si>
  <si>
    <t>13497</t>
  </si>
  <si>
    <t>186624</t>
  </si>
  <si>
    <t>18117</t>
  </si>
  <si>
    <t>99151</t>
  </si>
  <si>
    <t>354582</t>
  </si>
  <si>
    <t>139667</t>
  </si>
  <si>
    <t>625851</t>
  </si>
  <si>
    <t>69290</t>
  </si>
  <si>
    <t>28316</t>
  </si>
  <si>
    <t>5670</t>
  </si>
  <si>
    <t>83760</t>
  </si>
  <si>
    <t>18494</t>
  </si>
  <si>
    <t>541165</t>
  </si>
  <si>
    <t>49940</t>
  </si>
  <si>
    <t>108465</t>
  </si>
  <si>
    <t>122041</t>
  </si>
  <si>
    <t>1103180</t>
  </si>
  <si>
    <t>8527</t>
  </si>
  <si>
    <t>314399</t>
  </si>
  <si>
    <t>106349</t>
  </si>
  <si>
    <t>8984</t>
  </si>
  <si>
    <t>6111</t>
  </si>
  <si>
    <t>1731</t>
  </si>
  <si>
    <t>274</t>
  </si>
  <si>
    <t>5884</t>
  </si>
  <si>
    <t>33330</t>
  </si>
  <si>
    <t>724824</t>
  </si>
  <si>
    <t>64094</t>
  </si>
  <si>
    <t>62250</t>
  </si>
  <si>
    <t>494429</t>
  </si>
  <si>
    <t>64654</t>
  </si>
  <si>
    <t>18120</t>
  </si>
  <si>
    <t>320432</t>
  </si>
  <si>
    <t>278402</t>
  </si>
  <si>
    <t>5156</t>
  </si>
  <si>
    <t>9962</t>
  </si>
  <si>
    <t>11478</t>
  </si>
  <si>
    <t>86821</t>
  </si>
  <si>
    <t>303398</t>
  </si>
  <si>
    <t>269713</t>
  </si>
  <si>
    <t>80352</t>
  </si>
  <si>
    <t>19210</t>
  </si>
  <si>
    <t>4861</t>
  </si>
  <si>
    <t>99723</t>
  </si>
  <si>
    <t>42748</t>
  </si>
  <si>
    <t>792680</t>
  </si>
  <si>
    <t>172355</t>
  </si>
  <si>
    <t>889</t>
  </si>
  <si>
    <t>238128</t>
  </si>
  <si>
    <t>655918</t>
  </si>
  <si>
    <t>3669</t>
  </si>
  <si>
    <t>81201</t>
  </si>
  <si>
    <t>6524</t>
  </si>
  <si>
    <t>55054</t>
  </si>
  <si>
    <t>8140</t>
  </si>
  <si>
    <t>236535</t>
  </si>
  <si>
    <t>36950</t>
  </si>
  <si>
    <t>40530</t>
  </si>
  <si>
    <t>806771</t>
  </si>
  <si>
    <t>1050777</t>
  </si>
  <si>
    <t>14862</t>
  </si>
  <si>
    <t>115781</t>
  </si>
  <si>
    <t>280077</t>
  </si>
  <si>
    <t>48951</t>
  </si>
  <si>
    <t>114773</t>
  </si>
  <si>
    <t>4727</t>
  </si>
  <si>
    <t>4793</t>
  </si>
  <si>
    <t>402503</t>
  </si>
  <si>
    <t>847969</t>
  </si>
  <si>
    <t>4223</t>
  </si>
  <si>
    <t>85467</t>
  </si>
  <si>
    <t>398563</t>
  </si>
  <si>
    <t>59514</t>
  </si>
  <si>
    <t>87479</t>
  </si>
  <si>
    <t>266597</t>
  </si>
  <si>
    <t>133103</t>
  </si>
  <si>
    <t>109579</t>
  </si>
  <si>
    <t>496769</t>
  </si>
  <si>
    <t>63607</t>
  </si>
  <si>
    <t>80499</t>
  </si>
  <si>
    <t>456</t>
  </si>
  <si>
    <t>89430</t>
  </si>
  <si>
    <t>114411</t>
  </si>
  <si>
    <t>31301</t>
  </si>
  <si>
    <t>211220</t>
  </si>
  <si>
    <t>87636</t>
  </si>
  <si>
    <t>30873</t>
  </si>
  <si>
    <t>14641</t>
  </si>
  <si>
    <t>6134</t>
  </si>
  <si>
    <t>150439</t>
  </si>
  <si>
    <t>95153</t>
  </si>
  <si>
    <t>3252</t>
  </si>
  <si>
    <t>86152</t>
  </si>
  <si>
    <t>30636</t>
  </si>
  <si>
    <t>143896</t>
  </si>
  <si>
    <t>2902</t>
  </si>
  <si>
    <t>66963</t>
  </si>
  <si>
    <t>24226</t>
  </si>
  <si>
    <t>7056</t>
  </si>
  <si>
    <t>6436</t>
  </si>
  <si>
    <t>1476720</t>
  </si>
  <si>
    <t>27243</t>
  </si>
  <si>
    <t>2863</t>
  </si>
  <si>
    <t>12990</t>
  </si>
  <si>
    <t>4516</t>
  </si>
  <si>
    <t>17184</t>
  </si>
  <si>
    <t>95763</t>
  </si>
  <si>
    <t>20969</t>
  </si>
  <si>
    <t>46706</t>
  </si>
  <si>
    <t>41857</t>
  </si>
  <si>
    <t>6403</t>
  </si>
  <si>
    <t>3759</t>
  </si>
  <si>
    <t>56338</t>
  </si>
  <si>
    <t>82795</t>
  </si>
  <si>
    <t>16097</t>
  </si>
  <si>
    <t>623089</t>
  </si>
  <si>
    <t>10731</t>
  </si>
  <si>
    <t>200595</t>
  </si>
  <si>
    <t>238937</t>
  </si>
  <si>
    <t>289</t>
  </si>
  <si>
    <t>478691</t>
  </si>
  <si>
    <t>127909</t>
  </si>
  <si>
    <t>78478</t>
  </si>
  <si>
    <t>30077</t>
  </si>
  <si>
    <t>311704</t>
  </si>
  <si>
    <t>2439</t>
  </si>
  <si>
    <t>88114</t>
  </si>
  <si>
    <t>12511</t>
  </si>
  <si>
    <t>524689</t>
  </si>
  <si>
    <t>72252</t>
  </si>
  <si>
    <t>30011</t>
  </si>
  <si>
    <t>1746</t>
  </si>
  <si>
    <t>40172</t>
  </si>
  <si>
    <t>153709</t>
  </si>
  <si>
    <t>31731</t>
  </si>
  <si>
    <t>31789</t>
  </si>
  <si>
    <t>861867</t>
  </si>
  <si>
    <t>19169</t>
  </si>
  <si>
    <t>145141</t>
  </si>
  <si>
    <t>201894</t>
  </si>
  <si>
    <t>65883</t>
  </si>
  <si>
    <t>6986</t>
  </si>
  <si>
    <t>2152</t>
  </si>
  <si>
    <t>250940</t>
  </si>
  <si>
    <t>51418</t>
  </si>
  <si>
    <t>1187231</t>
  </si>
  <si>
    <t>126739</t>
  </si>
  <si>
    <t>836</t>
  </si>
  <si>
    <t>685</t>
  </si>
  <si>
    <t>31259</t>
  </si>
  <si>
    <t>2572</t>
  </si>
  <si>
    <t>42019</t>
  </si>
  <si>
    <t>13728</t>
  </si>
  <si>
    <t>28671</t>
  </si>
  <si>
    <t>561464</t>
  </si>
  <si>
    <t>116796</t>
  </si>
  <si>
    <t>14913</t>
  </si>
  <si>
    <t>193211</t>
  </si>
  <si>
    <t>20172</t>
  </si>
  <si>
    <t>331457</t>
  </si>
  <si>
    <t>9465</t>
  </si>
  <si>
    <t>1666</t>
  </si>
  <si>
    <t>12811</t>
  </si>
  <si>
    <t>78232</t>
  </si>
  <si>
    <t>39482</t>
  </si>
  <si>
    <t>32145</t>
  </si>
  <si>
    <t>120945</t>
  </si>
  <si>
    <t>14995</t>
  </si>
  <si>
    <t>1960</t>
  </si>
  <si>
    <t>218764</t>
  </si>
  <si>
    <t>23021</t>
  </si>
  <si>
    <t>5087</t>
  </si>
  <si>
    <t>12986</t>
  </si>
  <si>
    <t>2687</t>
  </si>
  <si>
    <t>1604836</t>
  </si>
  <si>
    <t>84090</t>
  </si>
  <si>
    <t>156799</t>
  </si>
  <si>
    <t>52127</t>
  </si>
  <si>
    <t>239077</t>
  </si>
  <si>
    <t>22329</t>
  </si>
  <si>
    <t>89705</t>
  </si>
  <si>
    <t>25285</t>
  </si>
  <si>
    <t>2593</t>
  </si>
  <si>
    <t>282498</t>
  </si>
  <si>
    <t>71473</t>
  </si>
  <si>
    <t>16775</t>
  </si>
  <si>
    <t>259020</t>
  </si>
  <si>
    <t>188598</t>
  </si>
  <si>
    <t>46825</t>
  </si>
  <si>
    <t>375703</t>
  </si>
  <si>
    <t>56543</t>
  </si>
  <si>
    <t>4742</t>
  </si>
  <si>
    <t>181231</t>
  </si>
  <si>
    <t>48812</t>
  </si>
  <si>
    <t>256547</t>
  </si>
  <si>
    <t>50816</t>
  </si>
  <si>
    <t>15673</t>
  </si>
  <si>
    <t>24191</t>
  </si>
  <si>
    <t>1210057</t>
  </si>
  <si>
    <t>97033</t>
  </si>
  <si>
    <t>300890</t>
  </si>
  <si>
    <t>72124</t>
  </si>
  <si>
    <t>2385</t>
  </si>
  <si>
    <t>455827</t>
  </si>
  <si>
    <t>15419</t>
  </si>
  <si>
    <t>1015932</t>
  </si>
  <si>
    <t>232258</t>
  </si>
  <si>
    <t>12924</t>
  </si>
  <si>
    <t>15609</t>
  </si>
  <si>
    <t>12438</t>
  </si>
  <si>
    <t>104455</t>
  </si>
  <si>
    <t>53406</t>
  </si>
  <si>
    <t>166403</t>
  </si>
  <si>
    <t>2209</t>
  </si>
  <si>
    <t>17484</t>
  </si>
  <si>
    <t>19416</t>
  </si>
  <si>
    <t>357733</t>
  </si>
  <si>
    <t>27029</t>
  </si>
  <si>
    <t>40357552</t>
  </si>
  <si>
    <t>4802485</t>
  </si>
  <si>
    <t>3279231</t>
  </si>
  <si>
    <t>1015992</t>
  </si>
  <si>
    <t>408668</t>
  </si>
  <si>
    <t>2295854</t>
  </si>
  <si>
    <t>4634524</t>
  </si>
  <si>
    <t>982759</t>
  </si>
  <si>
    <t>1432529</t>
  </si>
  <si>
    <t>5542233</t>
  </si>
  <si>
    <t>1070406</t>
  </si>
  <si>
    <t>786154</t>
  </si>
  <si>
    <t>3045070</t>
  </si>
  <si>
    <t>880334</t>
  </si>
  <si>
    <t>1596504</t>
  </si>
  <si>
    <t>787483</t>
  </si>
  <si>
    <t>785535</t>
  </si>
  <si>
    <t>13347728</t>
  </si>
  <si>
    <t>1667856</t>
  </si>
  <si>
    <t>2077808</t>
  </si>
  <si>
    <t>815283</t>
  </si>
  <si>
    <t>561002</t>
  </si>
  <si>
    <t>547774</t>
  </si>
  <si>
    <t>1021229</t>
  </si>
  <si>
    <t>324441</t>
  </si>
  <si>
    <t>6496440</t>
  </si>
  <si>
    <t>3658426</t>
  </si>
  <si>
    <t>1477423</t>
  </si>
  <si>
    <t>3058588</t>
  </si>
  <si>
    <t>1535142</t>
  </si>
  <si>
    <t>1762794</t>
  </si>
  <si>
    <t>1715614</t>
  </si>
  <si>
    <t>1017353</t>
  </si>
  <si>
    <t>2523468</t>
  </si>
  <si>
    <t>470711</t>
  </si>
  <si>
    <t>334374</t>
  </si>
  <si>
    <t>825384</t>
  </si>
  <si>
    <t>6286459</t>
  </si>
  <si>
    <t>618796</t>
  </si>
  <si>
    <t>1590824</t>
  </si>
  <si>
    <t>1259327</t>
  </si>
  <si>
    <t>8912638</t>
  </si>
  <si>
    <t>129068</t>
  </si>
  <si>
    <t>4189803</t>
  </si>
  <si>
    <t>1537804</t>
  </si>
  <si>
    <t>2300637</t>
  </si>
  <si>
    <t>1047254</t>
  </si>
  <si>
    <t>2516437</t>
  </si>
  <si>
    <t>1359161</t>
  </si>
  <si>
    <t>397757</t>
  </si>
  <si>
    <t>698146</t>
  </si>
  <si>
    <t>11033594</t>
  </si>
  <si>
    <t>5426884</t>
  </si>
  <si>
    <t>1817299</t>
  </si>
  <si>
    <t>1183773</t>
  </si>
  <si>
    <t>4060742</t>
  </si>
  <si>
    <t>2163546</t>
  </si>
  <si>
    <t>711495</t>
  </si>
  <si>
    <t>3683706</t>
  </si>
  <si>
    <t>818760</t>
  </si>
  <si>
    <t>1081969</t>
  </si>
  <si>
    <t>1776101</t>
  </si>
  <si>
    <t>11535300</t>
  </si>
  <si>
    <t>733228</t>
  </si>
  <si>
    <t>7055907</t>
  </si>
  <si>
    <t>1487168</t>
  </si>
  <si>
    <t>558250</t>
  </si>
  <si>
    <t>1497944</t>
  </si>
  <si>
    <t>1262029</t>
  </si>
  <si>
    <t>738565</t>
  </si>
  <si>
    <t>1707382</t>
  </si>
  <si>
    <t>1837619</t>
  </si>
  <si>
    <t>1417964</t>
  </si>
  <si>
    <t>4965234</t>
  </si>
  <si>
    <t>1909517</t>
  </si>
  <si>
    <t>11454066</t>
  </si>
  <si>
    <t>1126054</t>
  </si>
  <si>
    <t>539622</t>
  </si>
  <si>
    <t>2046750</t>
  </si>
  <si>
    <t>5181957</t>
  </si>
  <si>
    <t>546975</t>
  </si>
  <si>
    <t>317823</t>
  </si>
  <si>
    <t>1982034</t>
  </si>
  <si>
    <t>1107356</t>
  </si>
  <si>
    <t>3163923</t>
  </si>
  <si>
    <t>3726772</t>
  </si>
  <si>
    <t>2384421</t>
  </si>
  <si>
    <t>1032505</t>
  </si>
  <si>
    <t>4132706</t>
  </si>
  <si>
    <t>4168399</t>
  </si>
  <si>
    <t>4924963</t>
  </si>
  <si>
    <t>12016652</t>
  </si>
  <si>
    <t>4011659</t>
  </si>
  <si>
    <t>673378</t>
  </si>
  <si>
    <t>1415006</t>
  </si>
  <si>
    <t>7518082</t>
  </si>
  <si>
    <t>1443149</t>
  </si>
  <si>
    <t>1402807</t>
  </si>
  <si>
    <t>1234842</t>
  </si>
  <si>
    <t>482493</t>
  </si>
  <si>
    <t>384071</t>
  </si>
  <si>
    <t>3467034</t>
  </si>
  <si>
    <t>727736</t>
  </si>
  <si>
    <t>1170267</t>
  </si>
  <si>
    <t>498740</t>
  </si>
  <si>
    <t>8466678</t>
  </si>
  <si>
    <t>2597008</t>
  </si>
  <si>
    <t>1502703</t>
  </si>
  <si>
    <t>6131067</t>
  </si>
  <si>
    <t>12517665</t>
  </si>
  <si>
    <t>2273929</t>
  </si>
  <si>
    <t>2884370</t>
  </si>
  <si>
    <t>3453183</t>
  </si>
  <si>
    <t>3078698</t>
  </si>
  <si>
    <t>3506453</t>
  </si>
  <si>
    <t>10538927</t>
  </si>
  <si>
    <t>77303376</t>
  </si>
  <si>
    <t>9521139</t>
  </si>
  <si>
    <t>16356999</t>
  </si>
  <si>
    <t>2211150</t>
  </si>
  <si>
    <t>1281617</t>
  </si>
  <si>
    <t>3075944</t>
  </si>
  <si>
    <t>1471432</t>
  </si>
  <si>
    <t>2213751</t>
  </si>
  <si>
    <t>5346185</t>
  </si>
  <si>
    <t>9623638</t>
  </si>
  <si>
    <t>3270550</t>
  </si>
  <si>
    <t>508422</t>
  </si>
  <si>
    <t>3815820</t>
  </si>
  <si>
    <t>2894641</t>
  </si>
  <si>
    <t>441783</t>
  </si>
  <si>
    <t>12672846</t>
  </si>
  <si>
    <t>1637600</t>
  </si>
  <si>
    <t>1384539</t>
  </si>
  <si>
    <t>1078540</t>
  </si>
  <si>
    <t>1294441</t>
  </si>
  <si>
    <t>525096</t>
  </si>
  <si>
    <t>1699090</t>
  </si>
  <si>
    <t>1125978</t>
  </si>
  <si>
    <t>1381212</t>
  </si>
  <si>
    <t>3399085</t>
  </si>
  <si>
    <t>1564899</t>
  </si>
  <si>
    <t>1489812</t>
  </si>
  <si>
    <t>3901167</t>
  </si>
  <si>
    <t>1541744</t>
  </si>
  <si>
    <t>595265</t>
  </si>
  <si>
    <t>894100</t>
  </si>
  <si>
    <t>267920</t>
  </si>
  <si>
    <t>1185412</t>
  </si>
  <si>
    <t>1031222</t>
  </si>
  <si>
    <t>1693519</t>
  </si>
  <si>
    <t>3240469</t>
  </si>
  <si>
    <t>369630</t>
  </si>
  <si>
    <t>1292245</t>
  </si>
  <si>
    <t>1002456</t>
  </si>
  <si>
    <t>215788</t>
  </si>
  <si>
    <t>1029509</t>
  </si>
  <si>
    <t>1493640</t>
  </si>
  <si>
    <t>1495438</t>
  </si>
  <si>
    <t>2109037</t>
  </si>
  <si>
    <t>909573</t>
  </si>
  <si>
    <t>1376160</t>
  </si>
  <si>
    <t>2110836</t>
  </si>
  <si>
    <t>10104720</t>
  </si>
  <si>
    <t>1560402</t>
  </si>
  <si>
    <t>3257837</t>
  </si>
  <si>
    <t>6022657</t>
  </si>
  <si>
    <t>1516512</t>
  </si>
  <si>
    <t>1723320</t>
  </si>
  <si>
    <t>1864685</t>
  </si>
  <si>
    <t>597121</t>
  </si>
  <si>
    <t>5643300</t>
  </si>
  <si>
    <t>3802616</t>
  </si>
  <si>
    <t>4064678</t>
  </si>
  <si>
    <t>1213864</t>
  </si>
  <si>
    <t>7491552</t>
  </si>
  <si>
    <t>948993</t>
  </si>
  <si>
    <t>799049</t>
  </si>
  <si>
    <t>1289849</t>
  </si>
  <si>
    <t>5641170</t>
  </si>
  <si>
    <t>1401865</t>
  </si>
  <si>
    <t>1007218</t>
  </si>
  <si>
    <t>648393</t>
  </si>
  <si>
    <t>897639</t>
  </si>
  <si>
    <t>3125733</t>
  </si>
  <si>
    <t>1327075</t>
  </si>
  <si>
    <t>2093939</t>
  </si>
  <si>
    <t>6371232</t>
  </si>
  <si>
    <t>1164237</t>
  </si>
  <si>
    <t>2839940</t>
  </si>
  <si>
    <t>1620664</t>
  </si>
  <si>
    <t>2222524</t>
  </si>
  <si>
    <t>495937</t>
  </si>
  <si>
    <t>4130968</t>
  </si>
  <si>
    <t>20320518</t>
  </si>
  <si>
    <t>1871381</t>
  </si>
  <si>
    <t>2158164</t>
  </si>
  <si>
    <t>5296574</t>
  </si>
  <si>
    <t>1839288</t>
  </si>
  <si>
    <t>499163</t>
  </si>
  <si>
    <t>836823</t>
  </si>
  <si>
    <t>1205247</t>
  </si>
  <si>
    <t>717709</t>
  </si>
  <si>
    <t>2423575</t>
  </si>
  <si>
    <t>714632</t>
  </si>
  <si>
    <t>3491810</t>
  </si>
  <si>
    <t>1822251</t>
  </si>
  <si>
    <t>1228437</t>
  </si>
  <si>
    <t>770523</t>
  </si>
  <si>
    <t>6871991</t>
  </si>
  <si>
    <t>3248980</t>
  </si>
  <si>
    <t>8209904</t>
  </si>
  <si>
    <t>1030391</t>
  </si>
  <si>
    <t>2091387</t>
  </si>
  <si>
    <t>951860</t>
  </si>
  <si>
    <t>2709939</t>
  </si>
  <si>
    <t>594383</t>
  </si>
  <si>
    <t>1549227</t>
  </si>
  <si>
    <t>4112284</t>
  </si>
  <si>
    <t>11553939</t>
  </si>
  <si>
    <t>880728</t>
  </si>
  <si>
    <t>1285778</t>
  </si>
  <si>
    <t>2890652</t>
  </si>
  <si>
    <t>4141724</t>
  </si>
  <si>
    <t>8910740</t>
  </si>
  <si>
    <t>1229802</t>
  </si>
  <si>
    <t>2887411</t>
  </si>
  <si>
    <t>1335939</t>
  </si>
  <si>
    <t>16564020</t>
  </si>
  <si>
    <t>857292</t>
  </si>
  <si>
    <t>1519928</t>
  </si>
  <si>
    <t>457880</t>
  </si>
  <si>
    <t>1259393</t>
  </si>
  <si>
    <t>956900</t>
  </si>
  <si>
    <t>1086847</t>
  </si>
  <si>
    <t>2889870</t>
  </si>
  <si>
    <t>855436</t>
  </si>
  <si>
    <t>3055747</t>
  </si>
  <si>
    <t>3735290</t>
  </si>
  <si>
    <t>1234512</t>
  </si>
  <si>
    <t>2758338</t>
  </si>
  <si>
    <t>6158683</t>
  </si>
  <si>
    <t>2327395</t>
  </si>
  <si>
    <t>1920491</t>
  </si>
  <si>
    <t>2357256</t>
  </si>
  <si>
    <t>1467638</t>
  </si>
  <si>
    <t>5386102</t>
  </si>
  <si>
    <t>1744228</t>
  </si>
  <si>
    <t>664793</t>
  </si>
  <si>
    <t>503142</t>
  </si>
  <si>
    <t>8790256</t>
  </si>
  <si>
    <t>525127</t>
  </si>
  <si>
    <t>1673101</t>
  </si>
  <si>
    <t>638459</t>
  </si>
  <si>
    <t>701679</t>
  </si>
  <si>
    <t>7349333</t>
  </si>
  <si>
    <t>1136405</t>
  </si>
  <si>
    <t>5959340</t>
  </si>
  <si>
    <t>729671</t>
  </si>
  <si>
    <t>895797</t>
  </si>
  <si>
    <t>9281159</t>
  </si>
  <si>
    <t>1660767</t>
  </si>
  <si>
    <t>19329655</t>
  </si>
  <si>
    <t>5013682</t>
  </si>
  <si>
    <t>775458</t>
  </si>
  <si>
    <t>749497</t>
  </si>
  <si>
    <t>1410515</t>
  </si>
  <si>
    <t>5490173</t>
  </si>
  <si>
    <t>1975417</t>
  </si>
  <si>
    <t>797033</t>
  </si>
  <si>
    <t>3233882</t>
  </si>
  <si>
    <t>579713</t>
  </si>
  <si>
    <t>936446</t>
  </si>
  <si>
    <t>1754632</t>
  </si>
  <si>
    <t>8142450</t>
  </si>
  <si>
    <t>1668790</t>
  </si>
  <si>
    <t>869002785</t>
  </si>
  <si>
    <t>Não doméstico</t>
  </si>
  <si>
    <t>Indústria (normal)</t>
  </si>
  <si>
    <t>Agricultura (normal)</t>
  </si>
  <si>
    <t>Agricultura (sazonal)</t>
  </si>
  <si>
    <t>Doméstico normais</t>
  </si>
  <si>
    <t>Iluminação vias públicas</t>
  </si>
  <si>
    <t>Não identificado</t>
  </si>
  <si>
    <t>36144478</t>
  </si>
  <si>
    <t>38380798</t>
  </si>
  <si>
    <t>3897420</t>
  </si>
  <si>
    <t>4917603</t>
  </si>
  <si>
    <t>18485436</t>
  </si>
  <si>
    <t>59715476</t>
  </si>
  <si>
    <t>11326897</t>
  </si>
  <si>
    <t>13993979</t>
  </si>
  <si>
    <t>54568268</t>
  </si>
  <si>
    <t>10613813</t>
  </si>
  <si>
    <t>2641444</t>
  </si>
  <si>
    <t>30681127</t>
  </si>
  <si>
    <t>3674359</t>
  </si>
  <si>
    <t>8487047</t>
  </si>
  <si>
    <t>5309986</t>
  </si>
  <si>
    <t>7531797</t>
  </si>
  <si>
    <t>163128407</t>
  </si>
  <si>
    <t>6979731</t>
  </si>
  <si>
    <t>20030250</t>
  </si>
  <si>
    <t>5891964</t>
  </si>
  <si>
    <t>6699408</t>
  </si>
  <si>
    <t>3517607</t>
  </si>
  <si>
    <t>5911397</t>
  </si>
  <si>
    <t>2063904</t>
  </si>
  <si>
    <t>140845698</t>
  </si>
  <si>
    <t>40960336</t>
  </si>
  <si>
    <t>11468762</t>
  </si>
  <si>
    <t>27370379</t>
  </si>
  <si>
    <t>9702141</t>
  </si>
  <si>
    <t>15313555</t>
  </si>
  <si>
    <t>9901831</t>
  </si>
  <si>
    <t>3930215</t>
  </si>
  <si>
    <t>16012738</t>
  </si>
  <si>
    <t>6836979</t>
  </si>
  <si>
    <t>2734539</t>
  </si>
  <si>
    <t>9520989</t>
  </si>
  <si>
    <t>72394041</t>
  </si>
  <si>
    <t>4102205</t>
  </si>
  <si>
    <t>17887722</t>
  </si>
  <si>
    <t>12713288</t>
  </si>
  <si>
    <t>97993393</t>
  </si>
  <si>
    <t>1152047</t>
  </si>
  <si>
    <t>65260313</t>
  </si>
  <si>
    <t>13077055</t>
  </si>
  <si>
    <t>31258031</t>
  </si>
  <si>
    <t>5771989</t>
  </si>
  <si>
    <t>23301649</t>
  </si>
  <si>
    <t>12285346</t>
  </si>
  <si>
    <t>6447985</t>
  </si>
  <si>
    <t>3487157</t>
  </si>
  <si>
    <t>136176340</t>
  </si>
  <si>
    <t>31797996</t>
  </si>
  <si>
    <t>9078626</t>
  </si>
  <si>
    <t>11998646</t>
  </si>
  <si>
    <t>47565222</t>
  </si>
  <si>
    <t>16805097</t>
  </si>
  <si>
    <t>8344523</t>
  </si>
  <si>
    <t>30646406</t>
  </si>
  <si>
    <t>4399771</t>
  </si>
  <si>
    <t>7060113</t>
  </si>
  <si>
    <t>22731409</t>
  </si>
  <si>
    <t>228606501</t>
  </si>
  <si>
    <t>2657051</t>
  </si>
  <si>
    <t>52173826</t>
  </si>
  <si>
    <t>11248516</t>
  </si>
  <si>
    <t>3628680</t>
  </si>
  <si>
    <t>9193879</t>
  </si>
  <si>
    <t>6993287</t>
  </si>
  <si>
    <t>5725323</t>
  </si>
  <si>
    <t>6149575</t>
  </si>
  <si>
    <t>10083188</t>
  </si>
  <si>
    <t>8384096</t>
  </si>
  <si>
    <t>34002366</t>
  </si>
  <si>
    <t>13628019</t>
  </si>
  <si>
    <t>173131089</t>
  </si>
  <si>
    <t>11479293</t>
  </si>
  <si>
    <t>2948931</t>
  </si>
  <si>
    <t>20236479</t>
  </si>
  <si>
    <t>48417960</t>
  </si>
  <si>
    <t>3482790</t>
  </si>
  <si>
    <t>3732233</t>
  </si>
  <si>
    <t>21849676</t>
  </si>
  <si>
    <t>15904908</t>
  </si>
  <si>
    <t>41670777</t>
  </si>
  <si>
    <t>28189426</t>
  </si>
  <si>
    <t>24081204</t>
  </si>
  <si>
    <t>13680716</t>
  </si>
  <si>
    <t>60564249</t>
  </si>
  <si>
    <t>35068351</t>
  </si>
  <si>
    <t>61077173</t>
  </si>
  <si>
    <t>118305571</t>
  </si>
  <si>
    <t>43705092</t>
  </si>
  <si>
    <t>6930843</t>
  </si>
  <si>
    <t>8035711</t>
  </si>
  <si>
    <t>59399442</t>
  </si>
  <si>
    <t>4564269</t>
  </si>
  <si>
    <t>5668135</t>
  </si>
  <si>
    <t>3743641</t>
  </si>
  <si>
    <t>3017950</t>
  </si>
  <si>
    <t>3123891</t>
  </si>
  <si>
    <t>25068562</t>
  </si>
  <si>
    <t>3506145</t>
  </si>
  <si>
    <t>3411669</t>
  </si>
  <si>
    <t>4953366</t>
  </si>
  <si>
    <t>191245704</t>
  </si>
  <si>
    <t>12526627</t>
  </si>
  <si>
    <t>13528503</t>
  </si>
  <si>
    <t>36773063</t>
  </si>
  <si>
    <t>122797169</t>
  </si>
  <si>
    <t>8847310</t>
  </si>
  <si>
    <t>33668352</t>
  </si>
  <si>
    <t>40556443</t>
  </si>
  <si>
    <t>33481954</t>
  </si>
  <si>
    <t>18639583</t>
  </si>
  <si>
    <t>112545024</t>
  </si>
  <si>
    <t>595517384</t>
  </si>
  <si>
    <t>107295332</t>
  </si>
  <si>
    <t>224667157</t>
  </si>
  <si>
    <t>21850034</t>
  </si>
  <si>
    <t>13120801</t>
  </si>
  <si>
    <t>32759406</t>
  </si>
  <si>
    <t>7018804</t>
  </si>
  <si>
    <t>12670484</t>
  </si>
  <si>
    <t>53811874</t>
  </si>
  <si>
    <t>151524065</t>
  </si>
  <si>
    <t>15098244</t>
  </si>
  <si>
    <t>2858778</t>
  </si>
  <si>
    <t>41938321</t>
  </si>
  <si>
    <t>35853673</t>
  </si>
  <si>
    <t>3499376</t>
  </si>
  <si>
    <t>208283616</t>
  </si>
  <si>
    <t>16424289</t>
  </si>
  <si>
    <t>3802468</t>
  </si>
  <si>
    <t>7392505</t>
  </si>
  <si>
    <t>6192313</t>
  </si>
  <si>
    <t>2571329</t>
  </si>
  <si>
    <t>10716855</t>
  </si>
  <si>
    <t>9924280</t>
  </si>
  <si>
    <t>6810676</t>
  </si>
  <si>
    <t>17814752</t>
  </si>
  <si>
    <t>7765068</t>
  </si>
  <si>
    <t>7115014</t>
  </si>
  <si>
    <t>53708883</t>
  </si>
  <si>
    <t>13816526</t>
  </si>
  <si>
    <t>6330962</t>
  </si>
  <si>
    <t>4262466</t>
  </si>
  <si>
    <t>2469754</t>
  </si>
  <si>
    <t>8301431</t>
  </si>
  <si>
    <t>16918823</t>
  </si>
  <si>
    <t>19152605</t>
  </si>
  <si>
    <t>34679948</t>
  </si>
  <si>
    <t>4971697</t>
  </si>
  <si>
    <t>7722651</t>
  </si>
  <si>
    <t>12308877</t>
  </si>
  <si>
    <t>2520299</t>
  </si>
  <si>
    <t>3979469</t>
  </si>
  <si>
    <t>9593890</t>
  </si>
  <si>
    <t>13156508</t>
  </si>
  <si>
    <t>10120479</t>
  </si>
  <si>
    <t>7383586</t>
  </si>
  <si>
    <t>11153352</t>
  </si>
  <si>
    <t>20226046</t>
  </si>
  <si>
    <t>27330917</t>
  </si>
  <si>
    <t>165195194</t>
  </si>
  <si>
    <t>4428072</t>
  </si>
  <si>
    <t>31822473</t>
  </si>
  <si>
    <t>62543501</t>
  </si>
  <si>
    <t>7242322</t>
  </si>
  <si>
    <t>17111969</t>
  </si>
  <si>
    <t>16010079</t>
  </si>
  <si>
    <t>4075431</t>
  </si>
  <si>
    <t>50162212</t>
  </si>
  <si>
    <t>38423406</t>
  </si>
  <si>
    <t>47811168</t>
  </si>
  <si>
    <t>3783532</t>
  </si>
  <si>
    <t>64513452</t>
  </si>
  <si>
    <t>5485547</t>
  </si>
  <si>
    <t>3351010</t>
  </si>
  <si>
    <t>11302265</t>
  </si>
  <si>
    <t>56874580</t>
  </si>
  <si>
    <t>5084298</t>
  </si>
  <si>
    <t>4392805</t>
  </si>
  <si>
    <t>2074253</t>
  </si>
  <si>
    <t>4145830</t>
  </si>
  <si>
    <t>23914225</t>
  </si>
  <si>
    <t>14425624</t>
  </si>
  <si>
    <t>7422183</t>
  </si>
  <si>
    <t>45193375</t>
  </si>
  <si>
    <t>7879153</t>
  </si>
  <si>
    <t>26333672</t>
  </si>
  <si>
    <t>14491316</t>
  </si>
  <si>
    <t>24160510</t>
  </si>
  <si>
    <t>5106035</t>
  </si>
  <si>
    <t>54842475</t>
  </si>
  <si>
    <t>478286965</t>
  </si>
  <si>
    <t>21744210</t>
  </si>
  <si>
    <t>15022212</t>
  </si>
  <si>
    <t>52061374</t>
  </si>
  <si>
    <t>6996836</t>
  </si>
  <si>
    <t>6380155</t>
  </si>
  <si>
    <t>9913513</t>
  </si>
  <si>
    <t>6216158</t>
  </si>
  <si>
    <t>3430163</t>
  </si>
  <si>
    <t>18636419</t>
  </si>
  <si>
    <t>3963466</t>
  </si>
  <si>
    <t>10969506</t>
  </si>
  <si>
    <t>20226980</t>
  </si>
  <si>
    <t>9303711</t>
  </si>
  <si>
    <t>4826431</t>
  </si>
  <si>
    <t>61030320</t>
  </si>
  <si>
    <t>26549231</t>
  </si>
  <si>
    <t>78349947</t>
  </si>
  <si>
    <t>10121919</t>
  </si>
  <si>
    <t>18701616</t>
  </si>
  <si>
    <t>5398130</t>
  </si>
  <si>
    <t>12328917</t>
  </si>
  <si>
    <t>3426101</t>
  </si>
  <si>
    <t>7940639</t>
  </si>
  <si>
    <t>22995948</t>
  </si>
  <si>
    <t>134798174</t>
  </si>
  <si>
    <t>4001277</t>
  </si>
  <si>
    <t>11340110</t>
  </si>
  <si>
    <t>12738549</t>
  </si>
  <si>
    <t>41132455</t>
  </si>
  <si>
    <t>101236266</t>
  </si>
  <si>
    <t>9349430</t>
  </si>
  <si>
    <t>34360089</t>
  </si>
  <si>
    <t>11250884</t>
  </si>
  <si>
    <t>303545271</t>
  </si>
  <si>
    <t>8371474</t>
  </si>
  <si>
    <t>15072430</t>
  </si>
  <si>
    <t>4997118</t>
  </si>
  <si>
    <t>8914333</t>
  </si>
  <si>
    <t>3646400</t>
  </si>
  <si>
    <t>24635538</t>
  </si>
  <si>
    <t>4937684</t>
  </si>
  <si>
    <t>40965344</t>
  </si>
  <si>
    <t>21137187</t>
  </si>
  <si>
    <t>6991319</t>
  </si>
  <si>
    <t>33025074</t>
  </si>
  <si>
    <t>63727504</t>
  </si>
  <si>
    <t>7016267</t>
  </si>
  <si>
    <t>21502212</t>
  </si>
  <si>
    <t>18595503</t>
  </si>
  <si>
    <t>17782940</t>
  </si>
  <si>
    <t>10546034</t>
  </si>
  <si>
    <t>95326921</t>
  </si>
  <si>
    <t>12369994</t>
  </si>
  <si>
    <t>10280661</t>
  </si>
  <si>
    <t>5017891</t>
  </si>
  <si>
    <t>76080187</t>
  </si>
  <si>
    <t>4819315</t>
  </si>
  <si>
    <t>8856093</t>
  </si>
  <si>
    <t>2541110</t>
  </si>
  <si>
    <t>7266770</t>
  </si>
  <si>
    <t>66173447</t>
  </si>
  <si>
    <t>4662882</t>
  </si>
  <si>
    <t>91567669</t>
  </si>
  <si>
    <t>6114412</t>
  </si>
  <si>
    <t>6960647</t>
  </si>
  <si>
    <t>103969203</t>
  </si>
  <si>
    <t>6418418</t>
  </si>
  <si>
    <t>389146765</t>
  </si>
  <si>
    <t>36621240</t>
  </si>
  <si>
    <t>3549402</t>
  </si>
  <si>
    <t>5728401</t>
  </si>
  <si>
    <t>9208242</t>
  </si>
  <si>
    <t>39530814</t>
  </si>
  <si>
    <t>17472422</t>
  </si>
  <si>
    <t>3399633</t>
  </si>
  <si>
    <t>28223481</t>
  </si>
  <si>
    <t>8435120</t>
  </si>
  <si>
    <t>3699190</t>
  </si>
  <si>
    <t>6842485</t>
  </si>
  <si>
    <t>78007471</t>
  </si>
  <si>
    <t>15376905</t>
  </si>
  <si>
    <t>7499038</t>
  </si>
  <si>
    <t>9189337967</t>
  </si>
  <si>
    <t>1725</t>
  </si>
  <si>
    <t>569</t>
  </si>
  <si>
    <t>426</t>
  </si>
  <si>
    <t>582</t>
  </si>
  <si>
    <t>134</t>
  </si>
  <si>
    <t>228</t>
  </si>
  <si>
    <t>217</t>
  </si>
  <si>
    <t>473</t>
  </si>
  <si>
    <t>656</t>
  </si>
  <si>
    <t>378</t>
  </si>
  <si>
    <t>1010</t>
  </si>
  <si>
    <t>375</t>
  </si>
  <si>
    <t>443</t>
  </si>
  <si>
    <t>346</t>
  </si>
  <si>
    <t>1060</t>
  </si>
  <si>
    <t>3365</t>
  </si>
  <si>
    <t>58</t>
  </si>
  <si>
    <t>159</t>
  </si>
  <si>
    <t>1337</t>
  </si>
  <si>
    <t>622</t>
  </si>
  <si>
    <t>4</t>
  </si>
  <si>
    <t>198</t>
  </si>
  <si>
    <t>2609</t>
  </si>
  <si>
    <t>202</t>
  </si>
  <si>
    <t>1329</t>
  </si>
  <si>
    <t>735</t>
  </si>
  <si>
    <t>196</t>
  </si>
  <si>
    <t>670</t>
  </si>
  <si>
    <t>170</t>
  </si>
  <si>
    <t>183</t>
  </si>
  <si>
    <t>1925</t>
  </si>
  <si>
    <t>690</t>
  </si>
  <si>
    <t>625</t>
  </si>
  <si>
    <t>417</t>
  </si>
  <si>
    <t>1496</t>
  </si>
  <si>
    <t>148</t>
  </si>
  <si>
    <t>2151</t>
  </si>
  <si>
    <t>655</t>
  </si>
  <si>
    <t>568</t>
  </si>
  <si>
    <t>1490</t>
  </si>
  <si>
    <t>586</t>
  </si>
  <si>
    <t>475</t>
  </si>
  <si>
    <t>494</t>
  </si>
  <si>
    <t>688</t>
  </si>
  <si>
    <t>2133</t>
  </si>
  <si>
    <t>595</t>
  </si>
  <si>
    <t>2101</t>
  </si>
  <si>
    <t>304</t>
  </si>
  <si>
    <t>631</t>
  </si>
  <si>
    <t>717</t>
  </si>
  <si>
    <t>1265</t>
  </si>
  <si>
    <t>1387</t>
  </si>
  <si>
    <t>390</t>
  </si>
  <si>
    <t>5885</t>
  </si>
  <si>
    <t>1705</t>
  </si>
  <si>
    <t>5276</t>
  </si>
  <si>
    <t>691</t>
  </si>
  <si>
    <t>825</t>
  </si>
  <si>
    <t>1365</t>
  </si>
  <si>
    <t>635</t>
  </si>
  <si>
    <t>954</t>
  </si>
  <si>
    <t>1333</t>
  </si>
  <si>
    <t>10845</t>
  </si>
  <si>
    <t>468</t>
  </si>
  <si>
    <t>6715</t>
  </si>
  <si>
    <t>144</t>
  </si>
  <si>
    <t>1082</t>
  </si>
  <si>
    <t>703</t>
  </si>
  <si>
    <t>491</t>
  </si>
  <si>
    <t>521</t>
  </si>
  <si>
    <t>290</t>
  </si>
  <si>
    <t>1467</t>
  </si>
  <si>
    <t>55</t>
  </si>
  <si>
    <t>200</t>
  </si>
  <si>
    <t>612</t>
  </si>
  <si>
    <t>556</t>
  </si>
  <si>
    <t>4302</t>
  </si>
  <si>
    <t>5171</t>
  </si>
  <si>
    <t>2532</t>
  </si>
  <si>
    <t>97</t>
  </si>
  <si>
    <t>335</t>
  </si>
  <si>
    <t>1605</t>
  </si>
  <si>
    <t>384</t>
  </si>
  <si>
    <t>2686</t>
  </si>
  <si>
    <t>428</t>
  </si>
  <si>
    <t>2982</t>
  </si>
  <si>
    <t>105</t>
  </si>
  <si>
    <t>81</t>
  </si>
  <si>
    <t>452</t>
  </si>
  <si>
    <t>107</t>
  </si>
  <si>
    <t>1239</t>
  </si>
  <si>
    <t>516</t>
  </si>
  <si>
    <t>139</t>
  </si>
  <si>
    <t>3857</t>
  </si>
  <si>
    <t>254</t>
  </si>
  <si>
    <t>1032</t>
  </si>
  <si>
    <t>3415</t>
  </si>
  <si>
    <t>1184</t>
  </si>
  <si>
    <t>772</t>
  </si>
  <si>
    <t>2594</t>
  </si>
  <si>
    <t>3394</t>
  </si>
  <si>
    <t>1797</t>
  </si>
  <si>
    <t>660</t>
  </si>
  <si>
    <t>687</t>
  </si>
  <si>
    <t>1428</t>
  </si>
  <si>
    <t>366</t>
  </si>
  <si>
    <t>692</t>
  </si>
  <si>
    <t>4544</t>
  </si>
  <si>
    <t>251</t>
  </si>
  <si>
    <t>142</t>
  </si>
  <si>
    <t>1656</t>
  </si>
  <si>
    <t>643</t>
  </si>
  <si>
    <t>1166</t>
  </si>
  <si>
    <t>322329</t>
  </si>
  <si>
    <t>3567</t>
  </si>
  <si>
    <t>832</t>
  </si>
  <si>
    <t>267</t>
  </si>
  <si>
    <t>3852</t>
  </si>
  <si>
    <t>265</t>
  </si>
  <si>
    <t>4400</t>
  </si>
  <si>
    <t>318</t>
  </si>
  <si>
    <t>901</t>
  </si>
  <si>
    <t>176</t>
  </si>
  <si>
    <t>501</t>
  </si>
  <si>
    <t>1185</t>
  </si>
  <si>
    <t>1001</t>
  </si>
  <si>
    <t>2190</t>
  </si>
  <si>
    <t>264</t>
  </si>
  <si>
    <t>1574</t>
  </si>
  <si>
    <t>2847</t>
  </si>
  <si>
    <t>242</t>
  </si>
  <si>
    <t>246</t>
  </si>
  <si>
    <t>965</t>
  </si>
  <si>
    <t>1153</t>
  </si>
  <si>
    <t>2085</t>
  </si>
  <si>
    <t>122</t>
  </si>
  <si>
    <t>25</t>
  </si>
  <si>
    <t>355</t>
  </si>
  <si>
    <t>657</t>
  </si>
  <si>
    <t>2089</t>
  </si>
  <si>
    <t>1939</t>
  </si>
  <si>
    <t>535</t>
  </si>
  <si>
    <t>521041</t>
  </si>
  <si>
    <t>6215475</t>
  </si>
  <si>
    <t>15281755</t>
  </si>
  <si>
    <t>4540871</t>
  </si>
  <si>
    <t>16850440</t>
  </si>
  <si>
    <t>1656145</t>
  </si>
  <si>
    <t>1391302</t>
  </si>
  <si>
    <t>992663</t>
  </si>
  <si>
    <t>7450827</t>
  </si>
  <si>
    <t>38230364</t>
  </si>
  <si>
    <t>70828481</t>
  </si>
  <si>
    <t>1536805</t>
  </si>
  <si>
    <t>4682814</t>
  </si>
  <si>
    <t>6823083</t>
  </si>
  <si>
    <t>6072190</t>
  </si>
  <si>
    <t>6181179</t>
  </si>
  <si>
    <t>24366164</t>
  </si>
  <si>
    <t>2805245</t>
  </si>
  <si>
    <t>5835169</t>
  </si>
  <si>
    <t>1001524</t>
  </si>
  <si>
    <t>19902605</t>
  </si>
  <si>
    <t>15144737</t>
  </si>
  <si>
    <t>14019</t>
  </si>
  <si>
    <t>1470039</t>
  </si>
  <si>
    <t>1344173</t>
  </si>
  <si>
    <t>3788310</t>
  </si>
  <si>
    <t>338533</t>
  </si>
  <si>
    <t>2165223</t>
  </si>
  <si>
    <t>560672</t>
  </si>
  <si>
    <t>2797254</t>
  </si>
  <si>
    <t>31276523</t>
  </si>
  <si>
    <t>83300275</t>
  </si>
  <si>
    <t>2196544</t>
  </si>
  <si>
    <t>3638499</t>
  </si>
  <si>
    <t>1025840</t>
  </si>
  <si>
    <t>10972504</t>
  </si>
  <si>
    <t>1935047</t>
  </si>
  <si>
    <t>406350</t>
  </si>
  <si>
    <t>2717903</t>
  </si>
  <si>
    <t>12450</t>
  </si>
  <si>
    <t>1618711</t>
  </si>
  <si>
    <t>389431</t>
  </si>
  <si>
    <t>2076607</t>
  </si>
  <si>
    <t>448471</t>
  </si>
  <si>
    <t>712534</t>
  </si>
  <si>
    <t>40695569</t>
  </si>
  <si>
    <t>76257880</t>
  </si>
  <si>
    <t>3015072</t>
  </si>
  <si>
    <t>17299229</t>
  </si>
  <si>
    <t>920660</t>
  </si>
  <si>
    <t>5511785</t>
  </si>
  <si>
    <t>3876131</t>
  </si>
  <si>
    <t>9978284</t>
  </si>
  <si>
    <t>301868</t>
  </si>
  <si>
    <t>3530703</t>
  </si>
  <si>
    <t>1948156</t>
  </si>
  <si>
    <t>6632185</t>
  </si>
  <si>
    <t>686025</t>
  </si>
  <si>
    <t>4407963</t>
  </si>
  <si>
    <t>627954</t>
  </si>
  <si>
    <t>1369813</t>
  </si>
  <si>
    <t>676421</t>
  </si>
  <si>
    <t>5501334</t>
  </si>
  <si>
    <t>937232</t>
  </si>
  <si>
    <t>2532703</t>
  </si>
  <si>
    <t>1102736</t>
  </si>
  <si>
    <t>1255931</t>
  </si>
  <si>
    <t>3640631</t>
  </si>
  <si>
    <t>25662326</t>
  </si>
  <si>
    <t>52199221</t>
  </si>
  <si>
    <t>115381</t>
  </si>
  <si>
    <t>2493666</t>
  </si>
  <si>
    <t>44651520</t>
  </si>
  <si>
    <t>7435028</t>
  </si>
  <si>
    <t>414075</t>
  </si>
  <si>
    <t>3246065</t>
  </si>
  <si>
    <t>5099630</t>
  </si>
  <si>
    <t>36991388</t>
  </si>
  <si>
    <t>418731</t>
  </si>
  <si>
    <t>9190444</t>
  </si>
  <si>
    <t>42276856</t>
  </si>
  <si>
    <t>2957960</t>
  </si>
  <si>
    <t>5625373</t>
  </si>
  <si>
    <t>5763986</t>
  </si>
  <si>
    <t>17658851</t>
  </si>
  <si>
    <t>650791</t>
  </si>
  <si>
    <t>2792317</t>
  </si>
  <si>
    <t>6688424</t>
  </si>
  <si>
    <t>12176391</t>
  </si>
  <si>
    <t>1007520</t>
  </si>
  <si>
    <t>5407144</t>
  </si>
  <si>
    <t>76792</t>
  </si>
  <si>
    <t>3295373</t>
  </si>
  <si>
    <t>564561</t>
  </si>
  <si>
    <t>1137080</t>
  </si>
  <si>
    <t>39548680</t>
  </si>
  <si>
    <t>94961800</t>
  </si>
  <si>
    <t>4971431</t>
  </si>
  <si>
    <t>18095701</t>
  </si>
  <si>
    <t>171690</t>
  </si>
  <si>
    <t>3568267</t>
  </si>
  <si>
    <t>4139710</t>
  </si>
  <si>
    <t>5295124</t>
  </si>
  <si>
    <t>4941989</t>
  </si>
  <si>
    <t>26214147</t>
  </si>
  <si>
    <t>1548698</t>
  </si>
  <si>
    <t>9187138</t>
  </si>
  <si>
    <t>96855</t>
  </si>
  <si>
    <t>4052013</t>
  </si>
  <si>
    <t>7485847</t>
  </si>
  <si>
    <t>10960517</t>
  </si>
  <si>
    <t>522232</t>
  </si>
  <si>
    <t>1805464</t>
  </si>
  <si>
    <t>448099</t>
  </si>
  <si>
    <t>3031447</t>
  </si>
  <si>
    <t>3571315</t>
  </si>
  <si>
    <t>8203341</t>
  </si>
  <si>
    <t>56642094</t>
  </si>
  <si>
    <t>110879781</t>
  </si>
  <si>
    <t>547874</t>
  </si>
  <si>
    <t>960120</t>
  </si>
  <si>
    <t>10304729</t>
  </si>
  <si>
    <t>25224434</t>
  </si>
  <si>
    <t>17616</t>
  </si>
  <si>
    <t>3408573</t>
  </si>
  <si>
    <t>816322</t>
  </si>
  <si>
    <t>1580029</t>
  </si>
  <si>
    <t>527304</t>
  </si>
  <si>
    <t>4008473</t>
  </si>
  <si>
    <t>1488869</t>
  </si>
  <si>
    <t>3420837</t>
  </si>
  <si>
    <t>868002</t>
  </si>
  <si>
    <t>2395059</t>
  </si>
  <si>
    <t>1072777</t>
  </si>
  <si>
    <t>2816129</t>
  </si>
  <si>
    <t>3376300</t>
  </si>
  <si>
    <t>665050</t>
  </si>
  <si>
    <t>3555288</t>
  </si>
  <si>
    <t>4725518</t>
  </si>
  <si>
    <t>18418522</t>
  </si>
  <si>
    <t>3546400</t>
  </si>
  <si>
    <t>35603680</t>
  </si>
  <si>
    <t>81539523</t>
  </si>
  <si>
    <t>1630360</t>
  </si>
  <si>
    <t>4690593</t>
  </si>
  <si>
    <t>248265</t>
  </si>
  <si>
    <t>1072623</t>
  </si>
  <si>
    <t>2572253</t>
  </si>
  <si>
    <t>6999681</t>
  </si>
  <si>
    <t>7140299</t>
  </si>
  <si>
    <t>21221342</t>
  </si>
  <si>
    <t>483356</t>
  </si>
  <si>
    <t>1477489</t>
  </si>
  <si>
    <t>41296</t>
  </si>
  <si>
    <t>1339971</t>
  </si>
  <si>
    <t>5064403</t>
  </si>
  <si>
    <t>12816899</t>
  </si>
  <si>
    <t>4600728</t>
  </si>
  <si>
    <t>9227675</t>
  </si>
  <si>
    <t>7040769</t>
  </si>
  <si>
    <t>21292601</t>
  </si>
  <si>
    <t>1823859</t>
  </si>
  <si>
    <t>13754193</t>
  </si>
  <si>
    <t>2678896</t>
  </si>
  <si>
    <t>7445643</t>
  </si>
  <si>
    <t>1962145</t>
  </si>
  <si>
    <t>6489690</t>
  </si>
  <si>
    <t>10110866</t>
  </si>
  <si>
    <t>29771444</t>
  </si>
  <si>
    <t>643014</t>
  </si>
  <si>
    <t>15131525</t>
  </si>
  <si>
    <t>19141386</t>
  </si>
  <si>
    <t>53958404</t>
  </si>
  <si>
    <t>13993124</t>
  </si>
  <si>
    <t>42216819</t>
  </si>
  <si>
    <t>3888679</t>
  </si>
  <si>
    <t>16929151</t>
  </si>
  <si>
    <t>787728</t>
  </si>
  <si>
    <t>2438045</t>
  </si>
  <si>
    <t>3925848</t>
  </si>
  <si>
    <t>2804946</t>
  </si>
  <si>
    <t>8991520</t>
  </si>
  <si>
    <t>29120618</t>
  </si>
  <si>
    <t>640897</t>
  </si>
  <si>
    <t>2260434</t>
  </si>
  <si>
    <t>1778459</t>
  </si>
  <si>
    <t>148215</t>
  </si>
  <si>
    <t>1494146</t>
  </si>
  <si>
    <t>1073512</t>
  </si>
  <si>
    <t>80963</t>
  </si>
  <si>
    <t>1394459</t>
  </si>
  <si>
    <t>4579054</t>
  </si>
  <si>
    <t>12158639</t>
  </si>
  <si>
    <t>1192177</t>
  </si>
  <si>
    <t>11199</t>
  </si>
  <si>
    <t>1427155</t>
  </si>
  <si>
    <t>216840</t>
  </si>
  <si>
    <t>1860558</t>
  </si>
  <si>
    <t>10626026</t>
  </si>
  <si>
    <t>49447838</t>
  </si>
  <si>
    <t>914664</t>
  </si>
  <si>
    <t>4631332</t>
  </si>
  <si>
    <t>5733622</t>
  </si>
  <si>
    <t>7559423</t>
  </si>
  <si>
    <t>8002432</t>
  </si>
  <si>
    <t>21847956</t>
  </si>
  <si>
    <t>22793008</t>
  </si>
  <si>
    <t>66868525</t>
  </si>
  <si>
    <t>2461515</t>
  </si>
  <si>
    <t>4142737</t>
  </si>
  <si>
    <t>26462269</t>
  </si>
  <si>
    <t>14020926</t>
  </si>
  <si>
    <t>19067794</t>
  </si>
  <si>
    <t>19065603</t>
  </si>
  <si>
    <t>7285405</t>
  </si>
  <si>
    <t>21384757</t>
  </si>
  <si>
    <t>3134253</t>
  </si>
  <si>
    <t>10457596</t>
  </si>
  <si>
    <t>16853875</t>
  </si>
  <si>
    <t>65457427</t>
  </si>
  <si>
    <t>638392368</t>
  </si>
  <si>
    <t>733823981</t>
  </si>
  <si>
    <t>33015588</t>
  </si>
  <si>
    <t>73447647</t>
  </si>
  <si>
    <t>39782228</t>
  </si>
  <si>
    <t>101027950</t>
  </si>
  <si>
    <t>3520334</t>
  </si>
  <si>
    <t>10393956</t>
  </si>
  <si>
    <t>2191292</t>
  </si>
  <si>
    <t>5515534</t>
  </si>
  <si>
    <t>52403</t>
  </si>
  <si>
    <t>11835754</t>
  </si>
  <si>
    <t>292301</t>
  </si>
  <si>
    <t>2080175</t>
  </si>
  <si>
    <t>1554616</t>
  </si>
  <si>
    <t>5847098</t>
  </si>
  <si>
    <t>15877627</t>
  </si>
  <si>
    <t>24195686</t>
  </si>
  <si>
    <t>38022862</t>
  </si>
  <si>
    <t>66297520</t>
  </si>
  <si>
    <t>1988802</t>
  </si>
  <si>
    <t>6166781</t>
  </si>
  <si>
    <t>1509936</t>
  </si>
  <si>
    <t>912955</t>
  </si>
  <si>
    <t>15479859</t>
  </si>
  <si>
    <t>5816900</t>
  </si>
  <si>
    <t>20317292</t>
  </si>
  <si>
    <t>264348</t>
  </si>
  <si>
    <t>1470576</t>
  </si>
  <si>
    <t>60565668</t>
  </si>
  <si>
    <t>108331976</t>
  </si>
  <si>
    <t>3096725</t>
  </si>
  <si>
    <t>8838093</t>
  </si>
  <si>
    <t>177746</t>
  </si>
  <si>
    <t>1322834</t>
  </si>
  <si>
    <t>4134062</t>
  </si>
  <si>
    <t>102828</t>
  </si>
  <si>
    <t>2141774</t>
  </si>
  <si>
    <t>696552</t>
  </si>
  <si>
    <t>1258325</t>
  </si>
  <si>
    <t>730510</t>
  </si>
  <si>
    <t>5732178</t>
  </si>
  <si>
    <t>1799481</t>
  </si>
  <si>
    <t>3015658</t>
  </si>
  <si>
    <t>92056</t>
  </si>
  <si>
    <t>4338437</t>
  </si>
  <si>
    <t>3360934</t>
  </si>
  <si>
    <t>11169943</t>
  </si>
  <si>
    <t>70488</t>
  </si>
  <si>
    <t>3325588</t>
  </si>
  <si>
    <t>357068</t>
  </si>
  <si>
    <t>3528072</t>
  </si>
  <si>
    <t>2591919</t>
  </si>
  <si>
    <t>22397181</t>
  </si>
  <si>
    <t>197030</t>
  </si>
  <si>
    <t>6065798</t>
  </si>
  <si>
    <t>1042751</t>
  </si>
  <si>
    <t>3134110</t>
  </si>
  <si>
    <t>278766</t>
  </si>
  <si>
    <t>2043703</t>
  </si>
  <si>
    <t>29098</t>
  </si>
  <si>
    <t>1106454</t>
  </si>
  <si>
    <t>71843</t>
  </si>
  <si>
    <t>3893418</t>
  </si>
  <si>
    <t>1869182</t>
  </si>
  <si>
    <t>7616052</t>
  </si>
  <si>
    <t>2264946</t>
  </si>
  <si>
    <t>6576658</t>
  </si>
  <si>
    <t>12456456</t>
  </si>
  <si>
    <t>19035125</t>
  </si>
  <si>
    <t>138605</t>
  </si>
  <si>
    <t>2002020</t>
  </si>
  <si>
    <t>66275</t>
  </si>
  <si>
    <t>3269365</t>
  </si>
  <si>
    <t>1558940</t>
  </si>
  <si>
    <t>5546512</t>
  </si>
  <si>
    <t>874171</t>
  </si>
  <si>
    <t>2428</t>
  </si>
  <si>
    <t>1731795</t>
  </si>
  <si>
    <t>1537352</t>
  </si>
  <si>
    <t>3644791</t>
  </si>
  <si>
    <t>2240305</t>
  </si>
  <si>
    <t>9728474</t>
  </si>
  <si>
    <t>1294002</t>
  </si>
  <si>
    <t>4599017</t>
  </si>
  <si>
    <t>9295</t>
  </si>
  <si>
    <t>2656378</t>
  </si>
  <si>
    <t>1454296</t>
  </si>
  <si>
    <t>5330278</t>
  </si>
  <si>
    <t>1118442</t>
  </si>
  <si>
    <t>9197026</t>
  </si>
  <si>
    <t>7982994</t>
  </si>
  <si>
    <t>42648427</t>
  </si>
  <si>
    <t>106501956</t>
  </si>
  <si>
    <t>108802546</t>
  </si>
  <si>
    <t>219600</t>
  </si>
  <si>
    <t>1586808</t>
  </si>
  <si>
    <t>7800739</t>
  </si>
  <si>
    <t>18403310</t>
  </si>
  <si>
    <t>4857076</t>
  </si>
  <si>
    <t>22751618</t>
  </si>
  <si>
    <t>289001</t>
  </si>
  <si>
    <t>2597244</t>
  </si>
  <si>
    <t>1161440</t>
  </si>
  <si>
    <t>7003401</t>
  </si>
  <si>
    <t>1248785</t>
  </si>
  <si>
    <t>7011385</t>
  </si>
  <si>
    <t>51613</t>
  </si>
  <si>
    <t>2435459</t>
  </si>
  <si>
    <t>18939650</t>
  </si>
  <si>
    <t>21014198</t>
  </si>
  <si>
    <t>5224363</t>
  </si>
  <si>
    <t>20828698</t>
  </si>
  <si>
    <t>23991272</t>
  </si>
  <si>
    <t>23082751</t>
  </si>
  <si>
    <t>52240</t>
  </si>
  <si>
    <t>1485225</t>
  </si>
  <si>
    <t>1058278</t>
  </si>
  <si>
    <t>28913971</t>
  </si>
  <si>
    <t>961670</t>
  </si>
  <si>
    <t>2732925</t>
  </si>
  <si>
    <t>221932</t>
  </si>
  <si>
    <t>1177644</t>
  </si>
  <si>
    <t>9743</t>
  </si>
  <si>
    <t>2935458</t>
  </si>
  <si>
    <t>5126081</t>
  </si>
  <si>
    <t>18011616</t>
  </si>
  <si>
    <t>263923</t>
  </si>
  <si>
    <t>1429380</t>
  </si>
  <si>
    <t>304199</t>
  </si>
  <si>
    <t>2037936</t>
  </si>
  <si>
    <t>20003</t>
  </si>
  <si>
    <t>748777</t>
  </si>
  <si>
    <t>1226109</t>
  </si>
  <si>
    <t>6386829</t>
  </si>
  <si>
    <t>14640384</t>
  </si>
  <si>
    <t>1920587</t>
  </si>
  <si>
    <t>7972980</t>
  </si>
  <si>
    <t>449122</t>
  </si>
  <si>
    <t>2977715</t>
  </si>
  <si>
    <t>3305578</t>
  </si>
  <si>
    <t>20415344</t>
  </si>
  <si>
    <t>1623091</t>
  </si>
  <si>
    <t>4413390</t>
  </si>
  <si>
    <t>725323</t>
  </si>
  <si>
    <t>13609874</t>
  </si>
  <si>
    <t>1217688</t>
  </si>
  <si>
    <t>6409426</t>
  </si>
  <si>
    <t>4308467</t>
  </si>
  <si>
    <t>13814396</t>
  </si>
  <si>
    <t>262959</t>
  </si>
  <si>
    <t>1555414</t>
  </si>
  <si>
    <t>21618084</t>
  </si>
  <si>
    <t>50641668</t>
  </si>
  <si>
    <t>133267028</t>
  </si>
  <si>
    <t>320649009</t>
  </si>
  <si>
    <t>2306006</t>
  </si>
  <si>
    <t>8456430</t>
  </si>
  <si>
    <t>653560</t>
  </si>
  <si>
    <t>6781665</t>
  </si>
  <si>
    <t>13507664</t>
  </si>
  <si>
    <t>33807037</t>
  </si>
  <si>
    <t>740215</t>
  </si>
  <si>
    <t>2829186</t>
  </si>
  <si>
    <t>367713</t>
  </si>
  <si>
    <t>1986056</t>
  </si>
  <si>
    <t>445812</t>
  </si>
  <si>
    <t>4371645</t>
  </si>
  <si>
    <t>2282321</t>
  </si>
  <si>
    <t>13647</t>
  </si>
  <si>
    <t>1121855</t>
  </si>
  <si>
    <t>1776762</t>
  </si>
  <si>
    <t>9878755</t>
  </si>
  <si>
    <t>189367</t>
  </si>
  <si>
    <t>1102821</t>
  </si>
  <si>
    <t>660039</t>
  </si>
  <si>
    <t>5457327</t>
  </si>
  <si>
    <t>2436565</t>
  </si>
  <si>
    <t>6458854</t>
  </si>
  <si>
    <t>821614</t>
  </si>
  <si>
    <t>3429296</t>
  </si>
  <si>
    <t>649681</t>
  </si>
  <si>
    <t>2090083</t>
  </si>
  <si>
    <t>10946209</t>
  </si>
  <si>
    <t>29254590</t>
  </si>
  <si>
    <t>1079663</t>
  </si>
  <si>
    <t>12974469</t>
  </si>
  <si>
    <t>7859896</t>
  </si>
  <si>
    <t>33896914</t>
  </si>
  <si>
    <t>427279</t>
  </si>
  <si>
    <t>3964005</t>
  </si>
  <si>
    <t>4416041</t>
  </si>
  <si>
    <t>17391665</t>
  </si>
  <si>
    <t>215743</t>
  </si>
  <si>
    <t>1879726</t>
  </si>
  <si>
    <t>2533397</t>
  </si>
  <si>
    <t>4442452</t>
  </si>
  <si>
    <t>51137</t>
  </si>
  <si>
    <t>1141176</t>
  </si>
  <si>
    <t>498465</t>
  </si>
  <si>
    <t>2831665</t>
  </si>
  <si>
    <t>2672559</t>
  </si>
  <si>
    <t>9328513</t>
  </si>
  <si>
    <t>22331953</t>
  </si>
  <si>
    <t>56547707</t>
  </si>
  <si>
    <t>1352598</t>
  </si>
  <si>
    <t>631987</t>
  </si>
  <si>
    <t>4741913</t>
  </si>
  <si>
    <t>330600</t>
  </si>
  <si>
    <t>5323881</t>
  </si>
  <si>
    <t>9013875</t>
  </si>
  <si>
    <t>19589376</t>
  </si>
  <si>
    <t>28341308</t>
  </si>
  <si>
    <t>66137295</t>
  </si>
  <si>
    <t>3410081</t>
  </si>
  <si>
    <t>3110450</t>
  </si>
  <si>
    <t>5415486</t>
  </si>
  <si>
    <t>19071374</t>
  </si>
  <si>
    <t>26297344</t>
  </si>
  <si>
    <t>10089214</t>
  </si>
  <si>
    <t>47652620</t>
  </si>
  <si>
    <t>162386329</t>
  </si>
  <si>
    <t>298321</t>
  </si>
  <si>
    <t>3856267</t>
  </si>
  <si>
    <t>398798</t>
  </si>
  <si>
    <t>4561080</t>
  </si>
  <si>
    <t>261686</t>
  </si>
  <si>
    <t>1702993</t>
  </si>
  <si>
    <t>663382</t>
  </si>
  <si>
    <t>3383726</t>
  </si>
  <si>
    <t>1363649</t>
  </si>
  <si>
    <t>191303</t>
  </si>
  <si>
    <t>2195991</t>
  </si>
  <si>
    <t>4736769</t>
  </si>
  <si>
    <t>14799902</t>
  </si>
  <si>
    <t>509835</t>
  </si>
  <si>
    <t>3677721</t>
  </si>
  <si>
    <t>4860955</t>
  </si>
  <si>
    <t>17925202</t>
  </si>
  <si>
    <t>2118228</t>
  </si>
  <si>
    <t>6981829</t>
  </si>
  <si>
    <t>246967</t>
  </si>
  <si>
    <t>2775713</t>
  </si>
  <si>
    <t>6197601</t>
  </si>
  <si>
    <t>13612363</t>
  </si>
  <si>
    <t>16353379</t>
  </si>
  <si>
    <t>36658355</t>
  </si>
  <si>
    <t>581184</t>
  </si>
  <si>
    <t>3368279</t>
  </si>
  <si>
    <t>6035951</t>
  </si>
  <si>
    <t>10980685</t>
  </si>
  <si>
    <t>1162599</t>
  </si>
  <si>
    <t>6701701</t>
  </si>
  <si>
    <t>2579839</t>
  </si>
  <si>
    <t>6959042</t>
  </si>
  <si>
    <t>2281232</t>
  </si>
  <si>
    <t>9944030</t>
  </si>
  <si>
    <t>8532527</t>
  </si>
  <si>
    <t>28204334</t>
  </si>
  <si>
    <t>535229</t>
  </si>
  <si>
    <t>3989557</t>
  </si>
  <si>
    <t>1866419</t>
  </si>
  <si>
    <t>4986679</t>
  </si>
  <si>
    <t>255148</t>
  </si>
  <si>
    <t>1543044</t>
  </si>
  <si>
    <t>7086509</t>
  </si>
  <si>
    <t>38900783</t>
  </si>
  <si>
    <t>1886660</t>
  </si>
  <si>
    <t>2532323</t>
  </si>
  <si>
    <t>380613</t>
  </si>
  <si>
    <t>3653328</t>
  </si>
  <si>
    <t>923</t>
  </si>
  <si>
    <t>819058</t>
  </si>
  <si>
    <t>1826358</t>
  </si>
  <si>
    <t>5104060</t>
  </si>
  <si>
    <t>7042248</t>
  </si>
  <si>
    <t>31429285</t>
  </si>
  <si>
    <t>3978</t>
  </si>
  <si>
    <t>1992581</t>
  </si>
  <si>
    <t>25634899</t>
  </si>
  <si>
    <t>54453560</t>
  </si>
  <si>
    <t>25826</t>
  </si>
  <si>
    <t>3081404</t>
  </si>
  <si>
    <t>2874915</t>
  </si>
  <si>
    <t>4338524</t>
  </si>
  <si>
    <t>16296417</t>
  </si>
  <si>
    <t>44836789</t>
  </si>
  <si>
    <t>136123</t>
  </si>
  <si>
    <t>3007746</t>
  </si>
  <si>
    <t>73786032</t>
  </si>
  <si>
    <t>132315275</t>
  </si>
  <si>
    <t>6678013</t>
  </si>
  <si>
    <t>25468137</t>
  </si>
  <si>
    <t>24471</t>
  </si>
  <si>
    <t>1283319</t>
  </si>
  <si>
    <t>482981</t>
  </si>
  <si>
    <t>2082490</t>
  </si>
  <si>
    <t>660702</t>
  </si>
  <si>
    <t>4303659</t>
  </si>
  <si>
    <t>5775130</t>
  </si>
  <si>
    <t>25429202</t>
  </si>
  <si>
    <t>3848370</t>
  </si>
  <si>
    <t>17706077</t>
  </si>
  <si>
    <t>387810</t>
  </si>
  <si>
    <t>1356863</t>
  </si>
  <si>
    <t>1304287</t>
  </si>
  <si>
    <t>11252949</t>
  </si>
  <si>
    <t>966079</t>
  </si>
  <si>
    <t>4100738</t>
  </si>
  <si>
    <t>4196</t>
  </si>
  <si>
    <t>1346231</t>
  </si>
  <si>
    <t>3779</t>
  </si>
  <si>
    <t>1876351</t>
  </si>
  <si>
    <t>19670458</t>
  </si>
  <si>
    <t>42570772</t>
  </si>
  <si>
    <t>2815215</t>
  </si>
  <si>
    <t>8122229</t>
  </si>
  <si>
    <t>84465</t>
  </si>
  <si>
    <t>2410636</t>
  </si>
  <si>
    <t>2372909953</t>
  </si>
  <si>
    <t>5053315273</t>
  </si>
  <si>
    <t>2975574</t>
  </si>
  <si>
    <t>1465192</t>
  </si>
  <si>
    <t>1120150</t>
  </si>
  <si>
    <t>2384137</t>
  </si>
  <si>
    <t>97636</t>
  </si>
  <si>
    <t>147388</t>
  </si>
  <si>
    <t>346624</t>
  </si>
  <si>
    <t>2550</t>
  </si>
  <si>
    <t>1081040</t>
  </si>
  <si>
    <t>3624012</t>
  </si>
  <si>
    <t>9071987</t>
  </si>
  <si>
    <t>234001</t>
  </si>
  <si>
    <t>1709616</t>
  </si>
  <si>
    <t>671409</t>
  </si>
  <si>
    <t>897002</t>
  </si>
  <si>
    <t>3045222</t>
  </si>
  <si>
    <t>249018</t>
  </si>
  <si>
    <t>1420754</t>
  </si>
  <si>
    <t>756439</t>
  </si>
  <si>
    <t>1844029</t>
  </si>
  <si>
    <t>3504757</t>
  </si>
  <si>
    <t>409267</t>
  </si>
  <si>
    <t>867229</t>
  </si>
  <si>
    <t>202150</t>
  </si>
  <si>
    <t>1082162</t>
  </si>
  <si>
    <t>18943</t>
  </si>
  <si>
    <t>959251</t>
  </si>
  <si>
    <t>39330388</t>
  </si>
  <si>
    <t>10818171</t>
  </si>
  <si>
    <t>666460</t>
  </si>
  <si>
    <t>1133966</t>
  </si>
  <si>
    <t>598767</t>
  </si>
  <si>
    <t>451179</t>
  </si>
  <si>
    <t>379812</t>
  </si>
  <si>
    <t>650010</t>
  </si>
  <si>
    <t>28522</t>
  </si>
  <si>
    <t>373751</t>
  </si>
  <si>
    <t>11641436</t>
  </si>
  <si>
    <t>8016283</t>
  </si>
  <si>
    <t>933036</t>
  </si>
  <si>
    <t>1658234</t>
  </si>
  <si>
    <t>449089</t>
  </si>
  <si>
    <t>196285</t>
  </si>
  <si>
    <t>2567114</t>
  </si>
  <si>
    <t>172702</t>
  </si>
  <si>
    <t>627989</t>
  </si>
  <si>
    <t>190781</t>
  </si>
  <si>
    <t>1314119</t>
  </si>
  <si>
    <t>354350</t>
  </si>
  <si>
    <t>1322252</t>
  </si>
  <si>
    <t>53242</t>
  </si>
  <si>
    <t>306087</t>
  </si>
  <si>
    <t>251023</t>
  </si>
  <si>
    <t>693254</t>
  </si>
  <si>
    <t>894054</t>
  </si>
  <si>
    <t>486467</t>
  </si>
  <si>
    <t>137391</t>
  </si>
  <si>
    <t>758706</t>
  </si>
  <si>
    <t>13367455</t>
  </si>
  <si>
    <t>5643383</t>
  </si>
  <si>
    <t>42712</t>
  </si>
  <si>
    <t>576484</t>
  </si>
  <si>
    <t>2071490</t>
  </si>
  <si>
    <t>1447057</t>
  </si>
  <si>
    <t>254022</t>
  </si>
  <si>
    <t>669527</t>
  </si>
  <si>
    <t>1484572</t>
  </si>
  <si>
    <t>4283671</t>
  </si>
  <si>
    <t>176102</t>
  </si>
  <si>
    <t>7697409</t>
  </si>
  <si>
    <t>5594575</t>
  </si>
  <si>
    <t>113902</t>
  </si>
  <si>
    <t>687706</t>
  </si>
  <si>
    <t>6841004</t>
  </si>
  <si>
    <t>4834003</t>
  </si>
  <si>
    <t>1170208</t>
  </si>
  <si>
    <t>1248269</t>
  </si>
  <si>
    <t>2319470</t>
  </si>
  <si>
    <t>583796</t>
  </si>
  <si>
    <t>214431</t>
  </si>
  <si>
    <t>767975</t>
  </si>
  <si>
    <t>87748</t>
  </si>
  <si>
    <t>443315</t>
  </si>
  <si>
    <t>17047989</t>
  </si>
  <si>
    <t>8782067</t>
  </si>
  <si>
    <t>3980774</t>
  </si>
  <si>
    <t>3819435</t>
  </si>
  <si>
    <t>835611</t>
  </si>
  <si>
    <t>3301264</t>
  </si>
  <si>
    <t>847893</t>
  </si>
  <si>
    <t>3370701</t>
  </si>
  <si>
    <t>2639205</t>
  </si>
  <si>
    <t>602708</t>
  </si>
  <si>
    <t>1269713</t>
  </si>
  <si>
    <t>688441</t>
  </si>
  <si>
    <t>2050587</t>
  </si>
  <si>
    <t>1580485</t>
  </si>
  <si>
    <t>574758</t>
  </si>
  <si>
    <t>52211</t>
  </si>
  <si>
    <t>787502</t>
  </si>
  <si>
    <t>725873</t>
  </si>
  <si>
    <t>779888</t>
  </si>
  <si>
    <t>4810094</t>
  </si>
  <si>
    <t>11897723</t>
  </si>
  <si>
    <t>44236</t>
  </si>
  <si>
    <t>393507</t>
  </si>
  <si>
    <t>5136794</t>
  </si>
  <si>
    <t>4204600</t>
  </si>
  <si>
    <t>601429</t>
  </si>
  <si>
    <t>502925</t>
  </si>
  <si>
    <t>99807</t>
  </si>
  <si>
    <t>1082610</t>
  </si>
  <si>
    <t>91121</t>
  </si>
  <si>
    <t>985377</t>
  </si>
  <si>
    <t>67448</t>
  </si>
  <si>
    <t>826614</t>
  </si>
  <si>
    <t>33059</t>
  </si>
  <si>
    <t>684206</t>
  </si>
  <si>
    <t>121950</t>
  </si>
  <si>
    <t>762041</t>
  </si>
  <si>
    <t>889898</t>
  </si>
  <si>
    <t>1954230</t>
  </si>
  <si>
    <t>3494745</t>
  </si>
  <si>
    <t>47912</t>
  </si>
  <si>
    <t>827297</t>
  </si>
  <si>
    <t>41610063</t>
  </si>
  <si>
    <t>17445894</t>
  </si>
  <si>
    <t>370782</t>
  </si>
  <si>
    <t>520319</t>
  </si>
  <si>
    <t>3263141</t>
  </si>
  <si>
    <t>539510</t>
  </si>
  <si>
    <t>85766</t>
  </si>
  <si>
    <t>1094725</t>
  </si>
  <si>
    <t>6904940</t>
  </si>
  <si>
    <t>3061886</t>
  </si>
  <si>
    <t>36865</t>
  </si>
  <si>
    <t>703387</t>
  </si>
  <si>
    <t>666760</t>
  </si>
  <si>
    <t>3067407</t>
  </si>
  <si>
    <t>1615803</t>
  </si>
  <si>
    <t>1410034</t>
  </si>
  <si>
    <t>1561385</t>
  </si>
  <si>
    <t>1101313</t>
  </si>
  <si>
    <t>1929130</t>
  </si>
  <si>
    <t>1150118</t>
  </si>
  <si>
    <t>3176143</t>
  </si>
  <si>
    <t>1636783</t>
  </si>
  <si>
    <t>266249</t>
  </si>
  <si>
    <t>1571913</t>
  </si>
  <si>
    <t>8623632</t>
  </si>
  <si>
    <t>9571336</t>
  </si>
  <si>
    <t>2979033</t>
  </si>
  <si>
    <t>9587745</t>
  </si>
  <si>
    <t>9593868</t>
  </si>
  <si>
    <t>5127047</t>
  </si>
  <si>
    <t>5129511</t>
  </si>
  <si>
    <t>193233</t>
  </si>
  <si>
    <t>2557310</t>
  </si>
  <si>
    <t>273120</t>
  </si>
  <si>
    <t>819706</t>
  </si>
  <si>
    <t>112459</t>
  </si>
  <si>
    <t>698700</t>
  </si>
  <si>
    <t>5905239</t>
  </si>
  <si>
    <t>4223470</t>
  </si>
  <si>
    <t>194189</t>
  </si>
  <si>
    <t>488454</t>
  </si>
  <si>
    <t>848944</t>
  </si>
  <si>
    <t>363740</t>
  </si>
  <si>
    <t>331605</t>
  </si>
  <si>
    <t>303849</t>
  </si>
  <si>
    <t>1168905</t>
  </si>
  <si>
    <t>1583711</t>
  </si>
  <si>
    <t>206494</t>
  </si>
  <si>
    <t>333397</t>
  </si>
  <si>
    <t>629241</t>
  </si>
  <si>
    <t>481578</t>
  </si>
  <si>
    <t>737991</t>
  </si>
  <si>
    <t>8465485</t>
  </si>
  <si>
    <t>1012402</t>
  </si>
  <si>
    <t>747775</t>
  </si>
  <si>
    <t>3311777</t>
  </si>
  <si>
    <t>1885245</t>
  </si>
  <si>
    <t>4925299</t>
  </si>
  <si>
    <t>3126125</t>
  </si>
  <si>
    <t>10866562</t>
  </si>
  <si>
    <t>5989758</t>
  </si>
  <si>
    <t>16085</t>
  </si>
  <si>
    <t>822793</t>
  </si>
  <si>
    <t>501865</t>
  </si>
  <si>
    <t>2663266</t>
  </si>
  <si>
    <t>3841821</t>
  </si>
  <si>
    <t>2253522</t>
  </si>
  <si>
    <t>2721410</t>
  </si>
  <si>
    <t>4418683</t>
  </si>
  <si>
    <t>1125704</t>
  </si>
  <si>
    <t>1623961</t>
  </si>
  <si>
    <t>12718926</t>
  </si>
  <si>
    <t>6799799</t>
  </si>
  <si>
    <t>247042820</t>
  </si>
  <si>
    <t>79556004</t>
  </si>
  <si>
    <t>2556496</t>
  </si>
  <si>
    <t>8197877</t>
  </si>
  <si>
    <t>21617713</t>
  </si>
  <si>
    <t>11286679</t>
  </si>
  <si>
    <t>1040878</t>
  </si>
  <si>
    <t>414302</t>
  </si>
  <si>
    <t>2002118</t>
  </si>
  <si>
    <t>269745</t>
  </si>
  <si>
    <t>1342209</t>
  </si>
  <si>
    <t>28946</t>
  </si>
  <si>
    <t>577311</t>
  </si>
  <si>
    <t>786850</t>
  </si>
  <si>
    <t>1620330</t>
  </si>
  <si>
    <t>3424389</t>
  </si>
  <si>
    <t>2078670</t>
  </si>
  <si>
    <t>3745822</t>
  </si>
  <si>
    <t>5301930</t>
  </si>
  <si>
    <t>1270669</t>
  </si>
  <si>
    <t>707796</t>
  </si>
  <si>
    <t>409842</t>
  </si>
  <si>
    <t>2064540</t>
  </si>
  <si>
    <t>451890</t>
  </si>
  <si>
    <t>1935594</t>
  </si>
  <si>
    <t>162139</t>
  </si>
  <si>
    <t>572871</t>
  </si>
  <si>
    <t>17525870</t>
  </si>
  <si>
    <t>7171140</t>
  </si>
  <si>
    <t>124002</t>
  </si>
  <si>
    <t>1182314</t>
  </si>
  <si>
    <t>166232</t>
  </si>
  <si>
    <t>437461</t>
  </si>
  <si>
    <t>105417</t>
  </si>
  <si>
    <t>837394</t>
  </si>
  <si>
    <t>104586</t>
  </si>
  <si>
    <t>784315</t>
  </si>
  <si>
    <t>29341</t>
  </si>
  <si>
    <t>354122</t>
  </si>
  <si>
    <t>173504</t>
  </si>
  <si>
    <t>587117</t>
  </si>
  <si>
    <t>146922</t>
  </si>
  <si>
    <t>1143221</t>
  </si>
  <si>
    <t>752609</t>
  </si>
  <si>
    <t>935499</t>
  </si>
  <si>
    <t>2454024</t>
  </si>
  <si>
    <t>622790</t>
  </si>
  <si>
    <t>953766</t>
  </si>
  <si>
    <t>2477628</t>
  </si>
  <si>
    <t>4734936</t>
  </si>
  <si>
    <t>67908</t>
  </si>
  <si>
    <t>1275974</t>
  </si>
  <si>
    <t>2488656</t>
  </si>
  <si>
    <t>714354</t>
  </si>
  <si>
    <t>107096</t>
  </si>
  <si>
    <t>476642</t>
  </si>
  <si>
    <t>287890</t>
  </si>
  <si>
    <t>292215</t>
  </si>
  <si>
    <t>161508</t>
  </si>
  <si>
    <t>802407</t>
  </si>
  <si>
    <t>473850</t>
  </si>
  <si>
    <t>1703858</t>
  </si>
  <si>
    <t>868293</t>
  </si>
  <si>
    <t>926415</t>
  </si>
  <si>
    <t>4946142</t>
  </si>
  <si>
    <t>3792617</t>
  </si>
  <si>
    <t>335187</t>
  </si>
  <si>
    <t>620933</t>
  </si>
  <si>
    <t>459709</t>
  </si>
  <si>
    <t>553386</t>
  </si>
  <si>
    <t>39616</t>
  </si>
  <si>
    <t>1246712</t>
  </si>
  <si>
    <t>471560</t>
  </si>
  <si>
    <t>527601</t>
  </si>
  <si>
    <t>287799</t>
  </si>
  <si>
    <t>731482</t>
  </si>
  <si>
    <t>26028</t>
  </si>
  <si>
    <t>967250</t>
  </si>
  <si>
    <t>478672</t>
  </si>
  <si>
    <t>696743</t>
  </si>
  <si>
    <t>107941</t>
  </si>
  <si>
    <t>636886</t>
  </si>
  <si>
    <t>635549</t>
  </si>
  <si>
    <t>208213</t>
  </si>
  <si>
    <t>2092700</t>
  </si>
  <si>
    <t>1127258</t>
  </si>
  <si>
    <t>5848085</t>
  </si>
  <si>
    <t>21306997</t>
  </si>
  <si>
    <t>11661363</t>
  </si>
  <si>
    <t>14384</t>
  </si>
  <si>
    <t>466086</t>
  </si>
  <si>
    <t>350871</t>
  </si>
  <si>
    <t>3347674</t>
  </si>
  <si>
    <t>898563</t>
  </si>
  <si>
    <t>2833148</t>
  </si>
  <si>
    <t>110677</t>
  </si>
  <si>
    <t>460069</t>
  </si>
  <si>
    <t>315224</t>
  </si>
  <si>
    <t>1581443</t>
  </si>
  <si>
    <t>263209</t>
  </si>
  <si>
    <t>1395077</t>
  </si>
  <si>
    <t>531672</t>
  </si>
  <si>
    <t>2048912</t>
  </si>
  <si>
    <t>3350230</t>
  </si>
  <si>
    <t>5277981</t>
  </si>
  <si>
    <t>1477815</t>
  </si>
  <si>
    <t>4426649</t>
  </si>
  <si>
    <t>3681874</t>
  </si>
  <si>
    <t>614724</t>
  </si>
  <si>
    <t>533214</t>
  </si>
  <si>
    <t>3274395</t>
  </si>
  <si>
    <t>558963</t>
  </si>
  <si>
    <t>21465</t>
  </si>
  <si>
    <t>738083</t>
  </si>
  <si>
    <t>320793</t>
  </si>
  <si>
    <t>1069955</t>
  </si>
  <si>
    <t>1179839</t>
  </si>
  <si>
    <t>2645287</t>
  </si>
  <si>
    <t>281016</t>
  </si>
  <si>
    <t>84222</t>
  </si>
  <si>
    <t>426527</t>
  </si>
  <si>
    <t>133628</t>
  </si>
  <si>
    <t>237901</t>
  </si>
  <si>
    <t>80270</t>
  </si>
  <si>
    <t>718348</t>
  </si>
  <si>
    <t>711925</t>
  </si>
  <si>
    <t>1215024</t>
  </si>
  <si>
    <t>354834</t>
  </si>
  <si>
    <t>1391092</t>
  </si>
  <si>
    <t>266040</t>
  </si>
  <si>
    <t>417914</t>
  </si>
  <si>
    <t>531007</t>
  </si>
  <si>
    <t>2640788</t>
  </si>
  <si>
    <t>906915</t>
  </si>
  <si>
    <t>386929</t>
  </si>
  <si>
    <t>1690194</t>
  </si>
  <si>
    <t>15125</t>
  </si>
  <si>
    <t>2025313</t>
  </si>
  <si>
    <t>3230850</t>
  </si>
  <si>
    <t>2992048</t>
  </si>
  <si>
    <t>725991</t>
  </si>
  <si>
    <t>6211017</t>
  </si>
  <si>
    <t>8622989</t>
  </si>
  <si>
    <t>77250040</t>
  </si>
  <si>
    <t>38744691</t>
  </si>
  <si>
    <t>1153416</t>
  </si>
  <si>
    <t>56770</t>
  </si>
  <si>
    <t>972227</t>
  </si>
  <si>
    <t>1656383</t>
  </si>
  <si>
    <t>3579570</t>
  </si>
  <si>
    <t>535503</t>
  </si>
  <si>
    <t>690072</t>
  </si>
  <si>
    <t>1185613</t>
  </si>
  <si>
    <t>750374</t>
  </si>
  <si>
    <t>72273</t>
  </si>
  <si>
    <t>587497</t>
  </si>
  <si>
    <t>280197</t>
  </si>
  <si>
    <t>1002587</t>
  </si>
  <si>
    <t>352824</t>
  </si>
  <si>
    <t>202106</t>
  </si>
  <si>
    <t>505630</t>
  </si>
  <si>
    <t>589921</t>
  </si>
  <si>
    <t>138250</t>
  </si>
  <si>
    <t>1283978</t>
  </si>
  <si>
    <t>121704</t>
  </si>
  <si>
    <t>275208</t>
  </si>
  <si>
    <t>6756012</t>
  </si>
  <si>
    <t>4005718</t>
  </si>
  <si>
    <t>628242</t>
  </si>
  <si>
    <t>3773170</t>
  </si>
  <si>
    <t>4501114</t>
  </si>
  <si>
    <t>3546504</t>
  </si>
  <si>
    <t>78956</t>
  </si>
  <si>
    <t>1515464</t>
  </si>
  <si>
    <t>1155257</t>
  </si>
  <si>
    <t>2498996</t>
  </si>
  <si>
    <t>33820</t>
  </si>
  <si>
    <t>440624</t>
  </si>
  <si>
    <t>1305648</t>
  </si>
  <si>
    <t>351598</t>
  </si>
  <si>
    <t>127657</t>
  </si>
  <si>
    <t>562453</t>
  </si>
  <si>
    <t>867424</t>
  </si>
  <si>
    <t>1944416</t>
  </si>
  <si>
    <t>6765783</t>
  </si>
  <si>
    <t>11325883</t>
  </si>
  <si>
    <t>15415</t>
  </si>
  <si>
    <t>209326</t>
  </si>
  <si>
    <t>397152</t>
  </si>
  <si>
    <t>1608699</t>
  </si>
  <si>
    <t>188373</t>
  </si>
  <si>
    <t>1121087</t>
  </si>
  <si>
    <t>4690483</t>
  </si>
  <si>
    <t>3153305</t>
  </si>
  <si>
    <t>6403098</t>
  </si>
  <si>
    <t>9237296</t>
  </si>
  <si>
    <t>219100</t>
  </si>
  <si>
    <t>501862</t>
  </si>
  <si>
    <t>2056739</t>
  </si>
  <si>
    <t>5491620</t>
  </si>
  <si>
    <t>94101</t>
  </si>
  <si>
    <t>2006415</t>
  </si>
  <si>
    <t>8329548</t>
  </si>
  <si>
    <t>12399055</t>
  </si>
  <si>
    <t>785008</t>
  </si>
  <si>
    <t>342438</t>
  </si>
  <si>
    <t>879926</t>
  </si>
  <si>
    <t>406265</t>
  </si>
  <si>
    <t>159992</t>
  </si>
  <si>
    <t>1073171</t>
  </si>
  <si>
    <t>318013</t>
  </si>
  <si>
    <t>472517</t>
  </si>
  <si>
    <t>2024060</t>
  </si>
  <si>
    <t>2619411</t>
  </si>
  <si>
    <t>67577</t>
  </si>
  <si>
    <t>460689</t>
  </si>
  <si>
    <t>1685953</t>
  </si>
  <si>
    <t>3383366</t>
  </si>
  <si>
    <t>585479</t>
  </si>
  <si>
    <t>1716401</t>
  </si>
  <si>
    <t>871242</t>
  </si>
  <si>
    <t>2251813</t>
  </si>
  <si>
    <t>1540927</t>
  </si>
  <si>
    <t>2106837</t>
  </si>
  <si>
    <t>3506922</t>
  </si>
  <si>
    <t>191300</t>
  </si>
  <si>
    <t>735506</t>
  </si>
  <si>
    <t>1005225</t>
  </si>
  <si>
    <t>1141328</t>
  </si>
  <si>
    <t>1021559</t>
  </si>
  <si>
    <t>1275059</t>
  </si>
  <si>
    <t>100352</t>
  </si>
  <si>
    <t>1712708</t>
  </si>
  <si>
    <t>173994</t>
  </si>
  <si>
    <t>906665</t>
  </si>
  <si>
    <t>1882098</t>
  </si>
  <si>
    <t>3945343</t>
  </si>
  <si>
    <t>242897</t>
  </si>
  <si>
    <t>1324170</t>
  </si>
  <si>
    <t>353804</t>
  </si>
  <si>
    <t>791694</t>
  </si>
  <si>
    <t>714453</t>
  </si>
  <si>
    <t>5687730</t>
  </si>
  <si>
    <t>5897420</t>
  </si>
  <si>
    <t>623209</t>
  </si>
  <si>
    <t>117417</t>
  </si>
  <si>
    <t>421175</t>
  </si>
  <si>
    <t>333285</t>
  </si>
  <si>
    <t>269675</t>
  </si>
  <si>
    <t>617085</t>
  </si>
  <si>
    <t>1440349</t>
  </si>
  <si>
    <t>4091183</t>
  </si>
  <si>
    <t>546716</t>
  </si>
  <si>
    <t>5100367</t>
  </si>
  <si>
    <t>6555710</t>
  </si>
  <si>
    <t>2923318</t>
  </si>
  <si>
    <t>495610</t>
  </si>
  <si>
    <t>731727</t>
  </si>
  <si>
    <t>5908616</t>
  </si>
  <si>
    <t>5072764</t>
  </si>
  <si>
    <t>189958</t>
  </si>
  <si>
    <t>824627</t>
  </si>
  <si>
    <t>4203866</t>
  </si>
  <si>
    <t>13189455</t>
  </si>
  <si>
    <t>888041</t>
  </si>
  <si>
    <t>1374081</t>
  </si>
  <si>
    <t>56851</t>
  </si>
  <si>
    <t>438125</t>
  </si>
  <si>
    <t>84617</t>
  </si>
  <si>
    <t>630182</t>
  </si>
  <si>
    <t>208686</t>
  </si>
  <si>
    <t>812256</t>
  </si>
  <si>
    <t>8571219</t>
  </si>
  <si>
    <t>4437085</t>
  </si>
  <si>
    <t>107249</t>
  </si>
  <si>
    <t>2919173</t>
  </si>
  <si>
    <t>296267</t>
  </si>
  <si>
    <t>164956</t>
  </si>
  <si>
    <t>1915356</t>
  </si>
  <si>
    <t>1110388</t>
  </si>
  <si>
    <t>557658</t>
  </si>
  <si>
    <t>907332</t>
  </si>
  <si>
    <t>15254284</t>
  </si>
  <si>
    <t>4895277</t>
  </si>
  <si>
    <t>740917</t>
  </si>
  <si>
    <t>569044</t>
  </si>
  <si>
    <t>827344865</t>
  </si>
  <si>
    <t>698657096</t>
  </si>
  <si>
    <t>12895</t>
  </si>
  <si>
    <t>596</t>
  </si>
  <si>
    <t>43890</t>
  </si>
  <si>
    <t>1330</t>
  </si>
  <si>
    <t>60427</t>
  </si>
  <si>
    <t>9362</t>
  </si>
  <si>
    <t>1245</t>
  </si>
  <si>
    <t>3393</t>
  </si>
  <si>
    <t>21081</t>
  </si>
  <si>
    <t>11950</t>
  </si>
  <si>
    <t>6504</t>
  </si>
  <si>
    <t>30303</t>
  </si>
  <si>
    <t>8023528</t>
  </si>
  <si>
    <t>9686</t>
  </si>
  <si>
    <t>2821</t>
  </si>
  <si>
    <t>31070</t>
  </si>
  <si>
    <t>43781</t>
  </si>
  <si>
    <t>28369</t>
  </si>
  <si>
    <t>8342905</t>
  </si>
  <si>
    <t>31823854</t>
  </si>
  <si>
    <t>3117189</t>
  </si>
  <si>
    <t>137883494</t>
  </si>
  <si>
    <t>23638020</t>
  </si>
  <si>
    <t>1809211</t>
  </si>
  <si>
    <t>852369</t>
  </si>
  <si>
    <t>1493041</t>
  </si>
  <si>
    <t>1063569</t>
  </si>
  <si>
    <t>41174551</t>
  </si>
  <si>
    <t>4871918</t>
  </si>
  <si>
    <t>7943404</t>
  </si>
  <si>
    <t>5694466</t>
  </si>
  <si>
    <t>6294485</t>
  </si>
  <si>
    <t>2277471</t>
  </si>
  <si>
    <t>40036057</t>
  </si>
  <si>
    <t>7551518</t>
  </si>
  <si>
    <t>113909805</t>
  </si>
  <si>
    <t>23683873</t>
  </si>
  <si>
    <t>12608575</t>
  </si>
  <si>
    <t>1892929</t>
  </si>
  <si>
    <t>145620</t>
  </si>
  <si>
    <t>176786</t>
  </si>
  <si>
    <t>64831394</t>
  </si>
  <si>
    <t>3444368</t>
  </si>
  <si>
    <t>213461</t>
  </si>
  <si>
    <t>566529</t>
  </si>
  <si>
    <t>2316376</t>
  </si>
  <si>
    <t>798110</t>
  </si>
  <si>
    <t>224251</t>
  </si>
  <si>
    <t>7451330</t>
  </si>
  <si>
    <t>433195</t>
  </si>
  <si>
    <t>59745166</t>
  </si>
  <si>
    <t>11488481</t>
  </si>
  <si>
    <t>1771523</t>
  </si>
  <si>
    <t>1088183</t>
  </si>
  <si>
    <t>3183268</t>
  </si>
  <si>
    <t>2012835</t>
  </si>
  <si>
    <t>2204663</t>
  </si>
  <si>
    <t>493603</t>
  </si>
  <si>
    <t>2078388</t>
  </si>
  <si>
    <t>912933</t>
  </si>
  <si>
    <t>241162</t>
  </si>
  <si>
    <t>298719</t>
  </si>
  <si>
    <t>1864315</t>
  </si>
  <si>
    <t>2004225</t>
  </si>
  <si>
    <t>278820</t>
  </si>
  <si>
    <t>245609</t>
  </si>
  <si>
    <t>62848541</t>
  </si>
  <si>
    <t>11051919</t>
  </si>
  <si>
    <t>9925701</t>
  </si>
  <si>
    <t>8739070</t>
  </si>
  <si>
    <t>2638055</t>
  </si>
  <si>
    <t>2287024</t>
  </si>
  <si>
    <t>62976329</t>
  </si>
  <si>
    <t>5294883</t>
  </si>
  <si>
    <t>14970941</t>
  </si>
  <si>
    <t>1730516</t>
  </si>
  <si>
    <t>506179</t>
  </si>
  <si>
    <t>3377245</t>
  </si>
  <si>
    <t>6403810</t>
  </si>
  <si>
    <t>3273587</t>
  </si>
  <si>
    <t>1393708</t>
  </si>
  <si>
    <t>1644737</t>
  </si>
  <si>
    <t>4208127</t>
  </si>
  <si>
    <t>3354707</t>
  </si>
  <si>
    <t>1654152</t>
  </si>
  <si>
    <t>848688</t>
  </si>
  <si>
    <t>658158</t>
  </si>
  <si>
    <t>288761</t>
  </si>
  <si>
    <t>2650789</t>
  </si>
  <si>
    <t>866741</t>
  </si>
  <si>
    <t>188998214</t>
  </si>
  <si>
    <t>13241584</t>
  </si>
  <si>
    <t>9664209</t>
  </si>
  <si>
    <t>612505</t>
  </si>
  <si>
    <t>53072950</t>
  </si>
  <si>
    <t>1315479</t>
  </si>
  <si>
    <t>97760</t>
  </si>
  <si>
    <t>1981414</t>
  </si>
  <si>
    <t>138458195</t>
  </si>
  <si>
    <t>35808011</t>
  </si>
  <si>
    <t>548991</t>
  </si>
  <si>
    <t>28665</t>
  </si>
  <si>
    <t>279872579</t>
  </si>
  <si>
    <t>11863054</t>
  </si>
  <si>
    <t>32058692</t>
  </si>
  <si>
    <t>3200015</t>
  </si>
  <si>
    <t>4785727</t>
  </si>
  <si>
    <t>2495722</t>
  </si>
  <si>
    <t>3816114</t>
  </si>
  <si>
    <t>1597191</t>
  </si>
  <si>
    <t>42832090</t>
  </si>
  <si>
    <t>2357328</t>
  </si>
  <si>
    <t>3383706</t>
  </si>
  <si>
    <t>3560474</t>
  </si>
  <si>
    <t>12633510</t>
  </si>
  <si>
    <t>1171925</t>
  </si>
  <si>
    <t>5047854</t>
  </si>
  <si>
    <t>211333</t>
  </si>
  <si>
    <t>117807632</t>
  </si>
  <si>
    <t>34435766</t>
  </si>
  <si>
    <t>4392786</t>
  </si>
  <si>
    <t>3878298</t>
  </si>
  <si>
    <t>1405728</t>
  </si>
  <si>
    <t>1537986</t>
  </si>
  <si>
    <t>8157958</t>
  </si>
  <si>
    <t>1717955</t>
  </si>
  <si>
    <t>44248091</t>
  </si>
  <si>
    <t>9036535</t>
  </si>
  <si>
    <t>4478563</t>
  </si>
  <si>
    <t>2889614</t>
  </si>
  <si>
    <t>3734306</t>
  </si>
  <si>
    <t>645274</t>
  </si>
  <si>
    <t>49221275</t>
  </si>
  <si>
    <t>3293591</t>
  </si>
  <si>
    <t>328043</t>
  </si>
  <si>
    <t>1413254</t>
  </si>
  <si>
    <t>3240814</t>
  </si>
  <si>
    <t>984400</t>
  </si>
  <si>
    <t>33167186</t>
  </si>
  <si>
    <t>2408772</t>
  </si>
  <si>
    <t>36762406</t>
  </si>
  <si>
    <t>22232143</t>
  </si>
  <si>
    <t>3749677</t>
  </si>
  <si>
    <t>742385</t>
  </si>
  <si>
    <t>33133804</t>
  </si>
  <si>
    <t>6404506</t>
  </si>
  <si>
    <t>8458499</t>
  </si>
  <si>
    <t>2957799</t>
  </si>
  <si>
    <t>3177818</t>
  </si>
  <si>
    <t>673556</t>
  </si>
  <si>
    <t>2937585</t>
  </si>
  <si>
    <t>1299395</t>
  </si>
  <si>
    <t>7000553</t>
  </si>
  <si>
    <t>521912</t>
  </si>
  <si>
    <t>151156407</t>
  </si>
  <si>
    <t>504883</t>
  </si>
  <si>
    <t>1503056</t>
  </si>
  <si>
    <t>768583</t>
  </si>
  <si>
    <t>2896183</t>
  </si>
  <si>
    <t>1883866</t>
  </si>
  <si>
    <t>5670863</t>
  </si>
  <si>
    <t>1637294</t>
  </si>
  <si>
    <t>10885322</t>
  </si>
  <si>
    <t>4702006</t>
  </si>
  <si>
    <t>140382</t>
  </si>
  <si>
    <t>1303311</t>
  </si>
  <si>
    <t>324284209</t>
  </si>
  <si>
    <t>18396277</t>
  </si>
  <si>
    <t>19911524</t>
  </si>
  <si>
    <t>1897603</t>
  </si>
  <si>
    <t>16934758</t>
  </si>
  <si>
    <t>456256</t>
  </si>
  <si>
    <t>10159766</t>
  </si>
  <si>
    <t>1533898</t>
  </si>
  <si>
    <t>60465618</t>
  </si>
  <si>
    <t>7013923</t>
  </si>
  <si>
    <t>578601</t>
  </si>
  <si>
    <t>202139</t>
  </si>
  <si>
    <t>766283</t>
  </si>
  <si>
    <t>311105</t>
  </si>
  <si>
    <t>6644022</t>
  </si>
  <si>
    <t>2339098</t>
  </si>
  <si>
    <t>5195729</t>
  </si>
  <si>
    <t>997368</t>
  </si>
  <si>
    <t>15677574</t>
  </si>
  <si>
    <t>5191639</t>
  </si>
  <si>
    <t>33327579</t>
  </si>
  <si>
    <t>6394766</t>
  </si>
  <si>
    <t>307102411</t>
  </si>
  <si>
    <t>3059028</t>
  </si>
  <si>
    <t>4866014</t>
  </si>
  <si>
    <t>2262799</t>
  </si>
  <si>
    <t>40720264</t>
  </si>
  <si>
    <t>5976113</t>
  </si>
  <si>
    <t>28407571</t>
  </si>
  <si>
    <t>12236578</t>
  </si>
  <si>
    <t>7585018</t>
  </si>
  <si>
    <t>4978362</t>
  </si>
  <si>
    <t>241444250</t>
  </si>
  <si>
    <t>34563140</t>
  </si>
  <si>
    <t>65246751</t>
  </si>
  <si>
    <t>16540990</t>
  </si>
  <si>
    <t>1856529</t>
  </si>
  <si>
    <t>534235</t>
  </si>
  <si>
    <t>5893110</t>
  </si>
  <si>
    <t>477633</t>
  </si>
  <si>
    <t>181839758</t>
  </si>
  <si>
    <t>6758978</t>
  </si>
  <si>
    <t>4094118</t>
  </si>
  <si>
    <t>460585</t>
  </si>
  <si>
    <t>1717168</t>
  </si>
  <si>
    <t>1181007</t>
  </si>
  <si>
    <t>702089</t>
  </si>
  <si>
    <t>1024477</t>
  </si>
  <si>
    <t>816397</t>
  </si>
  <si>
    <t>196824</t>
  </si>
  <si>
    <t>234545</t>
  </si>
  <si>
    <t>13668811</t>
  </si>
  <si>
    <t>4218013</t>
  </si>
  <si>
    <t>14652</t>
  </si>
  <si>
    <t>480325</t>
  </si>
  <si>
    <t>65154</t>
  </si>
  <si>
    <t>1119846</t>
  </si>
  <si>
    <t>2136148</t>
  </si>
  <si>
    <t>337031</t>
  </si>
  <si>
    <t>41120800</t>
  </si>
  <si>
    <t>28309538</t>
  </si>
  <si>
    <t>12041616</t>
  </si>
  <si>
    <t>1793182</t>
  </si>
  <si>
    <t>1308589</t>
  </si>
  <si>
    <t>1619711</t>
  </si>
  <si>
    <t>36756252</t>
  </si>
  <si>
    <t>4446121</t>
  </si>
  <si>
    <t>341927599</t>
  </si>
  <si>
    <t>35753266</t>
  </si>
  <si>
    <t>727249</t>
  </si>
  <si>
    <t>1689000</t>
  </si>
  <si>
    <t>66665075</t>
  </si>
  <si>
    <t>6582253</t>
  </si>
  <si>
    <t>3014873</t>
  </si>
  <si>
    <t>3288565</t>
  </si>
  <si>
    <t>1439873</t>
  </si>
  <si>
    <t>2114506</t>
  </si>
  <si>
    <t>3233155</t>
  </si>
  <si>
    <t>3131072</t>
  </si>
  <si>
    <t>286364295</t>
  </si>
  <si>
    <t>29148808</t>
  </si>
  <si>
    <t>185812096</t>
  </si>
  <si>
    <t>87905329</t>
  </si>
  <si>
    <t>85660743</t>
  </si>
  <si>
    <t>9605809</t>
  </si>
  <si>
    <t>152288027</t>
  </si>
  <si>
    <t>24490547</t>
  </si>
  <si>
    <t>8125919</t>
  </si>
  <si>
    <t>2153737</t>
  </si>
  <si>
    <t>6685392</t>
  </si>
  <si>
    <t>3281810</t>
  </si>
  <si>
    <t>18744035</t>
  </si>
  <si>
    <t>10726351</t>
  </si>
  <si>
    <t>8096765</t>
  </si>
  <si>
    <t>1373830</t>
  </si>
  <si>
    <t>1583409</t>
  </si>
  <si>
    <t>2988910</t>
  </si>
  <si>
    <t>16846797</t>
  </si>
  <si>
    <t>6319299</t>
  </si>
  <si>
    <t>581170230</t>
  </si>
  <si>
    <t>36155060</t>
  </si>
  <si>
    <t>54882439</t>
  </si>
  <si>
    <t>3778033</t>
  </si>
  <si>
    <t>4682732</t>
  </si>
  <si>
    <t>346716</t>
  </si>
  <si>
    <t>26198731</t>
  </si>
  <si>
    <t>7892879</t>
  </si>
  <si>
    <t>169680013</t>
  </si>
  <si>
    <t>15355477</t>
  </si>
  <si>
    <t>2187544</t>
  </si>
  <si>
    <t>225822</t>
  </si>
  <si>
    <t>172755360</t>
  </si>
  <si>
    <t>24964020</t>
  </si>
  <si>
    <t>38415973</t>
  </si>
  <si>
    <t>2772197</t>
  </si>
  <si>
    <t>737126</t>
  </si>
  <si>
    <t>426833</t>
  </si>
  <si>
    <t>383991</t>
  </si>
  <si>
    <t>742441</t>
  </si>
  <si>
    <t>30210</t>
  </si>
  <si>
    <t>704149</t>
  </si>
  <si>
    <t>155620</t>
  </si>
  <si>
    <t>595181</t>
  </si>
  <si>
    <t>4372840</t>
  </si>
  <si>
    <t>1308262</t>
  </si>
  <si>
    <t>4314571</t>
  </si>
  <si>
    <t>2212763</t>
  </si>
  <si>
    <t>267760</t>
  </si>
  <si>
    <t>2363094</t>
  </si>
  <si>
    <t>5338480</t>
  </si>
  <si>
    <t>6573188</t>
  </si>
  <si>
    <t>3404009</t>
  </si>
  <si>
    <t>1886182</t>
  </si>
  <si>
    <t>1075708</t>
  </si>
  <si>
    <t>1450738</t>
  </si>
  <si>
    <t>5407965</t>
  </si>
  <si>
    <t>3801959</t>
  </si>
  <si>
    <t>3496642</t>
  </si>
  <si>
    <t>1869148</t>
  </si>
  <si>
    <t>1444174</t>
  </si>
  <si>
    <t>390285</t>
  </si>
  <si>
    <t>630877</t>
  </si>
  <si>
    <t>973956</t>
  </si>
  <si>
    <t>434136</t>
  </si>
  <si>
    <t>242358</t>
  </si>
  <si>
    <t>886455</t>
  </si>
  <si>
    <t>1107724</t>
  </si>
  <si>
    <t>2539514</t>
  </si>
  <si>
    <t>1792829</t>
  </si>
  <si>
    <t>7253689</t>
  </si>
  <si>
    <t>2364007</t>
  </si>
  <si>
    <t>35797756</t>
  </si>
  <si>
    <t>3545113</t>
  </si>
  <si>
    <t>2891003</t>
  </si>
  <si>
    <t>708656</t>
  </si>
  <si>
    <t>8207287</t>
  </si>
  <si>
    <t>1267063</t>
  </si>
  <si>
    <t>11470430</t>
  </si>
  <si>
    <t>1330730</t>
  </si>
  <si>
    <t>9843191</t>
  </si>
  <si>
    <t>287016</t>
  </si>
  <si>
    <t>1195480</t>
  </si>
  <si>
    <t>819467</t>
  </si>
  <si>
    <t>2678971</t>
  </si>
  <si>
    <t>530858</t>
  </si>
  <si>
    <t>24820090</t>
  </si>
  <si>
    <t>3859340</t>
  </si>
  <si>
    <t>22264383</t>
  </si>
  <si>
    <t>1414289</t>
  </si>
  <si>
    <t>2720979</t>
  </si>
  <si>
    <t>691324</t>
  </si>
  <si>
    <t>3995819</t>
  </si>
  <si>
    <t>4208085</t>
  </si>
  <si>
    <t>684787</t>
  </si>
  <si>
    <t>1133864</t>
  </si>
  <si>
    <t>38040183</t>
  </si>
  <si>
    <t>15616363</t>
  </si>
  <si>
    <t>80985106</t>
  </si>
  <si>
    <t>19739375</t>
  </si>
  <si>
    <t>1751068</t>
  </si>
  <si>
    <t>370138</t>
  </si>
  <si>
    <t>5193700</t>
  </si>
  <si>
    <t>3482578</t>
  </si>
  <si>
    <t>131150203</t>
  </si>
  <si>
    <t>27062883</t>
  </si>
  <si>
    <t>25850738</t>
  </si>
  <si>
    <t>1102462</t>
  </si>
  <si>
    <t>69794570</t>
  </si>
  <si>
    <t>4100644</t>
  </si>
  <si>
    <t>11342688</t>
  </si>
  <si>
    <t>3266502</t>
  </si>
  <si>
    <t>2554039</t>
  </si>
  <si>
    <t>669974</t>
  </si>
  <si>
    <t>101347547</t>
  </si>
  <si>
    <t>11124457</t>
  </si>
  <si>
    <t>19421502</t>
  </si>
  <si>
    <t>23555007</t>
  </si>
  <si>
    <t>218092163</t>
  </si>
  <si>
    <t>4582812</t>
  </si>
  <si>
    <t>167068</t>
  </si>
  <si>
    <t>419174</t>
  </si>
  <si>
    <t>40990868</t>
  </si>
  <si>
    <t>33477403</t>
  </si>
  <si>
    <t>1043945</t>
  </si>
  <si>
    <t>689603</t>
  </si>
  <si>
    <t>1978872</t>
  </si>
  <si>
    <t>764660</t>
  </si>
  <si>
    <t>4422706</t>
  </si>
  <si>
    <t>2578229</t>
  </si>
  <si>
    <t>32880240</t>
  </si>
  <si>
    <t>11601854</t>
  </si>
  <si>
    <t>243090</t>
  </si>
  <si>
    <t>912193</t>
  </si>
  <si>
    <t>642084</t>
  </si>
  <si>
    <t>246617</t>
  </si>
  <si>
    <t>2853155</t>
  </si>
  <si>
    <t>2138569</t>
  </si>
  <si>
    <t>21013656</t>
  </si>
  <si>
    <t>5776730</t>
  </si>
  <si>
    <t>582757</t>
  </si>
  <si>
    <t>3248611</t>
  </si>
  <si>
    <t>4266343</t>
  </si>
  <si>
    <t>1149671</t>
  </si>
  <si>
    <t>81387611</t>
  </si>
  <si>
    <t>7607346</t>
  </si>
  <si>
    <t>1265979</t>
  </si>
  <si>
    <t>2039106</t>
  </si>
  <si>
    <t>12173750</t>
  </si>
  <si>
    <t>4013580</t>
  </si>
  <si>
    <t>15320256</t>
  </si>
  <si>
    <t>1894840</t>
  </si>
  <si>
    <t>41703269</t>
  </si>
  <si>
    <t>1111387</t>
  </si>
  <si>
    <t>135228</t>
  </si>
  <si>
    <t>650568</t>
  </si>
  <si>
    <t>4620414</t>
  </si>
  <si>
    <t>13169733</t>
  </si>
  <si>
    <t>55321213</t>
  </si>
  <si>
    <t>49961710</t>
  </si>
  <si>
    <t>55444663</t>
  </si>
  <si>
    <t>5502263</t>
  </si>
  <si>
    <t>8986396</t>
  </si>
  <si>
    <t>4037993</t>
  </si>
  <si>
    <t>23855881</t>
  </si>
  <si>
    <t>13573122</t>
  </si>
  <si>
    <t>16392583</t>
  </si>
  <si>
    <t>847579</t>
  </si>
  <si>
    <t>1141475</t>
  </si>
  <si>
    <t>1577986</t>
  </si>
  <si>
    <t>1505238</t>
  </si>
  <si>
    <t>728489</t>
  </si>
  <si>
    <t>191560</t>
  </si>
  <si>
    <t>507638</t>
  </si>
  <si>
    <t>871289</t>
  </si>
  <si>
    <t>543749</t>
  </si>
  <si>
    <t>38546719</t>
  </si>
  <si>
    <t>4241689</t>
  </si>
  <si>
    <t>737867</t>
  </si>
  <si>
    <t>501715</t>
  </si>
  <si>
    <t>3279446</t>
  </si>
  <si>
    <t>1483387</t>
  </si>
  <si>
    <t>5267869</t>
  </si>
  <si>
    <t>1974883</t>
  </si>
  <si>
    <t>6151955</t>
  </si>
  <si>
    <t>1115987</t>
  </si>
  <si>
    <t>533735</t>
  </si>
  <si>
    <t>412308</t>
  </si>
  <si>
    <t>67915154</t>
  </si>
  <si>
    <t>8460099</t>
  </si>
  <si>
    <t>6048686</t>
  </si>
  <si>
    <t>3772843</t>
  </si>
  <si>
    <t>195530769</t>
  </si>
  <si>
    <t>21662865</t>
  </si>
  <si>
    <t>883341</t>
  </si>
  <si>
    <t>701766</t>
  </si>
  <si>
    <t>47184898</t>
  </si>
  <si>
    <t>16224485</t>
  </si>
  <si>
    <t>508935</t>
  </si>
  <si>
    <t>636411</t>
  </si>
  <si>
    <t>5769483</t>
  </si>
  <si>
    <t>1546864</t>
  </si>
  <si>
    <t>7071797</t>
  </si>
  <si>
    <t>965344</t>
  </si>
  <si>
    <t>2388693</t>
  </si>
  <si>
    <t>1521377</t>
  </si>
  <si>
    <t>17551398</t>
  </si>
  <si>
    <t>3991443</t>
  </si>
  <si>
    <t>188493719</t>
  </si>
  <si>
    <t>9566234</t>
  </si>
  <si>
    <t>2740147</t>
  </si>
  <si>
    <t>1228361</t>
  </si>
  <si>
    <t>1040951</t>
  </si>
  <si>
    <t>1208589</t>
  </si>
  <si>
    <t>5119734</t>
  </si>
  <si>
    <t>1981704</t>
  </si>
  <si>
    <t>8670888</t>
  </si>
  <si>
    <t>3576399</t>
  </si>
  <si>
    <t>327116602</t>
  </si>
  <si>
    <t>11271769</t>
  </si>
  <si>
    <t>2289617</t>
  </si>
  <si>
    <t>2376362</t>
  </si>
  <si>
    <t>8056351</t>
  </si>
  <si>
    <t>3276881</t>
  </si>
  <si>
    <t>111149568</t>
  </si>
  <si>
    <t>2490267</t>
  </si>
  <si>
    <t>208517142</t>
  </si>
  <si>
    <t>44137947</t>
  </si>
  <si>
    <t>1879767</t>
  </si>
  <si>
    <t>915641</t>
  </si>
  <si>
    <t>5742100</t>
  </si>
  <si>
    <t>3677598</t>
  </si>
  <si>
    <t>2840678</t>
  </si>
  <si>
    <t>7385096</t>
  </si>
  <si>
    <t>2032808</t>
  </si>
  <si>
    <t>603356</t>
  </si>
  <si>
    <t>768731</t>
  </si>
  <si>
    <t>2514536</t>
  </si>
  <si>
    <t>961892</t>
  </si>
  <si>
    <t>1708813</t>
  </si>
  <si>
    <t>1577058</t>
  </si>
  <si>
    <t>4090368</t>
  </si>
  <si>
    <t>517752</t>
  </si>
  <si>
    <t>69017169</t>
  </si>
  <si>
    <t>4945042</t>
  </si>
  <si>
    <t>29893257</t>
  </si>
  <si>
    <t>4983397</t>
  </si>
  <si>
    <t>731168</t>
  </si>
  <si>
    <t>585917</t>
  </si>
  <si>
    <t>127310054</t>
  </si>
  <si>
    <t>3213232</t>
  </si>
  <si>
    <t>55870129</t>
  </si>
  <si>
    <t>8406939</t>
  </si>
  <si>
    <t>1816145</t>
  </si>
  <si>
    <t>1132624</t>
  </si>
  <si>
    <t>72460131</t>
  </si>
  <si>
    <t>8942047</t>
  </si>
  <si>
    <t>7631731</t>
  </si>
  <si>
    <t>2478367</t>
  </si>
  <si>
    <t>28263093</t>
  </si>
  <si>
    <t>3582035</t>
  </si>
  <si>
    <t>8463980</t>
  </si>
  <si>
    <t>2177125</t>
  </si>
  <si>
    <t>30120698</t>
  </si>
  <si>
    <t>18679782</t>
  </si>
  <si>
    <t>557420</t>
  </si>
  <si>
    <t>1475615</t>
  </si>
  <si>
    <t>11891566</t>
  </si>
  <si>
    <t>1897745</t>
  </si>
  <si>
    <t>1110903</t>
  </si>
  <si>
    <t>622497</t>
  </si>
  <si>
    <t>132509229</t>
  </si>
  <si>
    <t>15432621</t>
  </si>
  <si>
    <t>316670</t>
  </si>
  <si>
    <t>601920</t>
  </si>
  <si>
    <t>2368698</t>
  </si>
  <si>
    <t>1093614</t>
  </si>
  <si>
    <t>1303484</t>
  </si>
  <si>
    <t>547889</t>
  </si>
  <si>
    <t>125856</t>
  </si>
  <si>
    <t>695342</t>
  </si>
  <si>
    <t>154746554</t>
  </si>
  <si>
    <t>16432205</t>
  </si>
  <si>
    <t>1358793</t>
  </si>
  <si>
    <t>764114</t>
  </si>
  <si>
    <t>631603111</t>
  </si>
  <si>
    <t>9720037</t>
  </si>
  <si>
    <t>89999</t>
  </si>
  <si>
    <t>579626</t>
  </si>
  <si>
    <t>11785109</t>
  </si>
  <si>
    <t>1361259</t>
  </si>
  <si>
    <t>379705686</t>
  </si>
  <si>
    <t>32341544</t>
  </si>
  <si>
    <t>926497</t>
  </si>
  <si>
    <t>807525</t>
  </si>
  <si>
    <t>285902909</t>
  </si>
  <si>
    <t>75627142</t>
  </si>
  <si>
    <t>22637528</t>
  </si>
  <si>
    <t>5325869</t>
  </si>
  <si>
    <t>875461</t>
  </si>
  <si>
    <t>446076</t>
  </si>
  <si>
    <t>5086637</t>
  </si>
  <si>
    <t>1608911</t>
  </si>
  <si>
    <t>9673205</t>
  </si>
  <si>
    <t>1246560</t>
  </si>
  <si>
    <t>9774034</t>
  </si>
  <si>
    <t>4583281</t>
  </si>
  <si>
    <t>1624600</t>
  </si>
  <si>
    <t>1701975</t>
  </si>
  <si>
    <t>1758520</t>
  </si>
  <si>
    <t>396746</t>
  </si>
  <si>
    <t>28406678</t>
  </si>
  <si>
    <t>5177580</t>
  </si>
  <si>
    <t>29192420</t>
  </si>
  <si>
    <t>1146060</t>
  </si>
  <si>
    <t>374921</t>
  </si>
  <si>
    <t>510154</t>
  </si>
  <si>
    <t>363262</t>
  </si>
  <si>
    <t>727942</t>
  </si>
  <si>
    <t>29639143</t>
  </si>
  <si>
    <t>11850676</t>
  </si>
  <si>
    <t>54139143</t>
  </si>
  <si>
    <t>4365840</t>
  </si>
  <si>
    <t>9368935</t>
  </si>
  <si>
    <t>696930</t>
  </si>
  <si>
    <t>10607043717</t>
  </si>
  <si>
    <t>1585857010</t>
  </si>
  <si>
    <t>25812</t>
  </si>
  <si>
    <t>57500</t>
  </si>
  <si>
    <t>161</t>
  </si>
  <si>
    <t>3087</t>
  </si>
  <si>
    <t>6831</t>
  </si>
  <si>
    <t>10146</t>
  </si>
  <si>
    <t>5536</t>
  </si>
  <si>
    <t>10508</t>
  </si>
  <si>
    <t>17471</t>
  </si>
  <si>
    <t>423462</t>
  </si>
  <si>
    <t>2204</t>
  </si>
  <si>
    <t>15242</t>
  </si>
  <si>
    <t>2161</t>
  </si>
  <si>
    <t>3411</t>
  </si>
  <si>
    <t>3619</t>
  </si>
  <si>
    <t>144580</t>
  </si>
  <si>
    <t>31832</t>
  </si>
  <si>
    <t>3131</t>
  </si>
  <si>
    <t>7405</t>
  </si>
  <si>
    <t>122117</t>
  </si>
  <si>
    <t>2094</t>
  </si>
  <si>
    <t>256984</t>
  </si>
  <si>
    <t>13552</t>
  </si>
  <si>
    <t>22637</t>
  </si>
  <si>
    <t>17949</t>
  </si>
  <si>
    <t>489079</t>
  </si>
  <si>
    <t>8097</t>
  </si>
  <si>
    <t>2171</t>
  </si>
  <si>
    <t>88</t>
  </si>
  <si>
    <t>1212</t>
  </si>
  <si>
    <t>183444</t>
  </si>
  <si>
    <t>16864</t>
  </si>
  <si>
    <t>1489</t>
  </si>
  <si>
    <t>2641</t>
  </si>
  <si>
    <t>15660</t>
  </si>
  <si>
    <t>9654</t>
  </si>
  <si>
    <t>6219</t>
  </si>
  <si>
    <t>18005</t>
  </si>
  <si>
    <t>276144</t>
  </si>
  <si>
    <t>3733</t>
  </si>
  <si>
    <t>46254</t>
  </si>
  <si>
    <t>5913</t>
  </si>
  <si>
    <t>132820</t>
  </si>
  <si>
    <t>50770</t>
  </si>
  <si>
    <t>13970</t>
  </si>
  <si>
    <t>165940</t>
  </si>
  <si>
    <t>4686</t>
  </si>
  <si>
    <t>9745</t>
  </si>
  <si>
    <t>4573</t>
  </si>
  <si>
    <t>39165</t>
  </si>
  <si>
    <t>10860</t>
  </si>
  <si>
    <t>60297</t>
  </si>
  <si>
    <t>7131</t>
  </si>
  <si>
    <t>5635</t>
  </si>
  <si>
    <t>1179</t>
  </si>
  <si>
    <t>289330</t>
  </si>
  <si>
    <t>8770</t>
  </si>
  <si>
    <t>313118</t>
  </si>
  <si>
    <t>877153</t>
  </si>
  <si>
    <t>358</t>
  </si>
  <si>
    <t>1791</t>
  </si>
  <si>
    <t>961740</t>
  </si>
  <si>
    <t>171510</t>
  </si>
  <si>
    <t>6547</t>
  </si>
  <si>
    <t>212071</t>
  </si>
  <si>
    <t>2373</t>
  </si>
  <si>
    <t>1132</t>
  </si>
  <si>
    <t>22957</t>
  </si>
  <si>
    <t>62747</t>
  </si>
  <si>
    <t>4507</t>
  </si>
  <si>
    <t>576</t>
  </si>
  <si>
    <t>398</t>
  </si>
  <si>
    <t>3900</t>
  </si>
  <si>
    <t>9435</t>
  </si>
  <si>
    <t>33464</t>
  </si>
  <si>
    <t>4521</t>
  </si>
  <si>
    <t>19705</t>
  </si>
  <si>
    <t>27938</t>
  </si>
  <si>
    <t>221</t>
  </si>
  <si>
    <t>132</t>
  </si>
  <si>
    <t>42</t>
  </si>
  <si>
    <t>5906</t>
  </si>
  <si>
    <t>2165</t>
  </si>
  <si>
    <t>9942</t>
  </si>
  <si>
    <t>596000</t>
  </si>
  <si>
    <t>13989</t>
  </si>
  <si>
    <t>441633</t>
  </si>
  <si>
    <t>4918</t>
  </si>
  <si>
    <t>1759</t>
  </si>
  <si>
    <t>13860</t>
  </si>
  <si>
    <t>12422</t>
  </si>
  <si>
    <t>4409</t>
  </si>
  <si>
    <t>306</t>
  </si>
  <si>
    <t>968</t>
  </si>
  <si>
    <t>5684</t>
  </si>
  <si>
    <t>159018</t>
  </si>
  <si>
    <t>8017</t>
  </si>
  <si>
    <t>28327</t>
  </si>
  <si>
    <t>11927</t>
  </si>
  <si>
    <t>823</t>
  </si>
  <si>
    <t>22698</t>
  </si>
  <si>
    <t>51</t>
  </si>
  <si>
    <t>27930</t>
  </si>
  <si>
    <t>19094</t>
  </si>
  <si>
    <t>21375</t>
  </si>
  <si>
    <t>511</t>
  </si>
  <si>
    <t>24181</t>
  </si>
  <si>
    <t>436630</t>
  </si>
  <si>
    <t>13814</t>
  </si>
  <si>
    <t>2118</t>
  </si>
  <si>
    <t>2706</t>
  </si>
  <si>
    <t>518</t>
  </si>
  <si>
    <t>226899</t>
  </si>
  <si>
    <t>128160</t>
  </si>
  <si>
    <t>6342</t>
  </si>
  <si>
    <t>7968</t>
  </si>
  <si>
    <t>318510</t>
  </si>
  <si>
    <t>255921</t>
  </si>
  <si>
    <t>432650</t>
  </si>
  <si>
    <t>4518</t>
  </si>
  <si>
    <t>1003</t>
  </si>
  <si>
    <t>1828</t>
  </si>
  <si>
    <t>2441</t>
  </si>
  <si>
    <t>561217</t>
  </si>
  <si>
    <t>3494</t>
  </si>
  <si>
    <t>453206</t>
  </si>
  <si>
    <t>34074</t>
  </si>
  <si>
    <t>6809</t>
  </si>
  <si>
    <t>268</t>
  </si>
  <si>
    <t>168911</t>
  </si>
  <si>
    <t>184604</t>
  </si>
  <si>
    <t>6482</t>
  </si>
  <si>
    <t>4236</t>
  </si>
  <si>
    <t>34826</t>
  </si>
  <si>
    <t>1756</t>
  </si>
  <si>
    <t>420683</t>
  </si>
  <si>
    <t>170655</t>
  </si>
  <si>
    <t>34447</t>
  </si>
  <si>
    <t>10949</t>
  </si>
  <si>
    <t>8998</t>
  </si>
  <si>
    <t>172014</t>
  </si>
  <si>
    <t>9694</t>
  </si>
  <si>
    <t>2500</t>
  </si>
  <si>
    <t>11435518</t>
  </si>
  <si>
    <t>5548873</t>
  </si>
  <si>
    <t>38598055</t>
  </si>
  <si>
    <t>7490400</t>
  </si>
  <si>
    <t>2057210</t>
  </si>
  <si>
    <t>4572210</t>
  </si>
  <si>
    <t>32543104</t>
  </si>
  <si>
    <t>37381750</t>
  </si>
  <si>
    <t>7039295</t>
  </si>
  <si>
    <t>98798981</t>
  </si>
  <si>
    <t>14797400</t>
  </si>
  <si>
    <t>7724395</t>
  </si>
  <si>
    <t>221313</t>
  </si>
  <si>
    <t>7277605</t>
  </si>
  <si>
    <t>7312235</t>
  </si>
  <si>
    <t>16550625</t>
  </si>
  <si>
    <t>722767</t>
  </si>
  <si>
    <t>27134713</t>
  </si>
  <si>
    <t>49430810</t>
  </si>
  <si>
    <t>365201741</t>
  </si>
  <si>
    <t>1360512</t>
  </si>
  <si>
    <t>2205355</t>
  </si>
  <si>
    <t>25595</t>
  </si>
  <si>
    <t>1067798</t>
  </si>
  <si>
    <t>139353</t>
  </si>
  <si>
    <t>2723236</t>
  </si>
  <si>
    <t>1065204</t>
  </si>
  <si>
    <t>1029338</t>
  </si>
  <si>
    <t>154893</t>
  </si>
  <si>
    <t>3110331</t>
  </si>
  <si>
    <t>2281671</t>
  </si>
  <si>
    <t>2835864</t>
  </si>
  <si>
    <t>127086</t>
  </si>
  <si>
    <t>448409</t>
  </si>
  <si>
    <t>2728325</t>
  </si>
  <si>
    <t>6483731</t>
  </si>
  <si>
    <t>2587115</t>
  </si>
  <si>
    <t>3181861</t>
  </si>
  <si>
    <t>49828</t>
  </si>
  <si>
    <t>94706</t>
  </si>
  <si>
    <t>5626591</t>
  </si>
  <si>
    <t>1273604</t>
  </si>
  <si>
    <t>2952</t>
  </si>
  <si>
    <t>107925</t>
  </si>
  <si>
    <t>86582</t>
  </si>
  <si>
    <t>168628</t>
  </si>
  <si>
    <t>36999</t>
  </si>
  <si>
    <t>402181</t>
  </si>
  <si>
    <t>661604</t>
  </si>
  <si>
    <t>2039576</t>
  </si>
  <si>
    <t>553522</t>
  </si>
  <si>
    <t>239852</t>
  </si>
  <si>
    <t>162377</t>
  </si>
  <si>
    <t>2589997</t>
  </si>
  <si>
    <t>3662976</t>
  </si>
  <si>
    <t>119691</t>
  </si>
  <si>
    <t>1836431</t>
  </si>
  <si>
    <t>2492462</t>
  </si>
  <si>
    <t>680472</t>
  </si>
  <si>
    <t>318130</t>
  </si>
  <si>
    <t>332998</t>
  </si>
  <si>
    <t>264428</t>
  </si>
  <si>
    <t>378775</t>
  </si>
  <si>
    <t>538060</t>
  </si>
  <si>
    <t>566632</t>
  </si>
  <si>
    <t>1328139</t>
  </si>
  <si>
    <t>584025</t>
  </si>
  <si>
    <t>49772</t>
  </si>
  <si>
    <t>581528</t>
  </si>
  <si>
    <t>185064</t>
  </si>
  <si>
    <t>340008</t>
  </si>
  <si>
    <t>194552</t>
  </si>
  <si>
    <t>23240</t>
  </si>
  <si>
    <t>105659</t>
  </si>
  <si>
    <t>80374</t>
  </si>
  <si>
    <t>283956</t>
  </si>
  <si>
    <t>416021</t>
  </si>
  <si>
    <t>1555349</t>
  </si>
  <si>
    <t>1747340</t>
  </si>
  <si>
    <t>71156</t>
  </si>
  <si>
    <t>1109153</t>
  </si>
  <si>
    <t>405192</t>
  </si>
  <si>
    <t>379198</t>
  </si>
  <si>
    <t>7130</t>
  </si>
  <si>
    <t>534519</t>
  </si>
  <si>
    <t>2994869</t>
  </si>
  <si>
    <t>1582477</t>
  </si>
  <si>
    <t>2772218</t>
  </si>
  <si>
    <t>2470116</t>
  </si>
  <si>
    <t>66581</t>
  </si>
  <si>
    <t>330449</t>
  </si>
  <si>
    <t>550293</t>
  </si>
  <si>
    <t>6761282</t>
  </si>
  <si>
    <t>17288</t>
  </si>
  <si>
    <t>23473</t>
  </si>
  <si>
    <t>56600</t>
  </si>
  <si>
    <t>500319</t>
  </si>
  <si>
    <t>980631</t>
  </si>
  <si>
    <t>597277</t>
  </si>
  <si>
    <t>2008359</t>
  </si>
  <si>
    <t>3005322</t>
  </si>
  <si>
    <t>40911</t>
  </si>
  <si>
    <t>550495</t>
  </si>
  <si>
    <t>11481478</t>
  </si>
  <si>
    <t>3999764</t>
  </si>
  <si>
    <t>4430892</t>
  </si>
  <si>
    <t>1047933</t>
  </si>
  <si>
    <t>422311</t>
  </si>
  <si>
    <t>1028168</t>
  </si>
  <si>
    <t>4320</t>
  </si>
  <si>
    <t>128853</t>
  </si>
  <si>
    <t>568790</t>
  </si>
  <si>
    <t>1257751</t>
  </si>
  <si>
    <t>53309</t>
  </si>
  <si>
    <t>496869</t>
  </si>
  <si>
    <t>36088</t>
  </si>
  <si>
    <t>202641</t>
  </si>
  <si>
    <t>2608444</t>
  </si>
  <si>
    <t>1864899</t>
  </si>
  <si>
    <t>726953</t>
  </si>
  <si>
    <t>3862456</t>
  </si>
  <si>
    <t>10823</t>
  </si>
  <si>
    <t>206581</t>
  </si>
  <si>
    <t>975169</t>
  </si>
  <si>
    <t>3612244</t>
  </si>
  <si>
    <t>350511</t>
  </si>
  <si>
    <t>1572563</t>
  </si>
  <si>
    <t>68688</t>
  </si>
  <si>
    <t>382365</t>
  </si>
  <si>
    <t>425302</t>
  </si>
  <si>
    <t>3212783</t>
  </si>
  <si>
    <t>3672924</t>
  </si>
  <si>
    <t>1648504</t>
  </si>
  <si>
    <t>434368</t>
  </si>
  <si>
    <t>5058</t>
  </si>
  <si>
    <t>567301</t>
  </si>
  <si>
    <t>2721980</t>
  </si>
  <si>
    <t>1199</t>
  </si>
  <si>
    <t>122341</t>
  </si>
  <si>
    <t>224632</t>
  </si>
  <si>
    <t>130362</t>
  </si>
  <si>
    <t>623072</t>
  </si>
  <si>
    <t>306266</t>
  </si>
  <si>
    <t>215126</t>
  </si>
  <si>
    <t>224615</t>
  </si>
  <si>
    <t>63720</t>
  </si>
  <si>
    <t>325000</t>
  </si>
  <si>
    <t>342801</t>
  </si>
  <si>
    <t>3837519</t>
  </si>
  <si>
    <t>2929714</t>
  </si>
  <si>
    <t>163469</t>
  </si>
  <si>
    <t>1230590</t>
  </si>
  <si>
    <t>182061</t>
  </si>
  <si>
    <t>751380</t>
  </si>
  <si>
    <t>1787551</t>
  </si>
  <si>
    <t>45270</t>
  </si>
  <si>
    <t>213237</t>
  </si>
  <si>
    <t>278706</t>
  </si>
  <si>
    <t>337531</t>
  </si>
  <si>
    <t>8131046</t>
  </si>
  <si>
    <t>4540826</t>
  </si>
  <si>
    <t>1013937</t>
  </si>
  <si>
    <t>1298665</t>
  </si>
  <si>
    <t>73077</t>
  </si>
  <si>
    <t>420622</t>
  </si>
  <si>
    <t>544170</t>
  </si>
  <si>
    <t>2189408</t>
  </si>
  <si>
    <t>3744642</t>
  </si>
  <si>
    <t>67481</t>
  </si>
  <si>
    <t>222931</t>
  </si>
  <si>
    <t>365819</t>
  </si>
  <si>
    <t>17049</t>
  </si>
  <si>
    <t>1033190</t>
  </si>
  <si>
    <t>1130788</t>
  </si>
  <si>
    <t>556335</t>
  </si>
  <si>
    <t>1959255</t>
  </si>
  <si>
    <t>785224</t>
  </si>
  <si>
    <t>6298086</t>
  </si>
  <si>
    <t>68087</t>
  </si>
  <si>
    <t>559895</t>
  </si>
  <si>
    <t>2023934</t>
  </si>
  <si>
    <t>9237099</t>
  </si>
  <si>
    <t>415525</t>
  </si>
  <si>
    <t>603858</t>
  </si>
  <si>
    <t>1739947</t>
  </si>
  <si>
    <t>2059737</t>
  </si>
  <si>
    <t>3630336</t>
  </si>
  <si>
    <t>2792192</t>
  </si>
  <si>
    <t>1076259</t>
  </si>
  <si>
    <t>1153350</t>
  </si>
  <si>
    <t>2352456</t>
  </si>
  <si>
    <t>1346023</t>
  </si>
  <si>
    <t>216754</t>
  </si>
  <si>
    <t>347210</t>
  </si>
  <si>
    <t>149953</t>
  </si>
  <si>
    <t>76026</t>
  </si>
  <si>
    <t>18504</t>
  </si>
  <si>
    <t>717364</t>
  </si>
  <si>
    <t>1268015</t>
  </si>
  <si>
    <t>1004994</t>
  </si>
  <si>
    <t>804118</t>
  </si>
  <si>
    <t>2798677</t>
  </si>
  <si>
    <t>35202</t>
  </si>
  <si>
    <t>34910</t>
  </si>
  <si>
    <t>71253</t>
  </si>
  <si>
    <t>1575737</t>
  </si>
  <si>
    <t>3601760</t>
  </si>
  <si>
    <t>131255</t>
  </si>
  <si>
    <t>339811</t>
  </si>
  <si>
    <t>105496</t>
  </si>
  <si>
    <t>88098</t>
  </si>
  <si>
    <t>494720</t>
  </si>
  <si>
    <t>1714157</t>
  </si>
  <si>
    <t>310146</t>
  </si>
  <si>
    <t>799813</t>
  </si>
  <si>
    <t>607913</t>
  </si>
  <si>
    <t>3976337</t>
  </si>
  <si>
    <t>4973830</t>
  </si>
  <si>
    <t>4995263</t>
  </si>
  <si>
    <t>52332</t>
  </si>
  <si>
    <t>242902</t>
  </si>
  <si>
    <t>318597</t>
  </si>
  <si>
    <t>1662483</t>
  </si>
  <si>
    <t>155692</t>
  </si>
  <si>
    <t>1650636</t>
  </si>
  <si>
    <t>267960</t>
  </si>
  <si>
    <t>561387</t>
  </si>
  <si>
    <t>2844857</t>
  </si>
  <si>
    <t>7549434</t>
  </si>
  <si>
    <t>649105</t>
  </si>
  <si>
    <t>536149</t>
  </si>
  <si>
    <t>1129641</t>
  </si>
  <si>
    <t>9808522</t>
  </si>
  <si>
    <t>6532104</t>
  </si>
  <si>
    <t>2598287</t>
  </si>
  <si>
    <t>4205741</t>
  </si>
  <si>
    <t>2874045</t>
  </si>
  <si>
    <t>34873</t>
  </si>
  <si>
    <t>152696</t>
  </si>
  <si>
    <t>846349</t>
  </si>
  <si>
    <t>1554691</t>
  </si>
  <si>
    <t>16193</t>
  </si>
  <si>
    <t>237229</t>
  </si>
  <si>
    <t>396433</t>
  </si>
  <si>
    <t>241174</t>
  </si>
  <si>
    <t>1408587</t>
  </si>
  <si>
    <t>3416396</t>
  </si>
  <si>
    <t>36808</t>
  </si>
  <si>
    <t>3623639</t>
  </si>
  <si>
    <t>96523</t>
  </si>
  <si>
    <t>504391</t>
  </si>
  <si>
    <t>1510</t>
  </si>
  <si>
    <t>12539</t>
  </si>
  <si>
    <t>1197732</t>
  </si>
  <si>
    <t>621132</t>
  </si>
  <si>
    <t>256604</t>
  </si>
  <si>
    <t>180869</t>
  </si>
  <si>
    <t>64430</t>
  </si>
  <si>
    <t>2013039</t>
  </si>
  <si>
    <t>2058597</t>
  </si>
  <si>
    <t>583408</t>
  </si>
  <si>
    <t>16231</t>
  </si>
  <si>
    <t>167190</t>
  </si>
  <si>
    <t>20766</t>
  </si>
  <si>
    <t>340621</t>
  </si>
  <si>
    <t>526185</t>
  </si>
  <si>
    <t>59884</t>
  </si>
  <si>
    <t>477675</t>
  </si>
  <si>
    <t>604012</t>
  </si>
  <si>
    <t>56977</t>
  </si>
  <si>
    <t>39386</t>
  </si>
  <si>
    <t>478439</t>
  </si>
  <si>
    <t>682651</t>
  </si>
  <si>
    <t>786368</t>
  </si>
  <si>
    <t>14626</t>
  </si>
  <si>
    <t>1442673</t>
  </si>
  <si>
    <t>918284</t>
  </si>
  <si>
    <t>581271</t>
  </si>
  <si>
    <t>3581241</t>
  </si>
  <si>
    <t>76655</t>
  </si>
  <si>
    <t>197067</t>
  </si>
  <si>
    <t>584259</t>
  </si>
  <si>
    <t>158243</t>
  </si>
  <si>
    <t>115977</t>
  </si>
  <si>
    <t>1292316</t>
  </si>
  <si>
    <t>69215</t>
  </si>
  <si>
    <t>379027</t>
  </si>
  <si>
    <t>3191344</t>
  </si>
  <si>
    <t>7047503</t>
  </si>
  <si>
    <t>116794</t>
  </si>
  <si>
    <t>1874142</t>
  </si>
  <si>
    <t>5401560</t>
  </si>
  <si>
    <t>11165529</t>
  </si>
  <si>
    <t>1727947</t>
  </si>
  <si>
    <t>531236</t>
  </si>
  <si>
    <t>418958</t>
  </si>
  <si>
    <t>1325822</t>
  </si>
  <si>
    <t>1189118</t>
  </si>
  <si>
    <t>44075</t>
  </si>
  <si>
    <t>132173</t>
  </si>
  <si>
    <t>65171</t>
  </si>
  <si>
    <t>419616</t>
  </si>
  <si>
    <t>324608</t>
  </si>
  <si>
    <t>718136</t>
  </si>
  <si>
    <t>196792</t>
  </si>
  <si>
    <t>394232</t>
  </si>
  <si>
    <t>14925</t>
  </si>
  <si>
    <t>117100</t>
  </si>
  <si>
    <t>720874</t>
  </si>
  <si>
    <t>2200182</t>
  </si>
  <si>
    <t>3457675</t>
  </si>
  <si>
    <t>2270406</t>
  </si>
  <si>
    <t>475953</t>
  </si>
  <si>
    <t>1044552</t>
  </si>
  <si>
    <t>18309</t>
  </si>
  <si>
    <t>41332</t>
  </si>
  <si>
    <t>96070</t>
  </si>
  <si>
    <t>966086</t>
  </si>
  <si>
    <t>3772682</t>
  </si>
  <si>
    <t>362857</t>
  </si>
  <si>
    <t>1360784</t>
  </si>
  <si>
    <t>494254</t>
  </si>
  <si>
    <t>848115</t>
  </si>
  <si>
    <t>333632</t>
  </si>
  <si>
    <t>492647</t>
  </si>
  <si>
    <t>209623</t>
  </si>
  <si>
    <t>786905</t>
  </si>
  <si>
    <t>77695</t>
  </si>
  <si>
    <t>125687</t>
  </si>
  <si>
    <t>128514</t>
  </si>
  <si>
    <t>1118900</t>
  </si>
  <si>
    <t>38511</t>
  </si>
  <si>
    <t>1284369</t>
  </si>
  <si>
    <t>11838378</t>
  </si>
  <si>
    <t>12476624</t>
  </si>
  <si>
    <t>24587</t>
  </si>
  <si>
    <t>137419</t>
  </si>
  <si>
    <t>686365</t>
  </si>
  <si>
    <t>155004</t>
  </si>
  <si>
    <t>8989</t>
  </si>
  <si>
    <t>41727</t>
  </si>
  <si>
    <t>42990</t>
  </si>
  <si>
    <t>83980</t>
  </si>
  <si>
    <t>207622</t>
  </si>
  <si>
    <t>1636619</t>
  </si>
  <si>
    <t>145737</t>
  </si>
  <si>
    <t>21609</t>
  </si>
  <si>
    <t>275627</t>
  </si>
  <si>
    <t>28401</t>
  </si>
  <si>
    <t>47977</t>
  </si>
  <si>
    <t>617963</t>
  </si>
  <si>
    <t>2252124</t>
  </si>
  <si>
    <t>67236</t>
  </si>
  <si>
    <t>310660</t>
  </si>
  <si>
    <t>273001</t>
  </si>
  <si>
    <t>278997</t>
  </si>
  <si>
    <t>267761</t>
  </si>
  <si>
    <t>1661229</t>
  </si>
  <si>
    <t>70341</t>
  </si>
  <si>
    <t>100768</t>
  </si>
  <si>
    <t>845479</t>
  </si>
  <si>
    <t>859464</t>
  </si>
  <si>
    <t>1535349</t>
  </si>
  <si>
    <t>180266</t>
  </si>
  <si>
    <t>680620</t>
  </si>
  <si>
    <t>386476</t>
  </si>
  <si>
    <t>810614</t>
  </si>
  <si>
    <t>305987</t>
  </si>
  <si>
    <t>1350547</t>
  </si>
  <si>
    <t>169476</t>
  </si>
  <si>
    <t>1176349</t>
  </si>
  <si>
    <t>1153951</t>
  </si>
  <si>
    <t>778650</t>
  </si>
  <si>
    <t>597219</t>
  </si>
  <si>
    <t>111525</t>
  </si>
  <si>
    <t>2439194</t>
  </si>
  <si>
    <t>65783</t>
  </si>
  <si>
    <t>1820088</t>
  </si>
  <si>
    <t>1252540</t>
  </si>
  <si>
    <t>362545</t>
  </si>
  <si>
    <t>1354514</t>
  </si>
  <si>
    <t>94133</t>
  </si>
  <si>
    <t>95489</t>
  </si>
  <si>
    <t>90777</t>
  </si>
  <si>
    <t>3332207</t>
  </si>
  <si>
    <t>3852730</t>
  </si>
  <si>
    <t>117297</t>
  </si>
  <si>
    <t>170189</t>
  </si>
  <si>
    <t>152605</t>
  </si>
  <si>
    <t>268622</t>
  </si>
  <si>
    <t>5231758</t>
  </si>
  <si>
    <t>4384684</t>
  </si>
  <si>
    <t>211589</t>
  </si>
  <si>
    <t>650575</t>
  </si>
  <si>
    <t>27824</t>
  </si>
  <si>
    <t>102769</t>
  </si>
  <si>
    <t>5344536</t>
  </si>
  <si>
    <t>10243630</t>
  </si>
  <si>
    <t>3166582</t>
  </si>
  <si>
    <t>2968470</t>
  </si>
  <si>
    <t>183633</t>
  </si>
  <si>
    <t>2002271</t>
  </si>
  <si>
    <t>206166</t>
  </si>
  <si>
    <t>667233</t>
  </si>
  <si>
    <t>16943</t>
  </si>
  <si>
    <t>209567</t>
  </si>
  <si>
    <t>157245</t>
  </si>
  <si>
    <t>754118</t>
  </si>
  <si>
    <t>238678</t>
  </si>
  <si>
    <t>1814</t>
  </si>
  <si>
    <t>282224</t>
  </si>
  <si>
    <t>26461</t>
  </si>
  <si>
    <t>927879</t>
  </si>
  <si>
    <t>1112766</t>
  </si>
  <si>
    <t>1823192</t>
  </si>
  <si>
    <t>124647</t>
  </si>
  <si>
    <t>1038604</t>
  </si>
  <si>
    <t>1326693</t>
  </si>
  <si>
    <t>614103</t>
  </si>
  <si>
    <t>197090</t>
  </si>
  <si>
    <t>623422</t>
  </si>
  <si>
    <t>474154</t>
  </si>
  <si>
    <t>4214880</t>
  </si>
  <si>
    <t>3456</t>
  </si>
  <si>
    <t>550584</t>
  </si>
  <si>
    <t>3295659</t>
  </si>
  <si>
    <t>17907982</t>
  </si>
  <si>
    <t>135968</t>
  </si>
  <si>
    <t>192522</t>
  </si>
  <si>
    <t>464945</t>
  </si>
  <si>
    <t>1380505</t>
  </si>
  <si>
    <t>71411</t>
  </si>
  <si>
    <t>372805</t>
  </si>
  <si>
    <t>85573</t>
  </si>
  <si>
    <t>360074</t>
  </si>
  <si>
    <t>1138969</t>
  </si>
  <si>
    <t>1687430</t>
  </si>
  <si>
    <t>211274</t>
  </si>
  <si>
    <t>179167</t>
  </si>
  <si>
    <t>204290</t>
  </si>
  <si>
    <t>312055</t>
  </si>
  <si>
    <t>648146</t>
  </si>
  <si>
    <t>144412</t>
  </si>
  <si>
    <t>867618</t>
  </si>
  <si>
    <t>6091107</t>
  </si>
  <si>
    <t>26666</t>
  </si>
  <si>
    <t>5659084</t>
  </si>
  <si>
    <t>2977079</t>
  </si>
  <si>
    <t>806498</t>
  </si>
  <si>
    <t>1311989</t>
  </si>
  <si>
    <t>221346</t>
  </si>
  <si>
    <t>248836</t>
  </si>
  <si>
    <t>744337</t>
  </si>
  <si>
    <t>2996358</t>
  </si>
  <si>
    <t>5480544</t>
  </si>
  <si>
    <t>6184237</t>
  </si>
  <si>
    <t>46218</t>
  </si>
  <si>
    <t>379997</t>
  </si>
  <si>
    <t>274622</t>
  </si>
  <si>
    <t>943337</t>
  </si>
  <si>
    <t>442886</t>
  </si>
  <si>
    <t>839648</t>
  </si>
  <si>
    <t>97187</t>
  </si>
  <si>
    <t>517605</t>
  </si>
  <si>
    <t>91675</t>
  </si>
  <si>
    <t>177577</t>
  </si>
  <si>
    <t>248108</t>
  </si>
  <si>
    <t>828433</t>
  </si>
  <si>
    <t>203983</t>
  </si>
  <si>
    <t>440652</t>
  </si>
  <si>
    <t>345101</t>
  </si>
  <si>
    <t>1750954</t>
  </si>
  <si>
    <t>410505</t>
  </si>
  <si>
    <t>827315</t>
  </si>
  <si>
    <t>71801</t>
  </si>
  <si>
    <t>903651</t>
  </si>
  <si>
    <t>765775</t>
  </si>
  <si>
    <t>412586</t>
  </si>
  <si>
    <t>93359</t>
  </si>
  <si>
    <t>54502</t>
  </si>
  <si>
    <t>27878</t>
  </si>
  <si>
    <t>156793</t>
  </si>
  <si>
    <t>335536</t>
  </si>
  <si>
    <t>191906</t>
  </si>
  <si>
    <t>522533</t>
  </si>
  <si>
    <t>6837664</t>
  </si>
  <si>
    <t>829694</t>
  </si>
  <si>
    <t>833308</t>
  </si>
  <si>
    <t>13778863</t>
  </si>
  <si>
    <t>3062353</t>
  </si>
  <si>
    <t>167125</t>
  </si>
  <si>
    <t>330297</t>
  </si>
  <si>
    <t>36300</t>
  </si>
  <si>
    <t>209733</t>
  </si>
  <si>
    <t>1593818</t>
  </si>
  <si>
    <t>4244262</t>
  </si>
  <si>
    <t>120558</t>
  </si>
  <si>
    <t>231817</t>
  </si>
  <si>
    <t>192538</t>
  </si>
  <si>
    <t>1868314</t>
  </si>
  <si>
    <t>924673</t>
  </si>
  <si>
    <t>1107555</t>
  </si>
  <si>
    <t>236731</t>
  </si>
  <si>
    <t>130526</t>
  </si>
  <si>
    <t>51663</t>
  </si>
  <si>
    <t>566590</t>
  </si>
  <si>
    <t>694271</t>
  </si>
  <si>
    <t>156804</t>
  </si>
  <si>
    <t>450407</t>
  </si>
  <si>
    <t>486214</t>
  </si>
  <si>
    <t>592875</t>
  </si>
  <si>
    <t>38990</t>
  </si>
  <si>
    <t>821747</t>
  </si>
  <si>
    <t>107055</t>
  </si>
  <si>
    <t>246942</t>
  </si>
  <si>
    <t>134065</t>
  </si>
  <si>
    <t>4841</t>
  </si>
  <si>
    <t>146956</t>
  </si>
  <si>
    <t>30624</t>
  </si>
  <si>
    <t>2617219</t>
  </si>
  <si>
    <t>407862</t>
  </si>
  <si>
    <t>353665</t>
  </si>
  <si>
    <t>471790</t>
  </si>
  <si>
    <t>233772117</t>
  </si>
  <si>
    <t>390268815</t>
  </si>
  <si>
    <t>506039</t>
  </si>
  <si>
    <t>477661</t>
  </si>
  <si>
    <t>58194</t>
  </si>
  <si>
    <t>3426</t>
  </si>
  <si>
    <t>89366</t>
  </si>
  <si>
    <t>10522</t>
  </si>
  <si>
    <t>20467</t>
  </si>
  <si>
    <t>8198</t>
  </si>
  <si>
    <t>433874</t>
  </si>
  <si>
    <t>177762</t>
  </si>
  <si>
    <t>37630</t>
  </si>
  <si>
    <t>27661</t>
  </si>
  <si>
    <t>233</t>
  </si>
  <si>
    <t>5897</t>
  </si>
  <si>
    <t>934896</t>
  </si>
  <si>
    <t>541135</t>
  </si>
  <si>
    <t>22768</t>
  </si>
  <si>
    <t>160107</t>
  </si>
  <si>
    <t>7896</t>
  </si>
  <si>
    <t>30137</t>
  </si>
  <si>
    <t>521408</t>
  </si>
  <si>
    <t>308188</t>
  </si>
  <si>
    <t>302146</t>
  </si>
  <si>
    <t>124318</t>
  </si>
  <si>
    <t>84448</t>
  </si>
  <si>
    <t>73515</t>
  </si>
  <si>
    <t>434827</t>
  </si>
  <si>
    <t>112465</t>
  </si>
  <si>
    <t>16568</t>
  </si>
  <si>
    <t>6925</t>
  </si>
  <si>
    <t>93511</t>
  </si>
  <si>
    <t>389874</t>
  </si>
  <si>
    <t>90757</t>
  </si>
  <si>
    <t>100670</t>
  </si>
  <si>
    <t>69654</t>
  </si>
  <si>
    <t>1497573</t>
  </si>
  <si>
    <t>191818</t>
  </si>
  <si>
    <t>45437</t>
  </si>
  <si>
    <t>108380</t>
  </si>
  <si>
    <t>469368</t>
  </si>
  <si>
    <t>197651</t>
  </si>
  <si>
    <t>736</t>
  </si>
  <si>
    <t>811096</t>
  </si>
  <si>
    <t>74753</t>
  </si>
  <si>
    <t>25332</t>
  </si>
  <si>
    <t>40573</t>
  </si>
  <si>
    <t>100053</t>
  </si>
  <si>
    <t>28519</t>
  </si>
  <si>
    <t>653781</t>
  </si>
  <si>
    <t>64275</t>
  </si>
  <si>
    <t>140395</t>
  </si>
  <si>
    <t>242594</t>
  </si>
  <si>
    <t>996799</t>
  </si>
  <si>
    <t>7261</t>
  </si>
  <si>
    <t>414372</t>
  </si>
  <si>
    <t>158944</t>
  </si>
  <si>
    <t>8581</t>
  </si>
  <si>
    <t>5569</t>
  </si>
  <si>
    <t>4813</t>
  </si>
  <si>
    <t>5031</t>
  </si>
  <si>
    <t>60298</t>
  </si>
  <si>
    <t>883331</t>
  </si>
  <si>
    <t>122478</t>
  </si>
  <si>
    <t>71661</t>
  </si>
  <si>
    <t>592178</t>
  </si>
  <si>
    <t>91151</t>
  </si>
  <si>
    <t>16472</t>
  </si>
  <si>
    <t>367802</t>
  </si>
  <si>
    <t>310202</t>
  </si>
  <si>
    <t>4488</t>
  </si>
  <si>
    <t>12922</t>
  </si>
  <si>
    <t>7159</t>
  </si>
  <si>
    <t>95059</t>
  </si>
  <si>
    <t>398616</t>
  </si>
  <si>
    <t>282203</t>
  </si>
  <si>
    <t>101648</t>
  </si>
  <si>
    <t>24349</t>
  </si>
  <si>
    <t>4615</t>
  </si>
  <si>
    <t>196290</t>
  </si>
  <si>
    <t>71391</t>
  </si>
  <si>
    <t>1027728</t>
  </si>
  <si>
    <t>229210</t>
  </si>
  <si>
    <t>3515</t>
  </si>
  <si>
    <t>262277</t>
  </si>
  <si>
    <t>823368</t>
  </si>
  <si>
    <t>3382</t>
  </si>
  <si>
    <t>98107</t>
  </si>
  <si>
    <t>6097</t>
  </si>
  <si>
    <t>47593</t>
  </si>
  <si>
    <t>24713</t>
  </si>
  <si>
    <t>354655</t>
  </si>
  <si>
    <t>48168</t>
  </si>
  <si>
    <t>41195</t>
  </si>
  <si>
    <t>969634</t>
  </si>
  <si>
    <t>1085501</t>
  </si>
  <si>
    <t>13322</t>
  </si>
  <si>
    <t>3185</t>
  </si>
  <si>
    <t>122331</t>
  </si>
  <si>
    <t>373570</t>
  </si>
  <si>
    <t>62588</t>
  </si>
  <si>
    <t>122479</t>
  </si>
  <si>
    <t>3792</t>
  </si>
  <si>
    <t>7939</t>
  </si>
  <si>
    <t>532499</t>
  </si>
  <si>
    <t>729906</t>
  </si>
  <si>
    <t>2486</t>
  </si>
  <si>
    <t>174423</t>
  </si>
  <si>
    <t>465647</t>
  </si>
  <si>
    <t>56796</t>
  </si>
  <si>
    <t>164795</t>
  </si>
  <si>
    <t>230272</t>
  </si>
  <si>
    <t>135456</t>
  </si>
  <si>
    <t>99506</t>
  </si>
  <si>
    <t>622380</t>
  </si>
  <si>
    <t>92110</t>
  </si>
  <si>
    <t>118409</t>
  </si>
  <si>
    <t>133194</t>
  </si>
  <si>
    <t>112384</t>
  </si>
  <si>
    <t>37587</t>
  </si>
  <si>
    <t>288275</t>
  </si>
  <si>
    <t>112609</t>
  </si>
  <si>
    <t>30674</t>
  </si>
  <si>
    <t>18614</t>
  </si>
  <si>
    <t>3873</t>
  </si>
  <si>
    <t>166790</t>
  </si>
  <si>
    <t>104067</t>
  </si>
  <si>
    <t>4803</t>
  </si>
  <si>
    <t>103988</t>
  </si>
  <si>
    <t>27823</t>
  </si>
  <si>
    <t>206004</t>
  </si>
  <si>
    <t>3440</t>
  </si>
  <si>
    <t>79841</t>
  </si>
  <si>
    <t>38608</t>
  </si>
  <si>
    <t>6030</t>
  </si>
  <si>
    <t>4525</t>
  </si>
  <si>
    <t>425</t>
  </si>
  <si>
    <t>1705131</t>
  </si>
  <si>
    <t>43054</t>
  </si>
  <si>
    <t>16927</t>
  </si>
  <si>
    <t>30321</t>
  </si>
  <si>
    <t>16153</t>
  </si>
  <si>
    <t>25803</t>
  </si>
  <si>
    <t>113344</t>
  </si>
  <si>
    <t>26015</t>
  </si>
  <si>
    <t>76487</t>
  </si>
  <si>
    <t>75412</t>
  </si>
  <si>
    <t>9772</t>
  </si>
  <si>
    <t>16760</t>
  </si>
  <si>
    <t>18412</t>
  </si>
  <si>
    <t>65300</t>
  </si>
  <si>
    <t>95448</t>
  </si>
  <si>
    <t>703107</t>
  </si>
  <si>
    <t>14146</t>
  </si>
  <si>
    <t>323728</t>
  </si>
  <si>
    <t>347171</t>
  </si>
  <si>
    <t>1273</t>
  </si>
  <si>
    <t>548508</t>
  </si>
  <si>
    <t>142948</t>
  </si>
  <si>
    <t>105884</t>
  </si>
  <si>
    <t>35299</t>
  </si>
  <si>
    <t>408460</t>
  </si>
  <si>
    <t>3667</t>
  </si>
  <si>
    <t>89548</t>
  </si>
  <si>
    <t>25402</t>
  </si>
  <si>
    <t>670302</t>
  </si>
  <si>
    <t>79083</t>
  </si>
  <si>
    <t>28636</t>
  </si>
  <si>
    <t>4213</t>
  </si>
  <si>
    <t>63836</t>
  </si>
  <si>
    <t>214538</t>
  </si>
  <si>
    <t>27384</t>
  </si>
  <si>
    <t>28595</t>
  </si>
  <si>
    <t>913912</t>
  </si>
  <si>
    <t>43211</t>
  </si>
  <si>
    <t>180882</t>
  </si>
  <si>
    <t>233993</t>
  </si>
  <si>
    <t>85623</t>
  </si>
  <si>
    <t>8477</t>
  </si>
  <si>
    <t>19027</t>
  </si>
  <si>
    <t>277432</t>
  </si>
  <si>
    <t>71721</t>
  </si>
  <si>
    <t>1452226</t>
  </si>
  <si>
    <t>159911</t>
  </si>
  <si>
    <t>1708</t>
  </si>
  <si>
    <t>693</t>
  </si>
  <si>
    <t>40308</t>
  </si>
  <si>
    <t>3294</t>
  </si>
  <si>
    <t>98619</t>
  </si>
  <si>
    <t>14739</t>
  </si>
  <si>
    <t>33992</t>
  </si>
  <si>
    <t>638564</t>
  </si>
  <si>
    <t>167561</t>
  </si>
  <si>
    <t>9206</t>
  </si>
  <si>
    <t>164263</t>
  </si>
  <si>
    <t>7375</t>
  </si>
  <si>
    <t>286323</t>
  </si>
  <si>
    <t>9068</t>
  </si>
  <si>
    <t>970</t>
  </si>
  <si>
    <t>38304</t>
  </si>
  <si>
    <t>88534</t>
  </si>
  <si>
    <t>47535</t>
  </si>
  <si>
    <t>44977</t>
  </si>
  <si>
    <t>171701</t>
  </si>
  <si>
    <t>21666</t>
  </si>
  <si>
    <t>2729</t>
  </si>
  <si>
    <t>279557</t>
  </si>
  <si>
    <t>36640</t>
  </si>
  <si>
    <t>12456</t>
  </si>
  <si>
    <t>14988</t>
  </si>
  <si>
    <t>438</t>
  </si>
  <si>
    <t>1787251</t>
  </si>
  <si>
    <t>69319</t>
  </si>
  <si>
    <t>148567</t>
  </si>
  <si>
    <t>42461</t>
  </si>
  <si>
    <t>317312</t>
  </si>
  <si>
    <t>29924</t>
  </si>
  <si>
    <t>152713</t>
  </si>
  <si>
    <t>36294</t>
  </si>
  <si>
    <t>5774</t>
  </si>
  <si>
    <t>330811</t>
  </si>
  <si>
    <t>88986</t>
  </si>
  <si>
    <t>32130</t>
  </si>
  <si>
    <t>235342</t>
  </si>
  <si>
    <t>187958</t>
  </si>
  <si>
    <t>42249</t>
  </si>
  <si>
    <t>206562</t>
  </si>
  <si>
    <t>501405</t>
  </si>
  <si>
    <t>57807</t>
  </si>
  <si>
    <t>5930</t>
  </si>
  <si>
    <t>199848</t>
  </si>
  <si>
    <t>46184</t>
  </si>
  <si>
    <t>10637</t>
  </si>
  <si>
    <t>2737</t>
  </si>
  <si>
    <t>284657</t>
  </si>
  <si>
    <t>80923</t>
  </si>
  <si>
    <t>15656</t>
  </si>
  <si>
    <t>36018</t>
  </si>
  <si>
    <t>1358727</t>
  </si>
  <si>
    <t>104708</t>
  </si>
  <si>
    <t>218052</t>
  </si>
  <si>
    <t>113143</t>
  </si>
  <si>
    <t>4452</t>
  </si>
  <si>
    <t>677318</t>
  </si>
  <si>
    <t>21875</t>
  </si>
  <si>
    <t>959394</t>
  </si>
  <si>
    <t>269728</t>
  </si>
  <si>
    <t>12951</t>
  </si>
  <si>
    <t>36207</t>
  </si>
  <si>
    <t>29661</t>
  </si>
  <si>
    <t>141891</t>
  </si>
  <si>
    <t>22278</t>
  </si>
  <si>
    <t>103719</t>
  </si>
  <si>
    <t>208227</t>
  </si>
  <si>
    <t>15990</t>
  </si>
  <si>
    <t>26332</t>
  </si>
  <si>
    <t>538554</t>
  </si>
  <si>
    <t>77896</t>
  </si>
  <si>
    <t>45498</t>
  </si>
  <si>
    <t>48777248</t>
  </si>
  <si>
    <t>4974476</t>
  </si>
  <si>
    <t>4057653</t>
  </si>
  <si>
    <t>1082990</t>
  </si>
  <si>
    <t>473060</t>
  </si>
  <si>
    <t>2485022</t>
  </si>
  <si>
    <t>5480882</t>
  </si>
  <si>
    <t>1136750</t>
  </si>
  <si>
    <t>1612985</t>
  </si>
  <si>
    <t>6819731</t>
  </si>
  <si>
    <t>1248790</t>
  </si>
  <si>
    <t>795375</t>
  </si>
  <si>
    <t>3437690</t>
  </si>
  <si>
    <t>1007669</t>
  </si>
  <si>
    <t>1745518</t>
  </si>
  <si>
    <t>813012</t>
  </si>
  <si>
    <t>792289</t>
  </si>
  <si>
    <t>14372695</t>
  </si>
  <si>
    <t>1801506</t>
  </si>
  <si>
    <t>2143639</t>
  </si>
  <si>
    <t>925601</t>
  </si>
  <si>
    <t>584354</t>
  </si>
  <si>
    <t>610387</t>
  </si>
  <si>
    <t>1167077</t>
  </si>
  <si>
    <t>369178</t>
  </si>
  <si>
    <t>8199690</t>
  </si>
  <si>
    <t>5490605</t>
  </si>
  <si>
    <t>1693588</t>
  </si>
  <si>
    <t>3289790</t>
  </si>
  <si>
    <t>1756821</t>
  </si>
  <si>
    <t>1932720</t>
  </si>
  <si>
    <t>1752794</t>
  </si>
  <si>
    <t>1032179</t>
  </si>
  <si>
    <t>3005115</t>
  </si>
  <si>
    <t>602180</t>
  </si>
  <si>
    <t>480466</t>
  </si>
  <si>
    <t>866419</t>
  </si>
  <si>
    <t>6938826</t>
  </si>
  <si>
    <t>624279</t>
  </si>
  <si>
    <t>1922095</t>
  </si>
  <si>
    <t>1562322</t>
  </si>
  <si>
    <t>9741383</t>
  </si>
  <si>
    <t>147338</t>
  </si>
  <si>
    <t>4785131</t>
  </si>
  <si>
    <t>1726217</t>
  </si>
  <si>
    <t>2562635</t>
  </si>
  <si>
    <t>1129593</t>
  </si>
  <si>
    <t>2602339</t>
  </si>
  <si>
    <t>1503731</t>
  </si>
  <si>
    <t>473871</t>
  </si>
  <si>
    <t>691274</t>
  </si>
  <si>
    <t>11710601</t>
  </si>
  <si>
    <t>5757976</t>
  </si>
  <si>
    <t>1879457</t>
  </si>
  <si>
    <t>1251778</t>
  </si>
  <si>
    <t>4723209</t>
  </si>
  <si>
    <t>2442438</t>
  </si>
  <si>
    <t>682789</t>
  </si>
  <si>
    <t>4009202</t>
  </si>
  <si>
    <t>1289082</t>
  </si>
  <si>
    <t>1190470</t>
  </si>
  <si>
    <t>2018333</t>
  </si>
  <si>
    <t>14038970</t>
  </si>
  <si>
    <t>788371</t>
  </si>
  <si>
    <t>7726919</t>
  </si>
  <si>
    <t>1872084</t>
  </si>
  <si>
    <t>535374</t>
  </si>
  <si>
    <t>1798028</t>
  </si>
  <si>
    <t>1434323</t>
  </si>
  <si>
    <t>989892</t>
  </si>
  <si>
    <t>1844167</t>
  </si>
  <si>
    <t>1858202</t>
  </si>
  <si>
    <t>1509063</t>
  </si>
  <si>
    <t>5025198</t>
  </si>
  <si>
    <t>2437312</t>
  </si>
  <si>
    <t>12764310</t>
  </si>
  <si>
    <t>1292389</t>
  </si>
  <si>
    <t>581766</t>
  </si>
  <si>
    <t>2171601</t>
  </si>
  <si>
    <t>5767495</t>
  </si>
  <si>
    <t>585145</t>
  </si>
  <si>
    <t>364290</t>
  </si>
  <si>
    <t>2679033</t>
  </si>
  <si>
    <t>1204982</t>
  </si>
  <si>
    <t>3321472</t>
  </si>
  <si>
    <t>3791874</t>
  </si>
  <si>
    <t>2712771</t>
  </si>
  <si>
    <t>1109516</t>
  </si>
  <si>
    <t>4496513</t>
  </si>
  <si>
    <t>4643658</t>
  </si>
  <si>
    <t>5698807</t>
  </si>
  <si>
    <t>13240762</t>
  </si>
  <si>
    <t>4455332</t>
  </si>
  <si>
    <t>704866</t>
  </si>
  <si>
    <t>1482367</t>
  </si>
  <si>
    <t>7855217</t>
  </si>
  <si>
    <t>1529950</t>
  </si>
  <si>
    <t>1462541</t>
  </si>
  <si>
    <t>1282982</t>
  </si>
  <si>
    <t>542302</t>
  </si>
  <si>
    <t>424500</t>
  </si>
  <si>
    <t>3597869</t>
  </si>
  <si>
    <t>801957</t>
  </si>
  <si>
    <t>1235335</t>
  </si>
  <si>
    <t>492203</t>
  </si>
  <si>
    <t>10005423</t>
  </si>
  <si>
    <t>2731832</t>
  </si>
  <si>
    <t>1535470</t>
  </si>
  <si>
    <t>6636759</t>
  </si>
  <si>
    <t>12680824</t>
  </si>
  <si>
    <t>2430061</t>
  </si>
  <si>
    <t>3563135</t>
  </si>
  <si>
    <t>3561588</t>
  </si>
  <si>
    <t>3502064</t>
  </si>
  <si>
    <t>3490449</t>
  </si>
  <si>
    <t>11450296</t>
  </si>
  <si>
    <t>68936170</t>
  </si>
  <si>
    <t>10246363</t>
  </si>
  <si>
    <t>14221917</t>
  </si>
  <si>
    <t>2480384</t>
  </si>
  <si>
    <t>1374156</t>
  </si>
  <si>
    <t>3228665</t>
  </si>
  <si>
    <t>1592731</t>
  </si>
  <si>
    <t>2591073</t>
  </si>
  <si>
    <t>6146860</t>
  </si>
  <si>
    <t>10825463</t>
  </si>
  <si>
    <t>3604736</t>
  </si>
  <si>
    <t>557551</t>
  </si>
  <si>
    <t>4597899</t>
  </si>
  <si>
    <t>3181975</t>
  </si>
  <si>
    <t>528749</t>
  </si>
  <si>
    <t>13233711</t>
  </si>
  <si>
    <t>1975501</t>
  </si>
  <si>
    <t>1565003</t>
  </si>
  <si>
    <t>1227764</t>
  </si>
  <si>
    <t>1342519</t>
  </si>
  <si>
    <t>567864</t>
  </si>
  <si>
    <t>1752848</t>
  </si>
  <si>
    <t>1165798</t>
  </si>
  <si>
    <t>1439190</t>
  </si>
  <si>
    <t>3704235</t>
  </si>
  <si>
    <t>1742663</t>
  </si>
  <si>
    <t>1653553</t>
  </si>
  <si>
    <t>4530918</t>
  </si>
  <si>
    <t>1765160</t>
  </si>
  <si>
    <t>674534</t>
  </si>
  <si>
    <t>988043</t>
  </si>
  <si>
    <t>250674</t>
  </si>
  <si>
    <t>1360348</t>
  </si>
  <si>
    <t>1338657</t>
  </si>
  <si>
    <t>2100640</t>
  </si>
  <si>
    <t>3764215</t>
  </si>
  <si>
    <t>480358</t>
  </si>
  <si>
    <t>1409348</t>
  </si>
  <si>
    <t>1029337</t>
  </si>
  <si>
    <t>271213</t>
  </si>
  <si>
    <t>1145331</t>
  </si>
  <si>
    <t>1577969</t>
  </si>
  <si>
    <t>1677022</t>
  </si>
  <si>
    <t>2380546</t>
  </si>
  <si>
    <t>956807</t>
  </si>
  <si>
    <t>1675645</t>
  </si>
  <si>
    <t>2480956</t>
  </si>
  <si>
    <t>5734145</t>
  </si>
  <si>
    <t>12831430</t>
  </si>
  <si>
    <t>1687992</t>
  </si>
  <si>
    <t>3684616</t>
  </si>
  <si>
    <t>6641046</t>
  </si>
  <si>
    <t>1610124</t>
  </si>
  <si>
    <t>1951351</t>
  </si>
  <si>
    <t>2066990</t>
  </si>
  <si>
    <t>609208</t>
  </si>
  <si>
    <t>6127048</t>
  </si>
  <si>
    <t>4354850</t>
  </si>
  <si>
    <t>4553950</t>
  </si>
  <si>
    <t>1316815</t>
  </si>
  <si>
    <t>8276298</t>
  </si>
  <si>
    <t>1553050</t>
  </si>
  <si>
    <t>845886</t>
  </si>
  <si>
    <t>1417499</t>
  </si>
  <si>
    <t>6948659</t>
  </si>
  <si>
    <t>1498218</t>
  </si>
  <si>
    <t>1056302</t>
  </si>
  <si>
    <t>691746</t>
  </si>
  <si>
    <t>934177</t>
  </si>
  <si>
    <t>3736957</t>
  </si>
  <si>
    <t>1436687</t>
  </si>
  <si>
    <t>2290761</t>
  </si>
  <si>
    <t>7553890</t>
  </si>
  <si>
    <t>1425281</t>
  </si>
  <si>
    <t>3751931</t>
  </si>
  <si>
    <t>1782390</t>
  </si>
  <si>
    <t>2284940</t>
  </si>
  <si>
    <t>557014</t>
  </si>
  <si>
    <t>5102671</t>
  </si>
  <si>
    <t>22621779</t>
  </si>
  <si>
    <t>2020395</t>
  </si>
  <si>
    <t>2530085</t>
  </si>
  <si>
    <t>5727399</t>
  </si>
  <si>
    <t>1985792</t>
  </si>
  <si>
    <t>551033</t>
  </si>
  <si>
    <t>1065162</t>
  </si>
  <si>
    <t>1588627</t>
  </si>
  <si>
    <t>615378</t>
  </si>
  <si>
    <t>2695285</t>
  </si>
  <si>
    <t>1044772</t>
  </si>
  <si>
    <t>3649962</t>
  </si>
  <si>
    <t>1908699</t>
  </si>
  <si>
    <t>1403408</t>
  </si>
  <si>
    <t>893257</t>
  </si>
  <si>
    <t>7644661</t>
  </si>
  <si>
    <t>3569330</t>
  </si>
  <si>
    <t>6940777</t>
  </si>
  <si>
    <t>1096568</t>
  </si>
  <si>
    <t>2565599</t>
  </si>
  <si>
    <t>1151117</t>
  </si>
  <si>
    <t>2957150</t>
  </si>
  <si>
    <t>647390</t>
  </si>
  <si>
    <t>1650527</t>
  </si>
  <si>
    <t>4230827</t>
  </si>
  <si>
    <t>11831671</t>
  </si>
  <si>
    <t>967869</t>
  </si>
  <si>
    <t>1439343</t>
  </si>
  <si>
    <t>3113913</t>
  </si>
  <si>
    <t>4740107</t>
  </si>
  <si>
    <t>9870942</t>
  </si>
  <si>
    <t>1430899</t>
  </si>
  <si>
    <t>3345504</t>
  </si>
  <si>
    <t>1481364</t>
  </si>
  <si>
    <t>19790460</t>
  </si>
  <si>
    <t>831735</t>
  </si>
  <si>
    <t>1823436</t>
  </si>
  <si>
    <t>493444</t>
  </si>
  <si>
    <t>1451703</t>
  </si>
  <si>
    <t>1002264</t>
  </si>
  <si>
    <t>1209199</t>
  </si>
  <si>
    <t>3036347</t>
  </si>
  <si>
    <t>908595</t>
  </si>
  <si>
    <t>3165140</t>
  </si>
  <si>
    <t>3879746</t>
  </si>
  <si>
    <t>1669863</t>
  </si>
  <si>
    <t>3015289</t>
  </si>
  <si>
    <t>6746298</t>
  </si>
  <si>
    <t>2593070</t>
  </si>
  <si>
    <t>2068453</t>
  </si>
  <si>
    <t>1912928</t>
  </si>
  <si>
    <t>2631071</t>
  </si>
  <si>
    <t>1585073</t>
  </si>
  <si>
    <t>6335729</t>
  </si>
  <si>
    <t>2083184</t>
  </si>
  <si>
    <t>781792</t>
  </si>
  <si>
    <t>639692</t>
  </si>
  <si>
    <t>9365601</t>
  </si>
  <si>
    <t>573106</t>
  </si>
  <si>
    <t>1610820</t>
  </si>
  <si>
    <t>683115</t>
  </si>
  <si>
    <t>873476</t>
  </si>
  <si>
    <t>8565717</t>
  </si>
  <si>
    <t>1321570</t>
  </si>
  <si>
    <t>7043920</t>
  </si>
  <si>
    <t>727298</t>
  </si>
  <si>
    <t>1158633</t>
  </si>
  <si>
    <t>10791253</t>
  </si>
  <si>
    <t>1679195</t>
  </si>
  <si>
    <t>21597265</t>
  </si>
  <si>
    <t>5413283</t>
  </si>
  <si>
    <t>767633</t>
  </si>
  <si>
    <t>777425</t>
  </si>
  <si>
    <t>1546203</t>
  </si>
  <si>
    <t>6414001</t>
  </si>
  <si>
    <t>2267386</t>
  </si>
  <si>
    <t>867974</t>
  </si>
  <si>
    <t>3915569</t>
  </si>
  <si>
    <t>643222</t>
  </si>
  <si>
    <t>1054156</t>
  </si>
  <si>
    <t>1734502</t>
  </si>
  <si>
    <t>8847027</t>
  </si>
  <si>
    <t>1348378</t>
  </si>
  <si>
    <t>1772474</t>
  </si>
  <si>
    <t>956794962</t>
  </si>
  <si>
    <t>Indústria (sazonal)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</si>
</sst>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E_s_c_._-;\-* #,##0.00\ _E_s_c_._-;_-* &quot;-&quot;??\ _E_s_c_._-;_-@_-"/>
    <numFmt numFmtId="165" formatCode="_-* #,##0_-;\-* #,##0_-;_-* &quot;-&quot;??_-;_-@_-"/>
  </numFmts>
  <fonts count="9" x14ac:knownFonts="1">
    <font>
      <sz val="10"/>
      <name val="Arial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4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1" fillId="0" borderId="0" xfId="1" applyAlignment="1" applyProtection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4" fillId="0" borderId="0" xfId="0" applyFont="1" applyAlignment="1"/>
    <xf numFmtId="0" fontId="6" fillId="0" borderId="0" xfId="1" applyFont="1" applyAlignment="1" applyProtection="1"/>
    <xf numFmtId="0" fontId="4" fillId="0" borderId="0" xfId="0" applyFont="1" applyAlignment="1">
      <alignment horizontal="right"/>
    </xf>
    <xf numFmtId="3" fontId="0" fillId="0" borderId="0" xfId="0" applyNumberFormat="1"/>
    <xf numFmtId="0" fontId="5" fillId="0" borderId="0" xfId="0" applyFont="1" applyFill="1" applyAlignment="1">
      <alignment horizontal="left" indent="6"/>
    </xf>
    <xf numFmtId="0" fontId="5" fillId="0" borderId="0" xfId="0" applyFont="1" applyFill="1" applyBorder="1" applyAlignment="1">
      <alignment horizontal="left" indent="6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9" xfId="0" applyBorder="1"/>
    <xf numFmtId="0" fontId="0" fillId="0" borderId="10" xfId="0" applyBorder="1"/>
    <xf numFmtId="3" fontId="0" fillId="0" borderId="9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0" fontId="0" fillId="0" borderId="12" xfId="0" pivotButton="1" applyBorder="1"/>
    <xf numFmtId="0" fontId="0" fillId="0" borderId="12" xfId="0" applyBorder="1"/>
    <xf numFmtId="0" fontId="7" fillId="0" borderId="1" xfId="0" pivotButton="1" applyFont="1" applyBorder="1"/>
    <xf numFmtId="0" fontId="7" fillId="0" borderId="2" xfId="0" applyFont="1" applyBorder="1"/>
    <xf numFmtId="0" fontId="0" fillId="0" borderId="0" xfId="0" applyNumberFormat="1"/>
    <xf numFmtId="0" fontId="4" fillId="0" borderId="0" xfId="2"/>
    <xf numFmtId="165" fontId="0" fillId="0" borderId="0" xfId="3" applyNumberFormat="1" applyFont="1"/>
    <xf numFmtId="0" fontId="0" fillId="0" borderId="0" xfId="0" applyBorder="1"/>
  </cellXfs>
  <cellStyles count="4">
    <cellStyle name="Hiperligação" xfId="1" builtinId="8"/>
    <cellStyle name="Normal" xfId="0" builtinId="0"/>
    <cellStyle name="Normal 2" xfId="2"/>
    <cellStyle name="Vírgula 2" xfId="3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indexed="9"/>
      </font>
    </dxf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581025</xdr:colOff>
      <xdr:row>3</xdr:row>
      <xdr:rowOff>76200</xdr:rowOff>
    </xdr:to>
    <xdr:pic>
      <xdr:nvPicPr>
        <xdr:cNvPr id="2106" name="Picture 12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334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581025</xdr:colOff>
      <xdr:row>3</xdr:row>
      <xdr:rowOff>76200</xdr:rowOff>
    </xdr:to>
    <xdr:pic>
      <xdr:nvPicPr>
        <xdr:cNvPr id="3130" name="Picture 12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334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581025</xdr:colOff>
      <xdr:row>3</xdr:row>
      <xdr:rowOff>76200</xdr:rowOff>
    </xdr:to>
    <xdr:pic>
      <xdr:nvPicPr>
        <xdr:cNvPr id="1086" name="Picture 15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334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respend&#234;ncia%20N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"/>
    </sheetNames>
    <sheetDataSet>
      <sheetData sheetId="0">
        <row r="1">
          <cell r="A1" t="str">
            <v>Arcos de Valdevez</v>
          </cell>
          <cell r="B1" t="str">
            <v>Alto Minho</v>
          </cell>
        </row>
        <row r="2">
          <cell r="A2" t="str">
            <v>Caminha</v>
          </cell>
          <cell r="B2" t="str">
            <v>Alto Minho</v>
          </cell>
        </row>
        <row r="3">
          <cell r="A3" t="str">
            <v>Melgaço</v>
          </cell>
          <cell r="B3" t="str">
            <v>Alto Minho</v>
          </cell>
        </row>
        <row r="4">
          <cell r="A4" t="str">
            <v>Monção</v>
          </cell>
          <cell r="B4" t="str">
            <v>Alto Minho</v>
          </cell>
        </row>
        <row r="5">
          <cell r="A5" t="str">
            <v>Paredes de Coura</v>
          </cell>
          <cell r="B5" t="str">
            <v>Alto Minho</v>
          </cell>
        </row>
        <row r="6">
          <cell r="A6" t="str">
            <v>Ponte da Barca</v>
          </cell>
          <cell r="B6" t="str">
            <v>Alto Minho</v>
          </cell>
        </row>
        <row r="7">
          <cell r="A7" t="str">
            <v>Ponte de Lima</v>
          </cell>
          <cell r="B7" t="str">
            <v>Alto Minho</v>
          </cell>
        </row>
        <row r="8">
          <cell r="A8" t="str">
            <v>Valença</v>
          </cell>
          <cell r="B8" t="str">
            <v>Alto Minho</v>
          </cell>
        </row>
        <row r="9">
          <cell r="A9" t="str">
            <v>Viana do Castelo</v>
          </cell>
          <cell r="B9" t="str">
            <v>Alto Minho</v>
          </cell>
        </row>
        <row r="10">
          <cell r="A10" t="str">
            <v>Vila Nova de Cerveira</v>
          </cell>
          <cell r="B10" t="str">
            <v>Alto Minho</v>
          </cell>
        </row>
        <row r="11">
          <cell r="A11" t="str">
            <v>Amares</v>
          </cell>
          <cell r="B11" t="str">
            <v>Cávado</v>
          </cell>
        </row>
        <row r="12">
          <cell r="A12" t="str">
            <v>Barcelos</v>
          </cell>
          <cell r="B12" t="str">
            <v>Cávado</v>
          </cell>
        </row>
        <row r="13">
          <cell r="A13" t="str">
            <v>Braga</v>
          </cell>
          <cell r="B13" t="str">
            <v>Cávado</v>
          </cell>
        </row>
        <row r="14">
          <cell r="A14" t="str">
            <v>Esposende</v>
          </cell>
          <cell r="B14" t="str">
            <v>Cávado</v>
          </cell>
        </row>
        <row r="15">
          <cell r="A15" t="str">
            <v>Terras de Bouro</v>
          </cell>
          <cell r="B15" t="str">
            <v>Cávado</v>
          </cell>
        </row>
        <row r="16">
          <cell r="A16" t="str">
            <v>Terras do Bouro</v>
          </cell>
          <cell r="B16" t="str">
            <v>Cávado</v>
          </cell>
        </row>
        <row r="17">
          <cell r="A17" t="str">
            <v>Vila Verde</v>
          </cell>
          <cell r="B17" t="str">
            <v>Cávado</v>
          </cell>
        </row>
        <row r="18">
          <cell r="A18" t="str">
            <v>Fafe</v>
          </cell>
          <cell r="B18" t="str">
            <v>Ave</v>
          </cell>
        </row>
        <row r="19">
          <cell r="A19" t="str">
            <v>Guimarães</v>
          </cell>
          <cell r="B19" t="str">
            <v>Ave</v>
          </cell>
        </row>
        <row r="20">
          <cell r="A20" t="str">
            <v>Póvoa de Lanhoso</v>
          </cell>
          <cell r="B20" t="str">
            <v>Ave</v>
          </cell>
        </row>
        <row r="21">
          <cell r="A21" t="str">
            <v>Santo Tirso</v>
          </cell>
          <cell r="B21" t="str">
            <v>Área Metropolitana do Porto</v>
          </cell>
        </row>
        <row r="22">
          <cell r="A22" t="str">
            <v>Trofa</v>
          </cell>
          <cell r="B22" t="str">
            <v>Área Metropolitana do Porto</v>
          </cell>
        </row>
        <row r="23">
          <cell r="A23" t="str">
            <v>Vieira do Minho</v>
          </cell>
          <cell r="B23" t="str">
            <v>Ave</v>
          </cell>
        </row>
        <row r="24">
          <cell r="A24" t="str">
            <v>Vila Nova de Famalicão</v>
          </cell>
          <cell r="B24" t="str">
            <v>Ave</v>
          </cell>
        </row>
        <row r="25">
          <cell r="A25" t="str">
            <v>Vizela</v>
          </cell>
          <cell r="B25" t="str">
            <v>Ave</v>
          </cell>
        </row>
        <row r="26">
          <cell r="A26" t="str">
            <v>Espinho</v>
          </cell>
          <cell r="B26" t="str">
            <v>Área Metropolitana do Porto</v>
          </cell>
        </row>
        <row r="27">
          <cell r="A27" t="str">
            <v>Gondomar</v>
          </cell>
          <cell r="B27" t="str">
            <v>Área Metropolitana do Porto</v>
          </cell>
        </row>
        <row r="28">
          <cell r="A28" t="str">
            <v>Maia</v>
          </cell>
          <cell r="B28" t="str">
            <v>Área Metropolitana do Porto</v>
          </cell>
        </row>
        <row r="29">
          <cell r="A29" t="str">
            <v>Matosinhos</v>
          </cell>
          <cell r="B29" t="str">
            <v>Área Metropolitana do Porto</v>
          </cell>
        </row>
        <row r="30">
          <cell r="A30" t="str">
            <v>Porto</v>
          </cell>
          <cell r="B30" t="str">
            <v>Área Metropolitana do Porto</v>
          </cell>
        </row>
        <row r="31">
          <cell r="A31" t="str">
            <v>Póvoa de Varzim</v>
          </cell>
          <cell r="B31" t="str">
            <v>Área Metropolitana do Porto</v>
          </cell>
        </row>
        <row r="32">
          <cell r="A32" t="str">
            <v>Valongo</v>
          </cell>
          <cell r="B32" t="str">
            <v>Área Metropolitana do Porto</v>
          </cell>
        </row>
        <row r="33">
          <cell r="A33" t="str">
            <v>Vila do Conde</v>
          </cell>
          <cell r="B33" t="str">
            <v>Área Metropolitana do Porto</v>
          </cell>
        </row>
        <row r="34">
          <cell r="A34" t="str">
            <v>Vila Nova de Gaia</v>
          </cell>
          <cell r="B34" t="str">
            <v>Área Metropolitana do Porto</v>
          </cell>
        </row>
        <row r="35">
          <cell r="A35" t="str">
            <v>Amarante</v>
          </cell>
          <cell r="B35" t="str">
            <v>Tâmega e Sousa</v>
          </cell>
        </row>
        <row r="36">
          <cell r="A36" t="str">
            <v>Baião</v>
          </cell>
          <cell r="B36" t="str">
            <v>Tâmega e Sousa</v>
          </cell>
        </row>
        <row r="37">
          <cell r="A37" t="str">
            <v>Cabeceiras de Basto</v>
          </cell>
          <cell r="B37" t="str">
            <v>Ave</v>
          </cell>
        </row>
        <row r="38">
          <cell r="A38" t="str">
            <v>Castelo de Paiva</v>
          </cell>
          <cell r="B38" t="str">
            <v>Tâmega e Sousa</v>
          </cell>
        </row>
        <row r="39">
          <cell r="A39" t="str">
            <v>Celorico de Basto</v>
          </cell>
          <cell r="B39" t="str">
            <v>Tâmega e Sousa</v>
          </cell>
        </row>
        <row r="40">
          <cell r="A40" t="str">
            <v>Cinfães</v>
          </cell>
          <cell r="B40" t="str">
            <v>Tâmega e Sousa</v>
          </cell>
        </row>
        <row r="41">
          <cell r="A41" t="str">
            <v>Felgueiras</v>
          </cell>
          <cell r="B41" t="str">
            <v>Tâmega e Sousa</v>
          </cell>
        </row>
        <row r="42">
          <cell r="A42" t="str">
            <v>Lousada</v>
          </cell>
          <cell r="B42" t="str">
            <v>Tâmega e Sousa</v>
          </cell>
        </row>
        <row r="43">
          <cell r="A43" t="str">
            <v>Marco de Canaveses</v>
          </cell>
          <cell r="B43" t="str">
            <v>Tâmega e Sousa</v>
          </cell>
        </row>
        <row r="44">
          <cell r="A44" t="str">
            <v>Marco de Canavezes</v>
          </cell>
          <cell r="B44" t="str">
            <v>Tâmega e Sousa</v>
          </cell>
        </row>
        <row r="45">
          <cell r="A45" t="str">
            <v>Mondim de Basto</v>
          </cell>
          <cell r="B45" t="str">
            <v>Ave</v>
          </cell>
        </row>
        <row r="46">
          <cell r="A46" t="str">
            <v>Paços de Ferreira</v>
          </cell>
          <cell r="B46" t="str">
            <v>Tâmega e Sousa</v>
          </cell>
        </row>
        <row r="47">
          <cell r="A47" t="str">
            <v>Paredes</v>
          </cell>
          <cell r="B47" t="str">
            <v>Área Metropolitana do Porto</v>
          </cell>
        </row>
        <row r="48">
          <cell r="A48" t="str">
            <v>Penafiel</v>
          </cell>
          <cell r="B48" t="str">
            <v>Tâmega e Sousa</v>
          </cell>
        </row>
        <row r="49">
          <cell r="A49" t="str">
            <v>Resende</v>
          </cell>
          <cell r="B49" t="str">
            <v>Tâmega e Sousa</v>
          </cell>
        </row>
        <row r="50">
          <cell r="A50" t="str">
            <v>Ribeira de Pena</v>
          </cell>
          <cell r="B50" t="str">
            <v>Alto Tâmega</v>
          </cell>
        </row>
        <row r="51">
          <cell r="A51" t="str">
            <v>Arouca</v>
          </cell>
          <cell r="B51" t="str">
            <v>Área Metropolitana do Porto</v>
          </cell>
        </row>
        <row r="52">
          <cell r="A52" t="str">
            <v>Oliveira de Azeméis</v>
          </cell>
          <cell r="B52" t="str">
            <v>Área Metropolitana do Porto</v>
          </cell>
        </row>
        <row r="53">
          <cell r="A53" t="str">
            <v>OLIVEIRA DE AZEMEIS</v>
          </cell>
          <cell r="B53" t="str">
            <v>Área Metropolitana do Porto</v>
          </cell>
        </row>
        <row r="54">
          <cell r="A54" t="str">
            <v>Santa Maria da Feira</v>
          </cell>
          <cell r="B54" t="str">
            <v>Área Metropolitana do Porto</v>
          </cell>
        </row>
        <row r="55">
          <cell r="A55" t="str">
            <v>Feira</v>
          </cell>
          <cell r="B55" t="str">
            <v>Área Metropolitana do Porto</v>
          </cell>
        </row>
        <row r="56">
          <cell r="A56" t="str">
            <v>São João da Madeira</v>
          </cell>
          <cell r="B56" t="str">
            <v>Área Metropolitana do Porto</v>
          </cell>
        </row>
        <row r="57">
          <cell r="A57" t="str">
            <v>Sao Joao da Madeira</v>
          </cell>
          <cell r="B57" t="str">
            <v>Área Metropolitana do Porto</v>
          </cell>
        </row>
        <row r="58">
          <cell r="A58" t="str">
            <v>Vale de Cambra</v>
          </cell>
          <cell r="B58" t="str">
            <v>Área Metropolitana do Porto</v>
          </cell>
        </row>
        <row r="59">
          <cell r="A59" t="str">
            <v>Alijó</v>
          </cell>
          <cell r="B59" t="str">
            <v>Douro</v>
          </cell>
        </row>
        <row r="60">
          <cell r="A60" t="str">
            <v>Armamar</v>
          </cell>
          <cell r="B60" t="str">
            <v>Douro</v>
          </cell>
        </row>
        <row r="61">
          <cell r="A61" t="str">
            <v>Carrazeda de Ansiães</v>
          </cell>
          <cell r="B61" t="str">
            <v>Douro</v>
          </cell>
        </row>
        <row r="62">
          <cell r="A62" t="str">
            <v>Freixo de Espada à Cinta</v>
          </cell>
          <cell r="B62" t="str">
            <v>Douro</v>
          </cell>
        </row>
        <row r="63">
          <cell r="A63" t="str">
            <v>Lamego</v>
          </cell>
          <cell r="B63" t="str">
            <v>Douro</v>
          </cell>
        </row>
        <row r="64">
          <cell r="A64" t="str">
            <v>Mesão Frio</v>
          </cell>
          <cell r="B64" t="str">
            <v>Douro</v>
          </cell>
        </row>
        <row r="65">
          <cell r="A65" t="str">
            <v>Moimenta da Beira</v>
          </cell>
          <cell r="B65" t="str">
            <v>Douro</v>
          </cell>
        </row>
        <row r="66">
          <cell r="A66" t="str">
            <v>Penedono</v>
          </cell>
          <cell r="B66" t="str">
            <v>Douro</v>
          </cell>
        </row>
        <row r="67">
          <cell r="A67" t="str">
            <v>Peso da Régua</v>
          </cell>
          <cell r="B67" t="str">
            <v>Douro</v>
          </cell>
        </row>
        <row r="68">
          <cell r="A68" t="str">
            <v>Sabrosa</v>
          </cell>
          <cell r="B68" t="str">
            <v>Douro</v>
          </cell>
        </row>
        <row r="69">
          <cell r="A69" t="str">
            <v>Santa Marta de Penaguião</v>
          </cell>
          <cell r="B69" t="str">
            <v>Douro</v>
          </cell>
        </row>
        <row r="70">
          <cell r="A70" t="str">
            <v>São João da Pesqueira</v>
          </cell>
          <cell r="B70" t="str">
            <v>Douro</v>
          </cell>
        </row>
        <row r="71">
          <cell r="A71" t="str">
            <v>Sernancelhe</v>
          </cell>
          <cell r="B71" t="str">
            <v>Douro</v>
          </cell>
        </row>
        <row r="72">
          <cell r="A72" t="str">
            <v>Tabuaço</v>
          </cell>
          <cell r="B72" t="str">
            <v>Douro</v>
          </cell>
        </row>
        <row r="73">
          <cell r="A73" t="str">
            <v>Tarouca</v>
          </cell>
          <cell r="B73" t="str">
            <v>Douro</v>
          </cell>
        </row>
        <row r="74">
          <cell r="A74" t="str">
            <v>Torre de Moncorvo</v>
          </cell>
          <cell r="B74" t="str">
            <v>Douro</v>
          </cell>
        </row>
        <row r="75">
          <cell r="A75" t="str">
            <v>Vila Flor</v>
          </cell>
          <cell r="B75" t="str">
            <v>Terras de Trás-os-Montes</v>
          </cell>
        </row>
        <row r="76">
          <cell r="A76" t="str">
            <v>Vila Nova de Foz Côa</v>
          </cell>
          <cell r="B76" t="str">
            <v>Douro</v>
          </cell>
        </row>
        <row r="77">
          <cell r="A77" t="str">
            <v>Vila Real</v>
          </cell>
          <cell r="B77" t="str">
            <v>Douro</v>
          </cell>
        </row>
        <row r="78">
          <cell r="A78" t="str">
            <v>Alfândega da Fé</v>
          </cell>
          <cell r="B78" t="str">
            <v>Terras de Trás-os-Montes</v>
          </cell>
        </row>
        <row r="79">
          <cell r="A79" t="str">
            <v>Boticas</v>
          </cell>
          <cell r="B79" t="str">
            <v>Alto Tâmega</v>
          </cell>
        </row>
        <row r="80">
          <cell r="A80" t="str">
            <v>Bragança</v>
          </cell>
          <cell r="B80" t="str">
            <v>Terras de Trás-os-Montes</v>
          </cell>
        </row>
        <row r="81">
          <cell r="A81" t="str">
            <v>Chaves</v>
          </cell>
          <cell r="B81" t="str">
            <v>Alto Tâmega</v>
          </cell>
        </row>
        <row r="82">
          <cell r="A82" t="str">
            <v>Macedo de Cavaleiros</v>
          </cell>
          <cell r="B82" t="str">
            <v>Terras de Trás-os-Montes</v>
          </cell>
        </row>
        <row r="83">
          <cell r="A83" t="str">
            <v>Miranda do Douro</v>
          </cell>
          <cell r="B83" t="str">
            <v>Terras de Trás-os-Montes</v>
          </cell>
        </row>
        <row r="84">
          <cell r="A84" t="str">
            <v>Mirandela</v>
          </cell>
          <cell r="B84" t="str">
            <v>Terras de Trás-os-Montes</v>
          </cell>
        </row>
        <row r="85">
          <cell r="A85" t="str">
            <v>Mogadouro</v>
          </cell>
          <cell r="B85" t="str">
            <v>Terras de Trás-os-Montes</v>
          </cell>
        </row>
        <row r="86">
          <cell r="A86" t="str">
            <v>Montalegre</v>
          </cell>
          <cell r="B86" t="str">
            <v>Alto Tâmega</v>
          </cell>
        </row>
        <row r="87">
          <cell r="A87" t="str">
            <v>Murça</v>
          </cell>
          <cell r="B87" t="str">
            <v>Douro</v>
          </cell>
        </row>
        <row r="88">
          <cell r="A88" t="str">
            <v>Valpaços</v>
          </cell>
          <cell r="B88" t="str">
            <v>Alto Tâmega</v>
          </cell>
        </row>
        <row r="89">
          <cell r="A89" t="str">
            <v>Vila Pouca de Aguiar</v>
          </cell>
          <cell r="B89" t="str">
            <v>Alto Tâmega</v>
          </cell>
        </row>
        <row r="90">
          <cell r="A90" t="str">
            <v>Vimioso</v>
          </cell>
          <cell r="B90" t="str">
            <v>Terras de Trás-os-Montes</v>
          </cell>
        </row>
        <row r="91">
          <cell r="A91" t="str">
            <v>Vinhais</v>
          </cell>
          <cell r="B91" t="str">
            <v>Terras de Trás-os-Montes</v>
          </cell>
        </row>
        <row r="92">
          <cell r="A92" t="str">
            <v>Águeda</v>
          </cell>
          <cell r="B92" t="str">
            <v>Região de Aveiro</v>
          </cell>
        </row>
        <row r="93">
          <cell r="A93" t="str">
            <v>Albergaria-a-Velha</v>
          </cell>
          <cell r="B93" t="str">
            <v>Região de Aveiro</v>
          </cell>
        </row>
        <row r="94">
          <cell r="A94" t="str">
            <v>Anadia</v>
          </cell>
          <cell r="B94" t="str">
            <v>Região de Aveiro</v>
          </cell>
        </row>
        <row r="95">
          <cell r="A95" t="str">
            <v>Aveiro</v>
          </cell>
          <cell r="B95" t="str">
            <v>Região de Aveiro</v>
          </cell>
        </row>
        <row r="96">
          <cell r="A96" t="str">
            <v>Estarreja</v>
          </cell>
          <cell r="B96" t="str">
            <v>Região de Aveiro</v>
          </cell>
        </row>
        <row r="97">
          <cell r="A97" t="str">
            <v>Ílhavo</v>
          </cell>
          <cell r="B97" t="str">
            <v>Região de Aveiro</v>
          </cell>
        </row>
        <row r="98">
          <cell r="A98" t="str">
            <v>ILHAVO</v>
          </cell>
          <cell r="B98" t="str">
            <v>Região de Aveiro</v>
          </cell>
        </row>
        <row r="99">
          <cell r="A99" t="str">
            <v>Mealhada</v>
          </cell>
          <cell r="B99" t="str">
            <v>Região de Coimbra</v>
          </cell>
        </row>
        <row r="100">
          <cell r="A100" t="str">
            <v>Murtosa</v>
          </cell>
          <cell r="B100" t="str">
            <v>Região de Aveiro</v>
          </cell>
        </row>
        <row r="101">
          <cell r="A101" t="str">
            <v>Oliveira do Bairro</v>
          </cell>
          <cell r="B101" t="str">
            <v>Região de Aveiro</v>
          </cell>
        </row>
        <row r="102">
          <cell r="A102" t="str">
            <v>Ovar</v>
          </cell>
          <cell r="B102" t="str">
            <v>Região de Aveiro</v>
          </cell>
        </row>
        <row r="103">
          <cell r="A103" t="str">
            <v>Sever do Vouga</v>
          </cell>
          <cell r="B103" t="str">
            <v>Região de Aveiro</v>
          </cell>
        </row>
        <row r="104">
          <cell r="A104" t="str">
            <v>Vagos</v>
          </cell>
          <cell r="B104" t="str">
            <v>Região de Aveiro</v>
          </cell>
        </row>
        <row r="105">
          <cell r="A105" t="str">
            <v>Cantanhede</v>
          </cell>
          <cell r="B105" t="str">
            <v>Região de Coimbra</v>
          </cell>
        </row>
        <row r="106">
          <cell r="A106" t="str">
            <v>Coimbra</v>
          </cell>
          <cell r="B106" t="str">
            <v>Região de Coimbra</v>
          </cell>
        </row>
        <row r="107">
          <cell r="A107" t="str">
            <v>Condeixa-a-Nova</v>
          </cell>
          <cell r="B107" t="str">
            <v>Região de Coimbra</v>
          </cell>
        </row>
        <row r="108">
          <cell r="A108" t="str">
            <v>Figueira da Foz</v>
          </cell>
          <cell r="B108" t="str">
            <v>Região de Coimbra</v>
          </cell>
        </row>
        <row r="109">
          <cell r="A109" t="str">
            <v>Mira</v>
          </cell>
          <cell r="B109" t="str">
            <v>Região de Coimbra</v>
          </cell>
        </row>
        <row r="110">
          <cell r="A110" t="str">
            <v>Montemor-o-Velho</v>
          </cell>
          <cell r="B110" t="str">
            <v>Região de Coimbra</v>
          </cell>
        </row>
        <row r="111">
          <cell r="A111" t="str">
            <v>Penacova</v>
          </cell>
          <cell r="B111" t="str">
            <v>Região de Coimbra</v>
          </cell>
        </row>
        <row r="112">
          <cell r="A112" t="str">
            <v>Soure</v>
          </cell>
          <cell r="B112" t="str">
            <v>Região de Coimbra</v>
          </cell>
        </row>
        <row r="113">
          <cell r="A113" t="str">
            <v>Batalha</v>
          </cell>
          <cell r="B113" t="str">
            <v>Região de Leiria</v>
          </cell>
        </row>
        <row r="114">
          <cell r="A114" t="str">
            <v>Leiria</v>
          </cell>
          <cell r="B114" t="str">
            <v>Região de Leiria</v>
          </cell>
        </row>
        <row r="115">
          <cell r="A115" t="str">
            <v>Marinha Grande</v>
          </cell>
          <cell r="B115" t="str">
            <v>Região de Leiria</v>
          </cell>
        </row>
        <row r="116">
          <cell r="A116" t="str">
            <v>Pombal</v>
          </cell>
          <cell r="B116" t="str">
            <v>Região de Leiria</v>
          </cell>
        </row>
        <row r="117">
          <cell r="A117" t="str">
            <v>Porto de Mós</v>
          </cell>
          <cell r="B117" t="str">
            <v>Região de Leiria</v>
          </cell>
        </row>
        <row r="118">
          <cell r="A118" t="str">
            <v>Alvaiázere</v>
          </cell>
          <cell r="B118" t="str">
            <v>Região de Leiria</v>
          </cell>
        </row>
        <row r="119">
          <cell r="A119" t="str">
            <v>Ansião</v>
          </cell>
          <cell r="B119" t="str">
            <v>Região de Leiria</v>
          </cell>
        </row>
        <row r="120">
          <cell r="A120" t="str">
            <v>Arganil</v>
          </cell>
          <cell r="B120" t="str">
            <v>Região de Coimbra</v>
          </cell>
        </row>
        <row r="121">
          <cell r="A121" t="str">
            <v>Castanheira de Pêra</v>
          </cell>
          <cell r="B121" t="str">
            <v>Região de Leiria</v>
          </cell>
        </row>
        <row r="122">
          <cell r="A122" t="str">
            <v>CASTANHEIRA DE PERA</v>
          </cell>
          <cell r="B122" t="str">
            <v>Região de Leiria</v>
          </cell>
        </row>
        <row r="123">
          <cell r="A123" t="str">
            <v>Figueiró dos Vinhos</v>
          </cell>
          <cell r="B123" t="str">
            <v>Região de Leiria</v>
          </cell>
        </row>
        <row r="124">
          <cell r="A124" t="str">
            <v>Góis</v>
          </cell>
          <cell r="B124" t="str">
            <v>Região de Coimbra</v>
          </cell>
        </row>
        <row r="125">
          <cell r="A125" t="str">
            <v>Lousã</v>
          </cell>
          <cell r="B125" t="str">
            <v>Região de Coimbra</v>
          </cell>
        </row>
        <row r="126">
          <cell r="A126" t="str">
            <v>Miranda do Corvo</v>
          </cell>
          <cell r="B126" t="str">
            <v>Região de Coimbra</v>
          </cell>
        </row>
        <row r="127">
          <cell r="A127" t="str">
            <v>Oliveira do Hospital</v>
          </cell>
          <cell r="B127" t="str">
            <v>Região de Coimbra</v>
          </cell>
        </row>
        <row r="128">
          <cell r="A128" t="str">
            <v>Pampilhosa da Serra</v>
          </cell>
          <cell r="B128" t="str">
            <v>Região de Coimbra</v>
          </cell>
        </row>
        <row r="129">
          <cell r="A129" t="str">
            <v>Pedrogão Grande</v>
          </cell>
          <cell r="B129" t="str">
            <v>Região de Leiria</v>
          </cell>
        </row>
        <row r="130">
          <cell r="A130" t="str">
            <v>Penela</v>
          </cell>
          <cell r="B130" t="str">
            <v>Região de Coimbra</v>
          </cell>
        </row>
        <row r="131">
          <cell r="A131" t="str">
            <v>Tábua</v>
          </cell>
          <cell r="B131" t="str">
            <v>Região de Coimbra</v>
          </cell>
        </row>
        <row r="132">
          <cell r="A132" t="str">
            <v>Vila Nova de Poiares</v>
          </cell>
          <cell r="B132" t="str">
            <v>Região de Coimbra</v>
          </cell>
        </row>
        <row r="133">
          <cell r="A133" t="str">
            <v>Aguiar da Beira</v>
          </cell>
          <cell r="B133" t="str">
            <v>Viseu Dão Lafões</v>
          </cell>
        </row>
        <row r="134">
          <cell r="A134" t="str">
            <v>Carregal do Sal</v>
          </cell>
          <cell r="B134" t="str">
            <v>Viseu Dão Lafões</v>
          </cell>
        </row>
        <row r="135">
          <cell r="A135" t="str">
            <v>Castro Daire</v>
          </cell>
          <cell r="B135" t="str">
            <v>Viseu Dão Lafões</v>
          </cell>
        </row>
        <row r="136">
          <cell r="A136" t="str">
            <v>Castro d’Aire</v>
          </cell>
          <cell r="B136" t="str">
            <v>Viseu Dão Lafões</v>
          </cell>
        </row>
        <row r="137">
          <cell r="A137" t="str">
            <v>Mangualde</v>
          </cell>
          <cell r="B137" t="str">
            <v>Viseu Dão Lafões</v>
          </cell>
        </row>
        <row r="138">
          <cell r="A138" t="str">
            <v>Mortágua</v>
          </cell>
          <cell r="B138" t="str">
            <v>Região de Coimbra</v>
          </cell>
        </row>
        <row r="139">
          <cell r="A139" t="str">
            <v>Nelas</v>
          </cell>
          <cell r="B139" t="str">
            <v>Viseu Dão Lafões</v>
          </cell>
        </row>
        <row r="140">
          <cell r="A140" t="str">
            <v>Oliveira de Frades</v>
          </cell>
          <cell r="B140" t="str">
            <v>Viseu Dão Lafões</v>
          </cell>
        </row>
        <row r="141">
          <cell r="A141" t="str">
            <v>Penalva do Castelo</v>
          </cell>
          <cell r="B141" t="str">
            <v>Viseu Dão Lafões</v>
          </cell>
        </row>
        <row r="142">
          <cell r="A142" t="str">
            <v>Santa Comba Dão</v>
          </cell>
          <cell r="B142" t="str">
            <v>Viseu Dão Lafões</v>
          </cell>
        </row>
        <row r="143">
          <cell r="A143" t="str">
            <v>São Pedro do Sul</v>
          </cell>
          <cell r="B143" t="str">
            <v>Viseu Dão Lafões</v>
          </cell>
        </row>
        <row r="144">
          <cell r="A144" t="str">
            <v>Sátão</v>
          </cell>
          <cell r="B144" t="str">
            <v>Viseu Dão Lafões</v>
          </cell>
        </row>
        <row r="145">
          <cell r="A145" t="str">
            <v>Tondela</v>
          </cell>
          <cell r="B145" t="str">
            <v>Viseu Dão Lafões</v>
          </cell>
        </row>
        <row r="146">
          <cell r="A146" t="str">
            <v>Vila Nova de Paiva</v>
          </cell>
          <cell r="B146" t="str">
            <v>Viseu Dão Lafões</v>
          </cell>
        </row>
        <row r="147">
          <cell r="A147" t="str">
            <v>Viseu</v>
          </cell>
          <cell r="B147" t="str">
            <v>Viseu Dão Lafões</v>
          </cell>
        </row>
        <row r="148">
          <cell r="A148" t="str">
            <v>Vouzela</v>
          </cell>
          <cell r="B148" t="str">
            <v>Viseu Dão Lafões</v>
          </cell>
        </row>
        <row r="149">
          <cell r="A149" t="str">
            <v>Mação</v>
          </cell>
          <cell r="B149" t="str">
            <v>Médio Tejo</v>
          </cell>
        </row>
        <row r="150">
          <cell r="A150" t="str">
            <v>Oleiros</v>
          </cell>
          <cell r="B150" t="str">
            <v>Beira Baixa</v>
          </cell>
        </row>
        <row r="151">
          <cell r="A151" t="str">
            <v>Proença-a-Nova</v>
          </cell>
          <cell r="B151" t="str">
            <v>Beira Baixa</v>
          </cell>
        </row>
        <row r="152">
          <cell r="A152" t="str">
            <v>Sertã</v>
          </cell>
          <cell r="B152" t="str">
            <v>Médio Tejo</v>
          </cell>
        </row>
        <row r="153">
          <cell r="A153" t="str">
            <v>Vila de Rei</v>
          </cell>
          <cell r="B153" t="str">
            <v>Médio Tejo</v>
          </cell>
        </row>
        <row r="154">
          <cell r="A154" t="str">
            <v>Fornos de Algodres</v>
          </cell>
          <cell r="B154" t="str">
            <v>Beiras e Serra da Estrela</v>
          </cell>
        </row>
        <row r="155">
          <cell r="A155" t="str">
            <v>FORNOS DE AGODRES</v>
          </cell>
          <cell r="B155" t="str">
            <v>Beiras e Serra da Estrela</v>
          </cell>
        </row>
        <row r="156">
          <cell r="A156" t="str">
            <v>Gouveia</v>
          </cell>
          <cell r="B156" t="str">
            <v>Beiras e Serra da Estrela</v>
          </cell>
        </row>
        <row r="157">
          <cell r="A157" t="str">
            <v>Seia</v>
          </cell>
          <cell r="B157" t="str">
            <v>Beiras e Serra da Estrela</v>
          </cell>
        </row>
        <row r="158">
          <cell r="A158" t="str">
            <v>Almeida</v>
          </cell>
          <cell r="B158" t="str">
            <v>Beiras e Serra da Estrela</v>
          </cell>
        </row>
        <row r="159">
          <cell r="A159" t="str">
            <v>Celorico da Beira</v>
          </cell>
          <cell r="B159" t="str">
            <v>Beiras e Serra da Estrela</v>
          </cell>
        </row>
        <row r="160">
          <cell r="A160" t="str">
            <v>Figueira de Castelo Rodrigo</v>
          </cell>
          <cell r="B160" t="str">
            <v>Beiras e Serra da Estrela</v>
          </cell>
        </row>
        <row r="161">
          <cell r="A161" t="str">
            <v>Guarda</v>
          </cell>
          <cell r="B161" t="str">
            <v>Beiras e Serra da Estrela</v>
          </cell>
        </row>
        <row r="162">
          <cell r="A162" t="str">
            <v>Manteigas</v>
          </cell>
          <cell r="B162" t="str">
            <v>Beiras e Serra da Estrela</v>
          </cell>
        </row>
        <row r="163">
          <cell r="A163" t="str">
            <v>Meda</v>
          </cell>
          <cell r="B163" t="str">
            <v>Beiras e Serra da Estrela</v>
          </cell>
        </row>
        <row r="164">
          <cell r="A164" t="str">
            <v>Pinhel</v>
          </cell>
          <cell r="B164" t="str">
            <v>Beiras e Serra da Estrela</v>
          </cell>
        </row>
        <row r="165">
          <cell r="A165" t="str">
            <v>Sabugal</v>
          </cell>
          <cell r="B165" t="str">
            <v>Beiras e Serra da Estrela</v>
          </cell>
        </row>
        <row r="166">
          <cell r="A166" t="str">
            <v>Trancoso</v>
          </cell>
          <cell r="B166" t="str">
            <v>Beiras e Serra da Estrela</v>
          </cell>
        </row>
        <row r="167">
          <cell r="A167" t="str">
            <v>Castelo Branco</v>
          </cell>
          <cell r="B167" t="str">
            <v>Beira Baixa</v>
          </cell>
        </row>
        <row r="168">
          <cell r="A168" t="str">
            <v>Idanha-a-Nova</v>
          </cell>
          <cell r="B168" t="str">
            <v>Beira Baixa</v>
          </cell>
        </row>
        <row r="169">
          <cell r="A169" t="str">
            <v>Penamacor</v>
          </cell>
          <cell r="B169" t="str">
            <v>Beira Baixa</v>
          </cell>
        </row>
        <row r="170">
          <cell r="A170" t="str">
            <v>Vila Velha de Ródão</v>
          </cell>
          <cell r="B170" t="str">
            <v>Beira Baixa</v>
          </cell>
        </row>
        <row r="171">
          <cell r="A171" t="str">
            <v>Vila Velha de Rodão</v>
          </cell>
          <cell r="B171" t="str">
            <v>Beira Baixa</v>
          </cell>
        </row>
        <row r="172">
          <cell r="A172" t="str">
            <v>Belmonte</v>
          </cell>
          <cell r="B172" t="str">
            <v>Beiras e Serra da Estrela</v>
          </cell>
        </row>
        <row r="173">
          <cell r="A173" t="str">
            <v>Covilhã</v>
          </cell>
          <cell r="B173" t="str">
            <v>Beiras e Serra da Estrela</v>
          </cell>
        </row>
        <row r="174">
          <cell r="A174" t="str">
            <v>Fundão</v>
          </cell>
          <cell r="B174" t="str">
            <v>Beiras e Serra da Estrela</v>
          </cell>
        </row>
        <row r="175">
          <cell r="A175" t="str">
            <v>Alcobaça</v>
          </cell>
          <cell r="B175" t="str">
            <v>Oeste</v>
          </cell>
        </row>
        <row r="176">
          <cell r="A176" t="str">
            <v>Alenquer</v>
          </cell>
          <cell r="B176" t="str">
            <v>Oeste</v>
          </cell>
        </row>
        <row r="177">
          <cell r="A177" t="str">
            <v>Arruda dos Vinhos</v>
          </cell>
          <cell r="B177" t="str">
            <v>Oeste</v>
          </cell>
        </row>
        <row r="178">
          <cell r="A178" t="str">
            <v>Bombarral</v>
          </cell>
          <cell r="B178" t="str">
            <v>Oeste</v>
          </cell>
        </row>
        <row r="179">
          <cell r="A179" t="str">
            <v>Cadaval</v>
          </cell>
          <cell r="B179" t="str">
            <v>Oeste</v>
          </cell>
        </row>
        <row r="180">
          <cell r="A180" t="str">
            <v>Caldas da Rainha</v>
          </cell>
          <cell r="B180" t="str">
            <v>Oeste</v>
          </cell>
        </row>
        <row r="181">
          <cell r="A181" t="str">
            <v>Lourinhã</v>
          </cell>
          <cell r="B181" t="str">
            <v>Oeste</v>
          </cell>
        </row>
        <row r="182">
          <cell r="A182" t="str">
            <v>Nazaré</v>
          </cell>
          <cell r="B182" t="str">
            <v>Oeste</v>
          </cell>
        </row>
        <row r="183">
          <cell r="A183" t="str">
            <v>Óbidos</v>
          </cell>
          <cell r="B183" t="str">
            <v>Oeste</v>
          </cell>
        </row>
        <row r="184">
          <cell r="A184" t="str">
            <v>Peniche</v>
          </cell>
          <cell r="B184" t="str">
            <v>Oeste</v>
          </cell>
        </row>
        <row r="185">
          <cell r="A185" t="str">
            <v>Sobral de Monte Agraço</v>
          </cell>
          <cell r="B185" t="str">
            <v>Oeste</v>
          </cell>
        </row>
        <row r="186">
          <cell r="A186" t="str">
            <v>Torres Vedras</v>
          </cell>
          <cell r="B186" t="str">
            <v>Oeste</v>
          </cell>
        </row>
        <row r="187">
          <cell r="A187" t="str">
            <v>Abrantes</v>
          </cell>
          <cell r="B187" t="str">
            <v>Médio Tejo</v>
          </cell>
        </row>
        <row r="188">
          <cell r="A188" t="str">
            <v>Alcanena</v>
          </cell>
          <cell r="B188" t="str">
            <v>Médio Tejo</v>
          </cell>
        </row>
        <row r="189">
          <cell r="A189" t="str">
            <v>Constância</v>
          </cell>
          <cell r="B189" t="str">
            <v>Médio Tejo</v>
          </cell>
        </row>
        <row r="190">
          <cell r="A190" t="str">
            <v>Entroncamento</v>
          </cell>
          <cell r="B190" t="str">
            <v>Médio Tejo</v>
          </cell>
        </row>
        <row r="191">
          <cell r="A191" t="str">
            <v>Ferreira do Zêzere</v>
          </cell>
          <cell r="B191" t="str">
            <v>Médio Tejo</v>
          </cell>
        </row>
        <row r="192">
          <cell r="A192" t="str">
            <v>Ourém</v>
          </cell>
          <cell r="B192" t="str">
            <v>Médio Tejo</v>
          </cell>
        </row>
        <row r="193">
          <cell r="A193" t="str">
            <v>Vila Nova de Ourém</v>
          </cell>
          <cell r="B193" t="str">
            <v>Médio Tejo</v>
          </cell>
        </row>
        <row r="194">
          <cell r="A194" t="str">
            <v>Sardoal</v>
          </cell>
          <cell r="B194" t="str">
            <v>Médio Tejo</v>
          </cell>
        </row>
        <row r="195">
          <cell r="A195" t="str">
            <v>Tomar</v>
          </cell>
          <cell r="B195" t="str">
            <v>Médio Tejo</v>
          </cell>
        </row>
        <row r="196">
          <cell r="A196" t="str">
            <v>Torres Novas</v>
          </cell>
          <cell r="B196" t="str">
            <v>Médio Tejo</v>
          </cell>
        </row>
        <row r="197">
          <cell r="A197" t="str">
            <v>Vila Nova da Barquinha</v>
          </cell>
          <cell r="B197" t="str">
            <v>Médio Tejo</v>
          </cell>
        </row>
        <row r="198">
          <cell r="A198" t="str">
            <v>Amadora</v>
          </cell>
          <cell r="B198" t="str">
            <v>Área Metropolitana de Lisboa</v>
          </cell>
        </row>
        <row r="199">
          <cell r="A199" t="str">
            <v>Cascais</v>
          </cell>
          <cell r="B199" t="str">
            <v>Área Metropolitana de Lisboa</v>
          </cell>
        </row>
        <row r="200">
          <cell r="A200" t="str">
            <v>Lisboa</v>
          </cell>
          <cell r="B200" t="str">
            <v>Área Metropolitana de Lisboa</v>
          </cell>
        </row>
        <row r="201">
          <cell r="A201" t="str">
            <v>Loures</v>
          </cell>
          <cell r="B201" t="str">
            <v>Área Metropolitana de Lisboa</v>
          </cell>
        </row>
        <row r="202">
          <cell r="A202" t="str">
            <v>Mafra</v>
          </cell>
          <cell r="B202" t="str">
            <v>Área Metropolitana de Lisboa</v>
          </cell>
        </row>
        <row r="203">
          <cell r="A203" t="str">
            <v>Odivelas</v>
          </cell>
          <cell r="B203" t="str">
            <v>Área Metropolitana de Lisboa</v>
          </cell>
        </row>
        <row r="204">
          <cell r="A204" t="str">
            <v>Oeiras</v>
          </cell>
          <cell r="B204" t="str">
            <v>Área Metropolitana de Lisboa</v>
          </cell>
        </row>
        <row r="205">
          <cell r="A205" t="str">
            <v>Sintra</v>
          </cell>
          <cell r="B205" t="str">
            <v>Área Metropolitana de Lisboa</v>
          </cell>
        </row>
        <row r="206">
          <cell r="A206" t="str">
            <v>Vila Franca de Xira</v>
          </cell>
          <cell r="B206" t="str">
            <v>Área Metropolitana de Lisboa</v>
          </cell>
        </row>
        <row r="207">
          <cell r="A207" t="str">
            <v>Alcochete</v>
          </cell>
          <cell r="B207" t="str">
            <v>Área Metropolitana de Lisboa</v>
          </cell>
        </row>
        <row r="208">
          <cell r="A208" t="str">
            <v>Almada</v>
          </cell>
          <cell r="B208" t="str">
            <v>Área Metropolitana de Lisboa</v>
          </cell>
        </row>
        <row r="209">
          <cell r="A209" t="str">
            <v>Barreiro</v>
          </cell>
          <cell r="B209" t="str">
            <v>Área Metropolitana de Lisboa</v>
          </cell>
        </row>
        <row r="210">
          <cell r="A210" t="str">
            <v>Moita</v>
          </cell>
          <cell r="B210" t="str">
            <v>Área Metropolitana de Lisboa</v>
          </cell>
        </row>
        <row r="211">
          <cell r="A211" t="str">
            <v>Montijo</v>
          </cell>
          <cell r="B211" t="str">
            <v>Área Metropolitana de Lisboa</v>
          </cell>
        </row>
        <row r="212">
          <cell r="A212" t="str">
            <v>Palmela</v>
          </cell>
          <cell r="B212" t="str">
            <v>Área Metropolitana de Lisboa</v>
          </cell>
        </row>
        <row r="213">
          <cell r="A213" t="str">
            <v>Seixal</v>
          </cell>
          <cell r="B213" t="str">
            <v>Área Metropolitana de Lisboa</v>
          </cell>
        </row>
        <row r="214">
          <cell r="A214" t="str">
            <v>Sesimbra</v>
          </cell>
          <cell r="B214" t="str">
            <v>Área Metropolitana de Lisboa</v>
          </cell>
        </row>
        <row r="215">
          <cell r="A215" t="str">
            <v>Setúbal</v>
          </cell>
          <cell r="B215" t="str">
            <v>Área Metropolitana de Lisboa</v>
          </cell>
        </row>
        <row r="216">
          <cell r="A216" t="str">
            <v>Alcácer do Sal</v>
          </cell>
          <cell r="B216" t="str">
            <v>Alentejo Litoral</v>
          </cell>
        </row>
        <row r="217">
          <cell r="A217" t="str">
            <v>Grândola</v>
          </cell>
          <cell r="B217" t="str">
            <v>Alentejo Litoral</v>
          </cell>
        </row>
        <row r="218">
          <cell r="A218" t="str">
            <v>Odemira</v>
          </cell>
          <cell r="B218" t="str">
            <v>Alentejo Litoral</v>
          </cell>
        </row>
        <row r="219">
          <cell r="A219" t="str">
            <v>Santiago do Cacém</v>
          </cell>
          <cell r="B219" t="str">
            <v>Alentejo Litoral</v>
          </cell>
        </row>
        <row r="220">
          <cell r="A220" t="str">
            <v>Sines</v>
          </cell>
          <cell r="B220" t="str">
            <v>Alentejo Litoral</v>
          </cell>
        </row>
        <row r="221">
          <cell r="A221" t="str">
            <v>Alter do Chão</v>
          </cell>
          <cell r="B221" t="str">
            <v>Alto Alentejo</v>
          </cell>
        </row>
        <row r="222">
          <cell r="A222" t="str">
            <v>Arronches</v>
          </cell>
          <cell r="B222" t="str">
            <v>Alto Alentejo</v>
          </cell>
        </row>
        <row r="223">
          <cell r="A223" t="str">
            <v>Avis</v>
          </cell>
          <cell r="B223" t="str">
            <v>Alto Alentejo</v>
          </cell>
        </row>
        <row r="224">
          <cell r="A224" t="str">
            <v>Campo Maior</v>
          </cell>
          <cell r="B224" t="str">
            <v>Alto Alentejo</v>
          </cell>
        </row>
        <row r="225">
          <cell r="A225" t="str">
            <v>Castelo de Vide</v>
          </cell>
          <cell r="B225" t="str">
            <v>Alto Alentejo</v>
          </cell>
        </row>
        <row r="226">
          <cell r="A226" t="str">
            <v>Crato</v>
          </cell>
          <cell r="B226" t="str">
            <v>Alto Alentejo</v>
          </cell>
        </row>
        <row r="227">
          <cell r="A227" t="str">
            <v>Elvas</v>
          </cell>
          <cell r="B227" t="str">
            <v>Alto Alentejo</v>
          </cell>
        </row>
        <row r="228">
          <cell r="A228" t="str">
            <v>Fronteira</v>
          </cell>
          <cell r="B228" t="str">
            <v>Alto Alentejo</v>
          </cell>
        </row>
        <row r="229">
          <cell r="A229" t="str">
            <v>Gavião</v>
          </cell>
          <cell r="B229" t="str">
            <v>Alto Alentejo</v>
          </cell>
        </row>
        <row r="230">
          <cell r="A230" t="str">
            <v>Marvão</v>
          </cell>
          <cell r="B230" t="str">
            <v>Alto Alentejo</v>
          </cell>
        </row>
        <row r="231">
          <cell r="A231" t="str">
            <v>Monforte</v>
          </cell>
          <cell r="B231" t="str">
            <v>Alto Alentejo</v>
          </cell>
        </row>
        <row r="232">
          <cell r="A232" t="str">
            <v>Mora</v>
          </cell>
          <cell r="B232" t="str">
            <v>Alentejo Central</v>
          </cell>
        </row>
        <row r="233">
          <cell r="A233" t="str">
            <v>Nisa</v>
          </cell>
          <cell r="B233" t="str">
            <v>Alto Alentejo</v>
          </cell>
        </row>
        <row r="234">
          <cell r="A234" t="str">
            <v>Ponte de Sôr</v>
          </cell>
          <cell r="B234" t="str">
            <v>Alto Alentejo</v>
          </cell>
        </row>
        <row r="235">
          <cell r="A235" t="str">
            <v>Portalegre</v>
          </cell>
          <cell r="B235" t="str">
            <v>Alto Alentejo</v>
          </cell>
        </row>
        <row r="236">
          <cell r="A236" t="str">
            <v>Alandroal</v>
          </cell>
          <cell r="B236" t="str">
            <v>Alentejo Central</v>
          </cell>
        </row>
        <row r="237">
          <cell r="A237" t="str">
            <v>Arraiolos</v>
          </cell>
          <cell r="B237" t="str">
            <v>Alentejo Central</v>
          </cell>
        </row>
        <row r="238">
          <cell r="A238" t="str">
            <v>Borba</v>
          </cell>
          <cell r="B238" t="str">
            <v>Alentejo Central</v>
          </cell>
        </row>
        <row r="239">
          <cell r="A239" t="str">
            <v>Estremoz</v>
          </cell>
          <cell r="B239" t="str">
            <v>Alentejo Central</v>
          </cell>
        </row>
        <row r="240">
          <cell r="A240" t="str">
            <v>Évora</v>
          </cell>
          <cell r="B240" t="str">
            <v>Alentejo Central</v>
          </cell>
        </row>
        <row r="241">
          <cell r="A241" t="str">
            <v>Montemor-o-Novo</v>
          </cell>
          <cell r="B241" t="str">
            <v>Alentejo Central</v>
          </cell>
        </row>
        <row r="242">
          <cell r="A242" t="str">
            <v>Mourão</v>
          </cell>
          <cell r="B242" t="str">
            <v>Alentejo Central</v>
          </cell>
        </row>
        <row r="243">
          <cell r="A243" t="str">
            <v>Portel</v>
          </cell>
          <cell r="B243" t="str">
            <v>Alentejo Central</v>
          </cell>
        </row>
        <row r="244">
          <cell r="A244" t="str">
            <v>Redondo</v>
          </cell>
          <cell r="B244" t="str">
            <v>Alentejo Central</v>
          </cell>
        </row>
        <row r="245">
          <cell r="A245" t="str">
            <v>Reguengos de Monsaraz</v>
          </cell>
          <cell r="B245" t="str">
            <v>Alentejo Central</v>
          </cell>
        </row>
        <row r="246">
          <cell r="A246" t="str">
            <v>Sousel</v>
          </cell>
          <cell r="B246" t="str">
            <v>Alto Alentejo</v>
          </cell>
        </row>
        <row r="247">
          <cell r="A247" t="str">
            <v>Vendas Novas</v>
          </cell>
          <cell r="B247" t="str">
            <v>Alentejo Central</v>
          </cell>
        </row>
        <row r="248">
          <cell r="A248" t="str">
            <v>Viana do Alentejo</v>
          </cell>
          <cell r="B248" t="str">
            <v>Alentejo Central</v>
          </cell>
        </row>
        <row r="249">
          <cell r="A249" t="str">
            <v>Vila Viçosa</v>
          </cell>
          <cell r="B249" t="str">
            <v>Alentejo Central</v>
          </cell>
        </row>
        <row r="250">
          <cell r="A250" t="str">
            <v>Aljustrel</v>
          </cell>
          <cell r="B250" t="str">
            <v>Baixo Alentejo</v>
          </cell>
        </row>
        <row r="251">
          <cell r="A251" t="str">
            <v>Almodôvar</v>
          </cell>
          <cell r="B251" t="str">
            <v>Baixo Alentejo</v>
          </cell>
        </row>
        <row r="252">
          <cell r="A252" t="str">
            <v>Almodovar</v>
          </cell>
          <cell r="B252" t="str">
            <v>Baixo Alentejo</v>
          </cell>
        </row>
        <row r="253">
          <cell r="A253" t="str">
            <v>Alvito</v>
          </cell>
          <cell r="B253" t="str">
            <v>Baixo Alentejo</v>
          </cell>
        </row>
        <row r="254">
          <cell r="A254" t="str">
            <v>Barrancos</v>
          </cell>
          <cell r="B254" t="str">
            <v>Baixo Alentejo</v>
          </cell>
        </row>
        <row r="255">
          <cell r="A255" t="str">
            <v>Beja</v>
          </cell>
          <cell r="B255" t="str">
            <v>Baixo Alentejo</v>
          </cell>
        </row>
        <row r="256">
          <cell r="A256" t="str">
            <v>Castro Verde</v>
          </cell>
          <cell r="B256" t="str">
            <v>Baixo Alentejo</v>
          </cell>
        </row>
        <row r="257">
          <cell r="A257" t="str">
            <v>Cuba</v>
          </cell>
          <cell r="B257" t="str">
            <v>Baixo Alentejo</v>
          </cell>
        </row>
        <row r="258">
          <cell r="A258" t="str">
            <v>Ferreira do Alentejo</v>
          </cell>
          <cell r="B258" t="str">
            <v>Baixo Alentejo</v>
          </cell>
        </row>
        <row r="259">
          <cell r="A259" t="str">
            <v>Mértola</v>
          </cell>
          <cell r="B259" t="str">
            <v>Baixo Alentejo</v>
          </cell>
        </row>
        <row r="260">
          <cell r="A260" t="str">
            <v>Moura</v>
          </cell>
          <cell r="B260" t="str">
            <v>Baixo Alentejo</v>
          </cell>
        </row>
        <row r="261">
          <cell r="A261" t="str">
            <v>Ourique</v>
          </cell>
          <cell r="B261" t="str">
            <v>Baixo Alentejo</v>
          </cell>
        </row>
        <row r="262">
          <cell r="A262" t="str">
            <v>Serpa</v>
          </cell>
          <cell r="B262" t="str">
            <v>Baixo Alentejo</v>
          </cell>
        </row>
        <row r="263">
          <cell r="A263" t="str">
            <v>Vidigueira</v>
          </cell>
          <cell r="B263" t="str">
            <v>Baixo Alentejo</v>
          </cell>
        </row>
        <row r="264">
          <cell r="A264" t="str">
            <v>Almeirim</v>
          </cell>
          <cell r="B264" t="str">
            <v>Lezíria do Tejo</v>
          </cell>
        </row>
        <row r="265">
          <cell r="A265" t="str">
            <v>Alpiarça</v>
          </cell>
          <cell r="B265" t="str">
            <v>Lezíria do Tejo</v>
          </cell>
        </row>
        <row r="266">
          <cell r="A266" t="str">
            <v>Azambuja</v>
          </cell>
          <cell r="B266" t="str">
            <v>Lezíria do Tejo</v>
          </cell>
        </row>
        <row r="267">
          <cell r="A267" t="str">
            <v>Benavente</v>
          </cell>
          <cell r="B267" t="str">
            <v>Lezíria do Tejo</v>
          </cell>
        </row>
        <row r="268">
          <cell r="A268" t="str">
            <v>Cartaxo</v>
          </cell>
          <cell r="B268" t="str">
            <v>Lezíria do Tejo</v>
          </cell>
        </row>
        <row r="269">
          <cell r="A269" t="str">
            <v>Chamusca</v>
          </cell>
          <cell r="B269" t="str">
            <v>Lezíria do Tejo</v>
          </cell>
        </row>
        <row r="270">
          <cell r="A270" t="str">
            <v>Coruche</v>
          </cell>
          <cell r="B270" t="str">
            <v>Lezíria do Tejo</v>
          </cell>
        </row>
        <row r="271">
          <cell r="A271" t="str">
            <v>Golegã</v>
          </cell>
          <cell r="B271" t="str">
            <v>Lezíria do Tejo</v>
          </cell>
        </row>
        <row r="272">
          <cell r="A272" t="str">
            <v>Rio Maior</v>
          </cell>
          <cell r="B272" t="str">
            <v>Lezíria do Tejo</v>
          </cell>
        </row>
        <row r="273">
          <cell r="A273" t="str">
            <v>Salvaterra de Magos</v>
          </cell>
          <cell r="B273" t="str">
            <v>Lezíria do Tejo</v>
          </cell>
        </row>
        <row r="274">
          <cell r="A274" t="str">
            <v>Santarém</v>
          </cell>
          <cell r="B274" t="str">
            <v>Lezíria do Tejo</v>
          </cell>
        </row>
        <row r="275">
          <cell r="A275" t="str">
            <v>Albufeira</v>
          </cell>
          <cell r="B275" t="str">
            <v>Algarve</v>
          </cell>
        </row>
        <row r="276">
          <cell r="A276" t="str">
            <v>Alcoutim</v>
          </cell>
          <cell r="B276" t="str">
            <v>Algarve</v>
          </cell>
        </row>
        <row r="277">
          <cell r="A277" t="str">
            <v>Aljezur</v>
          </cell>
          <cell r="B277" t="str">
            <v>Algarve</v>
          </cell>
        </row>
        <row r="278">
          <cell r="A278" t="str">
            <v>Castro Marim</v>
          </cell>
          <cell r="B278" t="str">
            <v>Algarve</v>
          </cell>
        </row>
        <row r="279">
          <cell r="A279" t="str">
            <v>Faro</v>
          </cell>
          <cell r="B279" t="str">
            <v>Algarve</v>
          </cell>
        </row>
        <row r="280">
          <cell r="A280" t="str">
            <v>Lagoa (Algarve)</v>
          </cell>
          <cell r="B280" t="str">
            <v>Algarve</v>
          </cell>
        </row>
        <row r="281">
          <cell r="A281" t="str">
            <v>Lagos</v>
          </cell>
          <cell r="B281" t="str">
            <v>Algarve</v>
          </cell>
        </row>
        <row r="282">
          <cell r="A282" t="str">
            <v>Loulé</v>
          </cell>
          <cell r="B282" t="str">
            <v>Algarve</v>
          </cell>
        </row>
        <row r="283">
          <cell r="A283" t="str">
            <v>Monchique</v>
          </cell>
          <cell r="B283" t="str">
            <v>Algarve</v>
          </cell>
        </row>
        <row r="284">
          <cell r="A284" t="str">
            <v>Olhão</v>
          </cell>
          <cell r="B284" t="str">
            <v>Algarve</v>
          </cell>
        </row>
        <row r="285">
          <cell r="A285" t="str">
            <v>Portimão</v>
          </cell>
          <cell r="B285" t="str">
            <v>Algarve</v>
          </cell>
        </row>
        <row r="286">
          <cell r="A286" t="str">
            <v>São Brás de Alportel</v>
          </cell>
          <cell r="B286" t="str">
            <v>Algarve</v>
          </cell>
        </row>
        <row r="287">
          <cell r="A287" t="str">
            <v>Silves</v>
          </cell>
          <cell r="B287" t="str">
            <v>Algarve</v>
          </cell>
        </row>
        <row r="288">
          <cell r="A288" t="str">
            <v>Tavira</v>
          </cell>
          <cell r="B288" t="str">
            <v>Algarve</v>
          </cell>
        </row>
        <row r="289">
          <cell r="A289" t="str">
            <v>Vila do Bispo</v>
          </cell>
          <cell r="B289" t="str">
            <v>Algarve</v>
          </cell>
        </row>
        <row r="290">
          <cell r="A290" t="str">
            <v>Vila Real de Santo António</v>
          </cell>
          <cell r="B290" t="str">
            <v>Algarve</v>
          </cell>
        </row>
        <row r="291">
          <cell r="A291" t="str">
            <v>Lagoa - Algarve</v>
          </cell>
          <cell r="B291" t="str">
            <v>Algarve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iConsEleXX-modelo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iConsEleXX-modelo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iConsEleXX-modelo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GE - DE" refreshedDate="37036.524610879627" createdVersion="1" recordCount="3812" upgradeOnRefresh="1">
  <cacheSource type="worksheet">
    <worksheetSource ref="A1:G3813" sheet="Dados" r:id="rId2"/>
  </cacheSource>
  <cacheFields count="7">
    <cacheField name="Região" numFmtId="0">
      <sharedItems containsBlank="1" count="4">
        <s v="Continente"/>
        <s v="RA-Açores"/>
        <s v="RA-Madeira"/>
        <m u="1"/>
      </sharedItems>
    </cacheField>
    <cacheField name="NUTS-II" numFmtId="0">
      <sharedItems containsSemiMixedTypes="0" containsString="0" containsNumber="1" containsInteger="1" minValue="0" maxValue="31" count="8">
        <n v="12"/>
        <n v="11"/>
        <n v="14"/>
        <n v="15"/>
        <n v="13"/>
        <n v="21"/>
        <n v="31"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 u="1"/>
      </sharedItems>
    </cacheField>
    <cacheField name="Concelho" numFmtId="0">
      <sharedItems containsBlank="1" count="312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VIZELA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DIVELAS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TROFA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s v="CALHETA" u="1"/>
        <s v="DISTRITO: SETÚBAL" u="1"/>
        <s v="LAGOA" u="1"/>
        <m u="1"/>
      </sharedItems>
    </cacheField>
    <cacheField name="Tipo" numFmtId="0">
      <sharedItems containsBlank="1" count="40">
        <s v="Agricultura (Normal)"/>
        <s v="Agricultura (Sazonal)"/>
        <s v="Dom. Nor. Peq. Consumidores"/>
        <s v="Doméstico Normais"/>
        <s v="Iluminação Int. Ed. Estado"/>
        <s v="Iluminação Vias Públicas"/>
        <s v="Indústria (Normal)"/>
        <s v="Indústria (Sazonal)"/>
        <s v="Não Doméstico"/>
        <s v="Tracção"/>
        <s v="Aquecimento c/ Contador Pp"/>
        <s v="Agricultura e Pescas" u="1"/>
        <s v="Alimentação Bebidas e Tabaco" u="1"/>
        <s v="Bancos e Seguros" u="1"/>
        <s v="Comércio por Grosso e Retalho" u="1"/>
        <s v="Construção e Obras Públicas" u="1"/>
        <s v="Doméstico" u="1"/>
        <s v="Elevação/Abastecimento de Água" u="1"/>
        <s v="Extracção do Carvão" u="1"/>
        <s v="Hoteis, Pensões, O/Alojamentos" u="1"/>
        <s v="Indústria Cerâmica" u="1"/>
        <s v="Indústria da Borracha" u="1"/>
        <s v="Indústria da Madeira e Cortiça" u="1"/>
        <s v="Indústria do Cimento" u="1"/>
        <s v="Indústria do Papel" u="1"/>
        <s v="Indústria do Vidro" u="1"/>
        <s v="Indústria Metalúrgica" u="1"/>
        <s v="Indústria Química" u="1"/>
        <s v="Indústria Textil" u="1"/>
        <s v="Outras Ind/ Transformadoras" u="1"/>
        <s v="Outras Indústrias Extractivas" u="1"/>
        <s v="Outros Serviços" u="1"/>
        <s v="Prod/ Metál/ Máq/ Equipamentos" u="1"/>
        <s v="Produção de Electricidade" u="1"/>
        <s v="Prospecção e Pesquisa Petróleo" u="1"/>
        <s v="Refinarias" u="1"/>
        <s v="Restaurantes, Cafés, Similares" u="1"/>
        <s v="Transportes" u="1"/>
        <s v="Vestuário, Calçado e Curtumes" u="1"/>
        <m u="1"/>
      </sharedItems>
    </cacheField>
    <cacheField name="Tensão" numFmtId="0">
      <sharedItems containsBlank="1" count="4">
        <s v="Alta"/>
        <s v="Baixa"/>
        <s v="Cons.Próprio"/>
        <m u="1"/>
      </sharedItems>
    </cacheField>
    <cacheField name="Consumo" numFmtId="0">
      <sharedItems containsSemiMixedTypes="0" containsString="0" containsNumber="1" containsInteger="1" minValue="1" maxValue="733823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GE - DE" refreshedDate="37036.519654282405" createdVersion="1" recordCount="3712" upgradeOnRefresh="1">
  <cacheSource type="worksheet">
    <worksheetSource ref="A1:G3713" sheet="Dados" r:id="rId2"/>
  </cacheSource>
  <cacheFields count="7">
    <cacheField name="Região" numFmtId="0">
      <sharedItems containsBlank="1" count="4">
        <s v="Continente"/>
        <s v="RA-Açores"/>
        <s v="RA-Madeira"/>
        <m u="1"/>
      </sharedItems>
    </cacheField>
    <cacheField name="NUTS-II" numFmtId="0">
      <sharedItems containsSemiMixedTypes="0" containsString="0" containsNumber="1" containsInteger="1" minValue="0" maxValue="31" count="8">
        <n v="12"/>
        <n v="11"/>
        <n v="14"/>
        <n v="15"/>
        <n v="13"/>
        <n v="21"/>
        <n v="31"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 u="1"/>
      </sharedItems>
    </cacheField>
    <cacheField name="Concelho" numFmtId="0">
      <sharedItems containsBlank="1" count="310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s v="CALHETA" u="1"/>
        <s v="DISTRITO: SETÚBAL" u="1"/>
        <s v="LAGOA" u="1"/>
        <s v="VIZELA" u="1"/>
        <m u="1"/>
      </sharedItems>
    </cacheField>
    <cacheField name="Tipo" numFmtId="0">
      <sharedItems containsBlank="1" count="40">
        <s v="Agricultura (Normal)"/>
        <s v="Agricultura (Sazonal)"/>
        <s v="Dom. Nor. Peq. Consumidores"/>
        <s v="Doméstico Normais"/>
        <s v="Iluminação Int. Ed. Estado"/>
        <s v="Iluminação Vias Públicas"/>
        <s v="Indústria (Normal)"/>
        <s v="Indústria (Sazonal)"/>
        <s v="Não Doméstico"/>
        <s v="Tracção"/>
        <s v="Aquecimento c/ Contador Pp"/>
        <s v="Agricultura e Pescas" u="1"/>
        <s v="Alimentação Bebidas e Tabaco" u="1"/>
        <s v="Bancos e Seguros" u="1"/>
        <s v="Comércio por Grosso e Retalho" u="1"/>
        <s v="Construção e Obras Públicas" u="1"/>
        <s v="Doméstico" u="1"/>
        <s v="Elevação/Abastecimento de Água" u="1"/>
        <s v="Extracção do Carvão" u="1"/>
        <s v="Hoteis, Pensões, O/Alojamentos" u="1"/>
        <s v="Indústria Cerâmica" u="1"/>
        <s v="Indústria da Borracha" u="1"/>
        <s v="Indústria da Madeira e Cortiça" u="1"/>
        <s v="Indústria do Cimento" u="1"/>
        <s v="Indústria do Papel" u="1"/>
        <s v="Indústria do Vidro" u="1"/>
        <s v="Indústria Metalúrgica" u="1"/>
        <s v="Indústria Química" u="1"/>
        <s v="Indústria Textil" u="1"/>
        <s v="Outras Ind/ Transformadoras" u="1"/>
        <s v="Outras Indústrias Extractivas" u="1"/>
        <s v="Outros Serviços" u="1"/>
        <s v="Prod/ Metál/ Máq/ Equipamentos" u="1"/>
        <s v="Produção de Electricidade" u="1"/>
        <s v="Prospecção e Pesquisa Petróleo" u="1"/>
        <s v="Refinarias" u="1"/>
        <s v="Restaurantes, Cafés, Similares" u="1"/>
        <s v="Transportes" u="1"/>
        <s v="Vestuário, Calçado e Curtumes" u="1"/>
        <m u="1"/>
      </sharedItems>
    </cacheField>
    <cacheField name="Tensão" numFmtId="0">
      <sharedItems containsBlank="1" count="4">
        <s v="Alta"/>
        <s v="Baixa"/>
        <s v="Cons.Próprio"/>
        <m u="1"/>
      </sharedItems>
    </cacheField>
    <cacheField name="Consumo" numFmtId="0">
      <sharedItems containsSemiMixedTypes="0" containsString="0" containsNumber="1" containsInteger="1" minValue="-2165158" maxValue="6221299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GE - DE" refreshedDate="37036.522938657406" createdVersion="1" recordCount="3736" upgradeOnRefresh="1">
  <cacheSource type="worksheet">
    <worksheetSource ref="A1:G3737" sheet="Dados" r:id="rId2"/>
  </cacheSource>
  <cacheFields count="7">
    <cacheField name="Região" numFmtId="0">
      <sharedItems containsBlank="1" count="4">
        <s v="Continente"/>
        <s v="RA-Açores"/>
        <s v="RA-Madeira"/>
        <m u="1"/>
      </sharedItems>
    </cacheField>
    <cacheField name="NUTS-II" numFmtId="0">
      <sharedItems containsSemiMixedTypes="0" containsString="0" containsNumber="1" containsInteger="1" minValue="0" maxValue="31" count="8">
        <n v="12"/>
        <n v="11"/>
        <n v="14"/>
        <n v="15"/>
        <n v="13"/>
        <n v="21"/>
        <n v="31"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 u="1"/>
      </sharedItems>
    </cacheField>
    <cacheField name="Concelho" numFmtId="0">
      <sharedItems containsBlank="1" count="310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VIZELA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s v="CALHETA" u="1"/>
        <s v="DISTRITO: SETÚBAL" u="1"/>
        <s v="LAGOA" u="1"/>
        <m u="1"/>
      </sharedItems>
    </cacheField>
    <cacheField name="Tipo" numFmtId="0">
      <sharedItems containsBlank="1" count="40">
        <s v="Agricultura (Normal)"/>
        <s v="Agricultura (Sazonal)"/>
        <s v="Dom. Nor. Peq. Consumidores"/>
        <s v="Doméstico Normais"/>
        <s v="Iluminação Int. Ed. Estado"/>
        <s v="Iluminação Vias Públicas"/>
        <s v="Indústria (Normal)"/>
        <s v="Indústria (Sazonal)"/>
        <s v="Não Doméstico"/>
        <s v="Tracção"/>
        <s v="Aquecimento c/ Contador Pp"/>
        <s v="Agricultura e Pescas" u="1"/>
        <s v="Alimentação Bebidas e Tabaco" u="1"/>
        <s v="Bancos e Seguros" u="1"/>
        <s v="Comércio por Grosso e Retalho" u="1"/>
        <s v="Construção e Obras Públicas" u="1"/>
        <s v="Doméstico" u="1"/>
        <s v="Elevação/Abastecimento de Água" u="1"/>
        <s v="Extracção do Carvão" u="1"/>
        <s v="Hoteis, Pensões, O/Alojamentos" u="1"/>
        <s v="Indústria Cerâmica" u="1"/>
        <s v="Indústria da Borracha" u="1"/>
        <s v="Indústria da Madeira e Cortiça" u="1"/>
        <s v="Indústria do Cimento" u="1"/>
        <s v="Indústria do Papel" u="1"/>
        <s v="Indústria do Vidro" u="1"/>
        <s v="Indústria Metalúrgica" u="1"/>
        <s v="Indústria Química" u="1"/>
        <s v="Indústria Textil" u="1"/>
        <s v="Outras Ind/ Transformadoras" u="1"/>
        <s v="Outras Indústrias Extractivas" u="1"/>
        <s v="Outros Serviços" u="1"/>
        <s v="Prod/ Metál/ Máq/ Equipamentos" u="1"/>
        <s v="Produção de Electricidade" u="1"/>
        <s v="Prospecção e Pesquisa Petróleo" u="1"/>
        <s v="Refinarias" u="1"/>
        <s v="Restaurantes, Cafés, Similares" u="1"/>
        <s v="Transportes" u="1"/>
        <s v="Vestuário, Calçado e Curtumes" u="1"/>
        <m u="1"/>
      </sharedItems>
    </cacheField>
    <cacheField name="Tensão" numFmtId="0">
      <sharedItems containsBlank="1" count="4">
        <s v="Alta"/>
        <s v="Baixa"/>
        <s v="Cons.Próprio"/>
        <m u="1"/>
      </sharedItems>
    </cacheField>
    <cacheField name="Consumo" numFmtId="0">
      <sharedItems containsSemiMixedTypes="0" containsString="0" containsNumber="1" containsInteger="1" minValue="1" maxValue="6638974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12">
  <r>
    <x v="0"/>
    <x v="0"/>
    <x v="0"/>
    <x v="0"/>
    <x v="0"/>
    <x v="0"/>
    <n v="25595"/>
  </r>
  <r>
    <x v="0"/>
    <x v="0"/>
    <x v="0"/>
    <x v="0"/>
    <x v="0"/>
    <x v="1"/>
    <n v="1067798"/>
  </r>
  <r>
    <x v="0"/>
    <x v="0"/>
    <x v="0"/>
    <x v="0"/>
    <x v="1"/>
    <x v="1"/>
    <n v="477661"/>
  </r>
  <r>
    <x v="0"/>
    <x v="0"/>
    <x v="0"/>
    <x v="0"/>
    <x v="2"/>
    <x v="1"/>
    <n v="569"/>
  </r>
  <r>
    <x v="0"/>
    <x v="0"/>
    <x v="0"/>
    <x v="0"/>
    <x v="3"/>
    <x v="1"/>
    <n v="38380798"/>
  </r>
  <r>
    <x v="0"/>
    <x v="0"/>
    <x v="0"/>
    <x v="0"/>
    <x v="4"/>
    <x v="0"/>
    <n v="1120150"/>
  </r>
  <r>
    <x v="0"/>
    <x v="0"/>
    <x v="0"/>
    <x v="0"/>
    <x v="4"/>
    <x v="1"/>
    <n v="2384137"/>
  </r>
  <r>
    <x v="0"/>
    <x v="0"/>
    <x v="0"/>
    <x v="0"/>
    <x v="5"/>
    <x v="1"/>
    <n v="4057653"/>
  </r>
  <r>
    <x v="0"/>
    <x v="0"/>
    <x v="0"/>
    <x v="0"/>
    <x v="6"/>
    <x v="0"/>
    <n v="137883494"/>
  </r>
  <r>
    <x v="0"/>
    <x v="0"/>
    <x v="0"/>
    <x v="0"/>
    <x v="6"/>
    <x v="1"/>
    <n v="23638020"/>
  </r>
  <r>
    <x v="0"/>
    <x v="0"/>
    <x v="0"/>
    <x v="0"/>
    <x v="6"/>
    <x v="2"/>
    <n v="6600"/>
  </r>
  <r>
    <x v="0"/>
    <x v="0"/>
    <x v="0"/>
    <x v="0"/>
    <x v="7"/>
    <x v="1"/>
    <n v="57500"/>
  </r>
  <r>
    <x v="0"/>
    <x v="0"/>
    <x v="0"/>
    <x v="0"/>
    <x v="8"/>
    <x v="0"/>
    <n v="4540871"/>
  </r>
  <r>
    <x v="0"/>
    <x v="0"/>
    <x v="0"/>
    <x v="0"/>
    <x v="8"/>
    <x v="1"/>
    <n v="16850440"/>
  </r>
  <r>
    <x v="0"/>
    <x v="0"/>
    <x v="0"/>
    <x v="1"/>
    <x v="0"/>
    <x v="1"/>
    <n v="1029338"/>
  </r>
  <r>
    <x v="0"/>
    <x v="0"/>
    <x v="0"/>
    <x v="1"/>
    <x v="1"/>
    <x v="1"/>
    <n v="89366"/>
  </r>
  <r>
    <x v="0"/>
    <x v="0"/>
    <x v="0"/>
    <x v="1"/>
    <x v="3"/>
    <x v="1"/>
    <n v="18485436"/>
  </r>
  <r>
    <x v="0"/>
    <x v="0"/>
    <x v="0"/>
    <x v="1"/>
    <x v="4"/>
    <x v="0"/>
    <n v="2550"/>
  </r>
  <r>
    <x v="0"/>
    <x v="0"/>
    <x v="0"/>
    <x v="1"/>
    <x v="4"/>
    <x v="1"/>
    <n v="1081040"/>
  </r>
  <r>
    <x v="0"/>
    <x v="0"/>
    <x v="0"/>
    <x v="1"/>
    <x v="5"/>
    <x v="1"/>
    <n v="2485022"/>
  </r>
  <r>
    <x v="0"/>
    <x v="0"/>
    <x v="0"/>
    <x v="1"/>
    <x v="6"/>
    <x v="0"/>
    <n v="41174551"/>
  </r>
  <r>
    <x v="0"/>
    <x v="0"/>
    <x v="0"/>
    <x v="1"/>
    <x v="6"/>
    <x v="1"/>
    <n v="4871918"/>
  </r>
  <r>
    <x v="0"/>
    <x v="0"/>
    <x v="0"/>
    <x v="1"/>
    <x v="6"/>
    <x v="2"/>
    <n v="172650"/>
  </r>
  <r>
    <x v="0"/>
    <x v="0"/>
    <x v="0"/>
    <x v="1"/>
    <x v="8"/>
    <x v="0"/>
    <n v="992663"/>
  </r>
  <r>
    <x v="0"/>
    <x v="0"/>
    <x v="0"/>
    <x v="1"/>
    <x v="8"/>
    <x v="1"/>
    <n v="7450827"/>
  </r>
  <r>
    <x v="0"/>
    <x v="0"/>
    <x v="0"/>
    <x v="2"/>
    <x v="0"/>
    <x v="0"/>
    <n v="49772"/>
  </r>
  <r>
    <x v="0"/>
    <x v="0"/>
    <x v="0"/>
    <x v="2"/>
    <x v="0"/>
    <x v="1"/>
    <n v="581528"/>
  </r>
  <r>
    <x v="0"/>
    <x v="0"/>
    <x v="0"/>
    <x v="2"/>
    <x v="1"/>
    <x v="1"/>
    <n v="302146"/>
  </r>
  <r>
    <x v="0"/>
    <x v="0"/>
    <x v="0"/>
    <x v="2"/>
    <x v="2"/>
    <x v="1"/>
    <n v="346"/>
  </r>
  <r>
    <x v="0"/>
    <x v="0"/>
    <x v="0"/>
    <x v="2"/>
    <x v="3"/>
    <x v="1"/>
    <n v="27370379"/>
  </r>
  <r>
    <x v="0"/>
    <x v="0"/>
    <x v="0"/>
    <x v="2"/>
    <x v="4"/>
    <x v="0"/>
    <n v="196285"/>
  </r>
  <r>
    <x v="0"/>
    <x v="0"/>
    <x v="0"/>
    <x v="2"/>
    <x v="4"/>
    <x v="1"/>
    <n v="2567114"/>
  </r>
  <r>
    <x v="0"/>
    <x v="0"/>
    <x v="0"/>
    <x v="2"/>
    <x v="5"/>
    <x v="1"/>
    <n v="3289790"/>
  </r>
  <r>
    <x v="0"/>
    <x v="0"/>
    <x v="0"/>
    <x v="2"/>
    <x v="6"/>
    <x v="0"/>
    <n v="62976329"/>
  </r>
  <r>
    <x v="0"/>
    <x v="0"/>
    <x v="0"/>
    <x v="2"/>
    <x v="6"/>
    <x v="1"/>
    <n v="5294883"/>
  </r>
  <r>
    <x v="0"/>
    <x v="0"/>
    <x v="0"/>
    <x v="2"/>
    <x v="6"/>
    <x v="2"/>
    <n v="9462273"/>
  </r>
  <r>
    <x v="0"/>
    <x v="0"/>
    <x v="0"/>
    <x v="2"/>
    <x v="7"/>
    <x v="1"/>
    <n v="15242"/>
  </r>
  <r>
    <x v="0"/>
    <x v="0"/>
    <x v="0"/>
    <x v="2"/>
    <x v="8"/>
    <x v="0"/>
    <n v="3876131"/>
  </r>
  <r>
    <x v="0"/>
    <x v="0"/>
    <x v="0"/>
    <x v="2"/>
    <x v="8"/>
    <x v="1"/>
    <n v="9978284"/>
  </r>
  <r>
    <x v="0"/>
    <x v="1"/>
    <x v="0"/>
    <x v="3"/>
    <x v="0"/>
    <x v="1"/>
    <n v="416021"/>
  </r>
  <r>
    <x v="0"/>
    <x v="1"/>
    <x v="0"/>
    <x v="3"/>
    <x v="1"/>
    <x v="1"/>
    <n v="112465"/>
  </r>
  <r>
    <x v="0"/>
    <x v="1"/>
    <x v="0"/>
    <x v="3"/>
    <x v="2"/>
    <x v="1"/>
    <n v="58"/>
  </r>
  <r>
    <x v="0"/>
    <x v="1"/>
    <x v="0"/>
    <x v="3"/>
    <x v="3"/>
    <x v="1"/>
    <n v="16012738"/>
  </r>
  <r>
    <x v="0"/>
    <x v="1"/>
    <x v="0"/>
    <x v="3"/>
    <x v="4"/>
    <x v="0"/>
    <n v="251023"/>
  </r>
  <r>
    <x v="0"/>
    <x v="1"/>
    <x v="0"/>
    <x v="3"/>
    <x v="4"/>
    <x v="1"/>
    <n v="693254"/>
  </r>
  <r>
    <x v="0"/>
    <x v="1"/>
    <x v="0"/>
    <x v="3"/>
    <x v="5"/>
    <x v="1"/>
    <n v="3005115"/>
  </r>
  <r>
    <x v="0"/>
    <x v="1"/>
    <x v="0"/>
    <x v="3"/>
    <x v="6"/>
    <x v="0"/>
    <n v="4208127"/>
  </r>
  <r>
    <x v="0"/>
    <x v="1"/>
    <x v="0"/>
    <x v="3"/>
    <x v="6"/>
    <x v="1"/>
    <n v="3354707"/>
  </r>
  <r>
    <x v="0"/>
    <x v="1"/>
    <x v="0"/>
    <x v="3"/>
    <x v="7"/>
    <x v="1"/>
    <n v="144580"/>
  </r>
  <r>
    <x v="0"/>
    <x v="1"/>
    <x v="0"/>
    <x v="3"/>
    <x v="8"/>
    <x v="0"/>
    <n v="676421"/>
  </r>
  <r>
    <x v="0"/>
    <x v="1"/>
    <x v="0"/>
    <x v="3"/>
    <x v="8"/>
    <x v="1"/>
    <n v="5501334"/>
  </r>
  <r>
    <x v="0"/>
    <x v="0"/>
    <x v="0"/>
    <x v="4"/>
    <x v="0"/>
    <x v="0"/>
    <n v="7130"/>
  </r>
  <r>
    <x v="0"/>
    <x v="0"/>
    <x v="0"/>
    <x v="4"/>
    <x v="0"/>
    <x v="1"/>
    <n v="534519"/>
  </r>
  <r>
    <x v="0"/>
    <x v="0"/>
    <x v="0"/>
    <x v="4"/>
    <x v="1"/>
    <x v="1"/>
    <n v="389874"/>
  </r>
  <r>
    <x v="0"/>
    <x v="0"/>
    <x v="0"/>
    <x v="4"/>
    <x v="2"/>
    <x v="1"/>
    <n v="622"/>
  </r>
  <r>
    <x v="0"/>
    <x v="0"/>
    <x v="0"/>
    <x v="4"/>
    <x v="3"/>
    <x v="1"/>
    <n v="72394041"/>
  </r>
  <r>
    <x v="0"/>
    <x v="0"/>
    <x v="0"/>
    <x v="4"/>
    <x v="4"/>
    <x v="0"/>
    <n v="13367455"/>
  </r>
  <r>
    <x v="0"/>
    <x v="0"/>
    <x v="0"/>
    <x v="4"/>
    <x v="4"/>
    <x v="1"/>
    <n v="5643383"/>
  </r>
  <r>
    <x v="0"/>
    <x v="0"/>
    <x v="0"/>
    <x v="4"/>
    <x v="5"/>
    <x v="1"/>
    <n v="6938826"/>
  </r>
  <r>
    <x v="0"/>
    <x v="0"/>
    <x v="0"/>
    <x v="4"/>
    <x v="6"/>
    <x v="0"/>
    <n v="188998214"/>
  </r>
  <r>
    <x v="0"/>
    <x v="0"/>
    <x v="0"/>
    <x v="4"/>
    <x v="6"/>
    <x v="1"/>
    <n v="13241584"/>
  </r>
  <r>
    <x v="0"/>
    <x v="0"/>
    <x v="0"/>
    <x v="4"/>
    <x v="6"/>
    <x v="2"/>
    <n v="211367970"/>
  </r>
  <r>
    <x v="0"/>
    <x v="0"/>
    <x v="0"/>
    <x v="4"/>
    <x v="8"/>
    <x v="0"/>
    <n v="25662326"/>
  </r>
  <r>
    <x v="0"/>
    <x v="0"/>
    <x v="0"/>
    <x v="4"/>
    <x v="8"/>
    <x v="1"/>
    <n v="52199221"/>
  </r>
  <r>
    <x v="0"/>
    <x v="0"/>
    <x v="0"/>
    <x v="4"/>
    <x v="8"/>
    <x v="2"/>
    <n v="5780"/>
  </r>
  <r>
    <x v="0"/>
    <x v="1"/>
    <x v="0"/>
    <x v="5"/>
    <x v="0"/>
    <x v="1"/>
    <n v="169313"/>
  </r>
  <r>
    <x v="0"/>
    <x v="1"/>
    <x v="0"/>
    <x v="5"/>
    <x v="1"/>
    <x v="1"/>
    <n v="158944"/>
  </r>
  <r>
    <x v="0"/>
    <x v="1"/>
    <x v="0"/>
    <x v="5"/>
    <x v="3"/>
    <x v="1"/>
    <n v="11248516"/>
  </r>
  <r>
    <x v="0"/>
    <x v="1"/>
    <x v="0"/>
    <x v="5"/>
    <x v="4"/>
    <x v="1"/>
    <n v="601429"/>
  </r>
  <r>
    <x v="0"/>
    <x v="1"/>
    <x v="0"/>
    <x v="5"/>
    <x v="5"/>
    <x v="1"/>
    <n v="1872084"/>
  </r>
  <r>
    <x v="0"/>
    <x v="1"/>
    <x v="0"/>
    <x v="5"/>
    <x v="6"/>
    <x v="0"/>
    <n v="8458499"/>
  </r>
  <r>
    <x v="0"/>
    <x v="1"/>
    <x v="0"/>
    <x v="5"/>
    <x v="6"/>
    <x v="1"/>
    <n v="2957799"/>
  </r>
  <r>
    <x v="0"/>
    <x v="1"/>
    <x v="0"/>
    <x v="5"/>
    <x v="7"/>
    <x v="1"/>
    <n v="1489"/>
  </r>
  <r>
    <x v="0"/>
    <x v="1"/>
    <x v="0"/>
    <x v="5"/>
    <x v="8"/>
    <x v="0"/>
    <n v="17616"/>
  </r>
  <r>
    <x v="0"/>
    <x v="1"/>
    <x v="0"/>
    <x v="5"/>
    <x v="8"/>
    <x v="1"/>
    <n v="3408573"/>
  </r>
  <r>
    <x v="0"/>
    <x v="1"/>
    <x v="0"/>
    <x v="6"/>
    <x v="0"/>
    <x v="1"/>
    <n v="365819"/>
  </r>
  <r>
    <x v="0"/>
    <x v="1"/>
    <x v="0"/>
    <x v="6"/>
    <x v="1"/>
    <x v="1"/>
    <n v="398616"/>
  </r>
  <r>
    <x v="0"/>
    <x v="1"/>
    <x v="0"/>
    <x v="6"/>
    <x v="3"/>
    <x v="1"/>
    <n v="41670777"/>
  </r>
  <r>
    <x v="0"/>
    <x v="1"/>
    <x v="0"/>
    <x v="6"/>
    <x v="4"/>
    <x v="0"/>
    <n v="1101313"/>
  </r>
  <r>
    <x v="0"/>
    <x v="1"/>
    <x v="0"/>
    <x v="6"/>
    <x v="4"/>
    <x v="1"/>
    <n v="1929130"/>
  </r>
  <r>
    <x v="0"/>
    <x v="1"/>
    <x v="0"/>
    <x v="6"/>
    <x v="5"/>
    <x v="1"/>
    <n v="3321472"/>
  </r>
  <r>
    <x v="0"/>
    <x v="1"/>
    <x v="0"/>
    <x v="6"/>
    <x v="6"/>
    <x v="0"/>
    <n v="15677574"/>
  </r>
  <r>
    <x v="0"/>
    <x v="1"/>
    <x v="0"/>
    <x v="6"/>
    <x v="6"/>
    <x v="1"/>
    <n v="5191639"/>
  </r>
  <r>
    <x v="0"/>
    <x v="1"/>
    <x v="0"/>
    <x v="6"/>
    <x v="7"/>
    <x v="1"/>
    <n v="416"/>
  </r>
  <r>
    <x v="0"/>
    <x v="1"/>
    <x v="0"/>
    <x v="6"/>
    <x v="8"/>
    <x v="0"/>
    <n v="7040769"/>
  </r>
  <r>
    <x v="0"/>
    <x v="1"/>
    <x v="0"/>
    <x v="6"/>
    <x v="8"/>
    <x v="1"/>
    <n v="21292601"/>
  </r>
  <r>
    <x v="0"/>
    <x v="0"/>
    <x v="0"/>
    <x v="7"/>
    <x v="0"/>
    <x v="1"/>
    <n v="1130788"/>
  </r>
  <r>
    <x v="0"/>
    <x v="0"/>
    <x v="0"/>
    <x v="7"/>
    <x v="1"/>
    <x v="1"/>
    <n v="101648"/>
  </r>
  <r>
    <x v="0"/>
    <x v="0"/>
    <x v="0"/>
    <x v="7"/>
    <x v="2"/>
    <x v="1"/>
    <n v="90"/>
  </r>
  <r>
    <x v="0"/>
    <x v="0"/>
    <x v="0"/>
    <x v="7"/>
    <x v="3"/>
    <x v="1"/>
    <n v="24081204"/>
  </r>
  <r>
    <x v="0"/>
    <x v="0"/>
    <x v="0"/>
    <x v="7"/>
    <x v="4"/>
    <x v="1"/>
    <n v="1636783"/>
  </r>
  <r>
    <x v="0"/>
    <x v="0"/>
    <x v="0"/>
    <x v="7"/>
    <x v="5"/>
    <x v="1"/>
    <n v="2712771"/>
  </r>
  <r>
    <x v="0"/>
    <x v="0"/>
    <x v="0"/>
    <x v="7"/>
    <x v="6"/>
    <x v="0"/>
    <n v="307102411"/>
  </r>
  <r>
    <x v="0"/>
    <x v="0"/>
    <x v="0"/>
    <x v="7"/>
    <x v="6"/>
    <x v="1"/>
    <n v="3059028"/>
  </r>
  <r>
    <x v="0"/>
    <x v="0"/>
    <x v="0"/>
    <x v="7"/>
    <x v="6"/>
    <x v="2"/>
    <n v="72005728"/>
  </r>
  <r>
    <x v="0"/>
    <x v="0"/>
    <x v="0"/>
    <x v="7"/>
    <x v="7"/>
    <x v="1"/>
    <n v="132820"/>
  </r>
  <r>
    <x v="0"/>
    <x v="0"/>
    <x v="0"/>
    <x v="7"/>
    <x v="8"/>
    <x v="0"/>
    <n v="2678896"/>
  </r>
  <r>
    <x v="0"/>
    <x v="0"/>
    <x v="0"/>
    <x v="7"/>
    <x v="8"/>
    <x v="1"/>
    <n v="7445643"/>
  </r>
  <r>
    <x v="0"/>
    <x v="0"/>
    <x v="0"/>
    <x v="7"/>
    <x v="8"/>
    <x v="2"/>
    <n v="86898"/>
  </r>
  <r>
    <x v="0"/>
    <x v="0"/>
    <x v="0"/>
    <x v="7"/>
    <x v="9"/>
    <x v="0"/>
    <n v="37381750"/>
  </r>
  <r>
    <x v="0"/>
    <x v="1"/>
    <x v="0"/>
    <x v="8"/>
    <x v="0"/>
    <x v="0"/>
    <n v="415525"/>
  </r>
  <r>
    <x v="0"/>
    <x v="1"/>
    <x v="0"/>
    <x v="8"/>
    <x v="0"/>
    <x v="1"/>
    <n v="603858"/>
  </r>
  <r>
    <x v="0"/>
    <x v="1"/>
    <x v="0"/>
    <x v="8"/>
    <x v="1"/>
    <x v="1"/>
    <n v="1027728"/>
  </r>
  <r>
    <x v="0"/>
    <x v="1"/>
    <x v="0"/>
    <x v="8"/>
    <x v="10"/>
    <x v="1"/>
    <n v="582"/>
  </r>
  <r>
    <x v="0"/>
    <x v="1"/>
    <x v="0"/>
    <x v="8"/>
    <x v="2"/>
    <x v="1"/>
    <n v="2101"/>
  </r>
  <r>
    <x v="0"/>
    <x v="1"/>
    <x v="0"/>
    <x v="8"/>
    <x v="3"/>
    <x v="1"/>
    <n v="118305571"/>
  </r>
  <r>
    <x v="0"/>
    <x v="1"/>
    <x v="0"/>
    <x v="8"/>
    <x v="4"/>
    <x v="0"/>
    <n v="5127047"/>
  </r>
  <r>
    <x v="0"/>
    <x v="1"/>
    <x v="0"/>
    <x v="8"/>
    <x v="4"/>
    <x v="1"/>
    <n v="5129511"/>
  </r>
  <r>
    <x v="0"/>
    <x v="1"/>
    <x v="0"/>
    <x v="8"/>
    <x v="5"/>
    <x v="1"/>
    <n v="13240762"/>
  </r>
  <r>
    <x v="0"/>
    <x v="1"/>
    <x v="0"/>
    <x v="8"/>
    <x v="6"/>
    <x v="0"/>
    <n v="241444250"/>
  </r>
  <r>
    <x v="0"/>
    <x v="1"/>
    <x v="0"/>
    <x v="8"/>
    <x v="6"/>
    <x v="1"/>
    <n v="34563140"/>
  </r>
  <r>
    <x v="0"/>
    <x v="1"/>
    <x v="0"/>
    <x v="8"/>
    <x v="6"/>
    <x v="2"/>
    <n v="9882943"/>
  </r>
  <r>
    <x v="0"/>
    <x v="1"/>
    <x v="0"/>
    <x v="8"/>
    <x v="7"/>
    <x v="1"/>
    <n v="4"/>
  </r>
  <r>
    <x v="0"/>
    <x v="1"/>
    <x v="0"/>
    <x v="8"/>
    <x v="8"/>
    <x v="0"/>
    <n v="13993124"/>
  </r>
  <r>
    <x v="0"/>
    <x v="1"/>
    <x v="0"/>
    <x v="8"/>
    <x v="8"/>
    <x v="1"/>
    <n v="42216819"/>
  </r>
  <r>
    <x v="0"/>
    <x v="0"/>
    <x v="0"/>
    <x v="9"/>
    <x v="0"/>
    <x v="0"/>
    <n v="52332"/>
  </r>
  <r>
    <x v="0"/>
    <x v="0"/>
    <x v="0"/>
    <x v="9"/>
    <x v="0"/>
    <x v="1"/>
    <n v="242902"/>
  </r>
  <r>
    <x v="0"/>
    <x v="0"/>
    <x v="0"/>
    <x v="9"/>
    <x v="1"/>
    <x v="1"/>
    <n v="122479"/>
  </r>
  <r>
    <x v="0"/>
    <x v="0"/>
    <x v="0"/>
    <x v="9"/>
    <x v="3"/>
    <x v="1"/>
    <n v="33668352"/>
  </r>
  <r>
    <x v="0"/>
    <x v="0"/>
    <x v="0"/>
    <x v="9"/>
    <x v="4"/>
    <x v="0"/>
    <n v="501865"/>
  </r>
  <r>
    <x v="0"/>
    <x v="0"/>
    <x v="0"/>
    <x v="9"/>
    <x v="4"/>
    <x v="1"/>
    <n v="2663266"/>
  </r>
  <r>
    <x v="0"/>
    <x v="0"/>
    <x v="0"/>
    <x v="9"/>
    <x v="5"/>
    <x v="1"/>
    <n v="3563135"/>
  </r>
  <r>
    <x v="0"/>
    <x v="0"/>
    <x v="0"/>
    <x v="9"/>
    <x v="6"/>
    <x v="0"/>
    <n v="66665075"/>
  </r>
  <r>
    <x v="0"/>
    <x v="0"/>
    <x v="0"/>
    <x v="9"/>
    <x v="6"/>
    <x v="1"/>
    <n v="6582253"/>
  </r>
  <r>
    <x v="0"/>
    <x v="0"/>
    <x v="0"/>
    <x v="9"/>
    <x v="6"/>
    <x v="2"/>
    <n v="4000"/>
  </r>
  <r>
    <x v="0"/>
    <x v="0"/>
    <x v="0"/>
    <x v="9"/>
    <x v="8"/>
    <x v="0"/>
    <n v="26462269"/>
  </r>
  <r>
    <x v="0"/>
    <x v="0"/>
    <x v="0"/>
    <x v="9"/>
    <x v="8"/>
    <x v="1"/>
    <n v="14020926"/>
  </r>
  <r>
    <x v="0"/>
    <x v="0"/>
    <x v="0"/>
    <x v="10"/>
    <x v="0"/>
    <x v="0"/>
    <n v="2058597"/>
  </r>
  <r>
    <x v="0"/>
    <x v="0"/>
    <x v="0"/>
    <x v="10"/>
    <x v="0"/>
    <x v="1"/>
    <n v="583408"/>
  </r>
  <r>
    <x v="0"/>
    <x v="0"/>
    <x v="0"/>
    <x v="10"/>
    <x v="1"/>
    <x v="1"/>
    <n v="112609"/>
  </r>
  <r>
    <x v="0"/>
    <x v="0"/>
    <x v="0"/>
    <x v="10"/>
    <x v="3"/>
    <x v="1"/>
    <n v="16424289"/>
  </r>
  <r>
    <x v="0"/>
    <x v="0"/>
    <x v="0"/>
    <x v="10"/>
    <x v="4"/>
    <x v="0"/>
    <n v="124002"/>
  </r>
  <r>
    <x v="0"/>
    <x v="0"/>
    <x v="0"/>
    <x v="10"/>
    <x v="4"/>
    <x v="1"/>
    <n v="1182314"/>
  </r>
  <r>
    <x v="0"/>
    <x v="0"/>
    <x v="0"/>
    <x v="10"/>
    <x v="5"/>
    <x v="1"/>
    <n v="1975501"/>
  </r>
  <r>
    <x v="0"/>
    <x v="0"/>
    <x v="0"/>
    <x v="10"/>
    <x v="6"/>
    <x v="0"/>
    <n v="38415973"/>
  </r>
  <r>
    <x v="0"/>
    <x v="0"/>
    <x v="0"/>
    <x v="10"/>
    <x v="6"/>
    <x v="1"/>
    <n v="2772197"/>
  </r>
  <r>
    <x v="0"/>
    <x v="0"/>
    <x v="0"/>
    <x v="10"/>
    <x v="7"/>
    <x v="1"/>
    <n v="2373"/>
  </r>
  <r>
    <x v="0"/>
    <x v="0"/>
    <x v="0"/>
    <x v="10"/>
    <x v="8"/>
    <x v="0"/>
    <n v="3096725"/>
  </r>
  <r>
    <x v="0"/>
    <x v="0"/>
    <x v="0"/>
    <x v="10"/>
    <x v="8"/>
    <x v="1"/>
    <n v="8838093"/>
  </r>
  <r>
    <x v="0"/>
    <x v="0"/>
    <x v="0"/>
    <x v="10"/>
    <x v="9"/>
    <x v="0"/>
    <n v="221313"/>
  </r>
  <r>
    <x v="0"/>
    <x v="0"/>
    <x v="0"/>
    <x v="11"/>
    <x v="0"/>
    <x v="1"/>
    <n v="419616"/>
  </r>
  <r>
    <x v="0"/>
    <x v="0"/>
    <x v="0"/>
    <x v="11"/>
    <x v="1"/>
    <x v="1"/>
    <n v="113344"/>
  </r>
  <r>
    <x v="0"/>
    <x v="0"/>
    <x v="0"/>
    <x v="11"/>
    <x v="2"/>
    <x v="1"/>
    <n v="516"/>
  </r>
  <r>
    <x v="0"/>
    <x v="0"/>
    <x v="0"/>
    <x v="11"/>
    <x v="3"/>
    <x v="1"/>
    <n v="9593890"/>
  </r>
  <r>
    <x v="0"/>
    <x v="0"/>
    <x v="0"/>
    <x v="11"/>
    <x v="4"/>
    <x v="0"/>
    <n v="287799"/>
  </r>
  <r>
    <x v="0"/>
    <x v="0"/>
    <x v="0"/>
    <x v="11"/>
    <x v="4"/>
    <x v="1"/>
    <n v="731482"/>
  </r>
  <r>
    <x v="0"/>
    <x v="0"/>
    <x v="0"/>
    <x v="11"/>
    <x v="5"/>
    <x v="1"/>
    <n v="1577969"/>
  </r>
  <r>
    <x v="0"/>
    <x v="0"/>
    <x v="0"/>
    <x v="11"/>
    <x v="6"/>
    <x v="0"/>
    <n v="2678971"/>
  </r>
  <r>
    <x v="0"/>
    <x v="0"/>
    <x v="0"/>
    <x v="11"/>
    <x v="6"/>
    <x v="1"/>
    <n v="530858"/>
  </r>
  <r>
    <x v="0"/>
    <x v="0"/>
    <x v="0"/>
    <x v="11"/>
    <x v="8"/>
    <x v="0"/>
    <n v="1537352"/>
  </r>
  <r>
    <x v="0"/>
    <x v="0"/>
    <x v="0"/>
    <x v="11"/>
    <x v="8"/>
    <x v="1"/>
    <n v="3644791"/>
  </r>
  <r>
    <x v="0"/>
    <x v="1"/>
    <x v="0"/>
    <x v="12"/>
    <x v="0"/>
    <x v="0"/>
    <n v="362857"/>
  </r>
  <r>
    <x v="0"/>
    <x v="1"/>
    <x v="0"/>
    <x v="12"/>
    <x v="0"/>
    <x v="1"/>
    <n v="1360784"/>
  </r>
  <r>
    <x v="0"/>
    <x v="1"/>
    <x v="0"/>
    <x v="12"/>
    <x v="1"/>
    <x v="1"/>
    <n v="703107"/>
  </r>
  <r>
    <x v="0"/>
    <x v="1"/>
    <x v="0"/>
    <x v="12"/>
    <x v="10"/>
    <x v="1"/>
    <n v="21081"/>
  </r>
  <r>
    <x v="0"/>
    <x v="1"/>
    <x v="0"/>
    <x v="12"/>
    <x v="2"/>
    <x v="1"/>
    <n v="117"/>
  </r>
  <r>
    <x v="0"/>
    <x v="1"/>
    <x v="0"/>
    <x v="12"/>
    <x v="3"/>
    <x v="1"/>
    <n v="62543501"/>
  </r>
  <r>
    <x v="0"/>
    <x v="1"/>
    <x v="0"/>
    <x v="12"/>
    <x v="4"/>
    <x v="0"/>
    <n v="898563"/>
  </r>
  <r>
    <x v="0"/>
    <x v="1"/>
    <x v="0"/>
    <x v="12"/>
    <x v="4"/>
    <x v="1"/>
    <n v="2833148"/>
  </r>
  <r>
    <x v="0"/>
    <x v="1"/>
    <x v="0"/>
    <x v="12"/>
    <x v="5"/>
    <x v="1"/>
    <n v="6641046"/>
  </r>
  <r>
    <x v="0"/>
    <x v="1"/>
    <x v="0"/>
    <x v="12"/>
    <x v="6"/>
    <x v="0"/>
    <n v="131150203"/>
  </r>
  <r>
    <x v="0"/>
    <x v="1"/>
    <x v="0"/>
    <x v="12"/>
    <x v="6"/>
    <x v="1"/>
    <n v="27062883"/>
  </r>
  <r>
    <x v="0"/>
    <x v="1"/>
    <x v="0"/>
    <x v="12"/>
    <x v="6"/>
    <x v="2"/>
    <n v="17982904"/>
  </r>
  <r>
    <x v="0"/>
    <x v="1"/>
    <x v="0"/>
    <x v="12"/>
    <x v="7"/>
    <x v="1"/>
    <n v="132"/>
  </r>
  <r>
    <x v="0"/>
    <x v="1"/>
    <x v="0"/>
    <x v="12"/>
    <x v="8"/>
    <x v="0"/>
    <n v="4857076"/>
  </r>
  <r>
    <x v="0"/>
    <x v="1"/>
    <x v="0"/>
    <x v="12"/>
    <x v="8"/>
    <x v="1"/>
    <n v="22751618"/>
  </r>
  <r>
    <x v="0"/>
    <x v="0"/>
    <x v="0"/>
    <x v="13"/>
    <x v="0"/>
    <x v="0"/>
    <n v="333632"/>
  </r>
  <r>
    <x v="0"/>
    <x v="0"/>
    <x v="0"/>
    <x v="13"/>
    <x v="0"/>
    <x v="1"/>
    <n v="492647"/>
  </r>
  <r>
    <x v="0"/>
    <x v="0"/>
    <x v="0"/>
    <x v="13"/>
    <x v="1"/>
    <x v="1"/>
    <n v="323728"/>
  </r>
  <r>
    <x v="0"/>
    <x v="0"/>
    <x v="0"/>
    <x v="13"/>
    <x v="3"/>
    <x v="1"/>
    <n v="17111969"/>
  </r>
  <r>
    <x v="0"/>
    <x v="0"/>
    <x v="0"/>
    <x v="13"/>
    <x v="4"/>
    <x v="0"/>
    <n v="315224"/>
  </r>
  <r>
    <x v="0"/>
    <x v="0"/>
    <x v="0"/>
    <x v="13"/>
    <x v="4"/>
    <x v="1"/>
    <n v="1581443"/>
  </r>
  <r>
    <x v="0"/>
    <x v="0"/>
    <x v="0"/>
    <x v="13"/>
    <x v="5"/>
    <x v="1"/>
    <n v="1951351"/>
  </r>
  <r>
    <x v="0"/>
    <x v="0"/>
    <x v="0"/>
    <x v="13"/>
    <x v="6"/>
    <x v="0"/>
    <n v="69794570"/>
  </r>
  <r>
    <x v="0"/>
    <x v="0"/>
    <x v="0"/>
    <x v="13"/>
    <x v="6"/>
    <x v="1"/>
    <n v="4100644"/>
  </r>
  <r>
    <x v="0"/>
    <x v="0"/>
    <x v="0"/>
    <x v="13"/>
    <x v="7"/>
    <x v="1"/>
    <n v="42"/>
  </r>
  <r>
    <x v="0"/>
    <x v="0"/>
    <x v="0"/>
    <x v="13"/>
    <x v="8"/>
    <x v="0"/>
    <n v="1161440"/>
  </r>
  <r>
    <x v="0"/>
    <x v="0"/>
    <x v="0"/>
    <x v="13"/>
    <x v="8"/>
    <x v="1"/>
    <n v="7003401"/>
  </r>
  <r>
    <x v="0"/>
    <x v="0"/>
    <x v="0"/>
    <x v="14"/>
    <x v="0"/>
    <x v="0"/>
    <n v="128514"/>
  </r>
  <r>
    <x v="0"/>
    <x v="0"/>
    <x v="0"/>
    <x v="14"/>
    <x v="0"/>
    <x v="1"/>
    <n v="1118900"/>
  </r>
  <r>
    <x v="0"/>
    <x v="0"/>
    <x v="0"/>
    <x v="14"/>
    <x v="1"/>
    <x v="1"/>
    <n v="548508"/>
  </r>
  <r>
    <x v="0"/>
    <x v="0"/>
    <x v="0"/>
    <x v="14"/>
    <x v="10"/>
    <x v="1"/>
    <n v="11950"/>
  </r>
  <r>
    <x v="0"/>
    <x v="0"/>
    <x v="0"/>
    <x v="14"/>
    <x v="2"/>
    <x v="1"/>
    <n v="650"/>
  </r>
  <r>
    <x v="0"/>
    <x v="0"/>
    <x v="0"/>
    <x v="14"/>
    <x v="3"/>
    <x v="1"/>
    <n v="50162212"/>
  </r>
  <r>
    <x v="0"/>
    <x v="0"/>
    <x v="0"/>
    <x v="14"/>
    <x v="4"/>
    <x v="0"/>
    <n v="2048912"/>
  </r>
  <r>
    <x v="0"/>
    <x v="0"/>
    <x v="0"/>
    <x v="14"/>
    <x v="4"/>
    <x v="1"/>
    <n v="3350230"/>
  </r>
  <r>
    <x v="0"/>
    <x v="0"/>
    <x v="0"/>
    <x v="14"/>
    <x v="5"/>
    <x v="1"/>
    <n v="6127048"/>
  </r>
  <r>
    <x v="0"/>
    <x v="0"/>
    <x v="0"/>
    <x v="14"/>
    <x v="6"/>
    <x v="0"/>
    <n v="101347547"/>
  </r>
  <r>
    <x v="0"/>
    <x v="0"/>
    <x v="0"/>
    <x v="14"/>
    <x v="6"/>
    <x v="1"/>
    <n v="11124457"/>
  </r>
  <r>
    <x v="0"/>
    <x v="0"/>
    <x v="0"/>
    <x v="14"/>
    <x v="6"/>
    <x v="2"/>
    <n v="5324921"/>
  </r>
  <r>
    <x v="0"/>
    <x v="0"/>
    <x v="0"/>
    <x v="14"/>
    <x v="7"/>
    <x v="1"/>
    <n v="9942"/>
  </r>
  <r>
    <x v="0"/>
    <x v="0"/>
    <x v="0"/>
    <x v="14"/>
    <x v="8"/>
    <x v="0"/>
    <n v="18939650"/>
  </r>
  <r>
    <x v="0"/>
    <x v="0"/>
    <x v="0"/>
    <x v="14"/>
    <x v="8"/>
    <x v="1"/>
    <n v="21014198"/>
  </r>
  <r>
    <x v="0"/>
    <x v="1"/>
    <x v="0"/>
    <x v="15"/>
    <x v="0"/>
    <x v="1"/>
    <n v="16943"/>
  </r>
  <r>
    <x v="0"/>
    <x v="1"/>
    <x v="0"/>
    <x v="15"/>
    <x v="1"/>
    <x v="1"/>
    <n v="970"/>
  </r>
  <r>
    <x v="0"/>
    <x v="1"/>
    <x v="0"/>
    <x v="15"/>
    <x v="10"/>
    <x v="1"/>
    <n v="31070"/>
  </r>
  <r>
    <x v="0"/>
    <x v="1"/>
    <x v="0"/>
    <x v="15"/>
    <x v="2"/>
    <x v="1"/>
    <n v="77"/>
  </r>
  <r>
    <x v="0"/>
    <x v="1"/>
    <x v="0"/>
    <x v="15"/>
    <x v="3"/>
    <x v="1"/>
    <n v="18701616"/>
  </r>
  <r>
    <x v="0"/>
    <x v="1"/>
    <x v="0"/>
    <x v="15"/>
    <x v="4"/>
    <x v="0"/>
    <n v="1155257"/>
  </r>
  <r>
    <x v="0"/>
    <x v="1"/>
    <x v="0"/>
    <x v="15"/>
    <x v="4"/>
    <x v="1"/>
    <n v="2498996"/>
  </r>
  <r>
    <x v="0"/>
    <x v="1"/>
    <x v="0"/>
    <x v="15"/>
    <x v="5"/>
    <x v="1"/>
    <n v="2565599"/>
  </r>
  <r>
    <x v="0"/>
    <x v="1"/>
    <x v="0"/>
    <x v="15"/>
    <x v="6"/>
    <x v="0"/>
    <n v="47184898"/>
  </r>
  <r>
    <x v="0"/>
    <x v="1"/>
    <x v="0"/>
    <x v="15"/>
    <x v="6"/>
    <x v="1"/>
    <n v="16224485"/>
  </r>
  <r>
    <x v="0"/>
    <x v="1"/>
    <x v="0"/>
    <x v="15"/>
    <x v="7"/>
    <x v="1"/>
    <n v="69"/>
  </r>
  <r>
    <x v="0"/>
    <x v="1"/>
    <x v="0"/>
    <x v="15"/>
    <x v="8"/>
    <x v="0"/>
    <n v="4416041"/>
  </r>
  <r>
    <x v="0"/>
    <x v="1"/>
    <x v="0"/>
    <x v="15"/>
    <x v="8"/>
    <x v="1"/>
    <n v="17391665"/>
  </r>
  <r>
    <x v="0"/>
    <x v="0"/>
    <x v="0"/>
    <x v="16"/>
    <x v="0"/>
    <x v="0"/>
    <n v="3456"/>
  </r>
  <r>
    <x v="0"/>
    <x v="0"/>
    <x v="0"/>
    <x v="16"/>
    <x v="0"/>
    <x v="1"/>
    <n v="550584"/>
  </r>
  <r>
    <x v="0"/>
    <x v="0"/>
    <x v="0"/>
    <x v="16"/>
    <x v="1"/>
    <x v="1"/>
    <n v="12456"/>
  </r>
  <r>
    <x v="0"/>
    <x v="0"/>
    <x v="0"/>
    <x v="16"/>
    <x v="2"/>
    <x v="1"/>
    <n v="247"/>
  </r>
  <r>
    <x v="0"/>
    <x v="0"/>
    <x v="0"/>
    <x v="16"/>
    <x v="3"/>
    <x v="1"/>
    <n v="9349430"/>
  </r>
  <r>
    <x v="0"/>
    <x v="0"/>
    <x v="0"/>
    <x v="16"/>
    <x v="4"/>
    <x v="0"/>
    <n v="219100"/>
  </r>
  <r>
    <x v="0"/>
    <x v="0"/>
    <x v="0"/>
    <x v="16"/>
    <x v="4"/>
    <x v="1"/>
    <n v="501862"/>
  </r>
  <r>
    <x v="0"/>
    <x v="0"/>
    <x v="0"/>
    <x v="16"/>
    <x v="5"/>
    <x v="1"/>
    <n v="1430899"/>
  </r>
  <r>
    <x v="0"/>
    <x v="0"/>
    <x v="0"/>
    <x v="16"/>
    <x v="6"/>
    <x v="0"/>
    <n v="2289617"/>
  </r>
  <r>
    <x v="0"/>
    <x v="0"/>
    <x v="0"/>
    <x v="16"/>
    <x v="6"/>
    <x v="1"/>
    <n v="2376362"/>
  </r>
  <r>
    <x v="0"/>
    <x v="0"/>
    <x v="0"/>
    <x v="16"/>
    <x v="6"/>
    <x v="2"/>
    <n v="422538"/>
  </r>
  <r>
    <x v="0"/>
    <x v="0"/>
    <x v="0"/>
    <x v="16"/>
    <x v="8"/>
    <x v="0"/>
    <n v="3410081"/>
  </r>
  <r>
    <x v="0"/>
    <x v="0"/>
    <x v="0"/>
    <x v="16"/>
    <x v="8"/>
    <x v="1"/>
    <n v="3110450"/>
  </r>
  <r>
    <x v="0"/>
    <x v="0"/>
    <x v="0"/>
    <x v="17"/>
    <x v="0"/>
    <x v="0"/>
    <n v="442886"/>
  </r>
  <r>
    <x v="0"/>
    <x v="0"/>
    <x v="0"/>
    <x v="17"/>
    <x v="0"/>
    <x v="1"/>
    <n v="839648"/>
  </r>
  <r>
    <x v="0"/>
    <x v="0"/>
    <x v="0"/>
    <x v="17"/>
    <x v="1"/>
    <x v="1"/>
    <n v="501405"/>
  </r>
  <r>
    <x v="0"/>
    <x v="0"/>
    <x v="0"/>
    <x v="17"/>
    <x v="2"/>
    <x v="1"/>
    <n v="61"/>
  </r>
  <r>
    <x v="0"/>
    <x v="0"/>
    <x v="0"/>
    <x v="17"/>
    <x v="3"/>
    <x v="1"/>
    <n v="18595503"/>
  </r>
  <r>
    <x v="0"/>
    <x v="0"/>
    <x v="0"/>
    <x v="17"/>
    <x v="4"/>
    <x v="0"/>
    <n v="1021559"/>
  </r>
  <r>
    <x v="0"/>
    <x v="0"/>
    <x v="0"/>
    <x v="17"/>
    <x v="4"/>
    <x v="1"/>
    <n v="1275059"/>
  </r>
  <r>
    <x v="0"/>
    <x v="0"/>
    <x v="0"/>
    <x v="17"/>
    <x v="5"/>
    <x v="1"/>
    <n v="1912928"/>
  </r>
  <r>
    <x v="0"/>
    <x v="0"/>
    <x v="0"/>
    <x v="17"/>
    <x v="6"/>
    <x v="0"/>
    <n v="7631731"/>
  </r>
  <r>
    <x v="0"/>
    <x v="0"/>
    <x v="0"/>
    <x v="17"/>
    <x v="6"/>
    <x v="1"/>
    <n v="2478367"/>
  </r>
  <r>
    <x v="0"/>
    <x v="0"/>
    <x v="0"/>
    <x v="17"/>
    <x v="8"/>
    <x v="0"/>
    <n v="1162599"/>
  </r>
  <r>
    <x v="0"/>
    <x v="0"/>
    <x v="0"/>
    <x v="17"/>
    <x v="8"/>
    <x v="1"/>
    <n v="6701701"/>
  </r>
  <r>
    <x v="0"/>
    <x v="1"/>
    <x v="0"/>
    <x v="18"/>
    <x v="0"/>
    <x v="0"/>
    <n v="97187"/>
  </r>
  <r>
    <x v="0"/>
    <x v="1"/>
    <x v="0"/>
    <x v="18"/>
    <x v="0"/>
    <x v="1"/>
    <n v="517605"/>
  </r>
  <r>
    <x v="0"/>
    <x v="1"/>
    <x v="0"/>
    <x v="18"/>
    <x v="1"/>
    <x v="1"/>
    <n v="57807"/>
  </r>
  <r>
    <x v="0"/>
    <x v="1"/>
    <x v="0"/>
    <x v="18"/>
    <x v="2"/>
    <x v="1"/>
    <n v="22"/>
  </r>
  <r>
    <x v="0"/>
    <x v="1"/>
    <x v="0"/>
    <x v="18"/>
    <x v="3"/>
    <x v="1"/>
    <n v="17782940"/>
  </r>
  <r>
    <x v="0"/>
    <x v="1"/>
    <x v="0"/>
    <x v="18"/>
    <x v="4"/>
    <x v="0"/>
    <n v="100352"/>
  </r>
  <r>
    <x v="0"/>
    <x v="1"/>
    <x v="0"/>
    <x v="18"/>
    <x v="4"/>
    <x v="1"/>
    <n v="1712708"/>
  </r>
  <r>
    <x v="0"/>
    <x v="1"/>
    <x v="0"/>
    <x v="18"/>
    <x v="5"/>
    <x v="1"/>
    <n v="2631071"/>
  </r>
  <r>
    <x v="0"/>
    <x v="1"/>
    <x v="0"/>
    <x v="18"/>
    <x v="6"/>
    <x v="0"/>
    <n v="28263093"/>
  </r>
  <r>
    <x v="0"/>
    <x v="1"/>
    <x v="0"/>
    <x v="18"/>
    <x v="6"/>
    <x v="1"/>
    <n v="3582035"/>
  </r>
  <r>
    <x v="0"/>
    <x v="1"/>
    <x v="0"/>
    <x v="18"/>
    <x v="6"/>
    <x v="2"/>
    <n v="14039686"/>
  </r>
  <r>
    <x v="0"/>
    <x v="1"/>
    <x v="0"/>
    <x v="18"/>
    <x v="8"/>
    <x v="0"/>
    <n v="2579839"/>
  </r>
  <r>
    <x v="0"/>
    <x v="1"/>
    <x v="0"/>
    <x v="18"/>
    <x v="8"/>
    <x v="1"/>
    <n v="6959042"/>
  </r>
  <r>
    <x v="0"/>
    <x v="2"/>
    <x v="1"/>
    <x v="19"/>
    <x v="0"/>
    <x v="0"/>
    <n v="661604"/>
  </r>
  <r>
    <x v="0"/>
    <x v="2"/>
    <x v="1"/>
    <x v="19"/>
    <x v="0"/>
    <x v="1"/>
    <n v="2039576"/>
  </r>
  <r>
    <x v="0"/>
    <x v="2"/>
    <x v="1"/>
    <x v="19"/>
    <x v="1"/>
    <x v="1"/>
    <n v="233"/>
  </r>
  <r>
    <x v="0"/>
    <x v="2"/>
    <x v="1"/>
    <x v="19"/>
    <x v="2"/>
    <x v="1"/>
    <n v="56"/>
  </r>
  <r>
    <x v="0"/>
    <x v="2"/>
    <x v="1"/>
    <x v="19"/>
    <x v="3"/>
    <x v="1"/>
    <n v="7531797"/>
  </r>
  <r>
    <x v="0"/>
    <x v="2"/>
    <x v="1"/>
    <x v="19"/>
    <x v="4"/>
    <x v="0"/>
    <n v="18943"/>
  </r>
  <r>
    <x v="0"/>
    <x v="2"/>
    <x v="1"/>
    <x v="19"/>
    <x v="4"/>
    <x v="1"/>
    <n v="959251"/>
  </r>
  <r>
    <x v="0"/>
    <x v="2"/>
    <x v="1"/>
    <x v="19"/>
    <x v="5"/>
    <x v="1"/>
    <n v="792289"/>
  </r>
  <r>
    <x v="0"/>
    <x v="2"/>
    <x v="1"/>
    <x v="19"/>
    <x v="6"/>
    <x v="0"/>
    <n v="7451330"/>
  </r>
  <r>
    <x v="0"/>
    <x v="2"/>
    <x v="1"/>
    <x v="19"/>
    <x v="6"/>
    <x v="1"/>
    <n v="433195"/>
  </r>
  <r>
    <x v="0"/>
    <x v="2"/>
    <x v="1"/>
    <x v="19"/>
    <x v="8"/>
    <x v="0"/>
    <n v="560672"/>
  </r>
  <r>
    <x v="0"/>
    <x v="2"/>
    <x v="1"/>
    <x v="19"/>
    <x v="8"/>
    <x v="1"/>
    <n v="2797254"/>
  </r>
  <r>
    <x v="0"/>
    <x v="2"/>
    <x v="1"/>
    <x v="20"/>
    <x v="0"/>
    <x v="1"/>
    <n v="119691"/>
  </r>
  <r>
    <x v="0"/>
    <x v="2"/>
    <x v="1"/>
    <x v="20"/>
    <x v="2"/>
    <x v="1"/>
    <n v="2"/>
  </r>
  <r>
    <x v="0"/>
    <x v="2"/>
    <x v="1"/>
    <x v="20"/>
    <x v="3"/>
    <x v="1"/>
    <n v="5891964"/>
  </r>
  <r>
    <x v="0"/>
    <x v="2"/>
    <x v="1"/>
    <x v="20"/>
    <x v="4"/>
    <x v="1"/>
    <n v="598767"/>
  </r>
  <r>
    <x v="0"/>
    <x v="2"/>
    <x v="1"/>
    <x v="20"/>
    <x v="5"/>
    <x v="1"/>
    <n v="925601"/>
  </r>
  <r>
    <x v="0"/>
    <x v="2"/>
    <x v="1"/>
    <x v="20"/>
    <x v="6"/>
    <x v="0"/>
    <n v="2204663"/>
  </r>
  <r>
    <x v="0"/>
    <x v="2"/>
    <x v="1"/>
    <x v="20"/>
    <x v="6"/>
    <x v="1"/>
    <n v="493603"/>
  </r>
  <r>
    <x v="0"/>
    <x v="2"/>
    <x v="1"/>
    <x v="20"/>
    <x v="8"/>
    <x v="1"/>
    <n v="1935047"/>
  </r>
  <r>
    <x v="0"/>
    <x v="2"/>
    <x v="1"/>
    <x v="21"/>
    <x v="0"/>
    <x v="0"/>
    <n v="264428"/>
  </r>
  <r>
    <x v="0"/>
    <x v="2"/>
    <x v="1"/>
    <x v="21"/>
    <x v="0"/>
    <x v="1"/>
    <n v="378775"/>
  </r>
  <r>
    <x v="0"/>
    <x v="2"/>
    <x v="1"/>
    <x v="21"/>
    <x v="1"/>
    <x v="1"/>
    <n v="7896"/>
  </r>
  <r>
    <x v="0"/>
    <x v="2"/>
    <x v="1"/>
    <x v="21"/>
    <x v="3"/>
    <x v="1"/>
    <n v="2063904"/>
  </r>
  <r>
    <x v="0"/>
    <x v="2"/>
    <x v="1"/>
    <x v="21"/>
    <x v="4"/>
    <x v="0"/>
    <n v="28522"/>
  </r>
  <r>
    <x v="0"/>
    <x v="2"/>
    <x v="1"/>
    <x v="21"/>
    <x v="4"/>
    <x v="1"/>
    <n v="373751"/>
  </r>
  <r>
    <x v="0"/>
    <x v="2"/>
    <x v="1"/>
    <x v="21"/>
    <x v="5"/>
    <x v="1"/>
    <n v="369178"/>
  </r>
  <r>
    <x v="0"/>
    <x v="2"/>
    <x v="1"/>
    <x v="21"/>
    <x v="6"/>
    <x v="0"/>
    <n v="278820"/>
  </r>
  <r>
    <x v="0"/>
    <x v="2"/>
    <x v="1"/>
    <x v="21"/>
    <x v="6"/>
    <x v="1"/>
    <n v="245609"/>
  </r>
  <r>
    <x v="0"/>
    <x v="2"/>
    <x v="1"/>
    <x v="21"/>
    <x v="8"/>
    <x v="0"/>
    <n v="448471"/>
  </r>
  <r>
    <x v="0"/>
    <x v="2"/>
    <x v="1"/>
    <x v="21"/>
    <x v="8"/>
    <x v="1"/>
    <n v="712534"/>
  </r>
  <r>
    <x v="0"/>
    <x v="2"/>
    <x v="1"/>
    <x v="22"/>
    <x v="0"/>
    <x v="0"/>
    <n v="17288"/>
  </r>
  <r>
    <x v="0"/>
    <x v="2"/>
    <x v="1"/>
    <x v="22"/>
    <x v="0"/>
    <x v="1"/>
    <n v="23473"/>
  </r>
  <r>
    <x v="0"/>
    <x v="2"/>
    <x v="1"/>
    <x v="22"/>
    <x v="2"/>
    <x v="1"/>
    <n v="58"/>
  </r>
  <r>
    <x v="0"/>
    <x v="2"/>
    <x v="1"/>
    <x v="22"/>
    <x v="3"/>
    <x v="1"/>
    <n v="1152047"/>
  </r>
  <r>
    <x v="0"/>
    <x v="2"/>
    <x v="1"/>
    <x v="22"/>
    <x v="4"/>
    <x v="0"/>
    <n v="4856"/>
  </r>
  <r>
    <x v="0"/>
    <x v="2"/>
    <x v="1"/>
    <x v="22"/>
    <x v="4"/>
    <x v="1"/>
    <n v="176102"/>
  </r>
  <r>
    <x v="0"/>
    <x v="2"/>
    <x v="1"/>
    <x v="22"/>
    <x v="5"/>
    <x v="1"/>
    <n v="147338"/>
  </r>
  <r>
    <x v="0"/>
    <x v="2"/>
    <x v="1"/>
    <x v="22"/>
    <x v="6"/>
    <x v="0"/>
    <n v="548991"/>
  </r>
  <r>
    <x v="0"/>
    <x v="2"/>
    <x v="1"/>
    <x v="22"/>
    <x v="6"/>
    <x v="1"/>
    <n v="28665"/>
  </r>
  <r>
    <x v="0"/>
    <x v="2"/>
    <x v="1"/>
    <x v="22"/>
    <x v="8"/>
    <x v="1"/>
    <n v="418731"/>
  </r>
  <r>
    <x v="0"/>
    <x v="2"/>
    <x v="1"/>
    <x v="23"/>
    <x v="0"/>
    <x v="0"/>
    <n v="2008359"/>
  </r>
  <r>
    <x v="0"/>
    <x v="2"/>
    <x v="1"/>
    <x v="23"/>
    <x v="0"/>
    <x v="1"/>
    <n v="3005322"/>
  </r>
  <r>
    <x v="0"/>
    <x v="2"/>
    <x v="1"/>
    <x v="23"/>
    <x v="1"/>
    <x v="1"/>
    <n v="45437"/>
  </r>
  <r>
    <x v="0"/>
    <x v="2"/>
    <x v="1"/>
    <x v="23"/>
    <x v="10"/>
    <x v="1"/>
    <n v="43890"/>
  </r>
  <r>
    <x v="0"/>
    <x v="2"/>
    <x v="1"/>
    <x v="23"/>
    <x v="2"/>
    <x v="1"/>
    <n v="1329"/>
  </r>
  <r>
    <x v="0"/>
    <x v="2"/>
    <x v="1"/>
    <x v="23"/>
    <x v="3"/>
    <x v="1"/>
    <n v="31258031"/>
  </r>
  <r>
    <x v="0"/>
    <x v="2"/>
    <x v="1"/>
    <x v="23"/>
    <x v="4"/>
    <x v="0"/>
    <n v="6841004"/>
  </r>
  <r>
    <x v="0"/>
    <x v="2"/>
    <x v="1"/>
    <x v="23"/>
    <x v="4"/>
    <x v="1"/>
    <n v="4834003"/>
  </r>
  <r>
    <x v="0"/>
    <x v="2"/>
    <x v="1"/>
    <x v="23"/>
    <x v="5"/>
    <x v="1"/>
    <n v="2562635"/>
  </r>
  <r>
    <x v="0"/>
    <x v="2"/>
    <x v="1"/>
    <x v="23"/>
    <x v="6"/>
    <x v="0"/>
    <n v="4785727"/>
  </r>
  <r>
    <x v="0"/>
    <x v="2"/>
    <x v="1"/>
    <x v="23"/>
    <x v="6"/>
    <x v="1"/>
    <n v="2495722"/>
  </r>
  <r>
    <x v="0"/>
    <x v="2"/>
    <x v="1"/>
    <x v="23"/>
    <x v="7"/>
    <x v="1"/>
    <n v="2094"/>
  </r>
  <r>
    <x v="0"/>
    <x v="2"/>
    <x v="1"/>
    <x v="23"/>
    <x v="8"/>
    <x v="0"/>
    <n v="5763986"/>
  </r>
  <r>
    <x v="0"/>
    <x v="2"/>
    <x v="1"/>
    <x v="23"/>
    <x v="8"/>
    <x v="1"/>
    <n v="17658851"/>
  </r>
  <r>
    <x v="0"/>
    <x v="2"/>
    <x v="1"/>
    <x v="23"/>
    <x v="8"/>
    <x v="2"/>
    <n v="3638"/>
  </r>
  <r>
    <x v="0"/>
    <x v="2"/>
    <x v="1"/>
    <x v="24"/>
    <x v="0"/>
    <x v="0"/>
    <n v="306266"/>
  </r>
  <r>
    <x v="0"/>
    <x v="2"/>
    <x v="1"/>
    <x v="24"/>
    <x v="0"/>
    <x v="1"/>
    <n v="215126"/>
  </r>
  <r>
    <x v="0"/>
    <x v="2"/>
    <x v="1"/>
    <x v="24"/>
    <x v="1"/>
    <x v="1"/>
    <n v="123"/>
  </r>
  <r>
    <x v="0"/>
    <x v="2"/>
    <x v="1"/>
    <x v="24"/>
    <x v="2"/>
    <x v="1"/>
    <n v="346"/>
  </r>
  <r>
    <x v="0"/>
    <x v="2"/>
    <x v="1"/>
    <x v="24"/>
    <x v="3"/>
    <x v="1"/>
    <n v="5725323"/>
  </r>
  <r>
    <x v="0"/>
    <x v="2"/>
    <x v="1"/>
    <x v="24"/>
    <x v="4"/>
    <x v="0"/>
    <n v="67448"/>
  </r>
  <r>
    <x v="0"/>
    <x v="2"/>
    <x v="1"/>
    <x v="24"/>
    <x v="4"/>
    <x v="1"/>
    <n v="826614"/>
  </r>
  <r>
    <x v="0"/>
    <x v="2"/>
    <x v="1"/>
    <x v="24"/>
    <x v="5"/>
    <x v="1"/>
    <n v="989892"/>
  </r>
  <r>
    <x v="0"/>
    <x v="2"/>
    <x v="1"/>
    <x v="24"/>
    <x v="6"/>
    <x v="0"/>
    <n v="151156407"/>
  </r>
  <r>
    <x v="0"/>
    <x v="2"/>
    <x v="1"/>
    <x v="24"/>
    <x v="6"/>
    <x v="1"/>
    <n v="504883"/>
  </r>
  <r>
    <x v="0"/>
    <x v="2"/>
    <x v="1"/>
    <x v="24"/>
    <x v="8"/>
    <x v="0"/>
    <n v="868002"/>
  </r>
  <r>
    <x v="0"/>
    <x v="2"/>
    <x v="1"/>
    <x v="24"/>
    <x v="8"/>
    <x v="1"/>
    <n v="2395059"/>
  </r>
  <r>
    <x v="0"/>
    <x v="2"/>
    <x v="1"/>
    <x v="25"/>
    <x v="0"/>
    <x v="0"/>
    <n v="544170"/>
  </r>
  <r>
    <x v="0"/>
    <x v="2"/>
    <x v="1"/>
    <x v="25"/>
    <x v="0"/>
    <x v="1"/>
    <n v="382174"/>
  </r>
  <r>
    <x v="0"/>
    <x v="2"/>
    <x v="1"/>
    <x v="25"/>
    <x v="1"/>
    <x v="1"/>
    <n v="12922"/>
  </r>
  <r>
    <x v="0"/>
    <x v="2"/>
    <x v="1"/>
    <x v="25"/>
    <x v="2"/>
    <x v="1"/>
    <n v="475"/>
  </r>
  <r>
    <x v="0"/>
    <x v="2"/>
    <x v="1"/>
    <x v="25"/>
    <x v="3"/>
    <x v="1"/>
    <n v="3732233"/>
  </r>
  <r>
    <x v="0"/>
    <x v="2"/>
    <x v="1"/>
    <x v="25"/>
    <x v="4"/>
    <x v="1"/>
    <n v="666760"/>
  </r>
  <r>
    <x v="0"/>
    <x v="2"/>
    <x v="1"/>
    <x v="25"/>
    <x v="5"/>
    <x v="1"/>
    <n v="364290"/>
  </r>
  <r>
    <x v="0"/>
    <x v="2"/>
    <x v="1"/>
    <x v="25"/>
    <x v="6"/>
    <x v="0"/>
    <n v="766283"/>
  </r>
  <r>
    <x v="0"/>
    <x v="2"/>
    <x v="1"/>
    <x v="25"/>
    <x v="6"/>
    <x v="1"/>
    <n v="311105"/>
  </r>
  <r>
    <x v="0"/>
    <x v="2"/>
    <x v="1"/>
    <x v="25"/>
    <x v="8"/>
    <x v="0"/>
    <n v="41296"/>
  </r>
  <r>
    <x v="0"/>
    <x v="2"/>
    <x v="1"/>
    <x v="25"/>
    <x v="8"/>
    <x v="1"/>
    <n v="1339971"/>
  </r>
  <r>
    <x v="0"/>
    <x v="2"/>
    <x v="1"/>
    <x v="26"/>
    <x v="0"/>
    <x v="0"/>
    <n v="3630336"/>
  </r>
  <r>
    <x v="0"/>
    <x v="2"/>
    <x v="1"/>
    <x v="26"/>
    <x v="0"/>
    <x v="1"/>
    <n v="2792192"/>
  </r>
  <r>
    <x v="0"/>
    <x v="2"/>
    <x v="1"/>
    <x v="26"/>
    <x v="1"/>
    <x v="1"/>
    <n v="3515"/>
  </r>
  <r>
    <x v="0"/>
    <x v="2"/>
    <x v="1"/>
    <x v="26"/>
    <x v="2"/>
    <x v="1"/>
    <n v="631"/>
  </r>
  <r>
    <x v="0"/>
    <x v="2"/>
    <x v="1"/>
    <x v="26"/>
    <x v="3"/>
    <x v="1"/>
    <n v="6930843"/>
  </r>
  <r>
    <x v="0"/>
    <x v="2"/>
    <x v="1"/>
    <x v="26"/>
    <x v="4"/>
    <x v="0"/>
    <n v="273120"/>
  </r>
  <r>
    <x v="0"/>
    <x v="2"/>
    <x v="1"/>
    <x v="26"/>
    <x v="4"/>
    <x v="1"/>
    <n v="819706"/>
  </r>
  <r>
    <x v="0"/>
    <x v="2"/>
    <x v="1"/>
    <x v="26"/>
    <x v="5"/>
    <x v="1"/>
    <n v="704866"/>
  </r>
  <r>
    <x v="0"/>
    <x v="2"/>
    <x v="1"/>
    <x v="26"/>
    <x v="6"/>
    <x v="0"/>
    <n v="1856529"/>
  </r>
  <r>
    <x v="0"/>
    <x v="2"/>
    <x v="1"/>
    <x v="26"/>
    <x v="6"/>
    <x v="1"/>
    <n v="534235"/>
  </r>
  <r>
    <x v="0"/>
    <x v="2"/>
    <x v="1"/>
    <x v="26"/>
    <x v="7"/>
    <x v="1"/>
    <n v="165940"/>
  </r>
  <r>
    <x v="0"/>
    <x v="2"/>
    <x v="1"/>
    <x v="26"/>
    <x v="8"/>
    <x v="0"/>
    <n v="787728"/>
  </r>
  <r>
    <x v="0"/>
    <x v="2"/>
    <x v="1"/>
    <x v="26"/>
    <x v="8"/>
    <x v="1"/>
    <n v="2438045"/>
  </r>
  <r>
    <x v="0"/>
    <x v="2"/>
    <x v="1"/>
    <x v="27"/>
    <x v="0"/>
    <x v="0"/>
    <n v="340621"/>
  </r>
  <r>
    <x v="0"/>
    <x v="2"/>
    <x v="1"/>
    <x v="27"/>
    <x v="0"/>
    <x v="1"/>
    <n v="526185"/>
  </r>
  <r>
    <x v="0"/>
    <x v="2"/>
    <x v="1"/>
    <x v="27"/>
    <x v="1"/>
    <x v="1"/>
    <n v="146"/>
  </r>
  <r>
    <x v="0"/>
    <x v="2"/>
    <x v="1"/>
    <x v="27"/>
    <x v="2"/>
    <x v="1"/>
    <n v="2532"/>
  </r>
  <r>
    <x v="0"/>
    <x v="2"/>
    <x v="1"/>
    <x v="27"/>
    <x v="3"/>
    <x v="1"/>
    <n v="6192313"/>
  </r>
  <r>
    <x v="0"/>
    <x v="2"/>
    <x v="1"/>
    <x v="27"/>
    <x v="4"/>
    <x v="0"/>
    <n v="104586"/>
  </r>
  <r>
    <x v="0"/>
    <x v="2"/>
    <x v="1"/>
    <x v="27"/>
    <x v="4"/>
    <x v="1"/>
    <n v="784315"/>
  </r>
  <r>
    <x v="0"/>
    <x v="2"/>
    <x v="1"/>
    <x v="27"/>
    <x v="5"/>
    <x v="1"/>
    <n v="1342519"/>
  </r>
  <r>
    <x v="0"/>
    <x v="2"/>
    <x v="1"/>
    <x v="27"/>
    <x v="6"/>
    <x v="0"/>
    <n v="30210"/>
  </r>
  <r>
    <x v="0"/>
    <x v="2"/>
    <x v="1"/>
    <x v="27"/>
    <x v="6"/>
    <x v="1"/>
    <n v="704149"/>
  </r>
  <r>
    <x v="0"/>
    <x v="2"/>
    <x v="1"/>
    <x v="27"/>
    <x v="8"/>
    <x v="0"/>
    <n v="102828"/>
  </r>
  <r>
    <x v="0"/>
    <x v="2"/>
    <x v="1"/>
    <x v="27"/>
    <x v="8"/>
    <x v="1"/>
    <n v="2141774"/>
  </r>
  <r>
    <x v="0"/>
    <x v="2"/>
    <x v="1"/>
    <x v="28"/>
    <x v="0"/>
    <x v="0"/>
    <n v="1325822"/>
  </r>
  <r>
    <x v="0"/>
    <x v="2"/>
    <x v="1"/>
    <x v="28"/>
    <x v="0"/>
    <x v="1"/>
    <n v="1189118"/>
  </r>
  <r>
    <x v="0"/>
    <x v="2"/>
    <x v="1"/>
    <x v="28"/>
    <x v="1"/>
    <x v="1"/>
    <n v="16153"/>
  </r>
  <r>
    <x v="0"/>
    <x v="2"/>
    <x v="1"/>
    <x v="28"/>
    <x v="2"/>
    <x v="1"/>
    <n v="452"/>
  </r>
  <r>
    <x v="0"/>
    <x v="2"/>
    <x v="1"/>
    <x v="28"/>
    <x v="3"/>
    <x v="1"/>
    <n v="12308877"/>
  </r>
  <r>
    <x v="0"/>
    <x v="2"/>
    <x v="1"/>
    <x v="28"/>
    <x v="4"/>
    <x v="0"/>
    <n v="39616"/>
  </r>
  <r>
    <x v="0"/>
    <x v="2"/>
    <x v="1"/>
    <x v="28"/>
    <x v="4"/>
    <x v="1"/>
    <n v="1246712"/>
  </r>
  <r>
    <x v="0"/>
    <x v="2"/>
    <x v="1"/>
    <x v="28"/>
    <x v="5"/>
    <x v="1"/>
    <n v="1029337"/>
  </r>
  <r>
    <x v="0"/>
    <x v="2"/>
    <x v="1"/>
    <x v="28"/>
    <x v="6"/>
    <x v="0"/>
    <n v="11470430"/>
  </r>
  <r>
    <x v="0"/>
    <x v="2"/>
    <x v="1"/>
    <x v="28"/>
    <x v="6"/>
    <x v="1"/>
    <n v="1330730"/>
  </r>
  <r>
    <x v="0"/>
    <x v="2"/>
    <x v="1"/>
    <x v="28"/>
    <x v="8"/>
    <x v="0"/>
    <n v="1558940"/>
  </r>
  <r>
    <x v="0"/>
    <x v="2"/>
    <x v="1"/>
    <x v="28"/>
    <x v="8"/>
    <x v="1"/>
    <n v="5546512"/>
  </r>
  <r>
    <x v="0"/>
    <x v="2"/>
    <x v="1"/>
    <x v="29"/>
    <x v="0"/>
    <x v="0"/>
    <n v="3457675"/>
  </r>
  <r>
    <x v="0"/>
    <x v="2"/>
    <x v="1"/>
    <x v="29"/>
    <x v="0"/>
    <x v="1"/>
    <n v="2270406"/>
  </r>
  <r>
    <x v="0"/>
    <x v="2"/>
    <x v="1"/>
    <x v="29"/>
    <x v="1"/>
    <x v="1"/>
    <n v="16760"/>
  </r>
  <r>
    <x v="0"/>
    <x v="2"/>
    <x v="1"/>
    <x v="29"/>
    <x v="2"/>
    <x v="1"/>
    <n v="254"/>
  </r>
  <r>
    <x v="0"/>
    <x v="2"/>
    <x v="1"/>
    <x v="29"/>
    <x v="3"/>
    <x v="1"/>
    <n v="20226046"/>
  </r>
  <r>
    <x v="0"/>
    <x v="2"/>
    <x v="1"/>
    <x v="29"/>
    <x v="4"/>
    <x v="0"/>
    <n v="208213"/>
  </r>
  <r>
    <x v="0"/>
    <x v="2"/>
    <x v="1"/>
    <x v="29"/>
    <x v="4"/>
    <x v="1"/>
    <n v="2092700"/>
  </r>
  <r>
    <x v="0"/>
    <x v="2"/>
    <x v="1"/>
    <x v="29"/>
    <x v="5"/>
    <x v="1"/>
    <n v="2480956"/>
  </r>
  <r>
    <x v="0"/>
    <x v="2"/>
    <x v="1"/>
    <x v="29"/>
    <x v="6"/>
    <x v="0"/>
    <n v="684787"/>
  </r>
  <r>
    <x v="0"/>
    <x v="2"/>
    <x v="1"/>
    <x v="29"/>
    <x v="6"/>
    <x v="1"/>
    <n v="1133864"/>
  </r>
  <r>
    <x v="0"/>
    <x v="2"/>
    <x v="1"/>
    <x v="29"/>
    <x v="8"/>
    <x v="0"/>
    <n v="1118442"/>
  </r>
  <r>
    <x v="0"/>
    <x v="2"/>
    <x v="1"/>
    <x v="29"/>
    <x v="8"/>
    <x v="1"/>
    <n v="9197026"/>
  </r>
  <r>
    <x v="0"/>
    <x v="2"/>
    <x v="1"/>
    <x v="29"/>
    <x v="8"/>
    <x v="2"/>
    <n v="840"/>
  </r>
  <r>
    <x v="0"/>
    <x v="2"/>
    <x v="1"/>
    <x v="30"/>
    <x v="0"/>
    <x v="0"/>
    <n v="77695"/>
  </r>
  <r>
    <x v="0"/>
    <x v="2"/>
    <x v="1"/>
    <x v="30"/>
    <x v="0"/>
    <x v="1"/>
    <n v="125687"/>
  </r>
  <r>
    <x v="0"/>
    <x v="2"/>
    <x v="1"/>
    <x v="30"/>
    <x v="1"/>
    <x v="1"/>
    <n v="1273"/>
  </r>
  <r>
    <x v="0"/>
    <x v="2"/>
    <x v="1"/>
    <x v="30"/>
    <x v="2"/>
    <x v="1"/>
    <n v="538"/>
  </r>
  <r>
    <x v="0"/>
    <x v="2"/>
    <x v="1"/>
    <x v="30"/>
    <x v="3"/>
    <x v="1"/>
    <n v="4075431"/>
  </r>
  <r>
    <x v="0"/>
    <x v="2"/>
    <x v="1"/>
    <x v="30"/>
    <x v="4"/>
    <x v="1"/>
    <n v="531672"/>
  </r>
  <r>
    <x v="0"/>
    <x v="2"/>
    <x v="1"/>
    <x v="30"/>
    <x v="5"/>
    <x v="1"/>
    <n v="609208"/>
  </r>
  <r>
    <x v="0"/>
    <x v="2"/>
    <x v="1"/>
    <x v="30"/>
    <x v="6"/>
    <x v="0"/>
    <n v="2554039"/>
  </r>
  <r>
    <x v="0"/>
    <x v="2"/>
    <x v="1"/>
    <x v="30"/>
    <x v="6"/>
    <x v="1"/>
    <n v="669974"/>
  </r>
  <r>
    <x v="0"/>
    <x v="2"/>
    <x v="1"/>
    <x v="30"/>
    <x v="7"/>
    <x v="1"/>
    <n v="2165"/>
  </r>
  <r>
    <x v="0"/>
    <x v="2"/>
    <x v="1"/>
    <x v="30"/>
    <x v="8"/>
    <x v="0"/>
    <n v="51613"/>
  </r>
  <r>
    <x v="0"/>
    <x v="2"/>
    <x v="1"/>
    <x v="30"/>
    <x v="8"/>
    <x v="1"/>
    <n v="2435459"/>
  </r>
  <r>
    <x v="0"/>
    <x v="2"/>
    <x v="1"/>
    <x v="31"/>
    <x v="0"/>
    <x v="0"/>
    <n v="1038604"/>
  </r>
  <r>
    <x v="0"/>
    <x v="2"/>
    <x v="1"/>
    <x v="31"/>
    <x v="0"/>
    <x v="1"/>
    <n v="1326693"/>
  </r>
  <r>
    <x v="0"/>
    <x v="2"/>
    <x v="1"/>
    <x v="31"/>
    <x v="1"/>
    <x v="1"/>
    <n v="2729"/>
  </r>
  <r>
    <x v="0"/>
    <x v="2"/>
    <x v="1"/>
    <x v="31"/>
    <x v="3"/>
    <x v="1"/>
    <n v="11340110"/>
  </r>
  <r>
    <x v="0"/>
    <x v="2"/>
    <x v="1"/>
    <x v="31"/>
    <x v="4"/>
    <x v="0"/>
    <n v="397152"/>
  </r>
  <r>
    <x v="0"/>
    <x v="2"/>
    <x v="1"/>
    <x v="31"/>
    <x v="4"/>
    <x v="1"/>
    <n v="1608699"/>
  </r>
  <r>
    <x v="0"/>
    <x v="2"/>
    <x v="1"/>
    <x v="31"/>
    <x v="5"/>
    <x v="1"/>
    <n v="1439343"/>
  </r>
  <r>
    <x v="0"/>
    <x v="2"/>
    <x v="1"/>
    <x v="31"/>
    <x v="6"/>
    <x v="0"/>
    <n v="1040951"/>
  </r>
  <r>
    <x v="0"/>
    <x v="2"/>
    <x v="1"/>
    <x v="31"/>
    <x v="6"/>
    <x v="1"/>
    <n v="1208589"/>
  </r>
  <r>
    <x v="0"/>
    <x v="2"/>
    <x v="1"/>
    <x v="31"/>
    <x v="7"/>
    <x v="1"/>
    <n v="6342"/>
  </r>
  <r>
    <x v="0"/>
    <x v="2"/>
    <x v="1"/>
    <x v="31"/>
    <x v="8"/>
    <x v="0"/>
    <n v="631987"/>
  </r>
  <r>
    <x v="0"/>
    <x v="2"/>
    <x v="1"/>
    <x v="31"/>
    <x v="8"/>
    <x v="1"/>
    <n v="4741913"/>
  </r>
  <r>
    <x v="0"/>
    <x v="2"/>
    <x v="1"/>
    <x v="32"/>
    <x v="0"/>
    <x v="0"/>
    <n v="765775"/>
  </r>
  <r>
    <x v="0"/>
    <x v="2"/>
    <x v="1"/>
    <x v="32"/>
    <x v="0"/>
    <x v="1"/>
    <n v="412586"/>
  </r>
  <r>
    <x v="0"/>
    <x v="2"/>
    <x v="1"/>
    <x v="32"/>
    <x v="1"/>
    <x v="1"/>
    <n v="80923"/>
  </r>
  <r>
    <x v="0"/>
    <x v="2"/>
    <x v="1"/>
    <x v="32"/>
    <x v="2"/>
    <x v="1"/>
    <n v="2847"/>
  </r>
  <r>
    <x v="0"/>
    <x v="2"/>
    <x v="1"/>
    <x v="32"/>
    <x v="3"/>
    <x v="1"/>
    <n v="4819315"/>
  </r>
  <r>
    <x v="0"/>
    <x v="2"/>
    <x v="1"/>
    <x v="32"/>
    <x v="4"/>
    <x v="1"/>
    <n v="623209"/>
  </r>
  <r>
    <x v="0"/>
    <x v="2"/>
    <x v="1"/>
    <x v="32"/>
    <x v="5"/>
    <x v="1"/>
    <n v="573106"/>
  </r>
  <r>
    <x v="0"/>
    <x v="2"/>
    <x v="1"/>
    <x v="32"/>
    <x v="6"/>
    <x v="0"/>
    <n v="316670"/>
  </r>
  <r>
    <x v="0"/>
    <x v="2"/>
    <x v="1"/>
    <x v="32"/>
    <x v="6"/>
    <x v="1"/>
    <n v="601920"/>
  </r>
  <r>
    <x v="0"/>
    <x v="2"/>
    <x v="1"/>
    <x v="32"/>
    <x v="7"/>
    <x v="1"/>
    <n v="6482"/>
  </r>
  <r>
    <x v="0"/>
    <x v="2"/>
    <x v="1"/>
    <x v="32"/>
    <x v="8"/>
    <x v="0"/>
    <n v="1886660"/>
  </r>
  <r>
    <x v="0"/>
    <x v="2"/>
    <x v="1"/>
    <x v="32"/>
    <x v="8"/>
    <x v="1"/>
    <n v="2532323"/>
  </r>
  <r>
    <x v="0"/>
    <x v="2"/>
    <x v="1"/>
    <x v="32"/>
    <x v="8"/>
    <x v="2"/>
    <n v="1125"/>
  </r>
  <r>
    <x v="0"/>
    <x v="1"/>
    <x v="2"/>
    <x v="33"/>
    <x v="0"/>
    <x v="0"/>
    <n v="1328139"/>
  </r>
  <r>
    <x v="0"/>
    <x v="1"/>
    <x v="2"/>
    <x v="33"/>
    <x v="0"/>
    <x v="1"/>
    <n v="584025"/>
  </r>
  <r>
    <x v="0"/>
    <x v="1"/>
    <x v="2"/>
    <x v="33"/>
    <x v="1"/>
    <x v="1"/>
    <n v="308188"/>
  </r>
  <r>
    <x v="0"/>
    <x v="1"/>
    <x v="2"/>
    <x v="33"/>
    <x v="2"/>
    <x v="1"/>
    <n v="443"/>
  </r>
  <r>
    <x v="0"/>
    <x v="1"/>
    <x v="2"/>
    <x v="33"/>
    <x v="3"/>
    <x v="1"/>
    <n v="11468762"/>
  </r>
  <r>
    <x v="0"/>
    <x v="1"/>
    <x v="2"/>
    <x v="33"/>
    <x v="4"/>
    <x v="1"/>
    <n v="449089"/>
  </r>
  <r>
    <x v="0"/>
    <x v="1"/>
    <x v="2"/>
    <x v="33"/>
    <x v="5"/>
    <x v="1"/>
    <n v="1693588"/>
  </r>
  <r>
    <x v="0"/>
    <x v="1"/>
    <x v="2"/>
    <x v="33"/>
    <x v="6"/>
    <x v="0"/>
    <n v="2638055"/>
  </r>
  <r>
    <x v="0"/>
    <x v="1"/>
    <x v="2"/>
    <x v="33"/>
    <x v="6"/>
    <x v="1"/>
    <n v="2287024"/>
  </r>
  <r>
    <x v="0"/>
    <x v="1"/>
    <x v="2"/>
    <x v="33"/>
    <x v="7"/>
    <x v="1"/>
    <n v="2204"/>
  </r>
  <r>
    <x v="0"/>
    <x v="1"/>
    <x v="2"/>
    <x v="33"/>
    <x v="8"/>
    <x v="0"/>
    <n v="920660"/>
  </r>
  <r>
    <x v="0"/>
    <x v="1"/>
    <x v="2"/>
    <x v="33"/>
    <x v="8"/>
    <x v="1"/>
    <n v="5511785"/>
  </r>
  <r>
    <x v="0"/>
    <x v="1"/>
    <x v="2"/>
    <x v="34"/>
    <x v="0"/>
    <x v="0"/>
    <n v="550293"/>
  </r>
  <r>
    <x v="0"/>
    <x v="1"/>
    <x v="2"/>
    <x v="34"/>
    <x v="0"/>
    <x v="1"/>
    <n v="6761282"/>
  </r>
  <r>
    <x v="0"/>
    <x v="1"/>
    <x v="2"/>
    <x v="34"/>
    <x v="1"/>
    <x v="1"/>
    <n v="1497573"/>
  </r>
  <r>
    <x v="0"/>
    <x v="1"/>
    <x v="2"/>
    <x v="34"/>
    <x v="2"/>
    <x v="1"/>
    <n v="2609"/>
  </r>
  <r>
    <x v="0"/>
    <x v="1"/>
    <x v="2"/>
    <x v="34"/>
    <x v="3"/>
    <x v="1"/>
    <n v="97993393"/>
  </r>
  <r>
    <x v="0"/>
    <x v="1"/>
    <x v="2"/>
    <x v="34"/>
    <x v="4"/>
    <x v="0"/>
    <n v="1484572"/>
  </r>
  <r>
    <x v="0"/>
    <x v="1"/>
    <x v="2"/>
    <x v="34"/>
    <x v="4"/>
    <x v="1"/>
    <n v="4283671"/>
  </r>
  <r>
    <x v="0"/>
    <x v="1"/>
    <x v="2"/>
    <x v="34"/>
    <x v="5"/>
    <x v="1"/>
    <n v="9741383"/>
  </r>
  <r>
    <x v="0"/>
    <x v="1"/>
    <x v="2"/>
    <x v="34"/>
    <x v="6"/>
    <x v="0"/>
    <n v="138458195"/>
  </r>
  <r>
    <x v="0"/>
    <x v="1"/>
    <x v="2"/>
    <x v="34"/>
    <x v="6"/>
    <x v="1"/>
    <n v="35808011"/>
  </r>
  <r>
    <x v="0"/>
    <x v="1"/>
    <x v="2"/>
    <x v="34"/>
    <x v="6"/>
    <x v="2"/>
    <n v="7222129"/>
  </r>
  <r>
    <x v="0"/>
    <x v="1"/>
    <x v="2"/>
    <x v="34"/>
    <x v="7"/>
    <x v="1"/>
    <n v="7405"/>
  </r>
  <r>
    <x v="0"/>
    <x v="1"/>
    <x v="2"/>
    <x v="34"/>
    <x v="8"/>
    <x v="0"/>
    <n v="5099630"/>
  </r>
  <r>
    <x v="0"/>
    <x v="1"/>
    <x v="2"/>
    <x v="34"/>
    <x v="8"/>
    <x v="1"/>
    <n v="36991388"/>
  </r>
  <r>
    <x v="0"/>
    <x v="1"/>
    <x v="2"/>
    <x v="34"/>
    <x v="8"/>
    <x v="2"/>
    <n v="600"/>
  </r>
  <r>
    <x v="0"/>
    <x v="1"/>
    <x v="2"/>
    <x v="35"/>
    <x v="0"/>
    <x v="0"/>
    <n v="568790"/>
  </r>
  <r>
    <x v="0"/>
    <x v="1"/>
    <x v="2"/>
    <x v="35"/>
    <x v="0"/>
    <x v="1"/>
    <n v="1257751"/>
  </r>
  <r>
    <x v="0"/>
    <x v="1"/>
    <x v="2"/>
    <x v="35"/>
    <x v="1"/>
    <x v="1"/>
    <n v="811096"/>
  </r>
  <r>
    <x v="0"/>
    <x v="1"/>
    <x v="2"/>
    <x v="35"/>
    <x v="2"/>
    <x v="1"/>
    <n v="793"/>
  </r>
  <r>
    <x v="0"/>
    <x v="1"/>
    <x v="2"/>
    <x v="35"/>
    <x v="3"/>
    <x v="1"/>
    <n v="136176340"/>
  </r>
  <r>
    <x v="0"/>
    <x v="1"/>
    <x v="2"/>
    <x v="35"/>
    <x v="4"/>
    <x v="0"/>
    <n v="17047989"/>
  </r>
  <r>
    <x v="0"/>
    <x v="1"/>
    <x v="2"/>
    <x v="35"/>
    <x v="4"/>
    <x v="1"/>
    <n v="8782067"/>
  </r>
  <r>
    <x v="0"/>
    <x v="1"/>
    <x v="2"/>
    <x v="35"/>
    <x v="5"/>
    <x v="1"/>
    <n v="11710601"/>
  </r>
  <r>
    <x v="0"/>
    <x v="1"/>
    <x v="2"/>
    <x v="35"/>
    <x v="6"/>
    <x v="0"/>
    <n v="117807632"/>
  </r>
  <r>
    <x v="0"/>
    <x v="1"/>
    <x v="2"/>
    <x v="35"/>
    <x v="6"/>
    <x v="1"/>
    <n v="34435766"/>
  </r>
  <r>
    <x v="0"/>
    <x v="1"/>
    <x v="2"/>
    <x v="35"/>
    <x v="7"/>
    <x v="1"/>
    <n v="22637"/>
  </r>
  <r>
    <x v="0"/>
    <x v="1"/>
    <x v="2"/>
    <x v="35"/>
    <x v="8"/>
    <x v="0"/>
    <n v="39548680"/>
  </r>
  <r>
    <x v="0"/>
    <x v="1"/>
    <x v="2"/>
    <x v="35"/>
    <x v="8"/>
    <x v="1"/>
    <n v="94961800"/>
  </r>
  <r>
    <x v="0"/>
    <x v="1"/>
    <x v="2"/>
    <x v="35"/>
    <x v="8"/>
    <x v="2"/>
    <n v="321715"/>
  </r>
  <r>
    <x v="0"/>
    <x v="1"/>
    <x v="2"/>
    <x v="36"/>
    <x v="0"/>
    <x v="0"/>
    <n v="36088"/>
  </r>
  <r>
    <x v="0"/>
    <x v="1"/>
    <x v="2"/>
    <x v="36"/>
    <x v="0"/>
    <x v="1"/>
    <n v="202641"/>
  </r>
  <r>
    <x v="0"/>
    <x v="1"/>
    <x v="2"/>
    <x v="36"/>
    <x v="1"/>
    <x v="1"/>
    <n v="25332"/>
  </r>
  <r>
    <x v="0"/>
    <x v="1"/>
    <x v="2"/>
    <x v="36"/>
    <x v="2"/>
    <x v="1"/>
    <n v="545"/>
  </r>
  <r>
    <x v="0"/>
    <x v="1"/>
    <x v="2"/>
    <x v="36"/>
    <x v="3"/>
    <x v="1"/>
    <n v="9078626"/>
  </r>
  <r>
    <x v="0"/>
    <x v="1"/>
    <x v="2"/>
    <x v="36"/>
    <x v="4"/>
    <x v="1"/>
    <n v="835611"/>
  </r>
  <r>
    <x v="0"/>
    <x v="1"/>
    <x v="2"/>
    <x v="36"/>
    <x v="5"/>
    <x v="1"/>
    <n v="1879457"/>
  </r>
  <r>
    <x v="0"/>
    <x v="1"/>
    <x v="2"/>
    <x v="36"/>
    <x v="6"/>
    <x v="0"/>
    <n v="1405728"/>
  </r>
  <r>
    <x v="0"/>
    <x v="1"/>
    <x v="2"/>
    <x v="36"/>
    <x v="6"/>
    <x v="1"/>
    <n v="1537986"/>
  </r>
  <r>
    <x v="0"/>
    <x v="1"/>
    <x v="2"/>
    <x v="36"/>
    <x v="8"/>
    <x v="0"/>
    <n v="171690"/>
  </r>
  <r>
    <x v="0"/>
    <x v="1"/>
    <x v="2"/>
    <x v="36"/>
    <x v="8"/>
    <x v="1"/>
    <n v="3568267"/>
  </r>
  <r>
    <x v="0"/>
    <x v="1"/>
    <x v="2"/>
    <x v="37"/>
    <x v="0"/>
    <x v="0"/>
    <n v="325000"/>
  </r>
  <r>
    <x v="0"/>
    <x v="1"/>
    <x v="2"/>
    <x v="37"/>
    <x v="0"/>
    <x v="1"/>
    <n v="342801"/>
  </r>
  <r>
    <x v="0"/>
    <x v="1"/>
    <x v="2"/>
    <x v="37"/>
    <x v="1"/>
    <x v="1"/>
    <n v="60298"/>
  </r>
  <r>
    <x v="0"/>
    <x v="1"/>
    <x v="2"/>
    <x v="37"/>
    <x v="2"/>
    <x v="1"/>
    <n v="1"/>
  </r>
  <r>
    <x v="0"/>
    <x v="1"/>
    <x v="2"/>
    <x v="37"/>
    <x v="3"/>
    <x v="1"/>
    <n v="10083188"/>
  </r>
  <r>
    <x v="0"/>
    <x v="1"/>
    <x v="2"/>
    <x v="37"/>
    <x v="4"/>
    <x v="0"/>
    <n v="121950"/>
  </r>
  <r>
    <x v="0"/>
    <x v="1"/>
    <x v="2"/>
    <x v="37"/>
    <x v="4"/>
    <x v="1"/>
    <n v="762041"/>
  </r>
  <r>
    <x v="0"/>
    <x v="1"/>
    <x v="2"/>
    <x v="37"/>
    <x v="5"/>
    <x v="1"/>
    <n v="1858202"/>
  </r>
  <r>
    <x v="0"/>
    <x v="1"/>
    <x v="2"/>
    <x v="37"/>
    <x v="6"/>
    <x v="0"/>
    <n v="2896183"/>
  </r>
  <r>
    <x v="0"/>
    <x v="1"/>
    <x v="2"/>
    <x v="37"/>
    <x v="6"/>
    <x v="1"/>
    <n v="1883866"/>
  </r>
  <r>
    <x v="0"/>
    <x v="1"/>
    <x v="2"/>
    <x v="37"/>
    <x v="7"/>
    <x v="1"/>
    <n v="9654"/>
  </r>
  <r>
    <x v="0"/>
    <x v="1"/>
    <x v="2"/>
    <x v="37"/>
    <x v="8"/>
    <x v="1"/>
    <n v="3376300"/>
  </r>
  <r>
    <x v="0"/>
    <x v="1"/>
    <x v="2"/>
    <x v="38"/>
    <x v="0"/>
    <x v="0"/>
    <n v="17049"/>
  </r>
  <r>
    <x v="0"/>
    <x v="1"/>
    <x v="2"/>
    <x v="38"/>
    <x v="0"/>
    <x v="1"/>
    <n v="1033190"/>
  </r>
  <r>
    <x v="0"/>
    <x v="1"/>
    <x v="2"/>
    <x v="38"/>
    <x v="1"/>
    <x v="1"/>
    <n v="282203"/>
  </r>
  <r>
    <x v="0"/>
    <x v="1"/>
    <x v="2"/>
    <x v="38"/>
    <x v="2"/>
    <x v="1"/>
    <n v="494"/>
  </r>
  <r>
    <x v="0"/>
    <x v="1"/>
    <x v="2"/>
    <x v="38"/>
    <x v="3"/>
    <x v="1"/>
    <n v="28189426"/>
  </r>
  <r>
    <x v="0"/>
    <x v="1"/>
    <x v="2"/>
    <x v="38"/>
    <x v="4"/>
    <x v="0"/>
    <n v="1150118"/>
  </r>
  <r>
    <x v="0"/>
    <x v="1"/>
    <x v="2"/>
    <x v="38"/>
    <x v="4"/>
    <x v="1"/>
    <n v="3176143"/>
  </r>
  <r>
    <x v="0"/>
    <x v="1"/>
    <x v="2"/>
    <x v="38"/>
    <x v="5"/>
    <x v="1"/>
    <n v="3791874"/>
  </r>
  <r>
    <x v="0"/>
    <x v="1"/>
    <x v="2"/>
    <x v="38"/>
    <x v="6"/>
    <x v="0"/>
    <n v="33327579"/>
  </r>
  <r>
    <x v="0"/>
    <x v="1"/>
    <x v="2"/>
    <x v="38"/>
    <x v="6"/>
    <x v="1"/>
    <n v="6394766"/>
  </r>
  <r>
    <x v="0"/>
    <x v="1"/>
    <x v="2"/>
    <x v="38"/>
    <x v="7"/>
    <x v="1"/>
    <n v="5913"/>
  </r>
  <r>
    <x v="0"/>
    <x v="1"/>
    <x v="2"/>
    <x v="38"/>
    <x v="8"/>
    <x v="0"/>
    <n v="1823859"/>
  </r>
  <r>
    <x v="0"/>
    <x v="1"/>
    <x v="2"/>
    <x v="38"/>
    <x v="8"/>
    <x v="1"/>
    <n v="13754193"/>
  </r>
  <r>
    <x v="0"/>
    <x v="1"/>
    <x v="2"/>
    <x v="39"/>
    <x v="0"/>
    <x v="0"/>
    <n v="68087"/>
  </r>
  <r>
    <x v="0"/>
    <x v="1"/>
    <x v="2"/>
    <x v="39"/>
    <x v="0"/>
    <x v="1"/>
    <n v="559895"/>
  </r>
  <r>
    <x v="0"/>
    <x v="1"/>
    <x v="2"/>
    <x v="39"/>
    <x v="1"/>
    <x v="1"/>
    <n v="196290"/>
  </r>
  <r>
    <x v="0"/>
    <x v="1"/>
    <x v="2"/>
    <x v="39"/>
    <x v="2"/>
    <x v="1"/>
    <n v="2133"/>
  </r>
  <r>
    <x v="0"/>
    <x v="1"/>
    <x v="2"/>
    <x v="39"/>
    <x v="3"/>
    <x v="1"/>
    <n v="35068351"/>
  </r>
  <r>
    <x v="0"/>
    <x v="1"/>
    <x v="2"/>
    <x v="39"/>
    <x v="4"/>
    <x v="1"/>
    <n v="2979033"/>
  </r>
  <r>
    <x v="0"/>
    <x v="1"/>
    <x v="2"/>
    <x v="39"/>
    <x v="5"/>
    <x v="1"/>
    <n v="4643658"/>
  </r>
  <r>
    <x v="0"/>
    <x v="1"/>
    <x v="2"/>
    <x v="39"/>
    <x v="6"/>
    <x v="0"/>
    <n v="28407571"/>
  </r>
  <r>
    <x v="0"/>
    <x v="1"/>
    <x v="2"/>
    <x v="39"/>
    <x v="6"/>
    <x v="1"/>
    <n v="12236578"/>
  </r>
  <r>
    <x v="0"/>
    <x v="1"/>
    <x v="2"/>
    <x v="39"/>
    <x v="6"/>
    <x v="2"/>
    <n v="2230130"/>
  </r>
  <r>
    <x v="0"/>
    <x v="1"/>
    <x v="2"/>
    <x v="39"/>
    <x v="8"/>
    <x v="0"/>
    <n v="643014"/>
  </r>
  <r>
    <x v="0"/>
    <x v="1"/>
    <x v="2"/>
    <x v="39"/>
    <x v="8"/>
    <x v="1"/>
    <n v="15131525"/>
  </r>
  <r>
    <x v="0"/>
    <x v="1"/>
    <x v="2"/>
    <x v="39"/>
    <x v="8"/>
    <x v="2"/>
    <n v="300"/>
  </r>
  <r>
    <x v="0"/>
    <x v="1"/>
    <x v="2"/>
    <x v="40"/>
    <x v="0"/>
    <x v="0"/>
    <n v="607913"/>
  </r>
  <r>
    <x v="0"/>
    <x v="1"/>
    <x v="2"/>
    <x v="40"/>
    <x v="0"/>
    <x v="1"/>
    <n v="3976337"/>
  </r>
  <r>
    <x v="0"/>
    <x v="1"/>
    <x v="2"/>
    <x v="40"/>
    <x v="1"/>
    <x v="1"/>
    <n v="373570"/>
  </r>
  <r>
    <x v="0"/>
    <x v="1"/>
    <x v="2"/>
    <x v="40"/>
    <x v="2"/>
    <x v="1"/>
    <n v="322"/>
  </r>
  <r>
    <x v="0"/>
    <x v="1"/>
    <x v="2"/>
    <x v="40"/>
    <x v="3"/>
    <x v="1"/>
    <n v="122797169"/>
  </r>
  <r>
    <x v="0"/>
    <x v="1"/>
    <x v="2"/>
    <x v="40"/>
    <x v="4"/>
    <x v="0"/>
    <n v="10866562"/>
  </r>
  <r>
    <x v="0"/>
    <x v="1"/>
    <x v="2"/>
    <x v="40"/>
    <x v="4"/>
    <x v="1"/>
    <n v="5989758"/>
  </r>
  <r>
    <x v="0"/>
    <x v="1"/>
    <x v="2"/>
    <x v="40"/>
    <x v="5"/>
    <x v="1"/>
    <n v="12680824"/>
  </r>
  <r>
    <x v="0"/>
    <x v="1"/>
    <x v="2"/>
    <x v="40"/>
    <x v="6"/>
    <x v="0"/>
    <n v="341927599"/>
  </r>
  <r>
    <x v="0"/>
    <x v="1"/>
    <x v="2"/>
    <x v="40"/>
    <x v="6"/>
    <x v="1"/>
    <n v="35753266"/>
  </r>
  <r>
    <x v="0"/>
    <x v="1"/>
    <x v="2"/>
    <x v="40"/>
    <x v="6"/>
    <x v="2"/>
    <n v="187104554"/>
  </r>
  <r>
    <x v="0"/>
    <x v="1"/>
    <x v="2"/>
    <x v="40"/>
    <x v="7"/>
    <x v="1"/>
    <n v="72"/>
  </r>
  <r>
    <x v="0"/>
    <x v="1"/>
    <x v="2"/>
    <x v="40"/>
    <x v="8"/>
    <x v="0"/>
    <n v="22793008"/>
  </r>
  <r>
    <x v="0"/>
    <x v="1"/>
    <x v="2"/>
    <x v="40"/>
    <x v="8"/>
    <x v="1"/>
    <n v="66868525"/>
  </r>
  <r>
    <x v="0"/>
    <x v="1"/>
    <x v="2"/>
    <x v="40"/>
    <x v="8"/>
    <x v="2"/>
    <n v="7200"/>
  </r>
  <r>
    <x v="0"/>
    <x v="1"/>
    <x v="2"/>
    <x v="41"/>
    <x v="0"/>
    <x v="0"/>
    <n v="778650"/>
  </r>
  <r>
    <x v="0"/>
    <x v="1"/>
    <x v="2"/>
    <x v="41"/>
    <x v="0"/>
    <x v="1"/>
    <n v="597219"/>
  </r>
  <r>
    <x v="0"/>
    <x v="1"/>
    <x v="2"/>
    <x v="41"/>
    <x v="1"/>
    <x v="1"/>
    <n v="71721"/>
  </r>
  <r>
    <x v="0"/>
    <x v="1"/>
    <x v="2"/>
    <x v="41"/>
    <x v="2"/>
    <x v="1"/>
    <n v="4544"/>
  </r>
  <r>
    <x v="0"/>
    <x v="1"/>
    <x v="2"/>
    <x v="41"/>
    <x v="3"/>
    <x v="1"/>
    <n v="15022212"/>
  </r>
  <r>
    <x v="0"/>
    <x v="1"/>
    <x v="2"/>
    <x v="41"/>
    <x v="4"/>
    <x v="0"/>
    <n v="56770"/>
  </r>
  <r>
    <x v="0"/>
    <x v="1"/>
    <x v="2"/>
    <x v="41"/>
    <x v="4"/>
    <x v="1"/>
    <n v="972227"/>
  </r>
  <r>
    <x v="0"/>
    <x v="1"/>
    <x v="2"/>
    <x v="41"/>
    <x v="5"/>
    <x v="1"/>
    <n v="2530085"/>
  </r>
  <r>
    <x v="0"/>
    <x v="1"/>
    <x v="2"/>
    <x v="41"/>
    <x v="6"/>
    <x v="0"/>
    <n v="8986396"/>
  </r>
  <r>
    <x v="0"/>
    <x v="1"/>
    <x v="2"/>
    <x v="41"/>
    <x v="6"/>
    <x v="1"/>
    <n v="4037993"/>
  </r>
  <r>
    <x v="0"/>
    <x v="1"/>
    <x v="2"/>
    <x v="41"/>
    <x v="7"/>
    <x v="1"/>
    <n v="823"/>
  </r>
  <r>
    <x v="0"/>
    <x v="1"/>
    <x v="2"/>
    <x v="41"/>
    <x v="8"/>
    <x v="0"/>
    <n v="653560"/>
  </r>
  <r>
    <x v="0"/>
    <x v="1"/>
    <x v="2"/>
    <x v="41"/>
    <x v="8"/>
    <x v="1"/>
    <n v="6781665"/>
  </r>
  <r>
    <x v="0"/>
    <x v="1"/>
    <x v="2"/>
    <x v="42"/>
    <x v="0"/>
    <x v="1"/>
    <n v="26666"/>
  </r>
  <r>
    <x v="0"/>
    <x v="1"/>
    <x v="2"/>
    <x v="42"/>
    <x v="1"/>
    <x v="1"/>
    <n v="5774"/>
  </r>
  <r>
    <x v="0"/>
    <x v="1"/>
    <x v="2"/>
    <x v="42"/>
    <x v="2"/>
    <x v="1"/>
    <n v="71"/>
  </r>
  <r>
    <x v="0"/>
    <x v="1"/>
    <x v="2"/>
    <x v="42"/>
    <x v="3"/>
    <x v="1"/>
    <n v="4937684"/>
  </r>
  <r>
    <x v="0"/>
    <x v="1"/>
    <x v="2"/>
    <x v="42"/>
    <x v="4"/>
    <x v="0"/>
    <n v="67577"/>
  </r>
  <r>
    <x v="0"/>
    <x v="1"/>
    <x v="2"/>
    <x v="42"/>
    <x v="4"/>
    <x v="1"/>
    <n v="460689"/>
  </r>
  <r>
    <x v="0"/>
    <x v="1"/>
    <x v="2"/>
    <x v="42"/>
    <x v="5"/>
    <x v="1"/>
    <n v="908595"/>
  </r>
  <r>
    <x v="0"/>
    <x v="1"/>
    <x v="2"/>
    <x v="42"/>
    <x v="6"/>
    <x v="0"/>
    <n v="4090368"/>
  </r>
  <r>
    <x v="0"/>
    <x v="1"/>
    <x v="2"/>
    <x v="42"/>
    <x v="6"/>
    <x v="1"/>
    <n v="517752"/>
  </r>
  <r>
    <x v="0"/>
    <x v="1"/>
    <x v="2"/>
    <x v="42"/>
    <x v="7"/>
    <x v="1"/>
    <n v="2441"/>
  </r>
  <r>
    <x v="0"/>
    <x v="1"/>
    <x v="2"/>
    <x v="42"/>
    <x v="8"/>
    <x v="0"/>
    <n v="509835"/>
  </r>
  <r>
    <x v="0"/>
    <x v="1"/>
    <x v="2"/>
    <x v="42"/>
    <x v="8"/>
    <x v="1"/>
    <n v="3677721"/>
  </r>
  <r>
    <x v="0"/>
    <x v="1"/>
    <x v="2"/>
    <x v="43"/>
    <x v="0"/>
    <x v="0"/>
    <n v="93359"/>
  </r>
  <r>
    <x v="0"/>
    <x v="1"/>
    <x v="2"/>
    <x v="43"/>
    <x v="0"/>
    <x v="1"/>
    <n v="54502"/>
  </r>
  <r>
    <x v="0"/>
    <x v="1"/>
    <x v="2"/>
    <x v="43"/>
    <x v="1"/>
    <x v="1"/>
    <n v="15656"/>
  </r>
  <r>
    <x v="0"/>
    <x v="1"/>
    <x v="2"/>
    <x v="43"/>
    <x v="2"/>
    <x v="1"/>
    <n v="242"/>
  </r>
  <r>
    <x v="0"/>
    <x v="1"/>
    <x v="2"/>
    <x v="43"/>
    <x v="3"/>
    <x v="1"/>
    <n v="8856093"/>
  </r>
  <r>
    <x v="0"/>
    <x v="1"/>
    <x v="2"/>
    <x v="43"/>
    <x v="4"/>
    <x v="0"/>
    <n v="117417"/>
  </r>
  <r>
    <x v="0"/>
    <x v="1"/>
    <x v="2"/>
    <x v="43"/>
    <x v="4"/>
    <x v="1"/>
    <n v="421175"/>
  </r>
  <r>
    <x v="0"/>
    <x v="1"/>
    <x v="2"/>
    <x v="43"/>
    <x v="5"/>
    <x v="1"/>
    <n v="1610820"/>
  </r>
  <r>
    <x v="0"/>
    <x v="1"/>
    <x v="2"/>
    <x v="43"/>
    <x v="6"/>
    <x v="0"/>
    <n v="2368698"/>
  </r>
  <r>
    <x v="0"/>
    <x v="1"/>
    <x v="2"/>
    <x v="43"/>
    <x v="6"/>
    <x v="1"/>
    <n v="1093614"/>
  </r>
  <r>
    <x v="0"/>
    <x v="1"/>
    <x v="2"/>
    <x v="43"/>
    <x v="8"/>
    <x v="0"/>
    <n v="380613"/>
  </r>
  <r>
    <x v="0"/>
    <x v="1"/>
    <x v="2"/>
    <x v="43"/>
    <x v="8"/>
    <x v="1"/>
    <n v="3653328"/>
  </r>
  <r>
    <x v="0"/>
    <x v="1"/>
    <x v="2"/>
    <x v="44"/>
    <x v="0"/>
    <x v="0"/>
    <n v="1593818"/>
  </r>
  <r>
    <x v="0"/>
    <x v="1"/>
    <x v="2"/>
    <x v="44"/>
    <x v="0"/>
    <x v="1"/>
    <n v="4244262"/>
  </r>
  <r>
    <x v="0"/>
    <x v="1"/>
    <x v="2"/>
    <x v="44"/>
    <x v="1"/>
    <x v="1"/>
    <n v="677318"/>
  </r>
  <r>
    <x v="0"/>
    <x v="1"/>
    <x v="2"/>
    <x v="44"/>
    <x v="3"/>
    <x v="1"/>
    <n v="103969203"/>
  </r>
  <r>
    <x v="0"/>
    <x v="1"/>
    <x v="2"/>
    <x v="44"/>
    <x v="4"/>
    <x v="0"/>
    <n v="5908616"/>
  </r>
  <r>
    <x v="0"/>
    <x v="1"/>
    <x v="2"/>
    <x v="44"/>
    <x v="4"/>
    <x v="1"/>
    <n v="5072764"/>
  </r>
  <r>
    <x v="0"/>
    <x v="1"/>
    <x v="2"/>
    <x v="44"/>
    <x v="5"/>
    <x v="1"/>
    <n v="10791253"/>
  </r>
  <r>
    <x v="0"/>
    <x v="1"/>
    <x v="2"/>
    <x v="44"/>
    <x v="6"/>
    <x v="0"/>
    <n v="379705686"/>
  </r>
  <r>
    <x v="0"/>
    <x v="1"/>
    <x v="2"/>
    <x v="44"/>
    <x v="6"/>
    <x v="1"/>
    <n v="32341544"/>
  </r>
  <r>
    <x v="0"/>
    <x v="1"/>
    <x v="2"/>
    <x v="44"/>
    <x v="6"/>
    <x v="2"/>
    <n v="139566819"/>
  </r>
  <r>
    <x v="0"/>
    <x v="1"/>
    <x v="2"/>
    <x v="44"/>
    <x v="7"/>
    <x v="1"/>
    <n v="420683"/>
  </r>
  <r>
    <x v="0"/>
    <x v="1"/>
    <x v="2"/>
    <x v="44"/>
    <x v="8"/>
    <x v="0"/>
    <n v="16296417"/>
  </r>
  <r>
    <x v="0"/>
    <x v="1"/>
    <x v="2"/>
    <x v="44"/>
    <x v="8"/>
    <x v="1"/>
    <n v="44836789"/>
  </r>
  <r>
    <x v="0"/>
    <x v="1"/>
    <x v="2"/>
    <x v="44"/>
    <x v="8"/>
    <x v="2"/>
    <n v="3000"/>
  </r>
  <r>
    <x v="0"/>
    <x v="1"/>
    <x v="2"/>
    <x v="45"/>
    <x v="0"/>
    <x v="0"/>
    <n v="38990"/>
  </r>
  <r>
    <x v="0"/>
    <x v="1"/>
    <x v="2"/>
    <x v="45"/>
    <x v="0"/>
    <x v="1"/>
    <n v="821747"/>
  </r>
  <r>
    <x v="0"/>
    <x v="1"/>
    <x v="2"/>
    <x v="45"/>
    <x v="1"/>
    <x v="1"/>
    <n v="208227"/>
  </r>
  <r>
    <x v="0"/>
    <x v="1"/>
    <x v="2"/>
    <x v="45"/>
    <x v="2"/>
    <x v="1"/>
    <n v="64"/>
  </r>
  <r>
    <x v="0"/>
    <x v="1"/>
    <x v="2"/>
    <x v="45"/>
    <x v="3"/>
    <x v="1"/>
    <n v="28223481"/>
  </r>
  <r>
    <x v="0"/>
    <x v="1"/>
    <x v="2"/>
    <x v="45"/>
    <x v="4"/>
    <x v="0"/>
    <n v="164956"/>
  </r>
  <r>
    <x v="0"/>
    <x v="1"/>
    <x v="2"/>
    <x v="45"/>
    <x v="4"/>
    <x v="1"/>
    <n v="1915356"/>
  </r>
  <r>
    <x v="0"/>
    <x v="1"/>
    <x v="2"/>
    <x v="45"/>
    <x v="5"/>
    <x v="1"/>
    <n v="3915569"/>
  </r>
  <r>
    <x v="0"/>
    <x v="1"/>
    <x v="2"/>
    <x v="45"/>
    <x v="6"/>
    <x v="0"/>
    <n v="28406678"/>
  </r>
  <r>
    <x v="0"/>
    <x v="1"/>
    <x v="2"/>
    <x v="45"/>
    <x v="6"/>
    <x v="1"/>
    <n v="5177580"/>
  </r>
  <r>
    <x v="0"/>
    <x v="1"/>
    <x v="2"/>
    <x v="45"/>
    <x v="7"/>
    <x v="1"/>
    <n v="172014"/>
  </r>
  <r>
    <x v="0"/>
    <x v="1"/>
    <x v="2"/>
    <x v="45"/>
    <x v="8"/>
    <x v="0"/>
    <n v="1304287"/>
  </r>
  <r>
    <x v="0"/>
    <x v="1"/>
    <x v="2"/>
    <x v="45"/>
    <x v="8"/>
    <x v="1"/>
    <n v="11252949"/>
  </r>
  <r>
    <x v="0"/>
    <x v="1"/>
    <x v="2"/>
    <x v="46"/>
    <x v="0"/>
    <x v="1"/>
    <n v="407862"/>
  </r>
  <r>
    <x v="0"/>
    <x v="1"/>
    <x v="2"/>
    <x v="46"/>
    <x v="1"/>
    <x v="1"/>
    <n v="77896"/>
  </r>
  <r>
    <x v="0"/>
    <x v="1"/>
    <x v="2"/>
    <x v="46"/>
    <x v="2"/>
    <x v="1"/>
    <n v="1229"/>
  </r>
  <r>
    <x v="0"/>
    <x v="1"/>
    <x v="2"/>
    <x v="46"/>
    <x v="3"/>
    <x v="1"/>
    <n v="15376905"/>
  </r>
  <r>
    <x v="0"/>
    <x v="1"/>
    <x v="2"/>
    <x v="46"/>
    <x v="4"/>
    <x v="1"/>
    <n v="740917"/>
  </r>
  <r>
    <x v="0"/>
    <x v="1"/>
    <x v="2"/>
    <x v="46"/>
    <x v="5"/>
    <x v="1"/>
    <n v="1348378"/>
  </r>
  <r>
    <x v="0"/>
    <x v="1"/>
    <x v="2"/>
    <x v="46"/>
    <x v="6"/>
    <x v="0"/>
    <n v="54139143"/>
  </r>
  <r>
    <x v="0"/>
    <x v="1"/>
    <x v="2"/>
    <x v="46"/>
    <x v="6"/>
    <x v="1"/>
    <n v="4365840"/>
  </r>
  <r>
    <x v="0"/>
    <x v="1"/>
    <x v="2"/>
    <x v="46"/>
    <x v="6"/>
    <x v="2"/>
    <n v="17583247"/>
  </r>
  <r>
    <x v="0"/>
    <x v="1"/>
    <x v="2"/>
    <x v="46"/>
    <x v="8"/>
    <x v="0"/>
    <n v="2815215"/>
  </r>
  <r>
    <x v="0"/>
    <x v="1"/>
    <x v="2"/>
    <x v="46"/>
    <x v="8"/>
    <x v="1"/>
    <n v="8122229"/>
  </r>
  <r>
    <x v="0"/>
    <x v="1"/>
    <x v="3"/>
    <x v="47"/>
    <x v="0"/>
    <x v="0"/>
    <n v="2952"/>
  </r>
  <r>
    <x v="0"/>
    <x v="1"/>
    <x v="3"/>
    <x v="47"/>
    <x v="0"/>
    <x v="1"/>
    <n v="107925"/>
  </r>
  <r>
    <x v="0"/>
    <x v="1"/>
    <x v="3"/>
    <x v="47"/>
    <x v="1"/>
    <x v="1"/>
    <n v="37630"/>
  </r>
  <r>
    <x v="0"/>
    <x v="1"/>
    <x v="3"/>
    <x v="47"/>
    <x v="2"/>
    <x v="1"/>
    <n v="16"/>
  </r>
  <r>
    <x v="0"/>
    <x v="1"/>
    <x v="3"/>
    <x v="47"/>
    <x v="3"/>
    <x v="1"/>
    <n v="3674359"/>
  </r>
  <r>
    <x v="0"/>
    <x v="1"/>
    <x v="3"/>
    <x v="47"/>
    <x v="4"/>
    <x v="1"/>
    <n v="409267"/>
  </r>
  <r>
    <x v="0"/>
    <x v="1"/>
    <x v="3"/>
    <x v="47"/>
    <x v="5"/>
    <x v="1"/>
    <n v="1007669"/>
  </r>
  <r>
    <x v="0"/>
    <x v="1"/>
    <x v="3"/>
    <x v="47"/>
    <x v="6"/>
    <x v="0"/>
    <n v="213461"/>
  </r>
  <r>
    <x v="0"/>
    <x v="1"/>
    <x v="3"/>
    <x v="47"/>
    <x v="6"/>
    <x v="1"/>
    <n v="566529"/>
  </r>
  <r>
    <x v="0"/>
    <x v="1"/>
    <x v="3"/>
    <x v="47"/>
    <x v="8"/>
    <x v="0"/>
    <n v="14019"/>
  </r>
  <r>
    <x v="0"/>
    <x v="1"/>
    <x v="3"/>
    <x v="47"/>
    <x v="8"/>
    <x v="1"/>
    <n v="1470039"/>
  </r>
  <r>
    <x v="0"/>
    <x v="1"/>
    <x v="3"/>
    <x v="48"/>
    <x v="0"/>
    <x v="0"/>
    <n v="53309"/>
  </r>
  <r>
    <x v="0"/>
    <x v="1"/>
    <x v="3"/>
    <x v="48"/>
    <x v="0"/>
    <x v="1"/>
    <n v="496869"/>
  </r>
  <r>
    <x v="0"/>
    <x v="1"/>
    <x v="3"/>
    <x v="48"/>
    <x v="1"/>
    <x v="1"/>
    <n v="74753"/>
  </r>
  <r>
    <x v="0"/>
    <x v="1"/>
    <x v="3"/>
    <x v="48"/>
    <x v="2"/>
    <x v="1"/>
    <n v="670"/>
  </r>
  <r>
    <x v="0"/>
    <x v="1"/>
    <x v="3"/>
    <x v="48"/>
    <x v="3"/>
    <x v="1"/>
    <n v="31797996"/>
  </r>
  <r>
    <x v="0"/>
    <x v="1"/>
    <x v="3"/>
    <x v="48"/>
    <x v="4"/>
    <x v="0"/>
    <n v="3980774"/>
  </r>
  <r>
    <x v="0"/>
    <x v="1"/>
    <x v="3"/>
    <x v="48"/>
    <x v="4"/>
    <x v="1"/>
    <n v="3819435"/>
  </r>
  <r>
    <x v="0"/>
    <x v="1"/>
    <x v="3"/>
    <x v="48"/>
    <x v="5"/>
    <x v="1"/>
    <n v="5757976"/>
  </r>
  <r>
    <x v="0"/>
    <x v="1"/>
    <x v="3"/>
    <x v="48"/>
    <x v="6"/>
    <x v="0"/>
    <n v="4392786"/>
  </r>
  <r>
    <x v="0"/>
    <x v="1"/>
    <x v="3"/>
    <x v="48"/>
    <x v="6"/>
    <x v="1"/>
    <n v="3878298"/>
  </r>
  <r>
    <x v="0"/>
    <x v="1"/>
    <x v="3"/>
    <x v="48"/>
    <x v="7"/>
    <x v="1"/>
    <n v="17949"/>
  </r>
  <r>
    <x v="0"/>
    <x v="1"/>
    <x v="3"/>
    <x v="48"/>
    <x v="8"/>
    <x v="0"/>
    <n v="4971431"/>
  </r>
  <r>
    <x v="0"/>
    <x v="1"/>
    <x v="3"/>
    <x v="48"/>
    <x v="8"/>
    <x v="1"/>
    <n v="18095701"/>
  </r>
  <r>
    <x v="0"/>
    <x v="1"/>
    <x v="3"/>
    <x v="48"/>
    <x v="8"/>
    <x v="2"/>
    <n v="1750"/>
  </r>
  <r>
    <x v="0"/>
    <x v="1"/>
    <x v="3"/>
    <x v="49"/>
    <x v="0"/>
    <x v="0"/>
    <n v="68688"/>
  </r>
  <r>
    <x v="0"/>
    <x v="1"/>
    <x v="3"/>
    <x v="49"/>
    <x v="0"/>
    <x v="1"/>
    <n v="382365"/>
  </r>
  <r>
    <x v="0"/>
    <x v="1"/>
    <x v="3"/>
    <x v="49"/>
    <x v="1"/>
    <x v="1"/>
    <n v="64275"/>
  </r>
  <r>
    <x v="0"/>
    <x v="1"/>
    <x v="3"/>
    <x v="49"/>
    <x v="2"/>
    <x v="1"/>
    <n v="625"/>
  </r>
  <r>
    <x v="0"/>
    <x v="1"/>
    <x v="3"/>
    <x v="49"/>
    <x v="3"/>
    <x v="1"/>
    <n v="4399771"/>
  </r>
  <r>
    <x v="0"/>
    <x v="1"/>
    <x v="3"/>
    <x v="49"/>
    <x v="4"/>
    <x v="1"/>
    <n v="574758"/>
  </r>
  <r>
    <x v="0"/>
    <x v="1"/>
    <x v="3"/>
    <x v="49"/>
    <x v="5"/>
    <x v="1"/>
    <n v="1289082"/>
  </r>
  <r>
    <x v="0"/>
    <x v="1"/>
    <x v="3"/>
    <x v="49"/>
    <x v="6"/>
    <x v="0"/>
    <n v="328043"/>
  </r>
  <r>
    <x v="0"/>
    <x v="1"/>
    <x v="3"/>
    <x v="49"/>
    <x v="6"/>
    <x v="1"/>
    <n v="1413254"/>
  </r>
  <r>
    <x v="0"/>
    <x v="1"/>
    <x v="3"/>
    <x v="49"/>
    <x v="7"/>
    <x v="1"/>
    <n v="2171"/>
  </r>
  <r>
    <x v="0"/>
    <x v="1"/>
    <x v="3"/>
    <x v="49"/>
    <x v="8"/>
    <x v="0"/>
    <n v="522232"/>
  </r>
  <r>
    <x v="0"/>
    <x v="1"/>
    <x v="3"/>
    <x v="49"/>
    <x v="8"/>
    <x v="1"/>
    <n v="1805464"/>
  </r>
  <r>
    <x v="0"/>
    <x v="1"/>
    <x v="3"/>
    <x v="50"/>
    <x v="0"/>
    <x v="0"/>
    <n v="18504"/>
  </r>
  <r>
    <x v="0"/>
    <x v="1"/>
    <x v="3"/>
    <x v="50"/>
    <x v="0"/>
    <x v="1"/>
    <n v="717364"/>
  </r>
  <r>
    <x v="0"/>
    <x v="1"/>
    <x v="3"/>
    <x v="50"/>
    <x v="1"/>
    <x v="1"/>
    <n v="47593"/>
  </r>
  <r>
    <x v="0"/>
    <x v="1"/>
    <x v="3"/>
    <x v="50"/>
    <x v="2"/>
    <x v="1"/>
    <n v="390"/>
  </r>
  <r>
    <x v="0"/>
    <x v="1"/>
    <x v="3"/>
    <x v="50"/>
    <x v="3"/>
    <x v="1"/>
    <n v="3017950"/>
  </r>
  <r>
    <x v="0"/>
    <x v="1"/>
    <x v="3"/>
    <x v="50"/>
    <x v="4"/>
    <x v="1"/>
    <n v="331605"/>
  </r>
  <r>
    <x v="0"/>
    <x v="1"/>
    <x v="3"/>
    <x v="50"/>
    <x v="5"/>
    <x v="1"/>
    <n v="542302"/>
  </r>
  <r>
    <x v="0"/>
    <x v="1"/>
    <x v="3"/>
    <x v="50"/>
    <x v="6"/>
    <x v="1"/>
    <n v="816397"/>
  </r>
  <r>
    <x v="0"/>
    <x v="1"/>
    <x v="3"/>
    <x v="50"/>
    <x v="8"/>
    <x v="1"/>
    <n v="1073512"/>
  </r>
  <r>
    <x v="0"/>
    <x v="1"/>
    <x v="3"/>
    <x v="51"/>
    <x v="0"/>
    <x v="0"/>
    <n v="396433"/>
  </r>
  <r>
    <x v="0"/>
    <x v="1"/>
    <x v="3"/>
    <x v="51"/>
    <x v="0"/>
    <x v="1"/>
    <n v="241174"/>
  </r>
  <r>
    <x v="0"/>
    <x v="1"/>
    <x v="3"/>
    <x v="51"/>
    <x v="1"/>
    <x v="1"/>
    <n v="99506"/>
  </r>
  <r>
    <x v="0"/>
    <x v="1"/>
    <x v="3"/>
    <x v="51"/>
    <x v="2"/>
    <x v="1"/>
    <n v="521"/>
  </r>
  <r>
    <x v="0"/>
    <x v="1"/>
    <x v="3"/>
    <x v="51"/>
    <x v="3"/>
    <x v="1"/>
    <n v="12670484"/>
  </r>
  <r>
    <x v="0"/>
    <x v="1"/>
    <x v="3"/>
    <x v="51"/>
    <x v="4"/>
    <x v="0"/>
    <n v="786850"/>
  </r>
  <r>
    <x v="0"/>
    <x v="1"/>
    <x v="3"/>
    <x v="51"/>
    <x v="4"/>
    <x v="1"/>
    <n v="1620330"/>
  </r>
  <r>
    <x v="0"/>
    <x v="1"/>
    <x v="3"/>
    <x v="51"/>
    <x v="5"/>
    <x v="1"/>
    <n v="2591073"/>
  </r>
  <r>
    <x v="0"/>
    <x v="1"/>
    <x v="3"/>
    <x v="51"/>
    <x v="6"/>
    <x v="0"/>
    <n v="1583409"/>
  </r>
  <r>
    <x v="0"/>
    <x v="1"/>
    <x v="3"/>
    <x v="51"/>
    <x v="6"/>
    <x v="1"/>
    <n v="2988910"/>
  </r>
  <r>
    <x v="0"/>
    <x v="1"/>
    <x v="3"/>
    <x v="51"/>
    <x v="7"/>
    <x v="1"/>
    <n v="456"/>
  </r>
  <r>
    <x v="0"/>
    <x v="1"/>
    <x v="3"/>
    <x v="51"/>
    <x v="8"/>
    <x v="0"/>
    <n v="1554616"/>
  </r>
  <r>
    <x v="0"/>
    <x v="1"/>
    <x v="3"/>
    <x v="51"/>
    <x v="8"/>
    <x v="1"/>
    <n v="5847098"/>
  </r>
  <r>
    <x v="0"/>
    <x v="1"/>
    <x v="3"/>
    <x v="51"/>
    <x v="8"/>
    <x v="2"/>
    <n v="120"/>
  </r>
  <r>
    <x v="0"/>
    <x v="1"/>
    <x v="3"/>
    <x v="52"/>
    <x v="0"/>
    <x v="0"/>
    <n v="39386"/>
  </r>
  <r>
    <x v="0"/>
    <x v="1"/>
    <x v="3"/>
    <x v="52"/>
    <x v="0"/>
    <x v="1"/>
    <n v="478439"/>
  </r>
  <r>
    <x v="0"/>
    <x v="1"/>
    <x v="3"/>
    <x v="52"/>
    <x v="1"/>
    <x v="1"/>
    <n v="4803"/>
  </r>
  <r>
    <x v="0"/>
    <x v="1"/>
    <x v="3"/>
    <x v="52"/>
    <x v="2"/>
    <x v="1"/>
    <n v="1605"/>
  </r>
  <r>
    <x v="0"/>
    <x v="1"/>
    <x v="3"/>
    <x v="52"/>
    <x v="3"/>
    <x v="1"/>
    <n v="6810676"/>
  </r>
  <r>
    <x v="0"/>
    <x v="1"/>
    <x v="3"/>
    <x v="52"/>
    <x v="4"/>
    <x v="1"/>
    <n v="752609"/>
  </r>
  <r>
    <x v="0"/>
    <x v="1"/>
    <x v="3"/>
    <x v="52"/>
    <x v="5"/>
    <x v="1"/>
    <n v="1439190"/>
  </r>
  <r>
    <x v="0"/>
    <x v="1"/>
    <x v="3"/>
    <x v="52"/>
    <x v="6"/>
    <x v="0"/>
    <n v="267760"/>
  </r>
  <r>
    <x v="0"/>
    <x v="1"/>
    <x v="3"/>
    <x v="52"/>
    <x v="6"/>
    <x v="1"/>
    <n v="2363094"/>
  </r>
  <r>
    <x v="0"/>
    <x v="1"/>
    <x v="3"/>
    <x v="52"/>
    <x v="7"/>
    <x v="1"/>
    <n v="1132"/>
  </r>
  <r>
    <x v="0"/>
    <x v="1"/>
    <x v="3"/>
    <x v="52"/>
    <x v="8"/>
    <x v="0"/>
    <n v="92056"/>
  </r>
  <r>
    <x v="0"/>
    <x v="1"/>
    <x v="3"/>
    <x v="52"/>
    <x v="8"/>
    <x v="1"/>
    <n v="4338437"/>
  </r>
  <r>
    <x v="0"/>
    <x v="1"/>
    <x v="3"/>
    <x v="53"/>
    <x v="0"/>
    <x v="0"/>
    <n v="682651"/>
  </r>
  <r>
    <x v="0"/>
    <x v="1"/>
    <x v="3"/>
    <x v="53"/>
    <x v="0"/>
    <x v="1"/>
    <n v="786368"/>
  </r>
  <r>
    <x v="0"/>
    <x v="1"/>
    <x v="3"/>
    <x v="53"/>
    <x v="1"/>
    <x v="1"/>
    <n v="103988"/>
  </r>
  <r>
    <x v="0"/>
    <x v="1"/>
    <x v="3"/>
    <x v="53"/>
    <x v="2"/>
    <x v="1"/>
    <n v="384"/>
  </r>
  <r>
    <x v="0"/>
    <x v="1"/>
    <x v="3"/>
    <x v="53"/>
    <x v="3"/>
    <x v="1"/>
    <n v="17814752"/>
  </r>
  <r>
    <x v="0"/>
    <x v="1"/>
    <x v="3"/>
    <x v="53"/>
    <x v="4"/>
    <x v="0"/>
    <n v="935499"/>
  </r>
  <r>
    <x v="0"/>
    <x v="1"/>
    <x v="3"/>
    <x v="53"/>
    <x v="4"/>
    <x v="1"/>
    <n v="2454024"/>
  </r>
  <r>
    <x v="0"/>
    <x v="1"/>
    <x v="3"/>
    <x v="53"/>
    <x v="5"/>
    <x v="1"/>
    <n v="3704235"/>
  </r>
  <r>
    <x v="0"/>
    <x v="1"/>
    <x v="3"/>
    <x v="53"/>
    <x v="6"/>
    <x v="0"/>
    <n v="5338480"/>
  </r>
  <r>
    <x v="0"/>
    <x v="1"/>
    <x v="3"/>
    <x v="53"/>
    <x v="6"/>
    <x v="1"/>
    <n v="6573188"/>
  </r>
  <r>
    <x v="0"/>
    <x v="1"/>
    <x v="3"/>
    <x v="53"/>
    <x v="7"/>
    <x v="1"/>
    <n v="22957"/>
  </r>
  <r>
    <x v="0"/>
    <x v="1"/>
    <x v="3"/>
    <x v="53"/>
    <x v="8"/>
    <x v="0"/>
    <n v="3360934"/>
  </r>
  <r>
    <x v="0"/>
    <x v="1"/>
    <x v="3"/>
    <x v="53"/>
    <x v="8"/>
    <x v="1"/>
    <n v="11169943"/>
  </r>
  <r>
    <x v="0"/>
    <x v="1"/>
    <x v="3"/>
    <x v="54"/>
    <x v="0"/>
    <x v="0"/>
    <n v="14626"/>
  </r>
  <r>
    <x v="0"/>
    <x v="1"/>
    <x v="3"/>
    <x v="54"/>
    <x v="0"/>
    <x v="1"/>
    <n v="1442673"/>
  </r>
  <r>
    <x v="0"/>
    <x v="1"/>
    <x v="3"/>
    <x v="54"/>
    <x v="1"/>
    <x v="1"/>
    <n v="27823"/>
  </r>
  <r>
    <x v="0"/>
    <x v="1"/>
    <x v="3"/>
    <x v="54"/>
    <x v="2"/>
    <x v="1"/>
    <n v="2686"/>
  </r>
  <r>
    <x v="0"/>
    <x v="1"/>
    <x v="3"/>
    <x v="54"/>
    <x v="3"/>
    <x v="1"/>
    <n v="7765068"/>
  </r>
  <r>
    <x v="0"/>
    <x v="1"/>
    <x v="3"/>
    <x v="54"/>
    <x v="4"/>
    <x v="1"/>
    <n v="622790"/>
  </r>
  <r>
    <x v="0"/>
    <x v="1"/>
    <x v="3"/>
    <x v="54"/>
    <x v="5"/>
    <x v="1"/>
    <n v="1742663"/>
  </r>
  <r>
    <x v="0"/>
    <x v="1"/>
    <x v="3"/>
    <x v="54"/>
    <x v="6"/>
    <x v="0"/>
    <n v="3404009"/>
  </r>
  <r>
    <x v="0"/>
    <x v="1"/>
    <x v="3"/>
    <x v="54"/>
    <x v="6"/>
    <x v="1"/>
    <n v="1886182"/>
  </r>
  <r>
    <x v="0"/>
    <x v="1"/>
    <x v="3"/>
    <x v="54"/>
    <x v="7"/>
    <x v="1"/>
    <n v="62747"/>
  </r>
  <r>
    <x v="0"/>
    <x v="1"/>
    <x v="3"/>
    <x v="54"/>
    <x v="8"/>
    <x v="0"/>
    <n v="70488"/>
  </r>
  <r>
    <x v="0"/>
    <x v="1"/>
    <x v="3"/>
    <x v="54"/>
    <x v="8"/>
    <x v="1"/>
    <n v="3325588"/>
  </r>
  <r>
    <x v="0"/>
    <x v="1"/>
    <x v="3"/>
    <x v="55"/>
    <x v="0"/>
    <x v="0"/>
    <n v="221346"/>
  </r>
  <r>
    <x v="0"/>
    <x v="1"/>
    <x v="3"/>
    <x v="55"/>
    <x v="0"/>
    <x v="1"/>
    <n v="248836"/>
  </r>
  <r>
    <x v="0"/>
    <x v="1"/>
    <x v="3"/>
    <x v="55"/>
    <x v="1"/>
    <x v="1"/>
    <n v="32130"/>
  </r>
  <r>
    <x v="0"/>
    <x v="1"/>
    <x v="3"/>
    <x v="55"/>
    <x v="2"/>
    <x v="1"/>
    <n v="1185"/>
  </r>
  <r>
    <x v="0"/>
    <x v="1"/>
    <x v="3"/>
    <x v="55"/>
    <x v="3"/>
    <x v="1"/>
    <n v="6991319"/>
  </r>
  <r>
    <x v="0"/>
    <x v="1"/>
    <x v="3"/>
    <x v="55"/>
    <x v="4"/>
    <x v="1"/>
    <n v="871242"/>
  </r>
  <r>
    <x v="0"/>
    <x v="1"/>
    <x v="3"/>
    <x v="55"/>
    <x v="5"/>
    <x v="1"/>
    <n v="1669863"/>
  </r>
  <r>
    <x v="0"/>
    <x v="1"/>
    <x v="3"/>
    <x v="55"/>
    <x v="6"/>
    <x v="0"/>
    <n v="731168"/>
  </r>
  <r>
    <x v="0"/>
    <x v="1"/>
    <x v="3"/>
    <x v="55"/>
    <x v="6"/>
    <x v="1"/>
    <n v="585917"/>
  </r>
  <r>
    <x v="0"/>
    <x v="1"/>
    <x v="3"/>
    <x v="55"/>
    <x v="7"/>
    <x v="1"/>
    <n v="453206"/>
  </r>
  <r>
    <x v="0"/>
    <x v="1"/>
    <x v="3"/>
    <x v="55"/>
    <x v="8"/>
    <x v="0"/>
    <n v="246967"/>
  </r>
  <r>
    <x v="0"/>
    <x v="1"/>
    <x v="3"/>
    <x v="55"/>
    <x v="8"/>
    <x v="1"/>
    <n v="2775713"/>
  </r>
  <r>
    <x v="0"/>
    <x v="1"/>
    <x v="3"/>
    <x v="56"/>
    <x v="0"/>
    <x v="0"/>
    <n v="829694"/>
  </r>
  <r>
    <x v="0"/>
    <x v="1"/>
    <x v="3"/>
    <x v="56"/>
    <x v="0"/>
    <x v="1"/>
    <n v="833308"/>
  </r>
  <r>
    <x v="0"/>
    <x v="1"/>
    <x v="3"/>
    <x v="56"/>
    <x v="1"/>
    <x v="1"/>
    <n v="104708"/>
  </r>
  <r>
    <x v="0"/>
    <x v="1"/>
    <x v="3"/>
    <x v="56"/>
    <x v="2"/>
    <x v="1"/>
    <n v="246"/>
  </r>
  <r>
    <x v="0"/>
    <x v="1"/>
    <x v="3"/>
    <x v="56"/>
    <x v="3"/>
    <x v="1"/>
    <n v="4662882"/>
  </r>
  <r>
    <x v="0"/>
    <x v="1"/>
    <x v="3"/>
    <x v="56"/>
    <x v="4"/>
    <x v="1"/>
    <n v="546716"/>
  </r>
  <r>
    <x v="0"/>
    <x v="1"/>
    <x v="3"/>
    <x v="56"/>
    <x v="5"/>
    <x v="1"/>
    <n v="1321570"/>
  </r>
  <r>
    <x v="0"/>
    <x v="1"/>
    <x v="3"/>
    <x v="56"/>
    <x v="6"/>
    <x v="0"/>
    <n v="1358793"/>
  </r>
  <r>
    <x v="0"/>
    <x v="1"/>
    <x v="3"/>
    <x v="56"/>
    <x v="6"/>
    <x v="1"/>
    <n v="764114"/>
  </r>
  <r>
    <x v="0"/>
    <x v="1"/>
    <x v="3"/>
    <x v="56"/>
    <x v="7"/>
    <x v="1"/>
    <n v="1880"/>
  </r>
  <r>
    <x v="0"/>
    <x v="1"/>
    <x v="3"/>
    <x v="56"/>
    <x v="8"/>
    <x v="0"/>
    <n v="3978"/>
  </r>
  <r>
    <x v="0"/>
    <x v="1"/>
    <x v="3"/>
    <x v="56"/>
    <x v="8"/>
    <x v="1"/>
    <n v="1992581"/>
  </r>
  <r>
    <x v="0"/>
    <x v="1"/>
    <x v="3"/>
    <x v="57"/>
    <x v="0"/>
    <x v="1"/>
    <n v="134065"/>
  </r>
  <r>
    <x v="0"/>
    <x v="1"/>
    <x v="3"/>
    <x v="57"/>
    <x v="1"/>
    <x v="1"/>
    <n v="15990"/>
  </r>
  <r>
    <x v="0"/>
    <x v="1"/>
    <x v="3"/>
    <x v="57"/>
    <x v="2"/>
    <x v="1"/>
    <n v="1939"/>
  </r>
  <r>
    <x v="0"/>
    <x v="1"/>
    <x v="3"/>
    <x v="57"/>
    <x v="3"/>
    <x v="1"/>
    <n v="3699190"/>
  </r>
  <r>
    <x v="0"/>
    <x v="1"/>
    <x v="3"/>
    <x v="57"/>
    <x v="4"/>
    <x v="1"/>
    <n v="557658"/>
  </r>
  <r>
    <x v="0"/>
    <x v="1"/>
    <x v="3"/>
    <x v="57"/>
    <x v="5"/>
    <x v="1"/>
    <n v="1054156"/>
  </r>
  <r>
    <x v="0"/>
    <x v="1"/>
    <x v="3"/>
    <x v="57"/>
    <x v="6"/>
    <x v="0"/>
    <n v="374921"/>
  </r>
  <r>
    <x v="0"/>
    <x v="1"/>
    <x v="3"/>
    <x v="57"/>
    <x v="6"/>
    <x v="1"/>
    <n v="510154"/>
  </r>
  <r>
    <x v="0"/>
    <x v="1"/>
    <x v="3"/>
    <x v="57"/>
    <x v="7"/>
    <x v="1"/>
    <n v="9694"/>
  </r>
  <r>
    <x v="0"/>
    <x v="1"/>
    <x v="3"/>
    <x v="57"/>
    <x v="8"/>
    <x v="0"/>
    <n v="4196"/>
  </r>
  <r>
    <x v="0"/>
    <x v="1"/>
    <x v="3"/>
    <x v="57"/>
    <x v="8"/>
    <x v="1"/>
    <n v="1346231"/>
  </r>
  <r>
    <x v="0"/>
    <x v="1"/>
    <x v="3"/>
    <x v="58"/>
    <x v="0"/>
    <x v="0"/>
    <n v="4841"/>
  </r>
  <r>
    <x v="0"/>
    <x v="1"/>
    <x v="3"/>
    <x v="58"/>
    <x v="0"/>
    <x v="1"/>
    <n v="146956"/>
  </r>
  <r>
    <x v="0"/>
    <x v="1"/>
    <x v="3"/>
    <x v="58"/>
    <x v="1"/>
    <x v="1"/>
    <n v="26332"/>
  </r>
  <r>
    <x v="0"/>
    <x v="1"/>
    <x v="3"/>
    <x v="58"/>
    <x v="2"/>
    <x v="1"/>
    <n v="456"/>
  </r>
  <r>
    <x v="0"/>
    <x v="1"/>
    <x v="3"/>
    <x v="58"/>
    <x v="3"/>
    <x v="1"/>
    <n v="6842485"/>
  </r>
  <r>
    <x v="0"/>
    <x v="1"/>
    <x v="3"/>
    <x v="58"/>
    <x v="4"/>
    <x v="1"/>
    <n v="907332"/>
  </r>
  <r>
    <x v="0"/>
    <x v="1"/>
    <x v="3"/>
    <x v="58"/>
    <x v="5"/>
    <x v="1"/>
    <n v="1734502"/>
  </r>
  <r>
    <x v="0"/>
    <x v="1"/>
    <x v="3"/>
    <x v="58"/>
    <x v="6"/>
    <x v="0"/>
    <n v="363262"/>
  </r>
  <r>
    <x v="0"/>
    <x v="1"/>
    <x v="3"/>
    <x v="58"/>
    <x v="6"/>
    <x v="1"/>
    <n v="727942"/>
  </r>
  <r>
    <x v="0"/>
    <x v="1"/>
    <x v="3"/>
    <x v="58"/>
    <x v="8"/>
    <x v="0"/>
    <n v="3779"/>
  </r>
  <r>
    <x v="0"/>
    <x v="1"/>
    <x v="3"/>
    <x v="58"/>
    <x v="8"/>
    <x v="1"/>
    <n v="1876351"/>
  </r>
  <r>
    <x v="0"/>
    <x v="0"/>
    <x v="4"/>
    <x v="59"/>
    <x v="0"/>
    <x v="0"/>
    <n v="40911"/>
  </r>
  <r>
    <x v="0"/>
    <x v="0"/>
    <x v="4"/>
    <x v="59"/>
    <x v="0"/>
    <x v="1"/>
    <n v="550495"/>
  </r>
  <r>
    <x v="0"/>
    <x v="0"/>
    <x v="4"/>
    <x v="59"/>
    <x v="1"/>
    <x v="1"/>
    <n v="108380"/>
  </r>
  <r>
    <x v="0"/>
    <x v="0"/>
    <x v="4"/>
    <x v="59"/>
    <x v="2"/>
    <x v="1"/>
    <n v="735"/>
  </r>
  <r>
    <x v="0"/>
    <x v="0"/>
    <x v="4"/>
    <x v="59"/>
    <x v="3"/>
    <x v="1"/>
    <n v="5771989"/>
  </r>
  <r>
    <x v="0"/>
    <x v="0"/>
    <x v="4"/>
    <x v="59"/>
    <x v="4"/>
    <x v="1"/>
    <n v="1170208"/>
  </r>
  <r>
    <x v="0"/>
    <x v="0"/>
    <x v="4"/>
    <x v="59"/>
    <x v="5"/>
    <x v="1"/>
    <n v="1129593"/>
  </r>
  <r>
    <x v="0"/>
    <x v="0"/>
    <x v="4"/>
    <x v="59"/>
    <x v="6"/>
    <x v="0"/>
    <n v="3816114"/>
  </r>
  <r>
    <x v="0"/>
    <x v="0"/>
    <x v="4"/>
    <x v="59"/>
    <x v="6"/>
    <x v="1"/>
    <n v="1597191"/>
  </r>
  <r>
    <x v="0"/>
    <x v="0"/>
    <x v="4"/>
    <x v="59"/>
    <x v="8"/>
    <x v="0"/>
    <n v="650791"/>
  </r>
  <r>
    <x v="0"/>
    <x v="0"/>
    <x v="4"/>
    <x v="59"/>
    <x v="8"/>
    <x v="1"/>
    <n v="2792317"/>
  </r>
  <r>
    <x v="0"/>
    <x v="0"/>
    <x v="4"/>
    <x v="60"/>
    <x v="0"/>
    <x v="0"/>
    <n v="567301"/>
  </r>
  <r>
    <x v="0"/>
    <x v="0"/>
    <x v="4"/>
    <x v="60"/>
    <x v="0"/>
    <x v="1"/>
    <n v="2721980"/>
  </r>
  <r>
    <x v="0"/>
    <x v="0"/>
    <x v="4"/>
    <x v="60"/>
    <x v="1"/>
    <x v="1"/>
    <n v="414372"/>
  </r>
  <r>
    <x v="0"/>
    <x v="0"/>
    <x v="4"/>
    <x v="60"/>
    <x v="2"/>
    <x v="1"/>
    <n v="2151"/>
  </r>
  <r>
    <x v="0"/>
    <x v="0"/>
    <x v="4"/>
    <x v="60"/>
    <x v="3"/>
    <x v="1"/>
    <n v="52173826"/>
  </r>
  <r>
    <x v="0"/>
    <x v="0"/>
    <x v="4"/>
    <x v="60"/>
    <x v="4"/>
    <x v="0"/>
    <n v="5136794"/>
  </r>
  <r>
    <x v="0"/>
    <x v="0"/>
    <x v="4"/>
    <x v="60"/>
    <x v="4"/>
    <x v="1"/>
    <n v="4204600"/>
  </r>
  <r>
    <x v="0"/>
    <x v="0"/>
    <x v="4"/>
    <x v="60"/>
    <x v="5"/>
    <x v="1"/>
    <n v="7726919"/>
  </r>
  <r>
    <x v="0"/>
    <x v="0"/>
    <x v="4"/>
    <x v="60"/>
    <x v="6"/>
    <x v="0"/>
    <n v="33133804"/>
  </r>
  <r>
    <x v="0"/>
    <x v="0"/>
    <x v="4"/>
    <x v="60"/>
    <x v="6"/>
    <x v="1"/>
    <n v="6404506"/>
  </r>
  <r>
    <x v="0"/>
    <x v="0"/>
    <x v="4"/>
    <x v="60"/>
    <x v="7"/>
    <x v="1"/>
    <n v="16864"/>
  </r>
  <r>
    <x v="0"/>
    <x v="0"/>
    <x v="4"/>
    <x v="60"/>
    <x v="8"/>
    <x v="0"/>
    <n v="10304729"/>
  </r>
  <r>
    <x v="0"/>
    <x v="0"/>
    <x v="4"/>
    <x v="60"/>
    <x v="8"/>
    <x v="1"/>
    <n v="25224434"/>
  </r>
  <r>
    <x v="0"/>
    <x v="0"/>
    <x v="4"/>
    <x v="60"/>
    <x v="8"/>
    <x v="2"/>
    <n v="2420"/>
  </r>
  <r>
    <x v="0"/>
    <x v="0"/>
    <x v="4"/>
    <x v="61"/>
    <x v="0"/>
    <x v="0"/>
    <n v="1013937"/>
  </r>
  <r>
    <x v="0"/>
    <x v="0"/>
    <x v="4"/>
    <x v="61"/>
    <x v="0"/>
    <x v="1"/>
    <n v="1298665"/>
  </r>
  <r>
    <x v="0"/>
    <x v="0"/>
    <x v="4"/>
    <x v="61"/>
    <x v="1"/>
    <x v="1"/>
    <n v="310202"/>
  </r>
  <r>
    <x v="0"/>
    <x v="0"/>
    <x v="4"/>
    <x v="61"/>
    <x v="2"/>
    <x v="1"/>
    <n v="1490"/>
  </r>
  <r>
    <x v="0"/>
    <x v="0"/>
    <x v="4"/>
    <x v="61"/>
    <x v="3"/>
    <x v="1"/>
    <n v="48417960"/>
  </r>
  <r>
    <x v="0"/>
    <x v="0"/>
    <x v="4"/>
    <x v="61"/>
    <x v="4"/>
    <x v="0"/>
    <n v="6904940"/>
  </r>
  <r>
    <x v="0"/>
    <x v="0"/>
    <x v="4"/>
    <x v="61"/>
    <x v="4"/>
    <x v="1"/>
    <n v="3061886"/>
  </r>
  <r>
    <x v="0"/>
    <x v="0"/>
    <x v="4"/>
    <x v="61"/>
    <x v="5"/>
    <x v="1"/>
    <n v="5767495"/>
  </r>
  <r>
    <x v="0"/>
    <x v="0"/>
    <x v="4"/>
    <x v="61"/>
    <x v="6"/>
    <x v="0"/>
    <n v="60465618"/>
  </r>
  <r>
    <x v="0"/>
    <x v="0"/>
    <x v="4"/>
    <x v="61"/>
    <x v="6"/>
    <x v="1"/>
    <n v="7013923"/>
  </r>
  <r>
    <x v="0"/>
    <x v="0"/>
    <x v="4"/>
    <x v="61"/>
    <x v="6"/>
    <x v="2"/>
    <n v="19692780"/>
  </r>
  <r>
    <x v="0"/>
    <x v="0"/>
    <x v="4"/>
    <x v="61"/>
    <x v="7"/>
    <x v="1"/>
    <n v="46254"/>
  </r>
  <r>
    <x v="0"/>
    <x v="0"/>
    <x v="4"/>
    <x v="61"/>
    <x v="8"/>
    <x v="0"/>
    <n v="7140299"/>
  </r>
  <r>
    <x v="0"/>
    <x v="0"/>
    <x v="4"/>
    <x v="61"/>
    <x v="8"/>
    <x v="1"/>
    <n v="21221342"/>
  </r>
  <r>
    <x v="0"/>
    <x v="0"/>
    <x v="4"/>
    <x v="62"/>
    <x v="0"/>
    <x v="0"/>
    <n v="804118"/>
  </r>
  <r>
    <x v="0"/>
    <x v="0"/>
    <x v="4"/>
    <x v="62"/>
    <x v="0"/>
    <x v="1"/>
    <n v="2798677"/>
  </r>
  <r>
    <x v="0"/>
    <x v="0"/>
    <x v="4"/>
    <x v="62"/>
    <x v="1"/>
    <x v="1"/>
    <n v="354655"/>
  </r>
  <r>
    <x v="0"/>
    <x v="0"/>
    <x v="4"/>
    <x v="62"/>
    <x v="2"/>
    <x v="1"/>
    <n v="5885"/>
  </r>
  <r>
    <x v="0"/>
    <x v="0"/>
    <x v="4"/>
    <x v="62"/>
    <x v="3"/>
    <x v="1"/>
    <n v="25068562"/>
  </r>
  <r>
    <x v="0"/>
    <x v="0"/>
    <x v="4"/>
    <x v="62"/>
    <x v="4"/>
    <x v="0"/>
    <n v="1168905"/>
  </r>
  <r>
    <x v="0"/>
    <x v="0"/>
    <x v="4"/>
    <x v="62"/>
    <x v="4"/>
    <x v="1"/>
    <n v="1583711"/>
  </r>
  <r>
    <x v="0"/>
    <x v="0"/>
    <x v="4"/>
    <x v="62"/>
    <x v="5"/>
    <x v="1"/>
    <n v="3597869"/>
  </r>
  <r>
    <x v="0"/>
    <x v="0"/>
    <x v="4"/>
    <x v="62"/>
    <x v="6"/>
    <x v="0"/>
    <n v="13668811"/>
  </r>
  <r>
    <x v="0"/>
    <x v="0"/>
    <x v="4"/>
    <x v="62"/>
    <x v="6"/>
    <x v="1"/>
    <n v="4218013"/>
  </r>
  <r>
    <x v="0"/>
    <x v="0"/>
    <x v="4"/>
    <x v="62"/>
    <x v="7"/>
    <x v="1"/>
    <n v="39165"/>
  </r>
  <r>
    <x v="0"/>
    <x v="0"/>
    <x v="4"/>
    <x v="62"/>
    <x v="8"/>
    <x v="0"/>
    <n v="4579054"/>
  </r>
  <r>
    <x v="0"/>
    <x v="0"/>
    <x v="4"/>
    <x v="62"/>
    <x v="8"/>
    <x v="1"/>
    <n v="12158639"/>
  </r>
  <r>
    <x v="0"/>
    <x v="0"/>
    <x v="4"/>
    <x v="63"/>
    <x v="0"/>
    <x v="0"/>
    <n v="4973830"/>
  </r>
  <r>
    <x v="0"/>
    <x v="0"/>
    <x v="4"/>
    <x v="63"/>
    <x v="0"/>
    <x v="1"/>
    <n v="4995263"/>
  </r>
  <r>
    <x v="0"/>
    <x v="0"/>
    <x v="4"/>
    <x v="63"/>
    <x v="1"/>
    <x v="1"/>
    <n v="62588"/>
  </r>
  <r>
    <x v="0"/>
    <x v="0"/>
    <x v="4"/>
    <x v="63"/>
    <x v="2"/>
    <x v="1"/>
    <n v="635"/>
  </r>
  <r>
    <x v="0"/>
    <x v="0"/>
    <x v="4"/>
    <x v="63"/>
    <x v="3"/>
    <x v="1"/>
    <n v="8847310"/>
  </r>
  <r>
    <x v="0"/>
    <x v="0"/>
    <x v="4"/>
    <x v="63"/>
    <x v="4"/>
    <x v="0"/>
    <n v="16085"/>
  </r>
  <r>
    <x v="0"/>
    <x v="0"/>
    <x v="4"/>
    <x v="63"/>
    <x v="4"/>
    <x v="1"/>
    <n v="822793"/>
  </r>
  <r>
    <x v="0"/>
    <x v="0"/>
    <x v="4"/>
    <x v="63"/>
    <x v="5"/>
    <x v="1"/>
    <n v="2430061"/>
  </r>
  <r>
    <x v="0"/>
    <x v="0"/>
    <x v="4"/>
    <x v="63"/>
    <x v="6"/>
    <x v="0"/>
    <n v="727249"/>
  </r>
  <r>
    <x v="0"/>
    <x v="0"/>
    <x v="4"/>
    <x v="63"/>
    <x v="6"/>
    <x v="1"/>
    <n v="1689000"/>
  </r>
  <r>
    <x v="0"/>
    <x v="0"/>
    <x v="4"/>
    <x v="63"/>
    <x v="7"/>
    <x v="1"/>
    <n v="1179"/>
  </r>
  <r>
    <x v="0"/>
    <x v="0"/>
    <x v="4"/>
    <x v="63"/>
    <x v="8"/>
    <x v="0"/>
    <n v="2461515"/>
  </r>
  <r>
    <x v="0"/>
    <x v="0"/>
    <x v="4"/>
    <x v="63"/>
    <x v="8"/>
    <x v="1"/>
    <n v="4142737"/>
  </r>
  <r>
    <x v="0"/>
    <x v="0"/>
    <x v="4"/>
    <x v="64"/>
    <x v="0"/>
    <x v="0"/>
    <n v="41332"/>
  </r>
  <r>
    <x v="0"/>
    <x v="0"/>
    <x v="4"/>
    <x v="64"/>
    <x v="0"/>
    <x v="1"/>
    <n v="96070"/>
  </r>
  <r>
    <x v="0"/>
    <x v="0"/>
    <x v="4"/>
    <x v="64"/>
    <x v="1"/>
    <x v="1"/>
    <n v="95448"/>
  </r>
  <r>
    <x v="0"/>
    <x v="0"/>
    <x v="4"/>
    <x v="64"/>
    <x v="2"/>
    <x v="1"/>
    <n v="3415"/>
  </r>
  <r>
    <x v="0"/>
    <x v="0"/>
    <x v="4"/>
    <x v="64"/>
    <x v="3"/>
    <x v="1"/>
    <n v="4428072"/>
  </r>
  <r>
    <x v="0"/>
    <x v="0"/>
    <x v="4"/>
    <x v="64"/>
    <x v="4"/>
    <x v="0"/>
    <n v="14384"/>
  </r>
  <r>
    <x v="0"/>
    <x v="0"/>
    <x v="4"/>
    <x v="64"/>
    <x v="4"/>
    <x v="1"/>
    <n v="466086"/>
  </r>
  <r>
    <x v="0"/>
    <x v="0"/>
    <x v="4"/>
    <x v="64"/>
    <x v="5"/>
    <x v="1"/>
    <n v="1687992"/>
  </r>
  <r>
    <x v="0"/>
    <x v="0"/>
    <x v="4"/>
    <x v="64"/>
    <x v="6"/>
    <x v="0"/>
    <n v="1751068"/>
  </r>
  <r>
    <x v="0"/>
    <x v="0"/>
    <x v="4"/>
    <x v="64"/>
    <x v="6"/>
    <x v="1"/>
    <n v="370138"/>
  </r>
  <r>
    <x v="0"/>
    <x v="0"/>
    <x v="4"/>
    <x v="64"/>
    <x v="7"/>
    <x v="1"/>
    <n v="27938"/>
  </r>
  <r>
    <x v="0"/>
    <x v="0"/>
    <x v="4"/>
    <x v="64"/>
    <x v="8"/>
    <x v="0"/>
    <n v="219600"/>
  </r>
  <r>
    <x v="0"/>
    <x v="0"/>
    <x v="4"/>
    <x v="64"/>
    <x v="8"/>
    <x v="1"/>
    <n v="1586808"/>
  </r>
  <r>
    <x v="0"/>
    <x v="0"/>
    <x v="4"/>
    <x v="65"/>
    <x v="0"/>
    <x v="0"/>
    <n v="21609"/>
  </r>
  <r>
    <x v="0"/>
    <x v="0"/>
    <x v="4"/>
    <x v="65"/>
    <x v="0"/>
    <x v="1"/>
    <n v="275627"/>
  </r>
  <r>
    <x v="0"/>
    <x v="0"/>
    <x v="4"/>
    <x v="65"/>
    <x v="1"/>
    <x v="1"/>
    <n v="28636"/>
  </r>
  <r>
    <x v="0"/>
    <x v="0"/>
    <x v="4"/>
    <x v="65"/>
    <x v="2"/>
    <x v="1"/>
    <n v="148"/>
  </r>
  <r>
    <x v="0"/>
    <x v="0"/>
    <x v="4"/>
    <x v="65"/>
    <x v="3"/>
    <x v="1"/>
    <n v="4392805"/>
  </r>
  <r>
    <x v="0"/>
    <x v="0"/>
    <x v="4"/>
    <x v="65"/>
    <x v="4"/>
    <x v="0"/>
    <n v="84222"/>
  </r>
  <r>
    <x v="0"/>
    <x v="0"/>
    <x v="4"/>
    <x v="65"/>
    <x v="4"/>
    <x v="1"/>
    <n v="426527"/>
  </r>
  <r>
    <x v="0"/>
    <x v="0"/>
    <x v="4"/>
    <x v="65"/>
    <x v="5"/>
    <x v="1"/>
    <n v="1056302"/>
  </r>
  <r>
    <x v="0"/>
    <x v="0"/>
    <x v="4"/>
    <x v="65"/>
    <x v="6"/>
    <x v="0"/>
    <n v="912193"/>
  </r>
  <r>
    <x v="0"/>
    <x v="0"/>
    <x v="4"/>
    <x v="65"/>
    <x v="6"/>
    <x v="1"/>
    <n v="642084"/>
  </r>
  <r>
    <x v="0"/>
    <x v="0"/>
    <x v="4"/>
    <x v="65"/>
    <x v="7"/>
    <x v="1"/>
    <n v="12422"/>
  </r>
  <r>
    <x v="0"/>
    <x v="0"/>
    <x v="4"/>
    <x v="65"/>
    <x v="8"/>
    <x v="0"/>
    <n v="304199"/>
  </r>
  <r>
    <x v="0"/>
    <x v="0"/>
    <x v="4"/>
    <x v="65"/>
    <x v="8"/>
    <x v="1"/>
    <n v="2037936"/>
  </r>
  <r>
    <x v="0"/>
    <x v="0"/>
    <x v="4"/>
    <x v="66"/>
    <x v="0"/>
    <x v="1"/>
    <n v="65783"/>
  </r>
  <r>
    <x v="0"/>
    <x v="0"/>
    <x v="4"/>
    <x v="66"/>
    <x v="1"/>
    <x v="1"/>
    <n v="159911"/>
  </r>
  <r>
    <x v="0"/>
    <x v="0"/>
    <x v="4"/>
    <x v="66"/>
    <x v="2"/>
    <x v="1"/>
    <n v="251"/>
  </r>
  <r>
    <x v="0"/>
    <x v="0"/>
    <x v="4"/>
    <x v="66"/>
    <x v="3"/>
    <x v="1"/>
    <n v="6996836"/>
  </r>
  <r>
    <x v="0"/>
    <x v="0"/>
    <x v="4"/>
    <x v="66"/>
    <x v="4"/>
    <x v="1"/>
    <n v="535503"/>
  </r>
  <r>
    <x v="0"/>
    <x v="0"/>
    <x v="4"/>
    <x v="66"/>
    <x v="5"/>
    <x v="1"/>
    <n v="1985792"/>
  </r>
  <r>
    <x v="0"/>
    <x v="0"/>
    <x v="4"/>
    <x v="66"/>
    <x v="6"/>
    <x v="0"/>
    <n v="16392583"/>
  </r>
  <r>
    <x v="0"/>
    <x v="0"/>
    <x v="4"/>
    <x v="66"/>
    <x v="6"/>
    <x v="1"/>
    <n v="847579"/>
  </r>
  <r>
    <x v="0"/>
    <x v="0"/>
    <x v="4"/>
    <x v="66"/>
    <x v="7"/>
    <x v="1"/>
    <n v="22698"/>
  </r>
  <r>
    <x v="0"/>
    <x v="0"/>
    <x v="4"/>
    <x v="66"/>
    <x v="8"/>
    <x v="0"/>
    <n v="740215"/>
  </r>
  <r>
    <x v="0"/>
    <x v="0"/>
    <x v="4"/>
    <x v="66"/>
    <x v="8"/>
    <x v="1"/>
    <n v="2829186"/>
  </r>
  <r>
    <x v="0"/>
    <x v="0"/>
    <x v="4"/>
    <x v="67"/>
    <x v="0"/>
    <x v="1"/>
    <n v="614103"/>
  </r>
  <r>
    <x v="0"/>
    <x v="0"/>
    <x v="4"/>
    <x v="67"/>
    <x v="1"/>
    <x v="1"/>
    <n v="279557"/>
  </r>
  <r>
    <x v="0"/>
    <x v="0"/>
    <x v="4"/>
    <x v="67"/>
    <x v="2"/>
    <x v="1"/>
    <n v="3852"/>
  </r>
  <r>
    <x v="0"/>
    <x v="0"/>
    <x v="4"/>
    <x v="67"/>
    <x v="3"/>
    <x v="1"/>
    <n v="12738549"/>
  </r>
  <r>
    <x v="0"/>
    <x v="0"/>
    <x v="4"/>
    <x v="67"/>
    <x v="4"/>
    <x v="0"/>
    <n v="188373"/>
  </r>
  <r>
    <x v="0"/>
    <x v="0"/>
    <x v="4"/>
    <x v="67"/>
    <x v="4"/>
    <x v="1"/>
    <n v="1121087"/>
  </r>
  <r>
    <x v="0"/>
    <x v="0"/>
    <x v="4"/>
    <x v="67"/>
    <x v="5"/>
    <x v="1"/>
    <n v="3113913"/>
  </r>
  <r>
    <x v="0"/>
    <x v="0"/>
    <x v="4"/>
    <x v="67"/>
    <x v="6"/>
    <x v="0"/>
    <n v="5119734"/>
  </r>
  <r>
    <x v="0"/>
    <x v="0"/>
    <x v="4"/>
    <x v="67"/>
    <x v="6"/>
    <x v="1"/>
    <n v="1981704"/>
  </r>
  <r>
    <x v="0"/>
    <x v="0"/>
    <x v="4"/>
    <x v="67"/>
    <x v="7"/>
    <x v="1"/>
    <n v="7968"/>
  </r>
  <r>
    <x v="0"/>
    <x v="0"/>
    <x v="4"/>
    <x v="67"/>
    <x v="8"/>
    <x v="0"/>
    <n v="330600"/>
  </r>
  <r>
    <x v="0"/>
    <x v="0"/>
    <x v="4"/>
    <x v="67"/>
    <x v="8"/>
    <x v="1"/>
    <n v="5323881"/>
  </r>
  <r>
    <x v="0"/>
    <x v="0"/>
    <x v="4"/>
    <x v="68"/>
    <x v="0"/>
    <x v="0"/>
    <n v="27878"/>
  </r>
  <r>
    <x v="0"/>
    <x v="0"/>
    <x v="4"/>
    <x v="68"/>
    <x v="0"/>
    <x v="1"/>
    <n v="156793"/>
  </r>
  <r>
    <x v="0"/>
    <x v="0"/>
    <x v="4"/>
    <x v="68"/>
    <x v="1"/>
    <x v="1"/>
    <n v="36018"/>
  </r>
  <r>
    <x v="0"/>
    <x v="0"/>
    <x v="4"/>
    <x v="68"/>
    <x v="2"/>
    <x v="1"/>
    <n v="541"/>
  </r>
  <r>
    <x v="0"/>
    <x v="0"/>
    <x v="4"/>
    <x v="68"/>
    <x v="3"/>
    <x v="1"/>
    <n v="2541110"/>
  </r>
  <r>
    <x v="0"/>
    <x v="0"/>
    <x v="4"/>
    <x v="68"/>
    <x v="4"/>
    <x v="1"/>
    <n v="333285"/>
  </r>
  <r>
    <x v="0"/>
    <x v="0"/>
    <x v="4"/>
    <x v="68"/>
    <x v="5"/>
    <x v="1"/>
    <n v="683115"/>
  </r>
  <r>
    <x v="0"/>
    <x v="0"/>
    <x v="4"/>
    <x v="68"/>
    <x v="6"/>
    <x v="0"/>
    <n v="1303484"/>
  </r>
  <r>
    <x v="0"/>
    <x v="0"/>
    <x v="4"/>
    <x v="68"/>
    <x v="6"/>
    <x v="1"/>
    <n v="547889"/>
  </r>
  <r>
    <x v="0"/>
    <x v="0"/>
    <x v="4"/>
    <x v="68"/>
    <x v="7"/>
    <x v="1"/>
    <n v="4236"/>
  </r>
  <r>
    <x v="0"/>
    <x v="0"/>
    <x v="4"/>
    <x v="68"/>
    <x v="8"/>
    <x v="0"/>
    <n v="923"/>
  </r>
  <r>
    <x v="0"/>
    <x v="0"/>
    <x v="4"/>
    <x v="68"/>
    <x v="8"/>
    <x v="1"/>
    <n v="819058"/>
  </r>
  <r>
    <x v="0"/>
    <x v="0"/>
    <x v="4"/>
    <x v="69"/>
    <x v="0"/>
    <x v="0"/>
    <n v="486214"/>
  </r>
  <r>
    <x v="0"/>
    <x v="0"/>
    <x v="4"/>
    <x v="69"/>
    <x v="0"/>
    <x v="1"/>
    <n v="592875"/>
  </r>
  <r>
    <x v="0"/>
    <x v="0"/>
    <x v="4"/>
    <x v="69"/>
    <x v="0"/>
    <x v="2"/>
    <n v="50000"/>
  </r>
  <r>
    <x v="0"/>
    <x v="0"/>
    <x v="4"/>
    <x v="69"/>
    <x v="1"/>
    <x v="1"/>
    <n v="103719"/>
  </r>
  <r>
    <x v="0"/>
    <x v="0"/>
    <x v="4"/>
    <x v="69"/>
    <x v="2"/>
    <x v="1"/>
    <n v="657"/>
  </r>
  <r>
    <x v="0"/>
    <x v="0"/>
    <x v="4"/>
    <x v="69"/>
    <x v="3"/>
    <x v="1"/>
    <n v="3399633"/>
  </r>
  <r>
    <x v="0"/>
    <x v="0"/>
    <x v="4"/>
    <x v="69"/>
    <x v="4"/>
    <x v="1"/>
    <n v="296267"/>
  </r>
  <r>
    <x v="0"/>
    <x v="0"/>
    <x v="4"/>
    <x v="69"/>
    <x v="5"/>
    <x v="1"/>
    <n v="867974"/>
  </r>
  <r>
    <x v="0"/>
    <x v="0"/>
    <x v="4"/>
    <x v="69"/>
    <x v="6"/>
    <x v="0"/>
    <n v="1758520"/>
  </r>
  <r>
    <x v="0"/>
    <x v="0"/>
    <x v="4"/>
    <x v="69"/>
    <x v="6"/>
    <x v="1"/>
    <n v="396746"/>
  </r>
  <r>
    <x v="0"/>
    <x v="0"/>
    <x v="4"/>
    <x v="69"/>
    <x v="6"/>
    <x v="2"/>
    <n v="51032482"/>
  </r>
  <r>
    <x v="0"/>
    <x v="0"/>
    <x v="4"/>
    <x v="69"/>
    <x v="7"/>
    <x v="1"/>
    <n v="8998"/>
  </r>
  <r>
    <x v="0"/>
    <x v="0"/>
    <x v="4"/>
    <x v="69"/>
    <x v="8"/>
    <x v="0"/>
    <n v="387810"/>
  </r>
  <r>
    <x v="0"/>
    <x v="0"/>
    <x v="4"/>
    <x v="69"/>
    <x v="8"/>
    <x v="1"/>
    <n v="1356863"/>
  </r>
  <r>
    <x v="0"/>
    <x v="0"/>
    <x v="5"/>
    <x v="70"/>
    <x v="0"/>
    <x v="0"/>
    <n v="23240"/>
  </r>
  <r>
    <x v="0"/>
    <x v="0"/>
    <x v="5"/>
    <x v="70"/>
    <x v="0"/>
    <x v="1"/>
    <n v="105659"/>
  </r>
  <r>
    <x v="0"/>
    <x v="0"/>
    <x v="5"/>
    <x v="70"/>
    <x v="1"/>
    <x v="1"/>
    <n v="73515"/>
  </r>
  <r>
    <x v="0"/>
    <x v="0"/>
    <x v="5"/>
    <x v="70"/>
    <x v="2"/>
    <x v="1"/>
    <n v="3365"/>
  </r>
  <r>
    <x v="0"/>
    <x v="0"/>
    <x v="5"/>
    <x v="70"/>
    <x v="3"/>
    <x v="1"/>
    <n v="9901831"/>
  </r>
  <r>
    <x v="0"/>
    <x v="0"/>
    <x v="5"/>
    <x v="70"/>
    <x v="4"/>
    <x v="0"/>
    <n v="354350"/>
  </r>
  <r>
    <x v="0"/>
    <x v="0"/>
    <x v="5"/>
    <x v="70"/>
    <x v="4"/>
    <x v="1"/>
    <n v="1322252"/>
  </r>
  <r>
    <x v="0"/>
    <x v="0"/>
    <x v="5"/>
    <x v="70"/>
    <x v="5"/>
    <x v="1"/>
    <n v="1752794"/>
  </r>
  <r>
    <x v="0"/>
    <x v="0"/>
    <x v="5"/>
    <x v="70"/>
    <x v="6"/>
    <x v="0"/>
    <n v="6403810"/>
  </r>
  <r>
    <x v="0"/>
    <x v="0"/>
    <x v="5"/>
    <x v="70"/>
    <x v="6"/>
    <x v="1"/>
    <n v="3273587"/>
  </r>
  <r>
    <x v="0"/>
    <x v="0"/>
    <x v="5"/>
    <x v="70"/>
    <x v="7"/>
    <x v="1"/>
    <n v="3411"/>
  </r>
  <r>
    <x v="0"/>
    <x v="0"/>
    <x v="5"/>
    <x v="70"/>
    <x v="8"/>
    <x v="0"/>
    <n v="686025"/>
  </r>
  <r>
    <x v="0"/>
    <x v="0"/>
    <x v="5"/>
    <x v="70"/>
    <x v="8"/>
    <x v="1"/>
    <n v="4407963"/>
  </r>
  <r>
    <x v="0"/>
    <x v="0"/>
    <x v="5"/>
    <x v="71"/>
    <x v="0"/>
    <x v="0"/>
    <n v="350511"/>
  </r>
  <r>
    <x v="0"/>
    <x v="0"/>
    <x v="5"/>
    <x v="71"/>
    <x v="0"/>
    <x v="1"/>
    <n v="1572563"/>
  </r>
  <r>
    <x v="0"/>
    <x v="0"/>
    <x v="5"/>
    <x v="71"/>
    <x v="1"/>
    <x v="1"/>
    <n v="653781"/>
  </r>
  <r>
    <x v="0"/>
    <x v="0"/>
    <x v="5"/>
    <x v="71"/>
    <x v="2"/>
    <x v="1"/>
    <n v="690"/>
  </r>
  <r>
    <x v="0"/>
    <x v="0"/>
    <x v="5"/>
    <x v="71"/>
    <x v="3"/>
    <x v="1"/>
    <n v="30646406"/>
  </r>
  <r>
    <x v="0"/>
    <x v="0"/>
    <x v="5"/>
    <x v="71"/>
    <x v="4"/>
    <x v="0"/>
    <n v="2050587"/>
  </r>
  <r>
    <x v="0"/>
    <x v="0"/>
    <x v="5"/>
    <x v="71"/>
    <x v="4"/>
    <x v="1"/>
    <n v="1580485"/>
  </r>
  <r>
    <x v="0"/>
    <x v="0"/>
    <x v="5"/>
    <x v="71"/>
    <x v="5"/>
    <x v="1"/>
    <n v="4009202"/>
  </r>
  <r>
    <x v="0"/>
    <x v="0"/>
    <x v="5"/>
    <x v="71"/>
    <x v="6"/>
    <x v="0"/>
    <n v="49221275"/>
  </r>
  <r>
    <x v="0"/>
    <x v="0"/>
    <x v="5"/>
    <x v="71"/>
    <x v="6"/>
    <x v="1"/>
    <n v="3293591"/>
  </r>
  <r>
    <x v="0"/>
    <x v="0"/>
    <x v="5"/>
    <x v="71"/>
    <x v="7"/>
    <x v="1"/>
    <n v="8097"/>
  </r>
  <r>
    <x v="0"/>
    <x v="0"/>
    <x v="5"/>
    <x v="71"/>
    <x v="8"/>
    <x v="0"/>
    <n v="7485847"/>
  </r>
  <r>
    <x v="0"/>
    <x v="0"/>
    <x v="5"/>
    <x v="71"/>
    <x v="8"/>
    <x v="1"/>
    <n v="10960517"/>
  </r>
  <r>
    <x v="0"/>
    <x v="0"/>
    <x v="5"/>
    <x v="71"/>
    <x v="8"/>
    <x v="2"/>
    <n v="312"/>
  </r>
  <r>
    <x v="0"/>
    <x v="0"/>
    <x v="5"/>
    <x v="72"/>
    <x v="0"/>
    <x v="0"/>
    <n v="751380"/>
  </r>
  <r>
    <x v="0"/>
    <x v="0"/>
    <x v="5"/>
    <x v="72"/>
    <x v="0"/>
    <x v="1"/>
    <n v="1787551"/>
  </r>
  <r>
    <x v="0"/>
    <x v="0"/>
    <x v="5"/>
    <x v="72"/>
    <x v="1"/>
    <x v="1"/>
    <n v="592178"/>
  </r>
  <r>
    <x v="0"/>
    <x v="0"/>
    <x v="5"/>
    <x v="72"/>
    <x v="2"/>
    <x v="1"/>
    <n v="568"/>
  </r>
  <r>
    <x v="0"/>
    <x v="0"/>
    <x v="5"/>
    <x v="72"/>
    <x v="3"/>
    <x v="1"/>
    <n v="173131089"/>
  </r>
  <r>
    <x v="0"/>
    <x v="0"/>
    <x v="5"/>
    <x v="72"/>
    <x v="4"/>
    <x v="0"/>
    <n v="41610063"/>
  </r>
  <r>
    <x v="0"/>
    <x v="0"/>
    <x v="5"/>
    <x v="72"/>
    <x v="4"/>
    <x v="1"/>
    <n v="17445894"/>
  </r>
  <r>
    <x v="0"/>
    <x v="0"/>
    <x v="5"/>
    <x v="72"/>
    <x v="5"/>
    <x v="1"/>
    <n v="12764310"/>
  </r>
  <r>
    <x v="0"/>
    <x v="0"/>
    <x v="5"/>
    <x v="72"/>
    <x v="6"/>
    <x v="0"/>
    <n v="324284209"/>
  </r>
  <r>
    <x v="0"/>
    <x v="0"/>
    <x v="5"/>
    <x v="72"/>
    <x v="6"/>
    <x v="1"/>
    <n v="18396277"/>
  </r>
  <r>
    <x v="0"/>
    <x v="0"/>
    <x v="5"/>
    <x v="72"/>
    <x v="6"/>
    <x v="2"/>
    <n v="4212420"/>
  </r>
  <r>
    <x v="0"/>
    <x v="0"/>
    <x v="5"/>
    <x v="72"/>
    <x v="7"/>
    <x v="1"/>
    <n v="276144"/>
  </r>
  <r>
    <x v="0"/>
    <x v="0"/>
    <x v="5"/>
    <x v="72"/>
    <x v="8"/>
    <x v="0"/>
    <n v="35603680"/>
  </r>
  <r>
    <x v="0"/>
    <x v="0"/>
    <x v="5"/>
    <x v="72"/>
    <x v="8"/>
    <x v="1"/>
    <n v="81539523"/>
  </r>
  <r>
    <x v="0"/>
    <x v="0"/>
    <x v="5"/>
    <x v="72"/>
    <x v="8"/>
    <x v="2"/>
    <n v="29160"/>
  </r>
  <r>
    <x v="0"/>
    <x v="0"/>
    <x v="5"/>
    <x v="72"/>
    <x v="9"/>
    <x v="0"/>
    <n v="2057210"/>
  </r>
  <r>
    <x v="0"/>
    <x v="0"/>
    <x v="5"/>
    <x v="73"/>
    <x v="0"/>
    <x v="0"/>
    <n v="45270"/>
  </r>
  <r>
    <x v="0"/>
    <x v="0"/>
    <x v="5"/>
    <x v="73"/>
    <x v="0"/>
    <x v="1"/>
    <n v="213237"/>
  </r>
  <r>
    <x v="0"/>
    <x v="0"/>
    <x v="5"/>
    <x v="73"/>
    <x v="1"/>
    <x v="1"/>
    <n v="91151"/>
  </r>
  <r>
    <x v="0"/>
    <x v="0"/>
    <x v="5"/>
    <x v="73"/>
    <x v="2"/>
    <x v="1"/>
    <n v="690"/>
  </r>
  <r>
    <x v="0"/>
    <x v="0"/>
    <x v="5"/>
    <x v="73"/>
    <x v="3"/>
    <x v="1"/>
    <n v="11479293"/>
  </r>
  <r>
    <x v="0"/>
    <x v="0"/>
    <x v="5"/>
    <x v="73"/>
    <x v="4"/>
    <x v="0"/>
    <n v="370782"/>
  </r>
  <r>
    <x v="0"/>
    <x v="0"/>
    <x v="5"/>
    <x v="73"/>
    <x v="4"/>
    <x v="1"/>
    <n v="520319"/>
  </r>
  <r>
    <x v="0"/>
    <x v="0"/>
    <x v="5"/>
    <x v="73"/>
    <x v="5"/>
    <x v="1"/>
    <n v="1292389"/>
  </r>
  <r>
    <x v="0"/>
    <x v="0"/>
    <x v="5"/>
    <x v="73"/>
    <x v="6"/>
    <x v="0"/>
    <n v="19911524"/>
  </r>
  <r>
    <x v="0"/>
    <x v="0"/>
    <x v="5"/>
    <x v="73"/>
    <x v="6"/>
    <x v="1"/>
    <n v="1897603"/>
  </r>
  <r>
    <x v="0"/>
    <x v="0"/>
    <x v="5"/>
    <x v="73"/>
    <x v="7"/>
    <x v="1"/>
    <n v="3733"/>
  </r>
  <r>
    <x v="0"/>
    <x v="0"/>
    <x v="5"/>
    <x v="73"/>
    <x v="8"/>
    <x v="0"/>
    <n v="1630360"/>
  </r>
  <r>
    <x v="0"/>
    <x v="0"/>
    <x v="5"/>
    <x v="73"/>
    <x v="8"/>
    <x v="1"/>
    <n v="4690593"/>
  </r>
  <r>
    <x v="0"/>
    <x v="0"/>
    <x v="5"/>
    <x v="74"/>
    <x v="0"/>
    <x v="0"/>
    <n v="2352456"/>
  </r>
  <r>
    <x v="0"/>
    <x v="0"/>
    <x v="5"/>
    <x v="74"/>
    <x v="0"/>
    <x v="1"/>
    <n v="1346023"/>
  </r>
  <r>
    <x v="0"/>
    <x v="0"/>
    <x v="5"/>
    <x v="74"/>
    <x v="1"/>
    <x v="1"/>
    <n v="823368"/>
  </r>
  <r>
    <x v="0"/>
    <x v="0"/>
    <x v="5"/>
    <x v="74"/>
    <x v="2"/>
    <x v="1"/>
    <n v="1265"/>
  </r>
  <r>
    <x v="0"/>
    <x v="0"/>
    <x v="5"/>
    <x v="74"/>
    <x v="3"/>
    <x v="1"/>
    <n v="59399442"/>
  </r>
  <r>
    <x v="0"/>
    <x v="0"/>
    <x v="5"/>
    <x v="74"/>
    <x v="4"/>
    <x v="0"/>
    <n v="5905239"/>
  </r>
  <r>
    <x v="0"/>
    <x v="0"/>
    <x v="5"/>
    <x v="74"/>
    <x v="4"/>
    <x v="1"/>
    <n v="4223470"/>
  </r>
  <r>
    <x v="0"/>
    <x v="0"/>
    <x v="5"/>
    <x v="74"/>
    <x v="5"/>
    <x v="1"/>
    <n v="7855217"/>
  </r>
  <r>
    <x v="0"/>
    <x v="0"/>
    <x v="5"/>
    <x v="74"/>
    <x v="6"/>
    <x v="0"/>
    <n v="181839758"/>
  </r>
  <r>
    <x v="0"/>
    <x v="0"/>
    <x v="5"/>
    <x v="74"/>
    <x v="6"/>
    <x v="1"/>
    <n v="6758978"/>
  </r>
  <r>
    <x v="0"/>
    <x v="0"/>
    <x v="5"/>
    <x v="74"/>
    <x v="6"/>
    <x v="2"/>
    <n v="465444435"/>
  </r>
  <r>
    <x v="0"/>
    <x v="0"/>
    <x v="5"/>
    <x v="74"/>
    <x v="7"/>
    <x v="1"/>
    <n v="9745"/>
  </r>
  <r>
    <x v="0"/>
    <x v="0"/>
    <x v="5"/>
    <x v="74"/>
    <x v="8"/>
    <x v="0"/>
    <n v="8991520"/>
  </r>
  <r>
    <x v="0"/>
    <x v="0"/>
    <x v="5"/>
    <x v="74"/>
    <x v="8"/>
    <x v="1"/>
    <n v="29120618"/>
  </r>
  <r>
    <x v="0"/>
    <x v="0"/>
    <x v="5"/>
    <x v="75"/>
    <x v="0"/>
    <x v="1"/>
    <n v="71253"/>
  </r>
  <r>
    <x v="0"/>
    <x v="0"/>
    <x v="5"/>
    <x v="75"/>
    <x v="1"/>
    <x v="1"/>
    <n v="41195"/>
  </r>
  <r>
    <x v="0"/>
    <x v="0"/>
    <x v="5"/>
    <x v="75"/>
    <x v="2"/>
    <x v="1"/>
    <n v="5276"/>
  </r>
  <r>
    <x v="0"/>
    <x v="0"/>
    <x v="5"/>
    <x v="75"/>
    <x v="3"/>
    <x v="1"/>
    <n v="3411669"/>
  </r>
  <r>
    <x v="0"/>
    <x v="0"/>
    <x v="5"/>
    <x v="75"/>
    <x v="4"/>
    <x v="1"/>
    <n v="629241"/>
  </r>
  <r>
    <x v="0"/>
    <x v="0"/>
    <x v="5"/>
    <x v="75"/>
    <x v="5"/>
    <x v="1"/>
    <n v="1235335"/>
  </r>
  <r>
    <x v="0"/>
    <x v="0"/>
    <x v="5"/>
    <x v="75"/>
    <x v="6"/>
    <x v="0"/>
    <n v="65154"/>
  </r>
  <r>
    <x v="0"/>
    <x v="0"/>
    <x v="5"/>
    <x v="75"/>
    <x v="6"/>
    <x v="1"/>
    <n v="1119846"/>
  </r>
  <r>
    <x v="0"/>
    <x v="0"/>
    <x v="5"/>
    <x v="75"/>
    <x v="7"/>
    <x v="1"/>
    <n v="10860"/>
  </r>
  <r>
    <x v="0"/>
    <x v="0"/>
    <x v="5"/>
    <x v="75"/>
    <x v="8"/>
    <x v="0"/>
    <n v="11199"/>
  </r>
  <r>
    <x v="0"/>
    <x v="0"/>
    <x v="5"/>
    <x v="75"/>
    <x v="8"/>
    <x v="1"/>
    <n v="1427155"/>
  </r>
  <r>
    <x v="0"/>
    <x v="0"/>
    <x v="5"/>
    <x v="76"/>
    <x v="0"/>
    <x v="0"/>
    <n v="34873"/>
  </r>
  <r>
    <x v="0"/>
    <x v="0"/>
    <x v="5"/>
    <x v="76"/>
    <x v="0"/>
    <x v="1"/>
    <n v="152696"/>
  </r>
  <r>
    <x v="0"/>
    <x v="0"/>
    <x v="5"/>
    <x v="76"/>
    <x v="1"/>
    <x v="1"/>
    <n v="164795"/>
  </r>
  <r>
    <x v="0"/>
    <x v="0"/>
    <x v="5"/>
    <x v="76"/>
    <x v="2"/>
    <x v="1"/>
    <n v="1082"/>
  </r>
  <r>
    <x v="0"/>
    <x v="0"/>
    <x v="5"/>
    <x v="76"/>
    <x v="3"/>
    <x v="1"/>
    <n v="13120801"/>
  </r>
  <r>
    <x v="0"/>
    <x v="0"/>
    <x v="5"/>
    <x v="76"/>
    <x v="4"/>
    <x v="0"/>
    <n v="414302"/>
  </r>
  <r>
    <x v="0"/>
    <x v="0"/>
    <x v="5"/>
    <x v="76"/>
    <x v="4"/>
    <x v="1"/>
    <n v="2002118"/>
  </r>
  <r>
    <x v="0"/>
    <x v="0"/>
    <x v="5"/>
    <x v="76"/>
    <x v="5"/>
    <x v="1"/>
    <n v="1374156"/>
  </r>
  <r>
    <x v="0"/>
    <x v="0"/>
    <x v="5"/>
    <x v="76"/>
    <x v="6"/>
    <x v="0"/>
    <n v="6685392"/>
  </r>
  <r>
    <x v="0"/>
    <x v="0"/>
    <x v="5"/>
    <x v="76"/>
    <x v="6"/>
    <x v="1"/>
    <n v="3281810"/>
  </r>
  <r>
    <x v="0"/>
    <x v="0"/>
    <x v="5"/>
    <x v="76"/>
    <x v="6"/>
    <x v="2"/>
    <n v="12515742"/>
  </r>
  <r>
    <x v="0"/>
    <x v="0"/>
    <x v="5"/>
    <x v="76"/>
    <x v="7"/>
    <x v="1"/>
    <n v="358"/>
  </r>
  <r>
    <x v="0"/>
    <x v="0"/>
    <x v="5"/>
    <x v="76"/>
    <x v="8"/>
    <x v="0"/>
    <n v="2191292"/>
  </r>
  <r>
    <x v="0"/>
    <x v="0"/>
    <x v="5"/>
    <x v="76"/>
    <x v="8"/>
    <x v="1"/>
    <n v="5515534"/>
  </r>
  <r>
    <x v="0"/>
    <x v="0"/>
    <x v="5"/>
    <x v="76"/>
    <x v="8"/>
    <x v="2"/>
    <n v="540"/>
  </r>
  <r>
    <x v="0"/>
    <x v="0"/>
    <x v="5"/>
    <x v="77"/>
    <x v="0"/>
    <x v="0"/>
    <n v="477675"/>
  </r>
  <r>
    <x v="0"/>
    <x v="0"/>
    <x v="5"/>
    <x v="77"/>
    <x v="0"/>
    <x v="1"/>
    <n v="604012"/>
  </r>
  <r>
    <x v="0"/>
    <x v="0"/>
    <x v="5"/>
    <x v="77"/>
    <x v="1"/>
    <x v="1"/>
    <n v="166790"/>
  </r>
  <r>
    <x v="0"/>
    <x v="0"/>
    <x v="5"/>
    <x v="77"/>
    <x v="2"/>
    <x v="1"/>
    <n v="97"/>
  </r>
  <r>
    <x v="0"/>
    <x v="0"/>
    <x v="5"/>
    <x v="77"/>
    <x v="3"/>
    <x v="1"/>
    <n v="10716855"/>
  </r>
  <r>
    <x v="0"/>
    <x v="0"/>
    <x v="5"/>
    <x v="77"/>
    <x v="4"/>
    <x v="0"/>
    <n v="173504"/>
  </r>
  <r>
    <x v="0"/>
    <x v="0"/>
    <x v="5"/>
    <x v="77"/>
    <x v="4"/>
    <x v="1"/>
    <n v="587117"/>
  </r>
  <r>
    <x v="0"/>
    <x v="0"/>
    <x v="5"/>
    <x v="77"/>
    <x v="5"/>
    <x v="1"/>
    <n v="1752848"/>
  </r>
  <r>
    <x v="0"/>
    <x v="0"/>
    <x v="5"/>
    <x v="77"/>
    <x v="6"/>
    <x v="0"/>
    <n v="4372840"/>
  </r>
  <r>
    <x v="0"/>
    <x v="0"/>
    <x v="5"/>
    <x v="77"/>
    <x v="6"/>
    <x v="1"/>
    <n v="1308262"/>
  </r>
  <r>
    <x v="0"/>
    <x v="0"/>
    <x v="5"/>
    <x v="77"/>
    <x v="7"/>
    <x v="1"/>
    <n v="35"/>
  </r>
  <r>
    <x v="0"/>
    <x v="0"/>
    <x v="5"/>
    <x v="77"/>
    <x v="8"/>
    <x v="0"/>
    <n v="730510"/>
  </r>
  <r>
    <x v="0"/>
    <x v="0"/>
    <x v="5"/>
    <x v="77"/>
    <x v="8"/>
    <x v="1"/>
    <n v="5732178"/>
  </r>
  <r>
    <x v="0"/>
    <x v="0"/>
    <x v="5"/>
    <x v="78"/>
    <x v="0"/>
    <x v="1"/>
    <n v="56977"/>
  </r>
  <r>
    <x v="0"/>
    <x v="0"/>
    <x v="5"/>
    <x v="78"/>
    <x v="1"/>
    <x v="1"/>
    <n v="104067"/>
  </r>
  <r>
    <x v="0"/>
    <x v="0"/>
    <x v="5"/>
    <x v="78"/>
    <x v="2"/>
    <x v="1"/>
    <n v="335"/>
  </r>
  <r>
    <x v="0"/>
    <x v="0"/>
    <x v="5"/>
    <x v="78"/>
    <x v="3"/>
    <x v="1"/>
    <n v="9924280"/>
  </r>
  <r>
    <x v="0"/>
    <x v="0"/>
    <x v="5"/>
    <x v="78"/>
    <x v="4"/>
    <x v="0"/>
    <n v="146922"/>
  </r>
  <r>
    <x v="0"/>
    <x v="0"/>
    <x v="5"/>
    <x v="78"/>
    <x v="4"/>
    <x v="1"/>
    <n v="1143221"/>
  </r>
  <r>
    <x v="0"/>
    <x v="0"/>
    <x v="5"/>
    <x v="78"/>
    <x v="5"/>
    <x v="1"/>
    <n v="1165798"/>
  </r>
  <r>
    <x v="0"/>
    <x v="0"/>
    <x v="5"/>
    <x v="78"/>
    <x v="6"/>
    <x v="0"/>
    <n v="4314571"/>
  </r>
  <r>
    <x v="0"/>
    <x v="0"/>
    <x v="5"/>
    <x v="78"/>
    <x v="6"/>
    <x v="1"/>
    <n v="2212763"/>
  </r>
  <r>
    <x v="0"/>
    <x v="0"/>
    <x v="5"/>
    <x v="78"/>
    <x v="8"/>
    <x v="0"/>
    <n v="1799481"/>
  </r>
  <r>
    <x v="0"/>
    <x v="0"/>
    <x v="5"/>
    <x v="78"/>
    <x v="8"/>
    <x v="1"/>
    <n v="3015658"/>
  </r>
  <r>
    <x v="0"/>
    <x v="0"/>
    <x v="5"/>
    <x v="79"/>
    <x v="0"/>
    <x v="0"/>
    <n v="116794"/>
  </r>
  <r>
    <x v="0"/>
    <x v="0"/>
    <x v="5"/>
    <x v="79"/>
    <x v="0"/>
    <x v="1"/>
    <n v="1874142"/>
  </r>
  <r>
    <x v="0"/>
    <x v="0"/>
    <x v="5"/>
    <x v="79"/>
    <x v="1"/>
    <x v="1"/>
    <n v="1705131"/>
  </r>
  <r>
    <x v="0"/>
    <x v="0"/>
    <x v="5"/>
    <x v="79"/>
    <x v="2"/>
    <x v="1"/>
    <n v="417"/>
  </r>
  <r>
    <x v="0"/>
    <x v="0"/>
    <x v="5"/>
    <x v="79"/>
    <x v="3"/>
    <x v="1"/>
    <n v="19152605"/>
  </r>
  <r>
    <x v="0"/>
    <x v="0"/>
    <x v="5"/>
    <x v="79"/>
    <x v="4"/>
    <x v="0"/>
    <n v="868293"/>
  </r>
  <r>
    <x v="0"/>
    <x v="0"/>
    <x v="5"/>
    <x v="79"/>
    <x v="4"/>
    <x v="1"/>
    <n v="926415"/>
  </r>
  <r>
    <x v="0"/>
    <x v="0"/>
    <x v="5"/>
    <x v="79"/>
    <x v="5"/>
    <x v="1"/>
    <n v="2100640"/>
  </r>
  <r>
    <x v="0"/>
    <x v="0"/>
    <x v="5"/>
    <x v="79"/>
    <x v="6"/>
    <x v="0"/>
    <n v="7253689"/>
  </r>
  <r>
    <x v="0"/>
    <x v="0"/>
    <x v="5"/>
    <x v="79"/>
    <x v="6"/>
    <x v="1"/>
    <n v="2364007"/>
  </r>
  <r>
    <x v="0"/>
    <x v="0"/>
    <x v="5"/>
    <x v="79"/>
    <x v="7"/>
    <x v="1"/>
    <n v="3900"/>
  </r>
  <r>
    <x v="0"/>
    <x v="0"/>
    <x v="5"/>
    <x v="79"/>
    <x v="8"/>
    <x v="0"/>
    <n v="2264946"/>
  </r>
  <r>
    <x v="0"/>
    <x v="0"/>
    <x v="5"/>
    <x v="79"/>
    <x v="8"/>
    <x v="1"/>
    <n v="6576658"/>
  </r>
  <r>
    <x v="0"/>
    <x v="0"/>
    <x v="5"/>
    <x v="80"/>
    <x v="0"/>
    <x v="0"/>
    <n v="209623"/>
  </r>
  <r>
    <x v="0"/>
    <x v="0"/>
    <x v="5"/>
    <x v="80"/>
    <x v="0"/>
    <x v="1"/>
    <n v="786905"/>
  </r>
  <r>
    <x v="0"/>
    <x v="0"/>
    <x v="5"/>
    <x v="80"/>
    <x v="1"/>
    <x v="1"/>
    <n v="347171"/>
  </r>
  <r>
    <x v="0"/>
    <x v="0"/>
    <x v="5"/>
    <x v="80"/>
    <x v="2"/>
    <x v="1"/>
    <n v="772"/>
  </r>
  <r>
    <x v="0"/>
    <x v="0"/>
    <x v="5"/>
    <x v="80"/>
    <x v="3"/>
    <x v="1"/>
    <n v="16010079"/>
  </r>
  <r>
    <x v="0"/>
    <x v="0"/>
    <x v="5"/>
    <x v="80"/>
    <x v="4"/>
    <x v="0"/>
    <n v="263209"/>
  </r>
  <r>
    <x v="0"/>
    <x v="0"/>
    <x v="5"/>
    <x v="80"/>
    <x v="4"/>
    <x v="1"/>
    <n v="1395077"/>
  </r>
  <r>
    <x v="0"/>
    <x v="0"/>
    <x v="5"/>
    <x v="80"/>
    <x v="5"/>
    <x v="1"/>
    <n v="2066990"/>
  </r>
  <r>
    <x v="0"/>
    <x v="0"/>
    <x v="5"/>
    <x v="80"/>
    <x v="6"/>
    <x v="0"/>
    <n v="11342688"/>
  </r>
  <r>
    <x v="0"/>
    <x v="0"/>
    <x v="5"/>
    <x v="80"/>
    <x v="6"/>
    <x v="1"/>
    <n v="3266502"/>
  </r>
  <r>
    <x v="0"/>
    <x v="0"/>
    <x v="5"/>
    <x v="80"/>
    <x v="6"/>
    <x v="2"/>
    <n v="40181628"/>
  </r>
  <r>
    <x v="0"/>
    <x v="0"/>
    <x v="5"/>
    <x v="80"/>
    <x v="7"/>
    <x v="1"/>
    <n v="5906"/>
  </r>
  <r>
    <x v="0"/>
    <x v="0"/>
    <x v="5"/>
    <x v="80"/>
    <x v="8"/>
    <x v="0"/>
    <n v="1248785"/>
  </r>
  <r>
    <x v="0"/>
    <x v="0"/>
    <x v="5"/>
    <x v="80"/>
    <x v="8"/>
    <x v="1"/>
    <n v="7011385"/>
  </r>
  <r>
    <x v="0"/>
    <x v="0"/>
    <x v="5"/>
    <x v="81"/>
    <x v="0"/>
    <x v="1"/>
    <n v="24587"/>
  </r>
  <r>
    <x v="0"/>
    <x v="0"/>
    <x v="5"/>
    <x v="81"/>
    <x v="1"/>
    <x v="1"/>
    <n v="35299"/>
  </r>
  <r>
    <x v="0"/>
    <x v="0"/>
    <x v="5"/>
    <x v="81"/>
    <x v="2"/>
    <x v="1"/>
    <n v="2594"/>
  </r>
  <r>
    <x v="0"/>
    <x v="0"/>
    <x v="5"/>
    <x v="81"/>
    <x v="3"/>
    <x v="1"/>
    <n v="3783532"/>
  </r>
  <r>
    <x v="0"/>
    <x v="0"/>
    <x v="5"/>
    <x v="81"/>
    <x v="4"/>
    <x v="1"/>
    <n v="614724"/>
  </r>
  <r>
    <x v="0"/>
    <x v="0"/>
    <x v="5"/>
    <x v="81"/>
    <x v="5"/>
    <x v="1"/>
    <n v="1316815"/>
  </r>
  <r>
    <x v="0"/>
    <x v="0"/>
    <x v="5"/>
    <x v="81"/>
    <x v="6"/>
    <x v="0"/>
    <n v="167068"/>
  </r>
  <r>
    <x v="0"/>
    <x v="0"/>
    <x v="5"/>
    <x v="81"/>
    <x v="6"/>
    <x v="1"/>
    <n v="419174"/>
  </r>
  <r>
    <x v="0"/>
    <x v="0"/>
    <x v="5"/>
    <x v="81"/>
    <x v="7"/>
    <x v="1"/>
    <n v="13989"/>
  </r>
  <r>
    <x v="0"/>
    <x v="0"/>
    <x v="5"/>
    <x v="81"/>
    <x v="8"/>
    <x v="0"/>
    <n v="52240"/>
  </r>
  <r>
    <x v="0"/>
    <x v="0"/>
    <x v="5"/>
    <x v="81"/>
    <x v="8"/>
    <x v="1"/>
    <n v="1485225"/>
  </r>
  <r>
    <x v="0"/>
    <x v="0"/>
    <x v="5"/>
    <x v="82"/>
    <x v="0"/>
    <x v="0"/>
    <n v="42990"/>
  </r>
  <r>
    <x v="0"/>
    <x v="0"/>
    <x v="5"/>
    <x v="82"/>
    <x v="0"/>
    <x v="1"/>
    <n v="83980"/>
  </r>
  <r>
    <x v="0"/>
    <x v="0"/>
    <x v="5"/>
    <x v="82"/>
    <x v="1"/>
    <x v="1"/>
    <n v="25402"/>
  </r>
  <r>
    <x v="0"/>
    <x v="0"/>
    <x v="5"/>
    <x v="82"/>
    <x v="2"/>
    <x v="1"/>
    <n v="1797"/>
  </r>
  <r>
    <x v="0"/>
    <x v="0"/>
    <x v="5"/>
    <x v="82"/>
    <x v="3"/>
    <x v="1"/>
    <n v="11302265"/>
  </r>
  <r>
    <x v="0"/>
    <x v="0"/>
    <x v="5"/>
    <x v="82"/>
    <x v="4"/>
    <x v="0"/>
    <n v="320793"/>
  </r>
  <r>
    <x v="0"/>
    <x v="0"/>
    <x v="5"/>
    <x v="82"/>
    <x v="4"/>
    <x v="1"/>
    <n v="1069955"/>
  </r>
  <r>
    <x v="0"/>
    <x v="0"/>
    <x v="5"/>
    <x v="82"/>
    <x v="5"/>
    <x v="1"/>
    <n v="1417499"/>
  </r>
  <r>
    <x v="0"/>
    <x v="0"/>
    <x v="5"/>
    <x v="82"/>
    <x v="6"/>
    <x v="0"/>
    <n v="4422706"/>
  </r>
  <r>
    <x v="0"/>
    <x v="0"/>
    <x v="5"/>
    <x v="82"/>
    <x v="6"/>
    <x v="1"/>
    <n v="2578229"/>
  </r>
  <r>
    <x v="0"/>
    <x v="0"/>
    <x v="5"/>
    <x v="82"/>
    <x v="7"/>
    <x v="1"/>
    <n v="1759"/>
  </r>
  <r>
    <x v="0"/>
    <x v="0"/>
    <x v="5"/>
    <x v="82"/>
    <x v="8"/>
    <x v="0"/>
    <n v="9743"/>
  </r>
  <r>
    <x v="0"/>
    <x v="0"/>
    <x v="5"/>
    <x v="82"/>
    <x v="8"/>
    <x v="1"/>
    <n v="2935458"/>
  </r>
  <r>
    <x v="0"/>
    <x v="0"/>
    <x v="5"/>
    <x v="83"/>
    <x v="0"/>
    <x v="1"/>
    <n v="47977"/>
  </r>
  <r>
    <x v="0"/>
    <x v="0"/>
    <x v="5"/>
    <x v="83"/>
    <x v="1"/>
    <x v="1"/>
    <n v="63836"/>
  </r>
  <r>
    <x v="0"/>
    <x v="0"/>
    <x v="5"/>
    <x v="83"/>
    <x v="2"/>
    <x v="1"/>
    <n v="79"/>
  </r>
  <r>
    <x v="0"/>
    <x v="0"/>
    <x v="5"/>
    <x v="83"/>
    <x v="3"/>
    <x v="1"/>
    <n v="4145830"/>
  </r>
  <r>
    <x v="0"/>
    <x v="0"/>
    <x v="5"/>
    <x v="83"/>
    <x v="4"/>
    <x v="0"/>
    <n v="80270"/>
  </r>
  <r>
    <x v="0"/>
    <x v="0"/>
    <x v="5"/>
    <x v="83"/>
    <x v="4"/>
    <x v="1"/>
    <n v="718348"/>
  </r>
  <r>
    <x v="0"/>
    <x v="0"/>
    <x v="5"/>
    <x v="83"/>
    <x v="5"/>
    <x v="1"/>
    <n v="934177"/>
  </r>
  <r>
    <x v="0"/>
    <x v="0"/>
    <x v="5"/>
    <x v="83"/>
    <x v="6"/>
    <x v="0"/>
    <n v="2853155"/>
  </r>
  <r>
    <x v="0"/>
    <x v="0"/>
    <x v="5"/>
    <x v="83"/>
    <x v="6"/>
    <x v="1"/>
    <n v="2138569"/>
  </r>
  <r>
    <x v="0"/>
    <x v="0"/>
    <x v="5"/>
    <x v="83"/>
    <x v="7"/>
    <x v="1"/>
    <n v="4409"/>
  </r>
  <r>
    <x v="0"/>
    <x v="0"/>
    <x v="5"/>
    <x v="83"/>
    <x v="8"/>
    <x v="1"/>
    <n v="1226109"/>
  </r>
  <r>
    <x v="0"/>
    <x v="0"/>
    <x v="5"/>
    <x v="84"/>
    <x v="0"/>
    <x v="0"/>
    <n v="85573"/>
  </r>
  <r>
    <x v="0"/>
    <x v="0"/>
    <x v="5"/>
    <x v="84"/>
    <x v="0"/>
    <x v="1"/>
    <n v="360074"/>
  </r>
  <r>
    <x v="0"/>
    <x v="0"/>
    <x v="5"/>
    <x v="84"/>
    <x v="1"/>
    <x v="1"/>
    <n v="148567"/>
  </r>
  <r>
    <x v="0"/>
    <x v="0"/>
    <x v="5"/>
    <x v="84"/>
    <x v="2"/>
    <x v="1"/>
    <n v="107"/>
  </r>
  <r>
    <x v="0"/>
    <x v="0"/>
    <x v="5"/>
    <x v="84"/>
    <x v="3"/>
    <x v="1"/>
    <n v="15072430"/>
  </r>
  <r>
    <x v="0"/>
    <x v="0"/>
    <x v="5"/>
    <x v="84"/>
    <x v="4"/>
    <x v="0"/>
    <n v="342438"/>
  </r>
  <r>
    <x v="0"/>
    <x v="0"/>
    <x v="5"/>
    <x v="84"/>
    <x v="4"/>
    <x v="1"/>
    <n v="879926"/>
  </r>
  <r>
    <x v="0"/>
    <x v="0"/>
    <x v="5"/>
    <x v="84"/>
    <x v="5"/>
    <x v="1"/>
    <n v="1823436"/>
  </r>
  <r>
    <x v="0"/>
    <x v="0"/>
    <x v="5"/>
    <x v="84"/>
    <x v="6"/>
    <x v="0"/>
    <n v="5742100"/>
  </r>
  <r>
    <x v="0"/>
    <x v="0"/>
    <x v="5"/>
    <x v="84"/>
    <x v="6"/>
    <x v="1"/>
    <n v="3677598"/>
  </r>
  <r>
    <x v="0"/>
    <x v="0"/>
    <x v="5"/>
    <x v="84"/>
    <x v="7"/>
    <x v="1"/>
    <n v="4518"/>
  </r>
  <r>
    <x v="0"/>
    <x v="0"/>
    <x v="5"/>
    <x v="84"/>
    <x v="8"/>
    <x v="0"/>
    <n v="398798"/>
  </r>
  <r>
    <x v="0"/>
    <x v="0"/>
    <x v="5"/>
    <x v="84"/>
    <x v="8"/>
    <x v="1"/>
    <n v="4561080"/>
  </r>
  <r>
    <x v="0"/>
    <x v="0"/>
    <x v="5"/>
    <x v="84"/>
    <x v="9"/>
    <x v="0"/>
    <n v="27134713"/>
  </r>
  <r>
    <x v="0"/>
    <x v="0"/>
    <x v="5"/>
    <x v="85"/>
    <x v="0"/>
    <x v="0"/>
    <n v="211274"/>
  </r>
  <r>
    <x v="0"/>
    <x v="0"/>
    <x v="5"/>
    <x v="85"/>
    <x v="0"/>
    <x v="1"/>
    <n v="179167"/>
  </r>
  <r>
    <x v="0"/>
    <x v="0"/>
    <x v="5"/>
    <x v="85"/>
    <x v="1"/>
    <x v="1"/>
    <n v="317312"/>
  </r>
  <r>
    <x v="0"/>
    <x v="0"/>
    <x v="5"/>
    <x v="85"/>
    <x v="2"/>
    <x v="1"/>
    <n v="901"/>
  </r>
  <r>
    <x v="0"/>
    <x v="0"/>
    <x v="5"/>
    <x v="85"/>
    <x v="3"/>
    <x v="1"/>
    <n v="8914333"/>
  </r>
  <r>
    <x v="0"/>
    <x v="0"/>
    <x v="5"/>
    <x v="85"/>
    <x v="4"/>
    <x v="0"/>
    <n v="159992"/>
  </r>
  <r>
    <x v="0"/>
    <x v="0"/>
    <x v="5"/>
    <x v="85"/>
    <x v="4"/>
    <x v="1"/>
    <n v="1073171"/>
  </r>
  <r>
    <x v="0"/>
    <x v="0"/>
    <x v="5"/>
    <x v="85"/>
    <x v="5"/>
    <x v="1"/>
    <n v="1451703"/>
  </r>
  <r>
    <x v="0"/>
    <x v="0"/>
    <x v="5"/>
    <x v="85"/>
    <x v="6"/>
    <x v="0"/>
    <n v="7385096"/>
  </r>
  <r>
    <x v="0"/>
    <x v="0"/>
    <x v="5"/>
    <x v="85"/>
    <x v="6"/>
    <x v="1"/>
    <n v="2032808"/>
  </r>
  <r>
    <x v="0"/>
    <x v="0"/>
    <x v="5"/>
    <x v="85"/>
    <x v="7"/>
    <x v="1"/>
    <n v="1003"/>
  </r>
  <r>
    <x v="0"/>
    <x v="0"/>
    <x v="5"/>
    <x v="85"/>
    <x v="8"/>
    <x v="0"/>
    <n v="663382"/>
  </r>
  <r>
    <x v="0"/>
    <x v="0"/>
    <x v="5"/>
    <x v="85"/>
    <x v="8"/>
    <x v="1"/>
    <n v="3383726"/>
  </r>
  <r>
    <x v="0"/>
    <x v="0"/>
    <x v="5"/>
    <x v="86"/>
    <x v="0"/>
    <x v="1"/>
    <n v="130526"/>
  </r>
  <r>
    <x v="0"/>
    <x v="0"/>
    <x v="5"/>
    <x v="86"/>
    <x v="1"/>
    <x v="1"/>
    <n v="36207"/>
  </r>
  <r>
    <x v="0"/>
    <x v="0"/>
    <x v="5"/>
    <x v="86"/>
    <x v="2"/>
    <x v="1"/>
    <n v="173"/>
  </r>
  <r>
    <x v="0"/>
    <x v="0"/>
    <x v="5"/>
    <x v="86"/>
    <x v="3"/>
    <x v="1"/>
    <n v="5728401"/>
  </r>
  <r>
    <x v="0"/>
    <x v="0"/>
    <x v="5"/>
    <x v="86"/>
    <x v="4"/>
    <x v="0"/>
    <n v="84617"/>
  </r>
  <r>
    <x v="0"/>
    <x v="0"/>
    <x v="5"/>
    <x v="86"/>
    <x v="4"/>
    <x v="1"/>
    <n v="630182"/>
  </r>
  <r>
    <x v="0"/>
    <x v="0"/>
    <x v="5"/>
    <x v="86"/>
    <x v="5"/>
    <x v="1"/>
    <n v="777425"/>
  </r>
  <r>
    <x v="0"/>
    <x v="0"/>
    <x v="5"/>
    <x v="86"/>
    <x v="6"/>
    <x v="0"/>
    <n v="5086637"/>
  </r>
  <r>
    <x v="0"/>
    <x v="0"/>
    <x v="5"/>
    <x v="86"/>
    <x v="6"/>
    <x v="1"/>
    <n v="1608911"/>
  </r>
  <r>
    <x v="0"/>
    <x v="0"/>
    <x v="5"/>
    <x v="86"/>
    <x v="7"/>
    <x v="1"/>
    <n v="1337"/>
  </r>
  <r>
    <x v="0"/>
    <x v="0"/>
    <x v="5"/>
    <x v="86"/>
    <x v="8"/>
    <x v="0"/>
    <n v="482981"/>
  </r>
  <r>
    <x v="0"/>
    <x v="0"/>
    <x v="5"/>
    <x v="86"/>
    <x v="8"/>
    <x v="1"/>
    <n v="2082490"/>
  </r>
  <r>
    <x v="0"/>
    <x v="2"/>
    <x v="6"/>
    <x v="87"/>
    <x v="0"/>
    <x v="0"/>
    <n v="2723236"/>
  </r>
  <r>
    <x v="0"/>
    <x v="2"/>
    <x v="6"/>
    <x v="87"/>
    <x v="0"/>
    <x v="1"/>
    <n v="1065204"/>
  </r>
  <r>
    <x v="0"/>
    <x v="2"/>
    <x v="6"/>
    <x v="87"/>
    <x v="1"/>
    <x v="1"/>
    <n v="3426"/>
  </r>
  <r>
    <x v="0"/>
    <x v="2"/>
    <x v="6"/>
    <x v="87"/>
    <x v="3"/>
    <x v="1"/>
    <n v="4917603"/>
  </r>
  <r>
    <x v="0"/>
    <x v="2"/>
    <x v="6"/>
    <x v="87"/>
    <x v="4"/>
    <x v="1"/>
    <n v="346624"/>
  </r>
  <r>
    <x v="0"/>
    <x v="2"/>
    <x v="6"/>
    <x v="87"/>
    <x v="5"/>
    <x v="1"/>
    <n v="473060"/>
  </r>
  <r>
    <x v="0"/>
    <x v="2"/>
    <x v="6"/>
    <x v="87"/>
    <x v="6"/>
    <x v="0"/>
    <n v="1493041"/>
  </r>
  <r>
    <x v="0"/>
    <x v="2"/>
    <x v="6"/>
    <x v="87"/>
    <x v="6"/>
    <x v="1"/>
    <n v="1063569"/>
  </r>
  <r>
    <x v="0"/>
    <x v="2"/>
    <x v="6"/>
    <x v="87"/>
    <x v="8"/>
    <x v="1"/>
    <n v="1391302"/>
  </r>
  <r>
    <x v="0"/>
    <x v="2"/>
    <x v="6"/>
    <x v="88"/>
    <x v="0"/>
    <x v="0"/>
    <n v="1555349"/>
  </r>
  <r>
    <x v="0"/>
    <x v="2"/>
    <x v="6"/>
    <x v="88"/>
    <x v="0"/>
    <x v="1"/>
    <n v="1747340"/>
  </r>
  <r>
    <x v="0"/>
    <x v="2"/>
    <x v="6"/>
    <x v="88"/>
    <x v="1"/>
    <x v="1"/>
    <n v="16568"/>
  </r>
  <r>
    <x v="0"/>
    <x v="2"/>
    <x v="6"/>
    <x v="88"/>
    <x v="10"/>
    <x v="1"/>
    <n v="596"/>
  </r>
  <r>
    <x v="0"/>
    <x v="2"/>
    <x v="6"/>
    <x v="88"/>
    <x v="2"/>
    <x v="1"/>
    <n v="146"/>
  </r>
  <r>
    <x v="0"/>
    <x v="2"/>
    <x v="6"/>
    <x v="88"/>
    <x v="3"/>
    <x v="1"/>
    <n v="6836979"/>
  </r>
  <r>
    <x v="0"/>
    <x v="2"/>
    <x v="6"/>
    <x v="88"/>
    <x v="4"/>
    <x v="1"/>
    <n v="894054"/>
  </r>
  <r>
    <x v="0"/>
    <x v="2"/>
    <x v="6"/>
    <x v="88"/>
    <x v="5"/>
    <x v="1"/>
    <n v="602180"/>
  </r>
  <r>
    <x v="0"/>
    <x v="2"/>
    <x v="6"/>
    <x v="88"/>
    <x v="6"/>
    <x v="0"/>
    <n v="1654152"/>
  </r>
  <r>
    <x v="0"/>
    <x v="2"/>
    <x v="6"/>
    <x v="88"/>
    <x v="6"/>
    <x v="1"/>
    <n v="848688"/>
  </r>
  <r>
    <x v="0"/>
    <x v="2"/>
    <x v="6"/>
    <x v="88"/>
    <x v="8"/>
    <x v="0"/>
    <n v="937232"/>
  </r>
  <r>
    <x v="0"/>
    <x v="2"/>
    <x v="6"/>
    <x v="88"/>
    <x v="8"/>
    <x v="1"/>
    <n v="2532703"/>
  </r>
  <r>
    <x v="0"/>
    <x v="2"/>
    <x v="6"/>
    <x v="89"/>
    <x v="0"/>
    <x v="0"/>
    <n v="422311"/>
  </r>
  <r>
    <x v="0"/>
    <x v="2"/>
    <x v="6"/>
    <x v="89"/>
    <x v="0"/>
    <x v="1"/>
    <n v="1028168"/>
  </r>
  <r>
    <x v="0"/>
    <x v="2"/>
    <x v="6"/>
    <x v="89"/>
    <x v="1"/>
    <x v="1"/>
    <n v="736"/>
  </r>
  <r>
    <x v="0"/>
    <x v="2"/>
    <x v="6"/>
    <x v="89"/>
    <x v="2"/>
    <x v="1"/>
    <n v="196"/>
  </r>
  <r>
    <x v="0"/>
    <x v="2"/>
    <x v="6"/>
    <x v="89"/>
    <x v="3"/>
    <x v="1"/>
    <n v="6447985"/>
  </r>
  <r>
    <x v="0"/>
    <x v="2"/>
    <x v="6"/>
    <x v="89"/>
    <x v="4"/>
    <x v="0"/>
    <n v="214431"/>
  </r>
  <r>
    <x v="0"/>
    <x v="2"/>
    <x v="6"/>
    <x v="89"/>
    <x v="4"/>
    <x v="1"/>
    <n v="767975"/>
  </r>
  <r>
    <x v="0"/>
    <x v="2"/>
    <x v="6"/>
    <x v="89"/>
    <x v="5"/>
    <x v="1"/>
    <n v="473871"/>
  </r>
  <r>
    <x v="0"/>
    <x v="2"/>
    <x v="6"/>
    <x v="89"/>
    <x v="6"/>
    <x v="0"/>
    <n v="12633510"/>
  </r>
  <r>
    <x v="0"/>
    <x v="2"/>
    <x v="6"/>
    <x v="89"/>
    <x v="6"/>
    <x v="1"/>
    <n v="1171925"/>
  </r>
  <r>
    <x v="0"/>
    <x v="2"/>
    <x v="6"/>
    <x v="89"/>
    <x v="8"/>
    <x v="0"/>
    <n v="76792"/>
  </r>
  <r>
    <x v="0"/>
    <x v="2"/>
    <x v="6"/>
    <x v="89"/>
    <x v="8"/>
    <x v="1"/>
    <n v="3295373"/>
  </r>
  <r>
    <x v="0"/>
    <x v="2"/>
    <x v="6"/>
    <x v="90"/>
    <x v="0"/>
    <x v="0"/>
    <n v="556335"/>
  </r>
  <r>
    <x v="0"/>
    <x v="2"/>
    <x v="6"/>
    <x v="90"/>
    <x v="0"/>
    <x v="1"/>
    <n v="1959255"/>
  </r>
  <r>
    <x v="0"/>
    <x v="2"/>
    <x v="6"/>
    <x v="90"/>
    <x v="1"/>
    <x v="1"/>
    <n v="24349"/>
  </r>
  <r>
    <x v="0"/>
    <x v="2"/>
    <x v="6"/>
    <x v="90"/>
    <x v="2"/>
    <x v="1"/>
    <n v="688"/>
  </r>
  <r>
    <x v="0"/>
    <x v="2"/>
    <x v="6"/>
    <x v="90"/>
    <x v="3"/>
    <x v="1"/>
    <n v="13680716"/>
  </r>
  <r>
    <x v="0"/>
    <x v="2"/>
    <x v="6"/>
    <x v="90"/>
    <x v="4"/>
    <x v="0"/>
    <n v="266249"/>
  </r>
  <r>
    <x v="0"/>
    <x v="2"/>
    <x v="6"/>
    <x v="90"/>
    <x v="4"/>
    <x v="1"/>
    <n v="1571913"/>
  </r>
  <r>
    <x v="0"/>
    <x v="2"/>
    <x v="6"/>
    <x v="90"/>
    <x v="5"/>
    <x v="1"/>
    <n v="1109516"/>
  </r>
  <r>
    <x v="0"/>
    <x v="2"/>
    <x v="6"/>
    <x v="90"/>
    <x v="6"/>
    <x v="0"/>
    <n v="4866014"/>
  </r>
  <r>
    <x v="0"/>
    <x v="2"/>
    <x v="6"/>
    <x v="90"/>
    <x v="6"/>
    <x v="1"/>
    <n v="2262799"/>
  </r>
  <r>
    <x v="0"/>
    <x v="2"/>
    <x v="6"/>
    <x v="90"/>
    <x v="8"/>
    <x v="0"/>
    <n v="1962145"/>
  </r>
  <r>
    <x v="0"/>
    <x v="2"/>
    <x v="6"/>
    <x v="90"/>
    <x v="8"/>
    <x v="1"/>
    <n v="6489690"/>
  </r>
  <r>
    <x v="0"/>
    <x v="2"/>
    <x v="6"/>
    <x v="90"/>
    <x v="8"/>
    <x v="2"/>
    <n v="1080"/>
  </r>
  <r>
    <x v="0"/>
    <x v="2"/>
    <x v="6"/>
    <x v="91"/>
    <x v="0"/>
    <x v="0"/>
    <n v="785224"/>
  </r>
  <r>
    <x v="0"/>
    <x v="2"/>
    <x v="6"/>
    <x v="91"/>
    <x v="0"/>
    <x v="1"/>
    <n v="6298086"/>
  </r>
  <r>
    <x v="0"/>
    <x v="2"/>
    <x v="6"/>
    <x v="91"/>
    <x v="1"/>
    <x v="1"/>
    <n v="4615"/>
  </r>
  <r>
    <x v="0"/>
    <x v="2"/>
    <x v="6"/>
    <x v="91"/>
    <x v="2"/>
    <x v="1"/>
    <n v="32"/>
  </r>
  <r>
    <x v="0"/>
    <x v="2"/>
    <x v="6"/>
    <x v="91"/>
    <x v="3"/>
    <x v="1"/>
    <n v="60564249"/>
  </r>
  <r>
    <x v="0"/>
    <x v="2"/>
    <x v="6"/>
    <x v="91"/>
    <x v="4"/>
    <x v="0"/>
    <n v="8623632"/>
  </r>
  <r>
    <x v="0"/>
    <x v="2"/>
    <x v="6"/>
    <x v="91"/>
    <x v="4"/>
    <x v="1"/>
    <n v="9571336"/>
  </r>
  <r>
    <x v="0"/>
    <x v="2"/>
    <x v="6"/>
    <x v="91"/>
    <x v="5"/>
    <x v="1"/>
    <n v="4496513"/>
  </r>
  <r>
    <x v="0"/>
    <x v="2"/>
    <x v="6"/>
    <x v="91"/>
    <x v="6"/>
    <x v="0"/>
    <n v="40720264"/>
  </r>
  <r>
    <x v="0"/>
    <x v="2"/>
    <x v="6"/>
    <x v="91"/>
    <x v="6"/>
    <x v="1"/>
    <n v="5976113"/>
  </r>
  <r>
    <x v="0"/>
    <x v="2"/>
    <x v="6"/>
    <x v="91"/>
    <x v="7"/>
    <x v="1"/>
    <n v="50770"/>
  </r>
  <r>
    <x v="0"/>
    <x v="2"/>
    <x v="6"/>
    <x v="91"/>
    <x v="8"/>
    <x v="0"/>
    <n v="10110866"/>
  </r>
  <r>
    <x v="0"/>
    <x v="2"/>
    <x v="6"/>
    <x v="91"/>
    <x v="8"/>
    <x v="1"/>
    <n v="29771444"/>
  </r>
  <r>
    <x v="0"/>
    <x v="2"/>
    <x v="6"/>
    <x v="91"/>
    <x v="8"/>
    <x v="2"/>
    <n v="7680"/>
  </r>
  <r>
    <x v="0"/>
    <x v="2"/>
    <x v="6"/>
    <x v="92"/>
    <x v="0"/>
    <x v="0"/>
    <n v="3191344"/>
  </r>
  <r>
    <x v="0"/>
    <x v="2"/>
    <x v="6"/>
    <x v="92"/>
    <x v="0"/>
    <x v="1"/>
    <n v="7047503"/>
  </r>
  <r>
    <x v="0"/>
    <x v="2"/>
    <x v="6"/>
    <x v="92"/>
    <x v="1"/>
    <x v="1"/>
    <n v="425"/>
  </r>
  <r>
    <x v="0"/>
    <x v="2"/>
    <x v="6"/>
    <x v="92"/>
    <x v="2"/>
    <x v="1"/>
    <n v="304"/>
  </r>
  <r>
    <x v="0"/>
    <x v="2"/>
    <x v="6"/>
    <x v="92"/>
    <x v="3"/>
    <x v="1"/>
    <n v="16918823"/>
  </r>
  <r>
    <x v="0"/>
    <x v="2"/>
    <x v="6"/>
    <x v="92"/>
    <x v="4"/>
    <x v="0"/>
    <n v="473850"/>
  </r>
  <r>
    <x v="0"/>
    <x v="2"/>
    <x v="6"/>
    <x v="92"/>
    <x v="4"/>
    <x v="1"/>
    <n v="1703858"/>
  </r>
  <r>
    <x v="0"/>
    <x v="2"/>
    <x v="6"/>
    <x v="92"/>
    <x v="5"/>
    <x v="1"/>
    <n v="1338657"/>
  </r>
  <r>
    <x v="0"/>
    <x v="2"/>
    <x v="6"/>
    <x v="92"/>
    <x v="6"/>
    <x v="0"/>
    <n v="2539514"/>
  </r>
  <r>
    <x v="0"/>
    <x v="2"/>
    <x v="6"/>
    <x v="92"/>
    <x v="6"/>
    <x v="1"/>
    <n v="1792829"/>
  </r>
  <r>
    <x v="0"/>
    <x v="2"/>
    <x v="6"/>
    <x v="92"/>
    <x v="7"/>
    <x v="1"/>
    <n v="398"/>
  </r>
  <r>
    <x v="0"/>
    <x v="2"/>
    <x v="6"/>
    <x v="92"/>
    <x v="8"/>
    <x v="0"/>
    <n v="1869182"/>
  </r>
  <r>
    <x v="0"/>
    <x v="2"/>
    <x v="6"/>
    <x v="92"/>
    <x v="8"/>
    <x v="1"/>
    <n v="7616052"/>
  </r>
  <r>
    <x v="0"/>
    <x v="2"/>
    <x v="6"/>
    <x v="93"/>
    <x v="0"/>
    <x v="0"/>
    <n v="1727947"/>
  </r>
  <r>
    <x v="0"/>
    <x v="2"/>
    <x v="6"/>
    <x v="93"/>
    <x v="0"/>
    <x v="1"/>
    <n v="531236"/>
  </r>
  <r>
    <x v="0"/>
    <x v="2"/>
    <x v="6"/>
    <x v="93"/>
    <x v="1"/>
    <x v="1"/>
    <n v="16927"/>
  </r>
  <r>
    <x v="0"/>
    <x v="2"/>
    <x v="6"/>
    <x v="93"/>
    <x v="2"/>
    <x v="1"/>
    <n v="174"/>
  </r>
  <r>
    <x v="0"/>
    <x v="2"/>
    <x v="6"/>
    <x v="93"/>
    <x v="3"/>
    <x v="1"/>
    <n v="4971697"/>
  </r>
  <r>
    <x v="0"/>
    <x v="2"/>
    <x v="6"/>
    <x v="93"/>
    <x v="4"/>
    <x v="0"/>
    <n v="335187"/>
  </r>
  <r>
    <x v="0"/>
    <x v="2"/>
    <x v="6"/>
    <x v="93"/>
    <x v="4"/>
    <x v="1"/>
    <n v="620933"/>
  </r>
  <r>
    <x v="0"/>
    <x v="2"/>
    <x v="6"/>
    <x v="93"/>
    <x v="5"/>
    <x v="1"/>
    <n v="480358"/>
  </r>
  <r>
    <x v="0"/>
    <x v="2"/>
    <x v="6"/>
    <x v="93"/>
    <x v="6"/>
    <x v="0"/>
    <n v="2891003"/>
  </r>
  <r>
    <x v="0"/>
    <x v="2"/>
    <x v="6"/>
    <x v="93"/>
    <x v="6"/>
    <x v="1"/>
    <n v="708656"/>
  </r>
  <r>
    <x v="0"/>
    <x v="2"/>
    <x v="6"/>
    <x v="93"/>
    <x v="8"/>
    <x v="0"/>
    <n v="138605"/>
  </r>
  <r>
    <x v="0"/>
    <x v="2"/>
    <x v="6"/>
    <x v="93"/>
    <x v="8"/>
    <x v="1"/>
    <n v="2002020"/>
  </r>
  <r>
    <x v="0"/>
    <x v="2"/>
    <x v="6"/>
    <x v="94"/>
    <x v="0"/>
    <x v="0"/>
    <n v="44075"/>
  </r>
  <r>
    <x v="0"/>
    <x v="2"/>
    <x v="6"/>
    <x v="94"/>
    <x v="0"/>
    <x v="1"/>
    <n v="132173"/>
  </r>
  <r>
    <x v="0"/>
    <x v="2"/>
    <x v="6"/>
    <x v="94"/>
    <x v="2"/>
    <x v="1"/>
    <n v="107"/>
  </r>
  <r>
    <x v="0"/>
    <x v="2"/>
    <x v="6"/>
    <x v="94"/>
    <x v="3"/>
    <x v="1"/>
    <n v="2520299"/>
  </r>
  <r>
    <x v="0"/>
    <x v="2"/>
    <x v="6"/>
    <x v="94"/>
    <x v="4"/>
    <x v="1"/>
    <n v="471560"/>
  </r>
  <r>
    <x v="0"/>
    <x v="2"/>
    <x v="6"/>
    <x v="94"/>
    <x v="5"/>
    <x v="1"/>
    <n v="271213"/>
  </r>
  <r>
    <x v="0"/>
    <x v="2"/>
    <x v="6"/>
    <x v="94"/>
    <x v="6"/>
    <x v="0"/>
    <n v="9843191"/>
  </r>
  <r>
    <x v="0"/>
    <x v="2"/>
    <x v="6"/>
    <x v="94"/>
    <x v="6"/>
    <x v="1"/>
    <n v="287016"/>
  </r>
  <r>
    <x v="0"/>
    <x v="2"/>
    <x v="6"/>
    <x v="94"/>
    <x v="6"/>
    <x v="2"/>
    <n v="34488582"/>
  </r>
  <r>
    <x v="0"/>
    <x v="2"/>
    <x v="6"/>
    <x v="94"/>
    <x v="8"/>
    <x v="1"/>
    <n v="874171"/>
  </r>
  <r>
    <x v="0"/>
    <x v="2"/>
    <x v="6"/>
    <x v="95"/>
    <x v="0"/>
    <x v="0"/>
    <n v="386476"/>
  </r>
  <r>
    <x v="0"/>
    <x v="2"/>
    <x v="6"/>
    <x v="95"/>
    <x v="0"/>
    <x v="1"/>
    <n v="810614"/>
  </r>
  <r>
    <x v="0"/>
    <x v="2"/>
    <x v="6"/>
    <x v="95"/>
    <x v="1"/>
    <x v="1"/>
    <n v="233"/>
  </r>
  <r>
    <x v="0"/>
    <x v="2"/>
    <x v="6"/>
    <x v="95"/>
    <x v="2"/>
    <x v="1"/>
    <n v="43"/>
  </r>
  <r>
    <x v="0"/>
    <x v="2"/>
    <x v="6"/>
    <x v="95"/>
    <x v="3"/>
    <x v="1"/>
    <n v="5106035"/>
  </r>
  <r>
    <x v="0"/>
    <x v="2"/>
    <x v="6"/>
    <x v="95"/>
    <x v="4"/>
    <x v="1"/>
    <n v="725991"/>
  </r>
  <r>
    <x v="0"/>
    <x v="2"/>
    <x v="6"/>
    <x v="95"/>
    <x v="5"/>
    <x v="1"/>
    <n v="557014"/>
  </r>
  <r>
    <x v="0"/>
    <x v="2"/>
    <x v="6"/>
    <x v="95"/>
    <x v="6"/>
    <x v="0"/>
    <n v="135228"/>
  </r>
  <r>
    <x v="0"/>
    <x v="2"/>
    <x v="6"/>
    <x v="95"/>
    <x v="6"/>
    <x v="1"/>
    <n v="650568"/>
  </r>
  <r>
    <x v="0"/>
    <x v="2"/>
    <x v="6"/>
    <x v="95"/>
    <x v="8"/>
    <x v="0"/>
    <n v="262959"/>
  </r>
  <r>
    <x v="0"/>
    <x v="2"/>
    <x v="6"/>
    <x v="95"/>
    <x v="8"/>
    <x v="1"/>
    <n v="1555414"/>
  </r>
  <r>
    <x v="0"/>
    <x v="2"/>
    <x v="6"/>
    <x v="96"/>
    <x v="0"/>
    <x v="0"/>
    <n v="1820088"/>
  </r>
  <r>
    <x v="0"/>
    <x v="2"/>
    <x v="6"/>
    <x v="96"/>
    <x v="0"/>
    <x v="1"/>
    <n v="1252540"/>
  </r>
  <r>
    <x v="0"/>
    <x v="2"/>
    <x v="6"/>
    <x v="96"/>
    <x v="1"/>
    <x v="1"/>
    <n v="1708"/>
  </r>
  <r>
    <x v="0"/>
    <x v="2"/>
    <x v="6"/>
    <x v="96"/>
    <x v="2"/>
    <x v="1"/>
    <n v="142"/>
  </r>
  <r>
    <x v="0"/>
    <x v="2"/>
    <x v="6"/>
    <x v="96"/>
    <x v="3"/>
    <x v="1"/>
    <n v="6380155"/>
  </r>
  <r>
    <x v="0"/>
    <x v="2"/>
    <x v="6"/>
    <x v="96"/>
    <x v="4"/>
    <x v="1"/>
    <n v="690072"/>
  </r>
  <r>
    <x v="0"/>
    <x v="2"/>
    <x v="6"/>
    <x v="96"/>
    <x v="5"/>
    <x v="1"/>
    <n v="551033"/>
  </r>
  <r>
    <x v="0"/>
    <x v="2"/>
    <x v="6"/>
    <x v="96"/>
    <x v="6"/>
    <x v="0"/>
    <n v="1141475"/>
  </r>
  <r>
    <x v="0"/>
    <x v="2"/>
    <x v="6"/>
    <x v="96"/>
    <x v="6"/>
    <x v="1"/>
    <n v="1577986"/>
  </r>
  <r>
    <x v="0"/>
    <x v="2"/>
    <x v="6"/>
    <x v="96"/>
    <x v="8"/>
    <x v="0"/>
    <n v="367713"/>
  </r>
  <r>
    <x v="0"/>
    <x v="2"/>
    <x v="6"/>
    <x v="96"/>
    <x v="8"/>
    <x v="1"/>
    <n v="1986056"/>
  </r>
  <r>
    <x v="0"/>
    <x v="2"/>
    <x v="6"/>
    <x v="97"/>
    <x v="0"/>
    <x v="0"/>
    <n v="362545"/>
  </r>
  <r>
    <x v="0"/>
    <x v="2"/>
    <x v="6"/>
    <x v="97"/>
    <x v="0"/>
    <x v="1"/>
    <n v="1354514"/>
  </r>
  <r>
    <x v="0"/>
    <x v="2"/>
    <x v="6"/>
    <x v="97"/>
    <x v="1"/>
    <x v="1"/>
    <n v="693"/>
  </r>
  <r>
    <x v="0"/>
    <x v="2"/>
    <x v="6"/>
    <x v="97"/>
    <x v="3"/>
    <x v="1"/>
    <n v="9913513"/>
  </r>
  <r>
    <x v="0"/>
    <x v="2"/>
    <x v="6"/>
    <x v="97"/>
    <x v="4"/>
    <x v="1"/>
    <n v="1185613"/>
  </r>
  <r>
    <x v="0"/>
    <x v="2"/>
    <x v="6"/>
    <x v="97"/>
    <x v="5"/>
    <x v="1"/>
    <n v="1065162"/>
  </r>
  <r>
    <x v="0"/>
    <x v="2"/>
    <x v="6"/>
    <x v="97"/>
    <x v="6"/>
    <x v="0"/>
    <n v="1505238"/>
  </r>
  <r>
    <x v="0"/>
    <x v="2"/>
    <x v="6"/>
    <x v="97"/>
    <x v="6"/>
    <x v="1"/>
    <n v="728489"/>
  </r>
  <r>
    <x v="0"/>
    <x v="2"/>
    <x v="6"/>
    <x v="97"/>
    <x v="8"/>
    <x v="0"/>
    <n v="445812"/>
  </r>
  <r>
    <x v="0"/>
    <x v="2"/>
    <x v="6"/>
    <x v="97"/>
    <x v="8"/>
    <x v="1"/>
    <n v="4371645"/>
  </r>
  <r>
    <x v="0"/>
    <x v="2"/>
    <x v="6"/>
    <x v="98"/>
    <x v="0"/>
    <x v="0"/>
    <n v="345101"/>
  </r>
  <r>
    <x v="0"/>
    <x v="2"/>
    <x v="6"/>
    <x v="98"/>
    <x v="0"/>
    <x v="1"/>
    <n v="1750954"/>
  </r>
  <r>
    <x v="0"/>
    <x v="2"/>
    <x v="6"/>
    <x v="98"/>
    <x v="1"/>
    <x v="1"/>
    <n v="10637"/>
  </r>
  <r>
    <x v="0"/>
    <x v="2"/>
    <x v="6"/>
    <x v="98"/>
    <x v="3"/>
    <x v="1"/>
    <n v="10280661"/>
  </r>
  <r>
    <x v="0"/>
    <x v="2"/>
    <x v="6"/>
    <x v="98"/>
    <x v="4"/>
    <x v="0"/>
    <n v="353804"/>
  </r>
  <r>
    <x v="0"/>
    <x v="2"/>
    <x v="6"/>
    <x v="98"/>
    <x v="4"/>
    <x v="1"/>
    <n v="791694"/>
  </r>
  <r>
    <x v="0"/>
    <x v="2"/>
    <x v="6"/>
    <x v="98"/>
    <x v="5"/>
    <x v="1"/>
    <n v="781792"/>
  </r>
  <r>
    <x v="0"/>
    <x v="2"/>
    <x v="6"/>
    <x v="98"/>
    <x v="6"/>
    <x v="0"/>
    <n v="11891566"/>
  </r>
  <r>
    <x v="0"/>
    <x v="2"/>
    <x v="6"/>
    <x v="98"/>
    <x v="6"/>
    <x v="1"/>
    <n v="1897745"/>
  </r>
  <r>
    <x v="0"/>
    <x v="2"/>
    <x v="6"/>
    <x v="98"/>
    <x v="8"/>
    <x v="0"/>
    <n v="1866419"/>
  </r>
  <r>
    <x v="0"/>
    <x v="2"/>
    <x v="6"/>
    <x v="98"/>
    <x v="8"/>
    <x v="1"/>
    <n v="4986679"/>
  </r>
  <r>
    <x v="0"/>
    <x v="2"/>
    <x v="6"/>
    <x v="98"/>
    <x v="8"/>
    <x v="2"/>
    <n v="4500"/>
  </r>
  <r>
    <x v="0"/>
    <x v="2"/>
    <x v="6"/>
    <x v="99"/>
    <x v="0"/>
    <x v="0"/>
    <n v="410505"/>
  </r>
  <r>
    <x v="0"/>
    <x v="2"/>
    <x v="6"/>
    <x v="99"/>
    <x v="0"/>
    <x v="1"/>
    <n v="827315"/>
  </r>
  <r>
    <x v="0"/>
    <x v="2"/>
    <x v="6"/>
    <x v="99"/>
    <x v="1"/>
    <x v="1"/>
    <n v="2737"/>
  </r>
  <r>
    <x v="0"/>
    <x v="2"/>
    <x v="6"/>
    <x v="99"/>
    <x v="2"/>
    <x v="1"/>
    <n v="168"/>
  </r>
  <r>
    <x v="0"/>
    <x v="2"/>
    <x v="6"/>
    <x v="99"/>
    <x v="3"/>
    <x v="1"/>
    <n v="5017891"/>
  </r>
  <r>
    <x v="0"/>
    <x v="2"/>
    <x v="6"/>
    <x v="99"/>
    <x v="4"/>
    <x v="1"/>
    <n v="714453"/>
  </r>
  <r>
    <x v="0"/>
    <x v="2"/>
    <x v="6"/>
    <x v="99"/>
    <x v="5"/>
    <x v="1"/>
    <n v="639692"/>
  </r>
  <r>
    <x v="0"/>
    <x v="2"/>
    <x v="6"/>
    <x v="99"/>
    <x v="6"/>
    <x v="0"/>
    <n v="1110903"/>
  </r>
  <r>
    <x v="0"/>
    <x v="2"/>
    <x v="6"/>
    <x v="99"/>
    <x v="6"/>
    <x v="1"/>
    <n v="622497"/>
  </r>
  <r>
    <x v="0"/>
    <x v="2"/>
    <x v="6"/>
    <x v="99"/>
    <x v="8"/>
    <x v="0"/>
    <n v="255148"/>
  </r>
  <r>
    <x v="0"/>
    <x v="2"/>
    <x v="6"/>
    <x v="99"/>
    <x v="8"/>
    <x v="1"/>
    <n v="1543044"/>
  </r>
  <r>
    <x v="0"/>
    <x v="2"/>
    <x v="6"/>
    <x v="100"/>
    <x v="0"/>
    <x v="0"/>
    <n v="107055"/>
  </r>
  <r>
    <x v="0"/>
    <x v="2"/>
    <x v="6"/>
    <x v="100"/>
    <x v="0"/>
    <x v="1"/>
    <n v="246942"/>
  </r>
  <r>
    <x v="0"/>
    <x v="2"/>
    <x v="6"/>
    <x v="100"/>
    <x v="2"/>
    <x v="1"/>
    <n v="2089"/>
  </r>
  <r>
    <x v="0"/>
    <x v="2"/>
    <x v="6"/>
    <x v="100"/>
    <x v="3"/>
    <x v="1"/>
    <n v="8435120"/>
  </r>
  <r>
    <x v="0"/>
    <x v="2"/>
    <x v="6"/>
    <x v="100"/>
    <x v="4"/>
    <x v="1"/>
    <n v="1110388"/>
  </r>
  <r>
    <x v="0"/>
    <x v="2"/>
    <x v="6"/>
    <x v="100"/>
    <x v="5"/>
    <x v="1"/>
    <n v="643222"/>
  </r>
  <r>
    <x v="0"/>
    <x v="2"/>
    <x v="6"/>
    <x v="100"/>
    <x v="6"/>
    <x v="0"/>
    <n v="29192420"/>
  </r>
  <r>
    <x v="0"/>
    <x v="2"/>
    <x v="6"/>
    <x v="100"/>
    <x v="6"/>
    <x v="1"/>
    <n v="1146060"/>
  </r>
  <r>
    <x v="0"/>
    <x v="2"/>
    <x v="6"/>
    <x v="100"/>
    <x v="8"/>
    <x v="0"/>
    <n v="966079"/>
  </r>
  <r>
    <x v="0"/>
    <x v="2"/>
    <x v="6"/>
    <x v="100"/>
    <x v="8"/>
    <x v="1"/>
    <n v="4100738"/>
  </r>
  <r>
    <x v="0"/>
    <x v="3"/>
    <x v="7"/>
    <x v="101"/>
    <x v="0"/>
    <x v="0"/>
    <n v="154893"/>
  </r>
  <r>
    <x v="0"/>
    <x v="3"/>
    <x v="7"/>
    <x v="101"/>
    <x v="0"/>
    <x v="1"/>
    <n v="3110331"/>
  </r>
  <r>
    <x v="0"/>
    <x v="3"/>
    <x v="7"/>
    <x v="101"/>
    <x v="1"/>
    <x v="1"/>
    <n v="10522"/>
  </r>
  <r>
    <x v="0"/>
    <x v="3"/>
    <x v="7"/>
    <x v="101"/>
    <x v="10"/>
    <x v="1"/>
    <n v="12895"/>
  </r>
  <r>
    <x v="0"/>
    <x v="3"/>
    <x v="7"/>
    <x v="101"/>
    <x v="2"/>
    <x v="1"/>
    <n v="426"/>
  </r>
  <r>
    <x v="0"/>
    <x v="3"/>
    <x v="7"/>
    <x v="101"/>
    <x v="3"/>
    <x v="1"/>
    <n v="59715476"/>
  </r>
  <r>
    <x v="0"/>
    <x v="3"/>
    <x v="7"/>
    <x v="101"/>
    <x v="4"/>
    <x v="0"/>
    <n v="3624012"/>
  </r>
  <r>
    <x v="0"/>
    <x v="3"/>
    <x v="7"/>
    <x v="101"/>
    <x v="4"/>
    <x v="1"/>
    <n v="9071987"/>
  </r>
  <r>
    <x v="0"/>
    <x v="3"/>
    <x v="7"/>
    <x v="101"/>
    <x v="5"/>
    <x v="1"/>
    <n v="5480882"/>
  </r>
  <r>
    <x v="0"/>
    <x v="3"/>
    <x v="7"/>
    <x v="101"/>
    <x v="6"/>
    <x v="0"/>
    <n v="7943404"/>
  </r>
  <r>
    <x v="0"/>
    <x v="3"/>
    <x v="7"/>
    <x v="101"/>
    <x v="6"/>
    <x v="1"/>
    <n v="5694466"/>
  </r>
  <r>
    <x v="0"/>
    <x v="3"/>
    <x v="7"/>
    <x v="101"/>
    <x v="8"/>
    <x v="0"/>
    <n v="38230364"/>
  </r>
  <r>
    <x v="0"/>
    <x v="3"/>
    <x v="7"/>
    <x v="101"/>
    <x v="8"/>
    <x v="1"/>
    <n v="70828481"/>
  </r>
  <r>
    <x v="0"/>
    <x v="3"/>
    <x v="7"/>
    <x v="101"/>
    <x v="8"/>
    <x v="2"/>
    <n v="2235"/>
  </r>
  <r>
    <x v="0"/>
    <x v="3"/>
    <x v="7"/>
    <x v="102"/>
    <x v="0"/>
    <x v="0"/>
    <n v="49828"/>
  </r>
  <r>
    <x v="0"/>
    <x v="3"/>
    <x v="7"/>
    <x v="102"/>
    <x v="0"/>
    <x v="1"/>
    <n v="94706"/>
  </r>
  <r>
    <x v="0"/>
    <x v="3"/>
    <x v="7"/>
    <x v="102"/>
    <x v="1"/>
    <x v="1"/>
    <n v="115"/>
  </r>
  <r>
    <x v="0"/>
    <x v="3"/>
    <x v="7"/>
    <x v="102"/>
    <x v="2"/>
    <x v="1"/>
    <n v="162"/>
  </r>
  <r>
    <x v="0"/>
    <x v="3"/>
    <x v="7"/>
    <x v="102"/>
    <x v="3"/>
    <x v="1"/>
    <n v="2641444"/>
  </r>
  <r>
    <x v="0"/>
    <x v="3"/>
    <x v="7"/>
    <x v="102"/>
    <x v="4"/>
    <x v="0"/>
    <n v="146"/>
  </r>
  <r>
    <x v="0"/>
    <x v="3"/>
    <x v="7"/>
    <x v="102"/>
    <x v="4"/>
    <x v="1"/>
    <n v="756439"/>
  </r>
  <r>
    <x v="0"/>
    <x v="3"/>
    <x v="7"/>
    <x v="102"/>
    <x v="5"/>
    <x v="1"/>
    <n v="795375"/>
  </r>
  <r>
    <x v="0"/>
    <x v="3"/>
    <x v="7"/>
    <x v="102"/>
    <x v="6"/>
    <x v="0"/>
    <n v="145620"/>
  </r>
  <r>
    <x v="0"/>
    <x v="3"/>
    <x v="7"/>
    <x v="102"/>
    <x v="6"/>
    <x v="1"/>
    <n v="176786"/>
  </r>
  <r>
    <x v="0"/>
    <x v="3"/>
    <x v="7"/>
    <x v="102"/>
    <x v="7"/>
    <x v="1"/>
    <n v="185"/>
  </r>
  <r>
    <x v="0"/>
    <x v="3"/>
    <x v="7"/>
    <x v="102"/>
    <x v="8"/>
    <x v="1"/>
    <n v="1001524"/>
  </r>
  <r>
    <x v="0"/>
    <x v="3"/>
    <x v="7"/>
    <x v="103"/>
    <x v="0"/>
    <x v="0"/>
    <n v="36999"/>
  </r>
  <r>
    <x v="0"/>
    <x v="3"/>
    <x v="7"/>
    <x v="103"/>
    <x v="0"/>
    <x v="1"/>
    <n v="402181"/>
  </r>
  <r>
    <x v="0"/>
    <x v="3"/>
    <x v="7"/>
    <x v="103"/>
    <x v="1"/>
    <x v="1"/>
    <n v="27661"/>
  </r>
  <r>
    <x v="0"/>
    <x v="3"/>
    <x v="7"/>
    <x v="103"/>
    <x v="2"/>
    <x v="1"/>
    <n v="473"/>
  </r>
  <r>
    <x v="0"/>
    <x v="3"/>
    <x v="7"/>
    <x v="103"/>
    <x v="3"/>
    <x v="1"/>
    <n v="5309986"/>
  </r>
  <r>
    <x v="0"/>
    <x v="3"/>
    <x v="7"/>
    <x v="103"/>
    <x v="4"/>
    <x v="0"/>
    <n v="202150"/>
  </r>
  <r>
    <x v="0"/>
    <x v="3"/>
    <x v="7"/>
    <x v="103"/>
    <x v="4"/>
    <x v="1"/>
    <n v="1082162"/>
  </r>
  <r>
    <x v="0"/>
    <x v="3"/>
    <x v="7"/>
    <x v="103"/>
    <x v="5"/>
    <x v="1"/>
    <n v="813012"/>
  </r>
  <r>
    <x v="0"/>
    <x v="3"/>
    <x v="7"/>
    <x v="103"/>
    <x v="6"/>
    <x v="1"/>
    <n v="224251"/>
  </r>
  <r>
    <x v="0"/>
    <x v="3"/>
    <x v="7"/>
    <x v="103"/>
    <x v="8"/>
    <x v="0"/>
    <n v="338533"/>
  </r>
  <r>
    <x v="0"/>
    <x v="3"/>
    <x v="7"/>
    <x v="103"/>
    <x v="8"/>
    <x v="1"/>
    <n v="2165223"/>
  </r>
  <r>
    <x v="0"/>
    <x v="3"/>
    <x v="7"/>
    <x v="104"/>
    <x v="0"/>
    <x v="0"/>
    <n v="130362"/>
  </r>
  <r>
    <x v="0"/>
    <x v="3"/>
    <x v="7"/>
    <x v="104"/>
    <x v="0"/>
    <x v="1"/>
    <n v="623072"/>
  </r>
  <r>
    <x v="0"/>
    <x v="3"/>
    <x v="7"/>
    <x v="104"/>
    <x v="1"/>
    <x v="1"/>
    <n v="4813"/>
  </r>
  <r>
    <x v="0"/>
    <x v="3"/>
    <x v="7"/>
    <x v="104"/>
    <x v="2"/>
    <x v="1"/>
    <n v="151"/>
  </r>
  <r>
    <x v="0"/>
    <x v="3"/>
    <x v="7"/>
    <x v="104"/>
    <x v="3"/>
    <x v="1"/>
    <n v="6993287"/>
  </r>
  <r>
    <x v="0"/>
    <x v="3"/>
    <x v="7"/>
    <x v="104"/>
    <x v="4"/>
    <x v="0"/>
    <n v="91121"/>
  </r>
  <r>
    <x v="0"/>
    <x v="3"/>
    <x v="7"/>
    <x v="104"/>
    <x v="4"/>
    <x v="1"/>
    <n v="985377"/>
  </r>
  <r>
    <x v="0"/>
    <x v="3"/>
    <x v="7"/>
    <x v="104"/>
    <x v="5"/>
    <x v="1"/>
    <n v="1434323"/>
  </r>
  <r>
    <x v="0"/>
    <x v="3"/>
    <x v="7"/>
    <x v="104"/>
    <x v="6"/>
    <x v="0"/>
    <n v="7000553"/>
  </r>
  <r>
    <x v="0"/>
    <x v="3"/>
    <x v="7"/>
    <x v="104"/>
    <x v="6"/>
    <x v="1"/>
    <n v="521912"/>
  </r>
  <r>
    <x v="0"/>
    <x v="3"/>
    <x v="7"/>
    <x v="104"/>
    <x v="8"/>
    <x v="0"/>
    <n v="1488869"/>
  </r>
  <r>
    <x v="0"/>
    <x v="3"/>
    <x v="7"/>
    <x v="104"/>
    <x v="8"/>
    <x v="1"/>
    <n v="3420837"/>
  </r>
  <r>
    <x v="0"/>
    <x v="3"/>
    <x v="7"/>
    <x v="105"/>
    <x v="0"/>
    <x v="0"/>
    <n v="2023934"/>
  </r>
  <r>
    <x v="0"/>
    <x v="3"/>
    <x v="7"/>
    <x v="105"/>
    <x v="0"/>
    <x v="1"/>
    <n v="9237099"/>
  </r>
  <r>
    <x v="0"/>
    <x v="3"/>
    <x v="7"/>
    <x v="105"/>
    <x v="1"/>
    <x v="1"/>
    <n v="71391"/>
  </r>
  <r>
    <x v="0"/>
    <x v="3"/>
    <x v="7"/>
    <x v="105"/>
    <x v="2"/>
    <x v="1"/>
    <n v="595"/>
  </r>
  <r>
    <x v="0"/>
    <x v="3"/>
    <x v="7"/>
    <x v="105"/>
    <x v="3"/>
    <x v="1"/>
    <n v="61077173"/>
  </r>
  <r>
    <x v="0"/>
    <x v="3"/>
    <x v="7"/>
    <x v="105"/>
    <x v="4"/>
    <x v="0"/>
    <n v="9587745"/>
  </r>
  <r>
    <x v="0"/>
    <x v="3"/>
    <x v="7"/>
    <x v="105"/>
    <x v="4"/>
    <x v="1"/>
    <n v="9593868"/>
  </r>
  <r>
    <x v="0"/>
    <x v="3"/>
    <x v="7"/>
    <x v="105"/>
    <x v="5"/>
    <x v="1"/>
    <n v="5698807"/>
  </r>
  <r>
    <x v="0"/>
    <x v="3"/>
    <x v="7"/>
    <x v="105"/>
    <x v="6"/>
    <x v="0"/>
    <n v="7585018"/>
  </r>
  <r>
    <x v="0"/>
    <x v="3"/>
    <x v="7"/>
    <x v="105"/>
    <x v="6"/>
    <x v="1"/>
    <n v="4978362"/>
  </r>
  <r>
    <x v="0"/>
    <x v="3"/>
    <x v="7"/>
    <x v="105"/>
    <x v="7"/>
    <x v="1"/>
    <n v="13970"/>
  </r>
  <r>
    <x v="0"/>
    <x v="3"/>
    <x v="7"/>
    <x v="105"/>
    <x v="8"/>
    <x v="0"/>
    <n v="19141386"/>
  </r>
  <r>
    <x v="0"/>
    <x v="3"/>
    <x v="7"/>
    <x v="105"/>
    <x v="8"/>
    <x v="1"/>
    <n v="53958404"/>
  </r>
  <r>
    <x v="0"/>
    <x v="3"/>
    <x v="7"/>
    <x v="105"/>
    <x v="8"/>
    <x v="2"/>
    <n v="1500"/>
  </r>
  <r>
    <x v="0"/>
    <x v="3"/>
    <x v="7"/>
    <x v="106"/>
    <x v="0"/>
    <x v="0"/>
    <n v="318597"/>
  </r>
  <r>
    <x v="0"/>
    <x v="3"/>
    <x v="7"/>
    <x v="106"/>
    <x v="0"/>
    <x v="1"/>
    <n v="1662483"/>
  </r>
  <r>
    <x v="0"/>
    <x v="3"/>
    <x v="7"/>
    <x v="106"/>
    <x v="1"/>
    <x v="1"/>
    <n v="3792"/>
  </r>
  <r>
    <x v="0"/>
    <x v="3"/>
    <x v="7"/>
    <x v="106"/>
    <x v="10"/>
    <x v="1"/>
    <n v="60427"/>
  </r>
  <r>
    <x v="0"/>
    <x v="3"/>
    <x v="7"/>
    <x v="106"/>
    <x v="3"/>
    <x v="1"/>
    <n v="40556443"/>
  </r>
  <r>
    <x v="0"/>
    <x v="3"/>
    <x v="7"/>
    <x v="106"/>
    <x v="4"/>
    <x v="0"/>
    <n v="3841821"/>
  </r>
  <r>
    <x v="0"/>
    <x v="3"/>
    <x v="7"/>
    <x v="106"/>
    <x v="4"/>
    <x v="1"/>
    <n v="2253522"/>
  </r>
  <r>
    <x v="0"/>
    <x v="3"/>
    <x v="7"/>
    <x v="106"/>
    <x v="5"/>
    <x v="1"/>
    <n v="3561588"/>
  </r>
  <r>
    <x v="0"/>
    <x v="3"/>
    <x v="7"/>
    <x v="106"/>
    <x v="6"/>
    <x v="0"/>
    <n v="3014873"/>
  </r>
  <r>
    <x v="0"/>
    <x v="3"/>
    <x v="7"/>
    <x v="106"/>
    <x v="6"/>
    <x v="1"/>
    <n v="3288565"/>
  </r>
  <r>
    <x v="0"/>
    <x v="3"/>
    <x v="7"/>
    <x v="106"/>
    <x v="8"/>
    <x v="0"/>
    <n v="19067794"/>
  </r>
  <r>
    <x v="0"/>
    <x v="3"/>
    <x v="7"/>
    <x v="106"/>
    <x v="8"/>
    <x v="1"/>
    <n v="19065603"/>
  </r>
  <r>
    <x v="0"/>
    <x v="3"/>
    <x v="7"/>
    <x v="106"/>
    <x v="8"/>
    <x v="2"/>
    <n v="4000"/>
  </r>
  <r>
    <x v="0"/>
    <x v="3"/>
    <x v="7"/>
    <x v="107"/>
    <x v="0"/>
    <x v="0"/>
    <n v="155692"/>
  </r>
  <r>
    <x v="0"/>
    <x v="3"/>
    <x v="7"/>
    <x v="107"/>
    <x v="0"/>
    <x v="1"/>
    <n v="1650636"/>
  </r>
  <r>
    <x v="0"/>
    <x v="3"/>
    <x v="7"/>
    <x v="107"/>
    <x v="1"/>
    <x v="1"/>
    <n v="7939"/>
  </r>
  <r>
    <x v="0"/>
    <x v="3"/>
    <x v="7"/>
    <x v="107"/>
    <x v="3"/>
    <x v="1"/>
    <n v="33481954"/>
  </r>
  <r>
    <x v="0"/>
    <x v="3"/>
    <x v="7"/>
    <x v="107"/>
    <x v="4"/>
    <x v="0"/>
    <n v="2721410"/>
  </r>
  <r>
    <x v="0"/>
    <x v="3"/>
    <x v="7"/>
    <x v="107"/>
    <x v="4"/>
    <x v="1"/>
    <n v="4418683"/>
  </r>
  <r>
    <x v="0"/>
    <x v="3"/>
    <x v="7"/>
    <x v="107"/>
    <x v="5"/>
    <x v="1"/>
    <n v="3502064"/>
  </r>
  <r>
    <x v="0"/>
    <x v="3"/>
    <x v="7"/>
    <x v="107"/>
    <x v="6"/>
    <x v="0"/>
    <n v="1439873"/>
  </r>
  <r>
    <x v="0"/>
    <x v="3"/>
    <x v="7"/>
    <x v="107"/>
    <x v="6"/>
    <x v="1"/>
    <n v="2114506"/>
  </r>
  <r>
    <x v="0"/>
    <x v="3"/>
    <x v="7"/>
    <x v="107"/>
    <x v="8"/>
    <x v="0"/>
    <n v="7285405"/>
  </r>
  <r>
    <x v="0"/>
    <x v="3"/>
    <x v="7"/>
    <x v="107"/>
    <x v="8"/>
    <x v="1"/>
    <n v="21384757"/>
  </r>
  <r>
    <x v="0"/>
    <x v="3"/>
    <x v="7"/>
    <x v="107"/>
    <x v="8"/>
    <x v="2"/>
    <n v="5620"/>
  </r>
  <r>
    <x v="0"/>
    <x v="3"/>
    <x v="7"/>
    <x v="108"/>
    <x v="0"/>
    <x v="0"/>
    <n v="1129641"/>
  </r>
  <r>
    <x v="0"/>
    <x v="3"/>
    <x v="7"/>
    <x v="108"/>
    <x v="0"/>
    <x v="1"/>
    <n v="9808522"/>
  </r>
  <r>
    <x v="0"/>
    <x v="3"/>
    <x v="7"/>
    <x v="108"/>
    <x v="1"/>
    <x v="1"/>
    <n v="174423"/>
  </r>
  <r>
    <x v="0"/>
    <x v="3"/>
    <x v="7"/>
    <x v="108"/>
    <x v="2"/>
    <x v="1"/>
    <n v="468"/>
  </r>
  <r>
    <x v="0"/>
    <x v="3"/>
    <x v="7"/>
    <x v="108"/>
    <x v="3"/>
    <x v="1"/>
    <n v="107295332"/>
  </r>
  <r>
    <x v="0"/>
    <x v="3"/>
    <x v="7"/>
    <x v="108"/>
    <x v="4"/>
    <x v="0"/>
    <n v="2556496"/>
  </r>
  <r>
    <x v="0"/>
    <x v="3"/>
    <x v="7"/>
    <x v="108"/>
    <x v="4"/>
    <x v="1"/>
    <n v="8197877"/>
  </r>
  <r>
    <x v="0"/>
    <x v="3"/>
    <x v="7"/>
    <x v="108"/>
    <x v="5"/>
    <x v="1"/>
    <n v="10246363"/>
  </r>
  <r>
    <x v="0"/>
    <x v="3"/>
    <x v="7"/>
    <x v="108"/>
    <x v="6"/>
    <x v="0"/>
    <n v="85660743"/>
  </r>
  <r>
    <x v="0"/>
    <x v="3"/>
    <x v="7"/>
    <x v="108"/>
    <x v="6"/>
    <x v="1"/>
    <n v="9605809"/>
  </r>
  <r>
    <x v="0"/>
    <x v="3"/>
    <x v="7"/>
    <x v="108"/>
    <x v="7"/>
    <x v="1"/>
    <n v="279"/>
  </r>
  <r>
    <x v="0"/>
    <x v="3"/>
    <x v="7"/>
    <x v="108"/>
    <x v="8"/>
    <x v="0"/>
    <n v="33015588"/>
  </r>
  <r>
    <x v="0"/>
    <x v="3"/>
    <x v="7"/>
    <x v="108"/>
    <x v="8"/>
    <x v="1"/>
    <n v="73447647"/>
  </r>
  <r>
    <x v="0"/>
    <x v="3"/>
    <x v="7"/>
    <x v="108"/>
    <x v="8"/>
    <x v="2"/>
    <n v="2914"/>
  </r>
  <r>
    <x v="0"/>
    <x v="3"/>
    <x v="7"/>
    <x v="109"/>
    <x v="0"/>
    <x v="1"/>
    <n v="584259"/>
  </r>
  <r>
    <x v="0"/>
    <x v="3"/>
    <x v="7"/>
    <x v="109"/>
    <x v="1"/>
    <x v="1"/>
    <n v="38608"/>
  </r>
  <r>
    <x v="0"/>
    <x v="3"/>
    <x v="7"/>
    <x v="109"/>
    <x v="2"/>
    <x v="1"/>
    <n v="105"/>
  </r>
  <r>
    <x v="0"/>
    <x v="3"/>
    <x v="7"/>
    <x v="109"/>
    <x v="3"/>
    <x v="1"/>
    <n v="6330962"/>
  </r>
  <r>
    <x v="0"/>
    <x v="3"/>
    <x v="7"/>
    <x v="109"/>
    <x v="4"/>
    <x v="0"/>
    <n v="2488656"/>
  </r>
  <r>
    <x v="0"/>
    <x v="3"/>
    <x v="7"/>
    <x v="109"/>
    <x v="4"/>
    <x v="1"/>
    <n v="714354"/>
  </r>
  <r>
    <x v="0"/>
    <x v="3"/>
    <x v="7"/>
    <x v="109"/>
    <x v="5"/>
    <x v="1"/>
    <n v="674534"/>
  </r>
  <r>
    <x v="0"/>
    <x v="3"/>
    <x v="7"/>
    <x v="109"/>
    <x v="6"/>
    <x v="0"/>
    <n v="1444174"/>
  </r>
  <r>
    <x v="0"/>
    <x v="3"/>
    <x v="7"/>
    <x v="109"/>
    <x v="6"/>
    <x v="1"/>
    <n v="390285"/>
  </r>
  <r>
    <x v="0"/>
    <x v="3"/>
    <x v="7"/>
    <x v="109"/>
    <x v="8"/>
    <x v="0"/>
    <n v="1042751"/>
  </r>
  <r>
    <x v="0"/>
    <x v="3"/>
    <x v="7"/>
    <x v="109"/>
    <x v="8"/>
    <x v="1"/>
    <n v="3134110"/>
  </r>
  <r>
    <x v="0"/>
    <x v="3"/>
    <x v="7"/>
    <x v="109"/>
    <x v="8"/>
    <x v="2"/>
    <n v="2175"/>
  </r>
  <r>
    <x v="0"/>
    <x v="3"/>
    <x v="7"/>
    <x v="110"/>
    <x v="0"/>
    <x v="0"/>
    <n v="966086"/>
  </r>
  <r>
    <x v="0"/>
    <x v="3"/>
    <x v="7"/>
    <x v="110"/>
    <x v="0"/>
    <x v="1"/>
    <n v="3772682"/>
  </r>
  <r>
    <x v="0"/>
    <x v="3"/>
    <x v="7"/>
    <x v="110"/>
    <x v="1"/>
    <x v="1"/>
    <n v="13930"/>
  </r>
  <r>
    <x v="0"/>
    <x v="3"/>
    <x v="7"/>
    <x v="110"/>
    <x v="2"/>
    <x v="1"/>
    <n v="1184"/>
  </r>
  <r>
    <x v="0"/>
    <x v="3"/>
    <x v="7"/>
    <x v="110"/>
    <x v="3"/>
    <x v="1"/>
    <n v="31822473"/>
  </r>
  <r>
    <x v="0"/>
    <x v="3"/>
    <x v="7"/>
    <x v="110"/>
    <x v="4"/>
    <x v="0"/>
    <n v="350871"/>
  </r>
  <r>
    <x v="0"/>
    <x v="3"/>
    <x v="7"/>
    <x v="110"/>
    <x v="4"/>
    <x v="1"/>
    <n v="3347674"/>
  </r>
  <r>
    <x v="0"/>
    <x v="3"/>
    <x v="7"/>
    <x v="110"/>
    <x v="5"/>
    <x v="1"/>
    <n v="3684616"/>
  </r>
  <r>
    <x v="0"/>
    <x v="3"/>
    <x v="7"/>
    <x v="110"/>
    <x v="6"/>
    <x v="0"/>
    <n v="5193700"/>
  </r>
  <r>
    <x v="0"/>
    <x v="3"/>
    <x v="7"/>
    <x v="110"/>
    <x v="6"/>
    <x v="1"/>
    <n v="3482578"/>
  </r>
  <r>
    <x v="0"/>
    <x v="3"/>
    <x v="7"/>
    <x v="110"/>
    <x v="7"/>
    <x v="1"/>
    <n v="221"/>
  </r>
  <r>
    <x v="0"/>
    <x v="3"/>
    <x v="7"/>
    <x v="110"/>
    <x v="8"/>
    <x v="0"/>
    <n v="7800739"/>
  </r>
  <r>
    <x v="0"/>
    <x v="3"/>
    <x v="7"/>
    <x v="110"/>
    <x v="8"/>
    <x v="1"/>
    <n v="18403310"/>
  </r>
  <r>
    <x v="0"/>
    <x v="3"/>
    <x v="7"/>
    <x v="110"/>
    <x v="8"/>
    <x v="2"/>
    <n v="1560"/>
  </r>
  <r>
    <x v="0"/>
    <x v="3"/>
    <x v="7"/>
    <x v="111"/>
    <x v="0"/>
    <x v="0"/>
    <n v="305987"/>
  </r>
  <r>
    <x v="0"/>
    <x v="3"/>
    <x v="7"/>
    <x v="111"/>
    <x v="0"/>
    <x v="1"/>
    <n v="1350547"/>
  </r>
  <r>
    <x v="0"/>
    <x v="3"/>
    <x v="7"/>
    <x v="111"/>
    <x v="1"/>
    <x v="1"/>
    <n v="8477"/>
  </r>
  <r>
    <x v="0"/>
    <x v="3"/>
    <x v="7"/>
    <x v="111"/>
    <x v="10"/>
    <x v="1"/>
    <n v="92"/>
  </r>
  <r>
    <x v="0"/>
    <x v="3"/>
    <x v="7"/>
    <x v="111"/>
    <x v="2"/>
    <x v="1"/>
    <n v="411"/>
  </r>
  <r>
    <x v="0"/>
    <x v="3"/>
    <x v="7"/>
    <x v="111"/>
    <x v="3"/>
    <x v="1"/>
    <n v="54842475"/>
  </r>
  <r>
    <x v="0"/>
    <x v="3"/>
    <x v="7"/>
    <x v="111"/>
    <x v="4"/>
    <x v="0"/>
    <n v="6211017"/>
  </r>
  <r>
    <x v="0"/>
    <x v="3"/>
    <x v="7"/>
    <x v="111"/>
    <x v="4"/>
    <x v="1"/>
    <n v="8622989"/>
  </r>
  <r>
    <x v="0"/>
    <x v="3"/>
    <x v="7"/>
    <x v="111"/>
    <x v="5"/>
    <x v="1"/>
    <n v="5102671"/>
  </r>
  <r>
    <x v="0"/>
    <x v="3"/>
    <x v="7"/>
    <x v="111"/>
    <x v="6"/>
    <x v="0"/>
    <n v="4620414"/>
  </r>
  <r>
    <x v="0"/>
    <x v="3"/>
    <x v="7"/>
    <x v="111"/>
    <x v="6"/>
    <x v="1"/>
    <n v="13169733"/>
  </r>
  <r>
    <x v="0"/>
    <x v="3"/>
    <x v="7"/>
    <x v="111"/>
    <x v="8"/>
    <x v="0"/>
    <n v="21618084"/>
  </r>
  <r>
    <x v="0"/>
    <x v="3"/>
    <x v="7"/>
    <x v="111"/>
    <x v="8"/>
    <x v="1"/>
    <n v="50641668"/>
  </r>
  <r>
    <x v="0"/>
    <x v="3"/>
    <x v="7"/>
    <x v="111"/>
    <x v="8"/>
    <x v="2"/>
    <n v="7616"/>
  </r>
  <r>
    <x v="0"/>
    <x v="3"/>
    <x v="7"/>
    <x v="112"/>
    <x v="0"/>
    <x v="0"/>
    <n v="206166"/>
  </r>
  <r>
    <x v="0"/>
    <x v="3"/>
    <x v="7"/>
    <x v="112"/>
    <x v="0"/>
    <x v="1"/>
    <n v="667233"/>
  </r>
  <r>
    <x v="0"/>
    <x v="3"/>
    <x v="7"/>
    <x v="112"/>
    <x v="1"/>
    <x v="1"/>
    <n v="9068"/>
  </r>
  <r>
    <x v="0"/>
    <x v="3"/>
    <x v="7"/>
    <x v="112"/>
    <x v="2"/>
    <x v="1"/>
    <n v="87"/>
  </r>
  <r>
    <x v="0"/>
    <x v="3"/>
    <x v="7"/>
    <x v="112"/>
    <x v="3"/>
    <x v="1"/>
    <n v="10121919"/>
  </r>
  <r>
    <x v="0"/>
    <x v="3"/>
    <x v="7"/>
    <x v="112"/>
    <x v="4"/>
    <x v="0"/>
    <n v="78956"/>
  </r>
  <r>
    <x v="0"/>
    <x v="3"/>
    <x v="7"/>
    <x v="112"/>
    <x v="4"/>
    <x v="1"/>
    <n v="1515464"/>
  </r>
  <r>
    <x v="0"/>
    <x v="3"/>
    <x v="7"/>
    <x v="112"/>
    <x v="5"/>
    <x v="1"/>
    <n v="1096568"/>
  </r>
  <r>
    <x v="0"/>
    <x v="3"/>
    <x v="7"/>
    <x v="112"/>
    <x v="6"/>
    <x v="0"/>
    <n v="883341"/>
  </r>
  <r>
    <x v="0"/>
    <x v="3"/>
    <x v="7"/>
    <x v="112"/>
    <x v="6"/>
    <x v="1"/>
    <n v="701766"/>
  </r>
  <r>
    <x v="0"/>
    <x v="3"/>
    <x v="7"/>
    <x v="112"/>
    <x v="8"/>
    <x v="0"/>
    <n v="427279"/>
  </r>
  <r>
    <x v="0"/>
    <x v="3"/>
    <x v="7"/>
    <x v="112"/>
    <x v="8"/>
    <x v="1"/>
    <n v="3964005"/>
  </r>
  <r>
    <x v="0"/>
    <x v="3"/>
    <x v="7"/>
    <x v="113"/>
    <x v="0"/>
    <x v="0"/>
    <n v="3295659"/>
  </r>
  <r>
    <x v="0"/>
    <x v="3"/>
    <x v="7"/>
    <x v="113"/>
    <x v="0"/>
    <x v="1"/>
    <n v="17907982"/>
  </r>
  <r>
    <x v="0"/>
    <x v="3"/>
    <x v="7"/>
    <x v="113"/>
    <x v="1"/>
    <x v="1"/>
    <n v="14988"/>
  </r>
  <r>
    <x v="0"/>
    <x v="3"/>
    <x v="7"/>
    <x v="113"/>
    <x v="2"/>
    <x v="1"/>
    <n v="219"/>
  </r>
  <r>
    <x v="0"/>
    <x v="3"/>
    <x v="7"/>
    <x v="113"/>
    <x v="3"/>
    <x v="1"/>
    <n v="34360089"/>
  </r>
  <r>
    <x v="0"/>
    <x v="3"/>
    <x v="7"/>
    <x v="113"/>
    <x v="4"/>
    <x v="0"/>
    <n v="2056739"/>
  </r>
  <r>
    <x v="0"/>
    <x v="3"/>
    <x v="7"/>
    <x v="113"/>
    <x v="4"/>
    <x v="1"/>
    <n v="5491620"/>
  </r>
  <r>
    <x v="0"/>
    <x v="3"/>
    <x v="7"/>
    <x v="113"/>
    <x v="5"/>
    <x v="1"/>
    <n v="3345504"/>
  </r>
  <r>
    <x v="0"/>
    <x v="3"/>
    <x v="7"/>
    <x v="113"/>
    <x v="6"/>
    <x v="0"/>
    <n v="8056351"/>
  </r>
  <r>
    <x v="0"/>
    <x v="3"/>
    <x v="7"/>
    <x v="113"/>
    <x v="6"/>
    <x v="1"/>
    <n v="3276881"/>
  </r>
  <r>
    <x v="0"/>
    <x v="3"/>
    <x v="7"/>
    <x v="113"/>
    <x v="7"/>
    <x v="1"/>
    <n v="255921"/>
  </r>
  <r>
    <x v="0"/>
    <x v="3"/>
    <x v="7"/>
    <x v="113"/>
    <x v="8"/>
    <x v="0"/>
    <n v="5415486"/>
  </r>
  <r>
    <x v="0"/>
    <x v="3"/>
    <x v="7"/>
    <x v="113"/>
    <x v="8"/>
    <x v="1"/>
    <n v="19071374"/>
  </r>
  <r>
    <x v="0"/>
    <x v="3"/>
    <x v="7"/>
    <x v="113"/>
    <x v="8"/>
    <x v="2"/>
    <n v="1140"/>
  </r>
  <r>
    <x v="0"/>
    <x v="3"/>
    <x v="7"/>
    <x v="114"/>
    <x v="0"/>
    <x v="0"/>
    <n v="867618"/>
  </r>
  <r>
    <x v="0"/>
    <x v="3"/>
    <x v="7"/>
    <x v="114"/>
    <x v="0"/>
    <x v="1"/>
    <n v="6091107"/>
  </r>
  <r>
    <x v="0"/>
    <x v="3"/>
    <x v="7"/>
    <x v="114"/>
    <x v="1"/>
    <x v="1"/>
    <n v="36294"/>
  </r>
  <r>
    <x v="0"/>
    <x v="3"/>
    <x v="7"/>
    <x v="114"/>
    <x v="2"/>
    <x v="1"/>
    <n v="345"/>
  </r>
  <r>
    <x v="0"/>
    <x v="3"/>
    <x v="7"/>
    <x v="114"/>
    <x v="3"/>
    <x v="1"/>
    <n v="24635538"/>
  </r>
  <r>
    <x v="0"/>
    <x v="3"/>
    <x v="7"/>
    <x v="114"/>
    <x v="4"/>
    <x v="0"/>
    <n v="2024060"/>
  </r>
  <r>
    <x v="0"/>
    <x v="3"/>
    <x v="7"/>
    <x v="114"/>
    <x v="4"/>
    <x v="1"/>
    <n v="2619411"/>
  </r>
  <r>
    <x v="0"/>
    <x v="3"/>
    <x v="7"/>
    <x v="114"/>
    <x v="5"/>
    <x v="1"/>
    <n v="3036347"/>
  </r>
  <r>
    <x v="0"/>
    <x v="3"/>
    <x v="7"/>
    <x v="114"/>
    <x v="6"/>
    <x v="0"/>
    <n v="1708813"/>
  </r>
  <r>
    <x v="0"/>
    <x v="3"/>
    <x v="7"/>
    <x v="114"/>
    <x v="6"/>
    <x v="1"/>
    <n v="1577058"/>
  </r>
  <r>
    <x v="0"/>
    <x v="3"/>
    <x v="7"/>
    <x v="114"/>
    <x v="8"/>
    <x v="0"/>
    <n v="4736769"/>
  </r>
  <r>
    <x v="0"/>
    <x v="3"/>
    <x v="7"/>
    <x v="114"/>
    <x v="8"/>
    <x v="1"/>
    <n v="14799902"/>
  </r>
  <r>
    <x v="0"/>
    <x v="3"/>
    <x v="7"/>
    <x v="115"/>
    <x v="0"/>
    <x v="0"/>
    <n v="335536"/>
  </r>
  <r>
    <x v="0"/>
    <x v="3"/>
    <x v="7"/>
    <x v="115"/>
    <x v="0"/>
    <x v="1"/>
    <n v="191906"/>
  </r>
  <r>
    <x v="0"/>
    <x v="3"/>
    <x v="7"/>
    <x v="115"/>
    <x v="1"/>
    <x v="1"/>
    <n v="88"/>
  </r>
  <r>
    <x v="0"/>
    <x v="3"/>
    <x v="7"/>
    <x v="115"/>
    <x v="3"/>
    <x v="1"/>
    <n v="7266770"/>
  </r>
  <r>
    <x v="0"/>
    <x v="3"/>
    <x v="7"/>
    <x v="115"/>
    <x v="4"/>
    <x v="0"/>
    <n v="269675"/>
  </r>
  <r>
    <x v="0"/>
    <x v="3"/>
    <x v="7"/>
    <x v="115"/>
    <x v="4"/>
    <x v="1"/>
    <n v="617085"/>
  </r>
  <r>
    <x v="0"/>
    <x v="3"/>
    <x v="7"/>
    <x v="115"/>
    <x v="5"/>
    <x v="1"/>
    <n v="873476"/>
  </r>
  <r>
    <x v="0"/>
    <x v="3"/>
    <x v="7"/>
    <x v="115"/>
    <x v="6"/>
    <x v="0"/>
    <n v="125856"/>
  </r>
  <r>
    <x v="0"/>
    <x v="3"/>
    <x v="7"/>
    <x v="115"/>
    <x v="6"/>
    <x v="1"/>
    <n v="695342"/>
  </r>
  <r>
    <x v="0"/>
    <x v="3"/>
    <x v="7"/>
    <x v="115"/>
    <x v="8"/>
    <x v="0"/>
    <n v="1826358"/>
  </r>
  <r>
    <x v="0"/>
    <x v="3"/>
    <x v="7"/>
    <x v="115"/>
    <x v="8"/>
    <x v="1"/>
    <n v="5104060"/>
  </r>
  <r>
    <x v="0"/>
    <x v="3"/>
    <x v="7"/>
    <x v="116"/>
    <x v="0"/>
    <x v="0"/>
    <n v="156804"/>
  </r>
  <r>
    <x v="0"/>
    <x v="3"/>
    <x v="7"/>
    <x v="116"/>
    <x v="0"/>
    <x v="1"/>
    <n v="450407"/>
  </r>
  <r>
    <x v="0"/>
    <x v="3"/>
    <x v="7"/>
    <x v="116"/>
    <x v="1"/>
    <x v="1"/>
    <n v="22278"/>
  </r>
  <r>
    <x v="0"/>
    <x v="3"/>
    <x v="7"/>
    <x v="116"/>
    <x v="2"/>
    <x v="1"/>
    <n v="355"/>
  </r>
  <r>
    <x v="0"/>
    <x v="3"/>
    <x v="7"/>
    <x v="116"/>
    <x v="3"/>
    <x v="1"/>
    <n v="17472422"/>
  </r>
  <r>
    <x v="0"/>
    <x v="3"/>
    <x v="7"/>
    <x v="116"/>
    <x v="4"/>
    <x v="0"/>
    <n v="107249"/>
  </r>
  <r>
    <x v="0"/>
    <x v="3"/>
    <x v="7"/>
    <x v="116"/>
    <x v="4"/>
    <x v="1"/>
    <n v="2919173"/>
  </r>
  <r>
    <x v="0"/>
    <x v="3"/>
    <x v="7"/>
    <x v="116"/>
    <x v="5"/>
    <x v="1"/>
    <n v="2267386"/>
  </r>
  <r>
    <x v="0"/>
    <x v="3"/>
    <x v="7"/>
    <x v="116"/>
    <x v="6"/>
    <x v="0"/>
    <n v="1624600"/>
  </r>
  <r>
    <x v="0"/>
    <x v="3"/>
    <x v="7"/>
    <x v="116"/>
    <x v="6"/>
    <x v="1"/>
    <n v="1701975"/>
  </r>
  <r>
    <x v="0"/>
    <x v="3"/>
    <x v="7"/>
    <x v="116"/>
    <x v="8"/>
    <x v="0"/>
    <n v="3848370"/>
  </r>
  <r>
    <x v="0"/>
    <x v="3"/>
    <x v="7"/>
    <x v="116"/>
    <x v="8"/>
    <x v="1"/>
    <n v="17706077"/>
  </r>
  <r>
    <x v="0"/>
    <x v="0"/>
    <x v="8"/>
    <x v="117"/>
    <x v="0"/>
    <x v="1"/>
    <n v="139353"/>
  </r>
  <r>
    <x v="0"/>
    <x v="0"/>
    <x v="8"/>
    <x v="117"/>
    <x v="1"/>
    <x v="1"/>
    <n v="58194"/>
  </r>
  <r>
    <x v="0"/>
    <x v="0"/>
    <x v="8"/>
    <x v="117"/>
    <x v="2"/>
    <x v="1"/>
    <n v="60"/>
  </r>
  <r>
    <x v="0"/>
    <x v="0"/>
    <x v="8"/>
    <x v="117"/>
    <x v="3"/>
    <x v="1"/>
    <n v="3897420"/>
  </r>
  <r>
    <x v="0"/>
    <x v="0"/>
    <x v="8"/>
    <x v="117"/>
    <x v="4"/>
    <x v="0"/>
    <n v="97636"/>
  </r>
  <r>
    <x v="0"/>
    <x v="0"/>
    <x v="8"/>
    <x v="117"/>
    <x v="4"/>
    <x v="1"/>
    <n v="147388"/>
  </r>
  <r>
    <x v="0"/>
    <x v="0"/>
    <x v="8"/>
    <x v="117"/>
    <x v="5"/>
    <x v="1"/>
    <n v="1082990"/>
  </r>
  <r>
    <x v="0"/>
    <x v="0"/>
    <x v="8"/>
    <x v="117"/>
    <x v="6"/>
    <x v="0"/>
    <n v="1809211"/>
  </r>
  <r>
    <x v="0"/>
    <x v="0"/>
    <x v="8"/>
    <x v="117"/>
    <x v="6"/>
    <x v="1"/>
    <n v="852369"/>
  </r>
  <r>
    <x v="0"/>
    <x v="0"/>
    <x v="8"/>
    <x v="117"/>
    <x v="7"/>
    <x v="1"/>
    <n v="161"/>
  </r>
  <r>
    <x v="0"/>
    <x v="0"/>
    <x v="8"/>
    <x v="117"/>
    <x v="8"/>
    <x v="1"/>
    <n v="1656145"/>
  </r>
  <r>
    <x v="0"/>
    <x v="0"/>
    <x v="8"/>
    <x v="118"/>
    <x v="0"/>
    <x v="0"/>
    <n v="239852"/>
  </r>
  <r>
    <x v="0"/>
    <x v="0"/>
    <x v="8"/>
    <x v="118"/>
    <x v="0"/>
    <x v="1"/>
    <n v="162377"/>
  </r>
  <r>
    <x v="0"/>
    <x v="0"/>
    <x v="8"/>
    <x v="118"/>
    <x v="1"/>
    <x v="1"/>
    <n v="1111"/>
  </r>
  <r>
    <x v="0"/>
    <x v="0"/>
    <x v="8"/>
    <x v="118"/>
    <x v="2"/>
    <x v="1"/>
    <n v="378"/>
  </r>
  <r>
    <x v="0"/>
    <x v="0"/>
    <x v="8"/>
    <x v="118"/>
    <x v="3"/>
    <x v="1"/>
    <n v="6979731"/>
  </r>
  <r>
    <x v="0"/>
    <x v="0"/>
    <x v="8"/>
    <x v="118"/>
    <x v="4"/>
    <x v="1"/>
    <n v="666460"/>
  </r>
  <r>
    <x v="0"/>
    <x v="0"/>
    <x v="8"/>
    <x v="118"/>
    <x v="5"/>
    <x v="1"/>
    <n v="1801506"/>
  </r>
  <r>
    <x v="0"/>
    <x v="0"/>
    <x v="8"/>
    <x v="118"/>
    <x v="6"/>
    <x v="0"/>
    <n v="1771523"/>
  </r>
  <r>
    <x v="0"/>
    <x v="0"/>
    <x v="8"/>
    <x v="118"/>
    <x v="6"/>
    <x v="1"/>
    <n v="1088183"/>
  </r>
  <r>
    <x v="0"/>
    <x v="0"/>
    <x v="8"/>
    <x v="118"/>
    <x v="8"/>
    <x v="0"/>
    <n v="2196544"/>
  </r>
  <r>
    <x v="0"/>
    <x v="0"/>
    <x v="8"/>
    <x v="118"/>
    <x v="8"/>
    <x v="1"/>
    <n v="3638499"/>
  </r>
  <r>
    <x v="0"/>
    <x v="0"/>
    <x v="8"/>
    <x v="119"/>
    <x v="0"/>
    <x v="0"/>
    <n v="224615"/>
  </r>
  <r>
    <x v="0"/>
    <x v="0"/>
    <x v="8"/>
    <x v="119"/>
    <x v="0"/>
    <x v="1"/>
    <n v="63720"/>
  </r>
  <r>
    <x v="0"/>
    <x v="0"/>
    <x v="8"/>
    <x v="119"/>
    <x v="1"/>
    <x v="1"/>
    <n v="5031"/>
  </r>
  <r>
    <x v="0"/>
    <x v="0"/>
    <x v="8"/>
    <x v="119"/>
    <x v="2"/>
    <x v="1"/>
    <n v="23"/>
  </r>
  <r>
    <x v="0"/>
    <x v="0"/>
    <x v="8"/>
    <x v="119"/>
    <x v="3"/>
    <x v="1"/>
    <n v="6149575"/>
  </r>
  <r>
    <x v="0"/>
    <x v="0"/>
    <x v="8"/>
    <x v="119"/>
    <x v="4"/>
    <x v="0"/>
    <n v="33059"/>
  </r>
  <r>
    <x v="0"/>
    <x v="0"/>
    <x v="8"/>
    <x v="119"/>
    <x v="4"/>
    <x v="1"/>
    <n v="684206"/>
  </r>
  <r>
    <x v="0"/>
    <x v="0"/>
    <x v="8"/>
    <x v="119"/>
    <x v="5"/>
    <x v="1"/>
    <n v="1844167"/>
  </r>
  <r>
    <x v="0"/>
    <x v="0"/>
    <x v="8"/>
    <x v="119"/>
    <x v="6"/>
    <x v="0"/>
    <n v="1503056"/>
  </r>
  <r>
    <x v="0"/>
    <x v="0"/>
    <x v="8"/>
    <x v="119"/>
    <x v="6"/>
    <x v="1"/>
    <n v="768583"/>
  </r>
  <r>
    <x v="0"/>
    <x v="0"/>
    <x v="8"/>
    <x v="119"/>
    <x v="7"/>
    <x v="1"/>
    <n v="15660"/>
  </r>
  <r>
    <x v="0"/>
    <x v="0"/>
    <x v="8"/>
    <x v="119"/>
    <x v="8"/>
    <x v="0"/>
    <n v="1072777"/>
  </r>
  <r>
    <x v="0"/>
    <x v="0"/>
    <x v="8"/>
    <x v="119"/>
    <x v="8"/>
    <x v="1"/>
    <n v="2816129"/>
  </r>
  <r>
    <x v="0"/>
    <x v="0"/>
    <x v="8"/>
    <x v="120"/>
    <x v="0"/>
    <x v="0"/>
    <n v="216754"/>
  </r>
  <r>
    <x v="0"/>
    <x v="0"/>
    <x v="8"/>
    <x v="120"/>
    <x v="0"/>
    <x v="1"/>
    <n v="347210"/>
  </r>
  <r>
    <x v="0"/>
    <x v="0"/>
    <x v="8"/>
    <x v="120"/>
    <x v="1"/>
    <x v="1"/>
    <n v="3382"/>
  </r>
  <r>
    <x v="0"/>
    <x v="0"/>
    <x v="8"/>
    <x v="120"/>
    <x v="2"/>
    <x v="1"/>
    <n v="131"/>
  </r>
  <r>
    <x v="0"/>
    <x v="0"/>
    <x v="8"/>
    <x v="120"/>
    <x v="3"/>
    <x v="1"/>
    <n v="4564269"/>
  </r>
  <r>
    <x v="0"/>
    <x v="0"/>
    <x v="8"/>
    <x v="120"/>
    <x v="4"/>
    <x v="0"/>
    <n v="194189"/>
  </r>
  <r>
    <x v="0"/>
    <x v="0"/>
    <x v="8"/>
    <x v="120"/>
    <x v="4"/>
    <x v="1"/>
    <n v="488454"/>
  </r>
  <r>
    <x v="0"/>
    <x v="0"/>
    <x v="8"/>
    <x v="120"/>
    <x v="5"/>
    <x v="1"/>
    <n v="1529950"/>
  </r>
  <r>
    <x v="0"/>
    <x v="0"/>
    <x v="8"/>
    <x v="120"/>
    <x v="6"/>
    <x v="0"/>
    <n v="4094118"/>
  </r>
  <r>
    <x v="0"/>
    <x v="0"/>
    <x v="8"/>
    <x v="120"/>
    <x v="6"/>
    <x v="1"/>
    <n v="460585"/>
  </r>
  <r>
    <x v="0"/>
    <x v="0"/>
    <x v="8"/>
    <x v="120"/>
    <x v="6"/>
    <x v="2"/>
    <n v="30690"/>
  </r>
  <r>
    <x v="0"/>
    <x v="0"/>
    <x v="8"/>
    <x v="120"/>
    <x v="7"/>
    <x v="1"/>
    <n v="44"/>
  </r>
  <r>
    <x v="0"/>
    <x v="0"/>
    <x v="8"/>
    <x v="120"/>
    <x v="8"/>
    <x v="0"/>
    <n v="640897"/>
  </r>
  <r>
    <x v="0"/>
    <x v="0"/>
    <x v="8"/>
    <x v="120"/>
    <x v="8"/>
    <x v="1"/>
    <n v="2260434"/>
  </r>
  <r>
    <x v="0"/>
    <x v="0"/>
    <x v="8"/>
    <x v="120"/>
    <x v="8"/>
    <x v="2"/>
    <n v="590"/>
  </r>
  <r>
    <x v="0"/>
    <x v="0"/>
    <x v="8"/>
    <x v="121"/>
    <x v="0"/>
    <x v="1"/>
    <n v="76026"/>
  </r>
  <r>
    <x v="0"/>
    <x v="0"/>
    <x v="8"/>
    <x v="121"/>
    <x v="1"/>
    <x v="1"/>
    <n v="6097"/>
  </r>
  <r>
    <x v="0"/>
    <x v="0"/>
    <x v="8"/>
    <x v="121"/>
    <x v="2"/>
    <x v="1"/>
    <n v="1387"/>
  </r>
  <r>
    <x v="0"/>
    <x v="0"/>
    <x v="8"/>
    <x v="121"/>
    <x v="3"/>
    <x v="1"/>
    <n v="3743641"/>
  </r>
  <r>
    <x v="0"/>
    <x v="0"/>
    <x v="8"/>
    <x v="121"/>
    <x v="4"/>
    <x v="1"/>
    <n v="363740"/>
  </r>
  <r>
    <x v="0"/>
    <x v="0"/>
    <x v="8"/>
    <x v="121"/>
    <x v="5"/>
    <x v="1"/>
    <n v="1282982"/>
  </r>
  <r>
    <x v="0"/>
    <x v="0"/>
    <x v="8"/>
    <x v="121"/>
    <x v="6"/>
    <x v="0"/>
    <n v="702089"/>
  </r>
  <r>
    <x v="0"/>
    <x v="0"/>
    <x v="8"/>
    <x v="121"/>
    <x v="6"/>
    <x v="1"/>
    <n v="1024477"/>
  </r>
  <r>
    <x v="0"/>
    <x v="0"/>
    <x v="8"/>
    <x v="121"/>
    <x v="7"/>
    <x v="1"/>
    <n v="4573"/>
  </r>
  <r>
    <x v="0"/>
    <x v="0"/>
    <x v="8"/>
    <x v="121"/>
    <x v="8"/>
    <x v="0"/>
    <n v="148215"/>
  </r>
  <r>
    <x v="0"/>
    <x v="0"/>
    <x v="8"/>
    <x v="121"/>
    <x v="8"/>
    <x v="1"/>
    <n v="1494146"/>
  </r>
  <r>
    <x v="0"/>
    <x v="0"/>
    <x v="8"/>
    <x v="122"/>
    <x v="0"/>
    <x v="0"/>
    <n v="105496"/>
  </r>
  <r>
    <x v="0"/>
    <x v="0"/>
    <x v="8"/>
    <x v="122"/>
    <x v="0"/>
    <x v="1"/>
    <n v="88098"/>
  </r>
  <r>
    <x v="0"/>
    <x v="0"/>
    <x v="8"/>
    <x v="122"/>
    <x v="1"/>
    <x v="1"/>
    <n v="13322"/>
  </r>
  <r>
    <x v="0"/>
    <x v="0"/>
    <x v="8"/>
    <x v="122"/>
    <x v="2"/>
    <x v="1"/>
    <n v="825"/>
  </r>
  <r>
    <x v="0"/>
    <x v="0"/>
    <x v="8"/>
    <x v="122"/>
    <x v="3"/>
    <x v="1"/>
    <n v="12526627"/>
  </r>
  <r>
    <x v="0"/>
    <x v="0"/>
    <x v="8"/>
    <x v="122"/>
    <x v="4"/>
    <x v="0"/>
    <n v="1012402"/>
  </r>
  <r>
    <x v="0"/>
    <x v="0"/>
    <x v="8"/>
    <x v="122"/>
    <x v="4"/>
    <x v="1"/>
    <n v="747775"/>
  </r>
  <r>
    <x v="0"/>
    <x v="0"/>
    <x v="8"/>
    <x v="122"/>
    <x v="5"/>
    <x v="1"/>
    <n v="2731832"/>
  </r>
  <r>
    <x v="0"/>
    <x v="0"/>
    <x v="8"/>
    <x v="122"/>
    <x v="6"/>
    <x v="0"/>
    <n v="12041616"/>
  </r>
  <r>
    <x v="0"/>
    <x v="0"/>
    <x v="8"/>
    <x v="122"/>
    <x v="6"/>
    <x v="1"/>
    <n v="1793182"/>
  </r>
  <r>
    <x v="0"/>
    <x v="0"/>
    <x v="8"/>
    <x v="122"/>
    <x v="7"/>
    <x v="1"/>
    <n v="7131"/>
  </r>
  <r>
    <x v="0"/>
    <x v="0"/>
    <x v="8"/>
    <x v="122"/>
    <x v="8"/>
    <x v="0"/>
    <n v="914664"/>
  </r>
  <r>
    <x v="0"/>
    <x v="0"/>
    <x v="8"/>
    <x v="122"/>
    <x v="8"/>
    <x v="1"/>
    <n v="4631332"/>
  </r>
  <r>
    <x v="0"/>
    <x v="0"/>
    <x v="8"/>
    <x v="123"/>
    <x v="0"/>
    <x v="0"/>
    <n v="310146"/>
  </r>
  <r>
    <x v="0"/>
    <x v="0"/>
    <x v="8"/>
    <x v="123"/>
    <x v="0"/>
    <x v="1"/>
    <n v="799813"/>
  </r>
  <r>
    <x v="0"/>
    <x v="0"/>
    <x v="8"/>
    <x v="123"/>
    <x v="1"/>
    <x v="1"/>
    <n v="122331"/>
  </r>
  <r>
    <x v="0"/>
    <x v="0"/>
    <x v="8"/>
    <x v="123"/>
    <x v="2"/>
    <x v="1"/>
    <n v="1365"/>
  </r>
  <r>
    <x v="0"/>
    <x v="0"/>
    <x v="8"/>
    <x v="123"/>
    <x v="3"/>
    <x v="1"/>
    <n v="36773063"/>
  </r>
  <r>
    <x v="0"/>
    <x v="0"/>
    <x v="8"/>
    <x v="123"/>
    <x v="4"/>
    <x v="0"/>
    <n v="4925299"/>
  </r>
  <r>
    <x v="0"/>
    <x v="0"/>
    <x v="8"/>
    <x v="123"/>
    <x v="4"/>
    <x v="1"/>
    <n v="3126125"/>
  </r>
  <r>
    <x v="0"/>
    <x v="0"/>
    <x v="8"/>
    <x v="123"/>
    <x v="5"/>
    <x v="1"/>
    <n v="6636759"/>
  </r>
  <r>
    <x v="0"/>
    <x v="0"/>
    <x v="8"/>
    <x v="123"/>
    <x v="6"/>
    <x v="0"/>
    <n v="36756252"/>
  </r>
  <r>
    <x v="0"/>
    <x v="0"/>
    <x v="8"/>
    <x v="123"/>
    <x v="6"/>
    <x v="1"/>
    <n v="4446121"/>
  </r>
  <r>
    <x v="0"/>
    <x v="0"/>
    <x v="8"/>
    <x v="123"/>
    <x v="7"/>
    <x v="1"/>
    <n v="5635"/>
  </r>
  <r>
    <x v="0"/>
    <x v="0"/>
    <x v="8"/>
    <x v="123"/>
    <x v="8"/>
    <x v="0"/>
    <n v="8002432"/>
  </r>
  <r>
    <x v="0"/>
    <x v="0"/>
    <x v="8"/>
    <x v="123"/>
    <x v="8"/>
    <x v="1"/>
    <n v="21847956"/>
  </r>
  <r>
    <x v="0"/>
    <x v="0"/>
    <x v="8"/>
    <x v="123"/>
    <x v="8"/>
    <x v="2"/>
    <n v="822"/>
  </r>
  <r>
    <x v="0"/>
    <x v="0"/>
    <x v="8"/>
    <x v="123"/>
    <x v="9"/>
    <x v="0"/>
    <n v="7039295"/>
  </r>
  <r>
    <x v="0"/>
    <x v="0"/>
    <x v="8"/>
    <x v="124"/>
    <x v="0"/>
    <x v="1"/>
    <n v="1510"/>
  </r>
  <r>
    <x v="0"/>
    <x v="0"/>
    <x v="8"/>
    <x v="124"/>
    <x v="1"/>
    <x v="1"/>
    <n v="221"/>
  </r>
  <r>
    <x v="0"/>
    <x v="0"/>
    <x v="8"/>
    <x v="124"/>
    <x v="2"/>
    <x v="1"/>
    <n v="55"/>
  </r>
  <r>
    <x v="0"/>
    <x v="0"/>
    <x v="8"/>
    <x v="124"/>
    <x v="3"/>
    <x v="1"/>
    <n v="2858778"/>
  </r>
  <r>
    <x v="0"/>
    <x v="0"/>
    <x v="8"/>
    <x v="124"/>
    <x v="4"/>
    <x v="1"/>
    <n v="707796"/>
  </r>
  <r>
    <x v="0"/>
    <x v="0"/>
    <x v="8"/>
    <x v="124"/>
    <x v="5"/>
    <x v="1"/>
    <n v="557551"/>
  </r>
  <r>
    <x v="0"/>
    <x v="0"/>
    <x v="8"/>
    <x v="124"/>
    <x v="6"/>
    <x v="0"/>
    <n v="4682732"/>
  </r>
  <r>
    <x v="0"/>
    <x v="0"/>
    <x v="8"/>
    <x v="124"/>
    <x v="6"/>
    <x v="1"/>
    <n v="346716"/>
  </r>
  <r>
    <x v="0"/>
    <x v="0"/>
    <x v="8"/>
    <x v="124"/>
    <x v="8"/>
    <x v="1"/>
    <n v="1509936"/>
  </r>
  <r>
    <x v="0"/>
    <x v="0"/>
    <x v="8"/>
    <x v="125"/>
    <x v="0"/>
    <x v="0"/>
    <n v="16231"/>
  </r>
  <r>
    <x v="0"/>
    <x v="0"/>
    <x v="8"/>
    <x v="125"/>
    <x v="0"/>
    <x v="1"/>
    <n v="167190"/>
  </r>
  <r>
    <x v="0"/>
    <x v="0"/>
    <x v="8"/>
    <x v="125"/>
    <x v="1"/>
    <x v="1"/>
    <n v="30674"/>
  </r>
  <r>
    <x v="0"/>
    <x v="0"/>
    <x v="8"/>
    <x v="125"/>
    <x v="2"/>
    <x v="1"/>
    <n v="4302"/>
  </r>
  <r>
    <x v="0"/>
    <x v="0"/>
    <x v="8"/>
    <x v="125"/>
    <x v="3"/>
    <x v="1"/>
    <n v="3802468"/>
  </r>
  <r>
    <x v="0"/>
    <x v="0"/>
    <x v="8"/>
    <x v="125"/>
    <x v="4"/>
    <x v="0"/>
    <n v="166232"/>
  </r>
  <r>
    <x v="0"/>
    <x v="0"/>
    <x v="8"/>
    <x v="125"/>
    <x v="4"/>
    <x v="1"/>
    <n v="437461"/>
  </r>
  <r>
    <x v="0"/>
    <x v="0"/>
    <x v="8"/>
    <x v="125"/>
    <x v="5"/>
    <x v="1"/>
    <n v="1565003"/>
  </r>
  <r>
    <x v="0"/>
    <x v="0"/>
    <x v="8"/>
    <x v="125"/>
    <x v="6"/>
    <x v="0"/>
    <n v="737126"/>
  </r>
  <r>
    <x v="0"/>
    <x v="0"/>
    <x v="8"/>
    <x v="125"/>
    <x v="6"/>
    <x v="1"/>
    <n v="426833"/>
  </r>
  <r>
    <x v="0"/>
    <x v="0"/>
    <x v="8"/>
    <x v="125"/>
    <x v="7"/>
    <x v="1"/>
    <n v="1578"/>
  </r>
  <r>
    <x v="0"/>
    <x v="0"/>
    <x v="8"/>
    <x v="125"/>
    <x v="8"/>
    <x v="0"/>
    <n v="177746"/>
  </r>
  <r>
    <x v="0"/>
    <x v="0"/>
    <x v="8"/>
    <x v="125"/>
    <x v="8"/>
    <x v="1"/>
    <n v="1322834"/>
  </r>
  <r>
    <x v="0"/>
    <x v="0"/>
    <x v="8"/>
    <x v="126"/>
    <x v="0"/>
    <x v="0"/>
    <n v="273001"/>
  </r>
  <r>
    <x v="0"/>
    <x v="0"/>
    <x v="8"/>
    <x v="126"/>
    <x v="0"/>
    <x v="1"/>
    <n v="278997"/>
  </r>
  <r>
    <x v="0"/>
    <x v="0"/>
    <x v="8"/>
    <x v="126"/>
    <x v="1"/>
    <x v="1"/>
    <n v="28595"/>
  </r>
  <r>
    <x v="0"/>
    <x v="0"/>
    <x v="8"/>
    <x v="126"/>
    <x v="2"/>
    <x v="1"/>
    <n v="687"/>
  </r>
  <r>
    <x v="0"/>
    <x v="0"/>
    <x v="8"/>
    <x v="126"/>
    <x v="3"/>
    <x v="1"/>
    <n v="7422183"/>
  </r>
  <r>
    <x v="0"/>
    <x v="0"/>
    <x v="8"/>
    <x v="126"/>
    <x v="4"/>
    <x v="0"/>
    <n v="266040"/>
  </r>
  <r>
    <x v="0"/>
    <x v="0"/>
    <x v="8"/>
    <x v="126"/>
    <x v="4"/>
    <x v="1"/>
    <n v="417914"/>
  </r>
  <r>
    <x v="0"/>
    <x v="0"/>
    <x v="8"/>
    <x v="126"/>
    <x v="5"/>
    <x v="1"/>
    <n v="2290761"/>
  </r>
  <r>
    <x v="0"/>
    <x v="0"/>
    <x v="8"/>
    <x v="126"/>
    <x v="6"/>
    <x v="0"/>
    <n v="4266343"/>
  </r>
  <r>
    <x v="0"/>
    <x v="0"/>
    <x v="8"/>
    <x v="126"/>
    <x v="6"/>
    <x v="1"/>
    <n v="1149671"/>
  </r>
  <r>
    <x v="0"/>
    <x v="0"/>
    <x v="8"/>
    <x v="126"/>
    <x v="7"/>
    <x v="1"/>
    <n v="968"/>
  </r>
  <r>
    <x v="0"/>
    <x v="0"/>
    <x v="8"/>
    <x v="126"/>
    <x v="8"/>
    <x v="0"/>
    <n v="449122"/>
  </r>
  <r>
    <x v="0"/>
    <x v="0"/>
    <x v="8"/>
    <x v="126"/>
    <x v="8"/>
    <x v="1"/>
    <n v="2977715"/>
  </r>
  <r>
    <x v="0"/>
    <x v="0"/>
    <x v="8"/>
    <x v="127"/>
    <x v="0"/>
    <x v="0"/>
    <n v="152605"/>
  </r>
  <r>
    <x v="0"/>
    <x v="0"/>
    <x v="8"/>
    <x v="127"/>
    <x v="0"/>
    <x v="1"/>
    <n v="268622"/>
  </r>
  <r>
    <x v="0"/>
    <x v="0"/>
    <x v="8"/>
    <x v="127"/>
    <x v="1"/>
    <x v="1"/>
    <n v="33992"/>
  </r>
  <r>
    <x v="0"/>
    <x v="0"/>
    <x v="8"/>
    <x v="127"/>
    <x v="2"/>
    <x v="1"/>
    <n v="437"/>
  </r>
  <r>
    <x v="0"/>
    <x v="0"/>
    <x v="8"/>
    <x v="127"/>
    <x v="3"/>
    <x v="1"/>
    <n v="10969506"/>
  </r>
  <r>
    <x v="0"/>
    <x v="0"/>
    <x v="8"/>
    <x v="127"/>
    <x v="4"/>
    <x v="0"/>
    <n v="202106"/>
  </r>
  <r>
    <x v="0"/>
    <x v="0"/>
    <x v="8"/>
    <x v="127"/>
    <x v="4"/>
    <x v="1"/>
    <n v="505630"/>
  </r>
  <r>
    <x v="0"/>
    <x v="0"/>
    <x v="8"/>
    <x v="127"/>
    <x v="5"/>
    <x v="1"/>
    <n v="3649962"/>
  </r>
  <r>
    <x v="0"/>
    <x v="0"/>
    <x v="8"/>
    <x v="127"/>
    <x v="6"/>
    <x v="0"/>
    <n v="3279446"/>
  </r>
  <r>
    <x v="0"/>
    <x v="0"/>
    <x v="8"/>
    <x v="127"/>
    <x v="6"/>
    <x v="1"/>
    <n v="1483387"/>
  </r>
  <r>
    <x v="0"/>
    <x v="0"/>
    <x v="8"/>
    <x v="127"/>
    <x v="7"/>
    <x v="1"/>
    <n v="3938"/>
  </r>
  <r>
    <x v="0"/>
    <x v="0"/>
    <x v="8"/>
    <x v="127"/>
    <x v="8"/>
    <x v="0"/>
    <n v="660039"/>
  </r>
  <r>
    <x v="0"/>
    <x v="0"/>
    <x v="8"/>
    <x v="127"/>
    <x v="8"/>
    <x v="1"/>
    <n v="5457327"/>
  </r>
  <r>
    <x v="0"/>
    <x v="0"/>
    <x v="8"/>
    <x v="128"/>
    <x v="0"/>
    <x v="0"/>
    <n v="26461"/>
  </r>
  <r>
    <x v="0"/>
    <x v="0"/>
    <x v="8"/>
    <x v="128"/>
    <x v="0"/>
    <x v="1"/>
    <n v="927879"/>
  </r>
  <r>
    <x v="0"/>
    <x v="0"/>
    <x v="8"/>
    <x v="128"/>
    <x v="1"/>
    <x v="1"/>
    <n v="171701"/>
  </r>
  <r>
    <x v="0"/>
    <x v="0"/>
    <x v="8"/>
    <x v="128"/>
    <x v="2"/>
    <x v="1"/>
    <n v="3567"/>
  </r>
  <r>
    <x v="0"/>
    <x v="0"/>
    <x v="8"/>
    <x v="128"/>
    <x v="3"/>
    <x v="1"/>
    <n v="22995948"/>
  </r>
  <r>
    <x v="0"/>
    <x v="0"/>
    <x v="8"/>
    <x v="128"/>
    <x v="4"/>
    <x v="0"/>
    <n v="867424"/>
  </r>
  <r>
    <x v="0"/>
    <x v="0"/>
    <x v="8"/>
    <x v="128"/>
    <x v="4"/>
    <x v="1"/>
    <n v="1944416"/>
  </r>
  <r>
    <x v="0"/>
    <x v="0"/>
    <x v="8"/>
    <x v="128"/>
    <x v="5"/>
    <x v="1"/>
    <n v="4230827"/>
  </r>
  <r>
    <x v="0"/>
    <x v="0"/>
    <x v="8"/>
    <x v="128"/>
    <x v="6"/>
    <x v="0"/>
    <n v="17551398"/>
  </r>
  <r>
    <x v="0"/>
    <x v="0"/>
    <x v="8"/>
    <x v="128"/>
    <x v="6"/>
    <x v="1"/>
    <n v="3991443"/>
  </r>
  <r>
    <x v="0"/>
    <x v="0"/>
    <x v="8"/>
    <x v="128"/>
    <x v="7"/>
    <x v="1"/>
    <n v="226899"/>
  </r>
  <r>
    <x v="0"/>
    <x v="0"/>
    <x v="8"/>
    <x v="128"/>
    <x v="8"/>
    <x v="0"/>
    <n v="2672559"/>
  </r>
  <r>
    <x v="0"/>
    <x v="0"/>
    <x v="8"/>
    <x v="128"/>
    <x v="8"/>
    <x v="1"/>
    <n v="9328513"/>
  </r>
  <r>
    <x v="0"/>
    <x v="0"/>
    <x v="8"/>
    <x v="129"/>
    <x v="0"/>
    <x v="0"/>
    <n v="46218"/>
  </r>
  <r>
    <x v="0"/>
    <x v="0"/>
    <x v="8"/>
    <x v="129"/>
    <x v="0"/>
    <x v="1"/>
    <n v="379997"/>
  </r>
  <r>
    <x v="0"/>
    <x v="0"/>
    <x v="8"/>
    <x v="129"/>
    <x v="1"/>
    <x v="1"/>
    <n v="42249"/>
  </r>
  <r>
    <x v="0"/>
    <x v="0"/>
    <x v="8"/>
    <x v="129"/>
    <x v="2"/>
    <x v="1"/>
    <n v="2190"/>
  </r>
  <r>
    <x v="0"/>
    <x v="0"/>
    <x v="8"/>
    <x v="129"/>
    <x v="3"/>
    <x v="1"/>
    <n v="7016267"/>
  </r>
  <r>
    <x v="0"/>
    <x v="0"/>
    <x v="8"/>
    <x v="129"/>
    <x v="4"/>
    <x v="0"/>
    <n v="191300"/>
  </r>
  <r>
    <x v="0"/>
    <x v="0"/>
    <x v="8"/>
    <x v="129"/>
    <x v="4"/>
    <x v="1"/>
    <n v="735506"/>
  </r>
  <r>
    <x v="0"/>
    <x v="0"/>
    <x v="8"/>
    <x v="129"/>
    <x v="5"/>
    <x v="1"/>
    <n v="2593070"/>
  </r>
  <r>
    <x v="0"/>
    <x v="0"/>
    <x v="8"/>
    <x v="129"/>
    <x v="6"/>
    <x v="0"/>
    <n v="1816145"/>
  </r>
  <r>
    <x v="0"/>
    <x v="0"/>
    <x v="8"/>
    <x v="129"/>
    <x v="6"/>
    <x v="1"/>
    <n v="1132624"/>
  </r>
  <r>
    <x v="0"/>
    <x v="0"/>
    <x v="8"/>
    <x v="129"/>
    <x v="7"/>
    <x v="1"/>
    <n v="6809"/>
  </r>
  <r>
    <x v="0"/>
    <x v="0"/>
    <x v="8"/>
    <x v="129"/>
    <x v="8"/>
    <x v="0"/>
    <n v="581184"/>
  </r>
  <r>
    <x v="0"/>
    <x v="0"/>
    <x v="8"/>
    <x v="129"/>
    <x v="8"/>
    <x v="1"/>
    <n v="3368279"/>
  </r>
  <r>
    <x v="0"/>
    <x v="1"/>
    <x v="8"/>
    <x v="130"/>
    <x v="0"/>
    <x v="0"/>
    <n v="120558"/>
  </r>
  <r>
    <x v="0"/>
    <x v="1"/>
    <x v="8"/>
    <x v="130"/>
    <x v="0"/>
    <x v="1"/>
    <n v="231817"/>
  </r>
  <r>
    <x v="0"/>
    <x v="1"/>
    <x v="8"/>
    <x v="130"/>
    <x v="1"/>
    <x v="1"/>
    <n v="21875"/>
  </r>
  <r>
    <x v="0"/>
    <x v="1"/>
    <x v="8"/>
    <x v="130"/>
    <x v="2"/>
    <x v="1"/>
    <n v="545"/>
  </r>
  <r>
    <x v="0"/>
    <x v="1"/>
    <x v="8"/>
    <x v="130"/>
    <x v="3"/>
    <x v="1"/>
    <n v="6418418"/>
  </r>
  <r>
    <x v="0"/>
    <x v="1"/>
    <x v="8"/>
    <x v="130"/>
    <x v="4"/>
    <x v="0"/>
    <n v="189958"/>
  </r>
  <r>
    <x v="0"/>
    <x v="1"/>
    <x v="8"/>
    <x v="130"/>
    <x v="4"/>
    <x v="1"/>
    <n v="824627"/>
  </r>
  <r>
    <x v="0"/>
    <x v="1"/>
    <x v="8"/>
    <x v="130"/>
    <x v="5"/>
    <x v="1"/>
    <n v="1679195"/>
  </r>
  <r>
    <x v="0"/>
    <x v="1"/>
    <x v="8"/>
    <x v="130"/>
    <x v="6"/>
    <x v="0"/>
    <n v="926497"/>
  </r>
  <r>
    <x v="0"/>
    <x v="1"/>
    <x v="8"/>
    <x v="130"/>
    <x v="6"/>
    <x v="1"/>
    <n v="807525"/>
  </r>
  <r>
    <x v="0"/>
    <x v="1"/>
    <x v="8"/>
    <x v="130"/>
    <x v="8"/>
    <x v="0"/>
    <n v="136123"/>
  </r>
  <r>
    <x v="0"/>
    <x v="1"/>
    <x v="8"/>
    <x v="130"/>
    <x v="8"/>
    <x v="1"/>
    <n v="3007746"/>
  </r>
  <r>
    <x v="0"/>
    <x v="4"/>
    <x v="9"/>
    <x v="131"/>
    <x v="0"/>
    <x v="0"/>
    <n v="2728325"/>
  </r>
  <r>
    <x v="0"/>
    <x v="4"/>
    <x v="9"/>
    <x v="131"/>
    <x v="0"/>
    <x v="1"/>
    <n v="6483731"/>
  </r>
  <r>
    <x v="0"/>
    <x v="4"/>
    <x v="9"/>
    <x v="131"/>
    <x v="1"/>
    <x v="1"/>
    <n v="433874"/>
  </r>
  <r>
    <x v="0"/>
    <x v="4"/>
    <x v="9"/>
    <x v="131"/>
    <x v="2"/>
    <x v="1"/>
    <n v="214"/>
  </r>
  <r>
    <x v="0"/>
    <x v="4"/>
    <x v="9"/>
    <x v="131"/>
    <x v="3"/>
    <x v="1"/>
    <n v="54568268"/>
  </r>
  <r>
    <x v="0"/>
    <x v="4"/>
    <x v="9"/>
    <x v="131"/>
    <x v="4"/>
    <x v="0"/>
    <n v="897002"/>
  </r>
  <r>
    <x v="0"/>
    <x v="4"/>
    <x v="9"/>
    <x v="131"/>
    <x v="4"/>
    <x v="1"/>
    <n v="3045222"/>
  </r>
  <r>
    <x v="0"/>
    <x v="4"/>
    <x v="9"/>
    <x v="131"/>
    <x v="5"/>
    <x v="1"/>
    <n v="6819731"/>
  </r>
  <r>
    <x v="0"/>
    <x v="4"/>
    <x v="9"/>
    <x v="131"/>
    <x v="6"/>
    <x v="0"/>
    <n v="113909805"/>
  </r>
  <r>
    <x v="0"/>
    <x v="4"/>
    <x v="9"/>
    <x v="131"/>
    <x v="6"/>
    <x v="1"/>
    <n v="23683873"/>
  </r>
  <r>
    <x v="0"/>
    <x v="4"/>
    <x v="9"/>
    <x v="131"/>
    <x v="7"/>
    <x v="1"/>
    <n v="6831"/>
  </r>
  <r>
    <x v="0"/>
    <x v="4"/>
    <x v="9"/>
    <x v="131"/>
    <x v="8"/>
    <x v="0"/>
    <n v="6181179"/>
  </r>
  <r>
    <x v="0"/>
    <x v="4"/>
    <x v="9"/>
    <x v="131"/>
    <x v="8"/>
    <x v="1"/>
    <n v="24366164"/>
  </r>
  <r>
    <x v="0"/>
    <x v="0"/>
    <x v="9"/>
    <x v="132"/>
    <x v="0"/>
    <x v="1"/>
    <n v="332998"/>
  </r>
  <r>
    <x v="0"/>
    <x v="0"/>
    <x v="9"/>
    <x v="132"/>
    <x v="1"/>
    <x v="1"/>
    <n v="160107"/>
  </r>
  <r>
    <x v="0"/>
    <x v="0"/>
    <x v="9"/>
    <x v="132"/>
    <x v="2"/>
    <x v="1"/>
    <n v="16"/>
  </r>
  <r>
    <x v="0"/>
    <x v="0"/>
    <x v="9"/>
    <x v="132"/>
    <x v="3"/>
    <x v="1"/>
    <n v="5911397"/>
  </r>
  <r>
    <x v="0"/>
    <x v="0"/>
    <x v="9"/>
    <x v="132"/>
    <x v="4"/>
    <x v="1"/>
    <n v="650010"/>
  </r>
  <r>
    <x v="0"/>
    <x v="0"/>
    <x v="9"/>
    <x v="132"/>
    <x v="5"/>
    <x v="1"/>
    <n v="1167077"/>
  </r>
  <r>
    <x v="0"/>
    <x v="0"/>
    <x v="9"/>
    <x v="132"/>
    <x v="6"/>
    <x v="0"/>
    <n v="1864315"/>
  </r>
  <r>
    <x v="0"/>
    <x v="0"/>
    <x v="9"/>
    <x v="132"/>
    <x v="6"/>
    <x v="1"/>
    <n v="2004225"/>
  </r>
  <r>
    <x v="0"/>
    <x v="0"/>
    <x v="9"/>
    <x v="132"/>
    <x v="7"/>
    <x v="1"/>
    <n v="17471"/>
  </r>
  <r>
    <x v="0"/>
    <x v="0"/>
    <x v="9"/>
    <x v="132"/>
    <x v="8"/>
    <x v="0"/>
    <n v="389431"/>
  </r>
  <r>
    <x v="0"/>
    <x v="0"/>
    <x v="9"/>
    <x v="132"/>
    <x v="8"/>
    <x v="1"/>
    <n v="2076607"/>
  </r>
  <r>
    <x v="0"/>
    <x v="0"/>
    <x v="9"/>
    <x v="133"/>
    <x v="0"/>
    <x v="0"/>
    <n v="185064"/>
  </r>
  <r>
    <x v="0"/>
    <x v="0"/>
    <x v="9"/>
    <x v="133"/>
    <x v="0"/>
    <x v="1"/>
    <n v="340008"/>
  </r>
  <r>
    <x v="0"/>
    <x v="0"/>
    <x v="9"/>
    <x v="133"/>
    <x v="1"/>
    <x v="1"/>
    <n v="124318"/>
  </r>
  <r>
    <x v="0"/>
    <x v="0"/>
    <x v="9"/>
    <x v="133"/>
    <x v="2"/>
    <x v="1"/>
    <n v="1060"/>
  </r>
  <r>
    <x v="0"/>
    <x v="0"/>
    <x v="9"/>
    <x v="133"/>
    <x v="3"/>
    <x v="1"/>
    <n v="9702141"/>
  </r>
  <r>
    <x v="0"/>
    <x v="0"/>
    <x v="9"/>
    <x v="133"/>
    <x v="4"/>
    <x v="0"/>
    <n v="172702"/>
  </r>
  <r>
    <x v="0"/>
    <x v="0"/>
    <x v="9"/>
    <x v="133"/>
    <x v="4"/>
    <x v="1"/>
    <n v="627989"/>
  </r>
  <r>
    <x v="0"/>
    <x v="0"/>
    <x v="9"/>
    <x v="133"/>
    <x v="5"/>
    <x v="1"/>
    <n v="1756821"/>
  </r>
  <r>
    <x v="0"/>
    <x v="0"/>
    <x v="9"/>
    <x v="133"/>
    <x v="6"/>
    <x v="0"/>
    <n v="14970941"/>
  </r>
  <r>
    <x v="0"/>
    <x v="0"/>
    <x v="9"/>
    <x v="133"/>
    <x v="6"/>
    <x v="1"/>
    <n v="1730516"/>
  </r>
  <r>
    <x v="0"/>
    <x v="0"/>
    <x v="9"/>
    <x v="133"/>
    <x v="7"/>
    <x v="1"/>
    <n v="5206"/>
  </r>
  <r>
    <x v="0"/>
    <x v="0"/>
    <x v="9"/>
    <x v="133"/>
    <x v="8"/>
    <x v="0"/>
    <n v="301868"/>
  </r>
  <r>
    <x v="0"/>
    <x v="0"/>
    <x v="9"/>
    <x v="133"/>
    <x v="8"/>
    <x v="1"/>
    <n v="3530703"/>
  </r>
  <r>
    <x v="0"/>
    <x v="0"/>
    <x v="9"/>
    <x v="134"/>
    <x v="0"/>
    <x v="0"/>
    <n v="980631"/>
  </r>
  <r>
    <x v="0"/>
    <x v="0"/>
    <x v="9"/>
    <x v="134"/>
    <x v="0"/>
    <x v="1"/>
    <n v="597277"/>
  </r>
  <r>
    <x v="0"/>
    <x v="0"/>
    <x v="9"/>
    <x v="134"/>
    <x v="1"/>
    <x v="1"/>
    <n v="191818"/>
  </r>
  <r>
    <x v="0"/>
    <x v="0"/>
    <x v="9"/>
    <x v="134"/>
    <x v="2"/>
    <x v="1"/>
    <n v="202"/>
  </r>
  <r>
    <x v="0"/>
    <x v="0"/>
    <x v="9"/>
    <x v="134"/>
    <x v="3"/>
    <x v="1"/>
    <n v="13077055"/>
  </r>
  <r>
    <x v="0"/>
    <x v="0"/>
    <x v="9"/>
    <x v="134"/>
    <x v="4"/>
    <x v="0"/>
    <n v="113902"/>
  </r>
  <r>
    <x v="0"/>
    <x v="0"/>
    <x v="9"/>
    <x v="134"/>
    <x v="4"/>
    <x v="1"/>
    <n v="687706"/>
  </r>
  <r>
    <x v="0"/>
    <x v="0"/>
    <x v="9"/>
    <x v="134"/>
    <x v="5"/>
    <x v="1"/>
    <n v="1726217"/>
  </r>
  <r>
    <x v="0"/>
    <x v="0"/>
    <x v="9"/>
    <x v="134"/>
    <x v="6"/>
    <x v="0"/>
    <n v="32058692"/>
  </r>
  <r>
    <x v="0"/>
    <x v="0"/>
    <x v="9"/>
    <x v="134"/>
    <x v="6"/>
    <x v="1"/>
    <n v="3200015"/>
  </r>
  <r>
    <x v="0"/>
    <x v="0"/>
    <x v="9"/>
    <x v="134"/>
    <x v="7"/>
    <x v="1"/>
    <n v="122117"/>
  </r>
  <r>
    <x v="0"/>
    <x v="0"/>
    <x v="9"/>
    <x v="134"/>
    <x v="8"/>
    <x v="0"/>
    <n v="2957960"/>
  </r>
  <r>
    <x v="0"/>
    <x v="0"/>
    <x v="9"/>
    <x v="134"/>
    <x v="8"/>
    <x v="1"/>
    <n v="5625373"/>
  </r>
  <r>
    <x v="0"/>
    <x v="4"/>
    <x v="9"/>
    <x v="135"/>
    <x v="0"/>
    <x v="0"/>
    <n v="4430892"/>
  </r>
  <r>
    <x v="0"/>
    <x v="4"/>
    <x v="9"/>
    <x v="135"/>
    <x v="0"/>
    <x v="1"/>
    <n v="1047933"/>
  </r>
  <r>
    <x v="0"/>
    <x v="4"/>
    <x v="9"/>
    <x v="135"/>
    <x v="1"/>
    <x v="1"/>
    <n v="197651"/>
  </r>
  <r>
    <x v="0"/>
    <x v="4"/>
    <x v="9"/>
    <x v="135"/>
    <x v="2"/>
    <x v="1"/>
    <n v="344"/>
  </r>
  <r>
    <x v="0"/>
    <x v="4"/>
    <x v="9"/>
    <x v="135"/>
    <x v="3"/>
    <x v="1"/>
    <n v="12285346"/>
  </r>
  <r>
    <x v="0"/>
    <x v="4"/>
    <x v="9"/>
    <x v="135"/>
    <x v="4"/>
    <x v="1"/>
    <n v="583796"/>
  </r>
  <r>
    <x v="0"/>
    <x v="4"/>
    <x v="9"/>
    <x v="135"/>
    <x v="5"/>
    <x v="1"/>
    <n v="1503731"/>
  </r>
  <r>
    <x v="0"/>
    <x v="4"/>
    <x v="9"/>
    <x v="135"/>
    <x v="6"/>
    <x v="0"/>
    <n v="3383706"/>
  </r>
  <r>
    <x v="0"/>
    <x v="4"/>
    <x v="9"/>
    <x v="135"/>
    <x v="6"/>
    <x v="1"/>
    <n v="3560474"/>
  </r>
  <r>
    <x v="0"/>
    <x v="4"/>
    <x v="9"/>
    <x v="135"/>
    <x v="7"/>
    <x v="1"/>
    <n v="13552"/>
  </r>
  <r>
    <x v="0"/>
    <x v="4"/>
    <x v="9"/>
    <x v="135"/>
    <x v="8"/>
    <x v="0"/>
    <n v="1007520"/>
  </r>
  <r>
    <x v="0"/>
    <x v="4"/>
    <x v="9"/>
    <x v="135"/>
    <x v="8"/>
    <x v="1"/>
    <n v="5407144"/>
  </r>
  <r>
    <x v="0"/>
    <x v="4"/>
    <x v="9"/>
    <x v="136"/>
    <x v="0"/>
    <x v="0"/>
    <n v="726953"/>
  </r>
  <r>
    <x v="0"/>
    <x v="4"/>
    <x v="9"/>
    <x v="136"/>
    <x v="0"/>
    <x v="1"/>
    <n v="3862456"/>
  </r>
  <r>
    <x v="0"/>
    <x v="4"/>
    <x v="9"/>
    <x v="136"/>
    <x v="1"/>
    <x v="1"/>
    <n v="100053"/>
  </r>
  <r>
    <x v="0"/>
    <x v="4"/>
    <x v="9"/>
    <x v="136"/>
    <x v="2"/>
    <x v="1"/>
    <n v="183"/>
  </r>
  <r>
    <x v="0"/>
    <x v="4"/>
    <x v="9"/>
    <x v="136"/>
    <x v="3"/>
    <x v="1"/>
    <n v="47565222"/>
  </r>
  <r>
    <x v="0"/>
    <x v="4"/>
    <x v="9"/>
    <x v="136"/>
    <x v="4"/>
    <x v="0"/>
    <n v="3370701"/>
  </r>
  <r>
    <x v="0"/>
    <x v="4"/>
    <x v="9"/>
    <x v="136"/>
    <x v="4"/>
    <x v="1"/>
    <n v="2639205"/>
  </r>
  <r>
    <x v="0"/>
    <x v="4"/>
    <x v="9"/>
    <x v="136"/>
    <x v="5"/>
    <x v="1"/>
    <n v="4723209"/>
  </r>
  <r>
    <x v="0"/>
    <x v="4"/>
    <x v="9"/>
    <x v="136"/>
    <x v="6"/>
    <x v="0"/>
    <n v="44248091"/>
  </r>
  <r>
    <x v="0"/>
    <x v="4"/>
    <x v="9"/>
    <x v="136"/>
    <x v="6"/>
    <x v="1"/>
    <n v="9036535"/>
  </r>
  <r>
    <x v="0"/>
    <x v="4"/>
    <x v="9"/>
    <x v="136"/>
    <x v="7"/>
    <x v="1"/>
    <n v="489079"/>
  </r>
  <r>
    <x v="0"/>
    <x v="4"/>
    <x v="9"/>
    <x v="136"/>
    <x v="8"/>
    <x v="0"/>
    <n v="4941989"/>
  </r>
  <r>
    <x v="0"/>
    <x v="4"/>
    <x v="9"/>
    <x v="136"/>
    <x v="8"/>
    <x v="1"/>
    <n v="26214147"/>
  </r>
  <r>
    <x v="0"/>
    <x v="0"/>
    <x v="9"/>
    <x v="137"/>
    <x v="0"/>
    <x v="1"/>
    <n v="5058"/>
  </r>
  <r>
    <x v="0"/>
    <x v="0"/>
    <x v="9"/>
    <x v="137"/>
    <x v="1"/>
    <x v="1"/>
    <n v="7261"/>
  </r>
  <r>
    <x v="0"/>
    <x v="0"/>
    <x v="9"/>
    <x v="137"/>
    <x v="2"/>
    <x v="1"/>
    <n v="148"/>
  </r>
  <r>
    <x v="0"/>
    <x v="0"/>
    <x v="9"/>
    <x v="137"/>
    <x v="3"/>
    <x v="1"/>
    <n v="2657051"/>
  </r>
  <r>
    <x v="0"/>
    <x v="0"/>
    <x v="9"/>
    <x v="137"/>
    <x v="4"/>
    <x v="0"/>
    <n v="44236"/>
  </r>
  <r>
    <x v="0"/>
    <x v="0"/>
    <x v="9"/>
    <x v="137"/>
    <x v="4"/>
    <x v="1"/>
    <n v="393507"/>
  </r>
  <r>
    <x v="0"/>
    <x v="0"/>
    <x v="9"/>
    <x v="137"/>
    <x v="5"/>
    <x v="1"/>
    <n v="788371"/>
  </r>
  <r>
    <x v="0"/>
    <x v="0"/>
    <x v="9"/>
    <x v="137"/>
    <x v="6"/>
    <x v="0"/>
    <n v="3749677"/>
  </r>
  <r>
    <x v="0"/>
    <x v="0"/>
    <x v="9"/>
    <x v="137"/>
    <x v="6"/>
    <x v="1"/>
    <n v="742385"/>
  </r>
  <r>
    <x v="0"/>
    <x v="0"/>
    <x v="9"/>
    <x v="137"/>
    <x v="8"/>
    <x v="0"/>
    <n v="547874"/>
  </r>
  <r>
    <x v="0"/>
    <x v="0"/>
    <x v="9"/>
    <x v="137"/>
    <x v="8"/>
    <x v="1"/>
    <n v="960120"/>
  </r>
  <r>
    <x v="0"/>
    <x v="0"/>
    <x v="9"/>
    <x v="138"/>
    <x v="0"/>
    <x v="1"/>
    <n v="149953"/>
  </r>
  <r>
    <x v="0"/>
    <x v="0"/>
    <x v="9"/>
    <x v="138"/>
    <x v="1"/>
    <x v="1"/>
    <n v="98107"/>
  </r>
  <r>
    <x v="0"/>
    <x v="0"/>
    <x v="9"/>
    <x v="138"/>
    <x v="2"/>
    <x v="1"/>
    <n v="58"/>
  </r>
  <r>
    <x v="0"/>
    <x v="0"/>
    <x v="9"/>
    <x v="138"/>
    <x v="3"/>
    <x v="1"/>
    <n v="5668135"/>
  </r>
  <r>
    <x v="0"/>
    <x v="0"/>
    <x v="9"/>
    <x v="138"/>
    <x v="4"/>
    <x v="1"/>
    <n v="848944"/>
  </r>
  <r>
    <x v="0"/>
    <x v="0"/>
    <x v="9"/>
    <x v="138"/>
    <x v="5"/>
    <x v="1"/>
    <n v="1462541"/>
  </r>
  <r>
    <x v="0"/>
    <x v="0"/>
    <x v="9"/>
    <x v="138"/>
    <x v="6"/>
    <x v="0"/>
    <n v="1717168"/>
  </r>
  <r>
    <x v="0"/>
    <x v="0"/>
    <x v="9"/>
    <x v="138"/>
    <x v="6"/>
    <x v="1"/>
    <n v="1181007"/>
  </r>
  <r>
    <x v="0"/>
    <x v="0"/>
    <x v="9"/>
    <x v="138"/>
    <x v="8"/>
    <x v="1"/>
    <n v="1778459"/>
  </r>
  <r>
    <x v="0"/>
    <x v="0"/>
    <x v="9"/>
    <x v="139"/>
    <x v="0"/>
    <x v="0"/>
    <n v="2844857"/>
  </r>
  <r>
    <x v="0"/>
    <x v="0"/>
    <x v="9"/>
    <x v="139"/>
    <x v="0"/>
    <x v="1"/>
    <n v="7549434"/>
  </r>
  <r>
    <x v="0"/>
    <x v="0"/>
    <x v="9"/>
    <x v="139"/>
    <x v="1"/>
    <x v="1"/>
    <n v="729906"/>
  </r>
  <r>
    <x v="0"/>
    <x v="0"/>
    <x v="9"/>
    <x v="139"/>
    <x v="2"/>
    <x v="1"/>
    <n v="1333"/>
  </r>
  <r>
    <x v="0"/>
    <x v="0"/>
    <x v="9"/>
    <x v="139"/>
    <x v="3"/>
    <x v="1"/>
    <n v="112545024"/>
  </r>
  <r>
    <x v="0"/>
    <x v="0"/>
    <x v="9"/>
    <x v="139"/>
    <x v="4"/>
    <x v="0"/>
    <n v="12718926"/>
  </r>
  <r>
    <x v="0"/>
    <x v="0"/>
    <x v="9"/>
    <x v="139"/>
    <x v="4"/>
    <x v="1"/>
    <n v="6799799"/>
  </r>
  <r>
    <x v="0"/>
    <x v="0"/>
    <x v="9"/>
    <x v="139"/>
    <x v="5"/>
    <x v="1"/>
    <n v="11450296"/>
  </r>
  <r>
    <x v="0"/>
    <x v="0"/>
    <x v="9"/>
    <x v="139"/>
    <x v="6"/>
    <x v="0"/>
    <n v="286364295"/>
  </r>
  <r>
    <x v="0"/>
    <x v="0"/>
    <x v="9"/>
    <x v="139"/>
    <x v="6"/>
    <x v="1"/>
    <n v="29148808"/>
  </r>
  <r>
    <x v="0"/>
    <x v="0"/>
    <x v="9"/>
    <x v="139"/>
    <x v="6"/>
    <x v="2"/>
    <n v="21740"/>
  </r>
  <r>
    <x v="0"/>
    <x v="0"/>
    <x v="9"/>
    <x v="139"/>
    <x v="7"/>
    <x v="1"/>
    <n v="8770"/>
  </r>
  <r>
    <x v="0"/>
    <x v="0"/>
    <x v="9"/>
    <x v="139"/>
    <x v="8"/>
    <x v="0"/>
    <n v="16853875"/>
  </r>
  <r>
    <x v="0"/>
    <x v="0"/>
    <x v="9"/>
    <x v="139"/>
    <x v="8"/>
    <x v="1"/>
    <n v="65457427"/>
  </r>
  <r>
    <x v="0"/>
    <x v="0"/>
    <x v="9"/>
    <x v="139"/>
    <x v="8"/>
    <x v="2"/>
    <n v="460704"/>
  </r>
  <r>
    <x v="0"/>
    <x v="0"/>
    <x v="9"/>
    <x v="140"/>
    <x v="0"/>
    <x v="0"/>
    <n v="621132"/>
  </r>
  <r>
    <x v="0"/>
    <x v="0"/>
    <x v="9"/>
    <x v="140"/>
    <x v="0"/>
    <x v="1"/>
    <n v="256604"/>
  </r>
  <r>
    <x v="0"/>
    <x v="0"/>
    <x v="9"/>
    <x v="140"/>
    <x v="1"/>
    <x v="1"/>
    <n v="112384"/>
  </r>
  <r>
    <x v="0"/>
    <x v="0"/>
    <x v="9"/>
    <x v="140"/>
    <x v="2"/>
    <x v="1"/>
    <n v="20"/>
  </r>
  <r>
    <x v="0"/>
    <x v="0"/>
    <x v="9"/>
    <x v="140"/>
    <x v="3"/>
    <x v="1"/>
    <n v="35853673"/>
  </r>
  <r>
    <x v="0"/>
    <x v="0"/>
    <x v="9"/>
    <x v="140"/>
    <x v="4"/>
    <x v="0"/>
    <n v="451890"/>
  </r>
  <r>
    <x v="0"/>
    <x v="0"/>
    <x v="9"/>
    <x v="140"/>
    <x v="4"/>
    <x v="1"/>
    <n v="1935594"/>
  </r>
  <r>
    <x v="0"/>
    <x v="0"/>
    <x v="9"/>
    <x v="140"/>
    <x v="5"/>
    <x v="1"/>
    <n v="3181975"/>
  </r>
  <r>
    <x v="0"/>
    <x v="0"/>
    <x v="9"/>
    <x v="140"/>
    <x v="6"/>
    <x v="0"/>
    <n v="169680013"/>
  </r>
  <r>
    <x v="0"/>
    <x v="0"/>
    <x v="9"/>
    <x v="140"/>
    <x v="6"/>
    <x v="1"/>
    <n v="15355477"/>
  </r>
  <r>
    <x v="0"/>
    <x v="0"/>
    <x v="9"/>
    <x v="140"/>
    <x v="6"/>
    <x v="2"/>
    <n v="50518944"/>
  </r>
  <r>
    <x v="0"/>
    <x v="0"/>
    <x v="9"/>
    <x v="140"/>
    <x v="7"/>
    <x v="1"/>
    <n v="6547"/>
  </r>
  <r>
    <x v="0"/>
    <x v="0"/>
    <x v="9"/>
    <x v="140"/>
    <x v="8"/>
    <x v="0"/>
    <n v="5816900"/>
  </r>
  <r>
    <x v="0"/>
    <x v="0"/>
    <x v="9"/>
    <x v="140"/>
    <x v="8"/>
    <x v="1"/>
    <n v="20317292"/>
  </r>
  <r>
    <x v="0"/>
    <x v="4"/>
    <x v="9"/>
    <x v="141"/>
    <x v="0"/>
    <x v="0"/>
    <n v="324608"/>
  </r>
  <r>
    <x v="0"/>
    <x v="4"/>
    <x v="9"/>
    <x v="141"/>
    <x v="0"/>
    <x v="1"/>
    <n v="718136"/>
  </r>
  <r>
    <x v="0"/>
    <x v="4"/>
    <x v="9"/>
    <x v="141"/>
    <x v="1"/>
    <x v="1"/>
    <n v="26015"/>
  </r>
  <r>
    <x v="0"/>
    <x v="4"/>
    <x v="9"/>
    <x v="141"/>
    <x v="2"/>
    <x v="1"/>
    <n v="139"/>
  </r>
  <r>
    <x v="0"/>
    <x v="4"/>
    <x v="9"/>
    <x v="141"/>
    <x v="3"/>
    <x v="1"/>
    <n v="13156508"/>
  </r>
  <r>
    <x v="0"/>
    <x v="4"/>
    <x v="9"/>
    <x v="141"/>
    <x v="4"/>
    <x v="0"/>
    <n v="26028"/>
  </r>
  <r>
    <x v="0"/>
    <x v="4"/>
    <x v="9"/>
    <x v="141"/>
    <x v="4"/>
    <x v="1"/>
    <n v="967250"/>
  </r>
  <r>
    <x v="0"/>
    <x v="4"/>
    <x v="9"/>
    <x v="141"/>
    <x v="5"/>
    <x v="1"/>
    <n v="1677022"/>
  </r>
  <r>
    <x v="0"/>
    <x v="4"/>
    <x v="9"/>
    <x v="141"/>
    <x v="6"/>
    <x v="0"/>
    <n v="24820090"/>
  </r>
  <r>
    <x v="0"/>
    <x v="4"/>
    <x v="9"/>
    <x v="141"/>
    <x v="6"/>
    <x v="1"/>
    <n v="3859340"/>
  </r>
  <r>
    <x v="0"/>
    <x v="4"/>
    <x v="9"/>
    <x v="141"/>
    <x v="8"/>
    <x v="0"/>
    <n v="2240305"/>
  </r>
  <r>
    <x v="0"/>
    <x v="4"/>
    <x v="9"/>
    <x v="141"/>
    <x v="8"/>
    <x v="1"/>
    <n v="9728474"/>
  </r>
  <r>
    <x v="0"/>
    <x v="4"/>
    <x v="9"/>
    <x v="142"/>
    <x v="0"/>
    <x v="0"/>
    <n v="720874"/>
  </r>
  <r>
    <x v="0"/>
    <x v="4"/>
    <x v="9"/>
    <x v="142"/>
    <x v="0"/>
    <x v="1"/>
    <n v="2200182"/>
  </r>
  <r>
    <x v="0"/>
    <x v="4"/>
    <x v="9"/>
    <x v="142"/>
    <x v="1"/>
    <x v="1"/>
    <n v="9772"/>
  </r>
  <r>
    <x v="0"/>
    <x v="4"/>
    <x v="9"/>
    <x v="142"/>
    <x v="2"/>
    <x v="1"/>
    <n v="404"/>
  </r>
  <r>
    <x v="0"/>
    <x v="4"/>
    <x v="9"/>
    <x v="142"/>
    <x v="3"/>
    <x v="1"/>
    <n v="11153352"/>
  </r>
  <r>
    <x v="0"/>
    <x v="4"/>
    <x v="9"/>
    <x v="142"/>
    <x v="4"/>
    <x v="0"/>
    <n v="4446"/>
  </r>
  <r>
    <x v="0"/>
    <x v="4"/>
    <x v="9"/>
    <x v="142"/>
    <x v="4"/>
    <x v="1"/>
    <n v="635549"/>
  </r>
  <r>
    <x v="0"/>
    <x v="4"/>
    <x v="9"/>
    <x v="142"/>
    <x v="5"/>
    <x v="1"/>
    <n v="1675645"/>
  </r>
  <r>
    <x v="0"/>
    <x v="4"/>
    <x v="9"/>
    <x v="142"/>
    <x v="6"/>
    <x v="0"/>
    <n v="3995819"/>
  </r>
  <r>
    <x v="0"/>
    <x v="4"/>
    <x v="9"/>
    <x v="142"/>
    <x v="6"/>
    <x v="1"/>
    <n v="4208085"/>
  </r>
  <r>
    <x v="0"/>
    <x v="4"/>
    <x v="9"/>
    <x v="142"/>
    <x v="8"/>
    <x v="0"/>
    <n v="1454296"/>
  </r>
  <r>
    <x v="0"/>
    <x v="4"/>
    <x v="9"/>
    <x v="142"/>
    <x v="8"/>
    <x v="1"/>
    <n v="5330278"/>
  </r>
  <r>
    <x v="0"/>
    <x v="0"/>
    <x v="9"/>
    <x v="143"/>
    <x v="0"/>
    <x v="0"/>
    <n v="8989"/>
  </r>
  <r>
    <x v="0"/>
    <x v="0"/>
    <x v="9"/>
    <x v="143"/>
    <x v="0"/>
    <x v="1"/>
    <n v="41727"/>
  </r>
  <r>
    <x v="0"/>
    <x v="0"/>
    <x v="9"/>
    <x v="143"/>
    <x v="1"/>
    <x v="1"/>
    <n v="89548"/>
  </r>
  <r>
    <x v="0"/>
    <x v="0"/>
    <x v="9"/>
    <x v="143"/>
    <x v="2"/>
    <x v="1"/>
    <n v="196"/>
  </r>
  <r>
    <x v="0"/>
    <x v="0"/>
    <x v="9"/>
    <x v="143"/>
    <x v="3"/>
    <x v="1"/>
    <n v="3351010"/>
  </r>
  <r>
    <x v="0"/>
    <x v="0"/>
    <x v="9"/>
    <x v="143"/>
    <x v="4"/>
    <x v="0"/>
    <n v="21465"/>
  </r>
  <r>
    <x v="0"/>
    <x v="0"/>
    <x v="9"/>
    <x v="143"/>
    <x v="4"/>
    <x v="1"/>
    <n v="738083"/>
  </r>
  <r>
    <x v="0"/>
    <x v="0"/>
    <x v="9"/>
    <x v="143"/>
    <x v="5"/>
    <x v="1"/>
    <n v="845886"/>
  </r>
  <r>
    <x v="0"/>
    <x v="0"/>
    <x v="9"/>
    <x v="143"/>
    <x v="6"/>
    <x v="0"/>
    <n v="1978872"/>
  </r>
  <r>
    <x v="0"/>
    <x v="0"/>
    <x v="9"/>
    <x v="143"/>
    <x v="6"/>
    <x v="1"/>
    <n v="764660"/>
  </r>
  <r>
    <x v="0"/>
    <x v="0"/>
    <x v="9"/>
    <x v="143"/>
    <x v="7"/>
    <x v="1"/>
    <n v="4918"/>
  </r>
  <r>
    <x v="0"/>
    <x v="0"/>
    <x v="9"/>
    <x v="143"/>
    <x v="8"/>
    <x v="0"/>
    <n v="221932"/>
  </r>
  <r>
    <x v="0"/>
    <x v="0"/>
    <x v="9"/>
    <x v="143"/>
    <x v="8"/>
    <x v="1"/>
    <n v="1177644"/>
  </r>
  <r>
    <x v="0"/>
    <x v="4"/>
    <x v="9"/>
    <x v="144"/>
    <x v="0"/>
    <x v="0"/>
    <n v="617963"/>
  </r>
  <r>
    <x v="0"/>
    <x v="4"/>
    <x v="9"/>
    <x v="144"/>
    <x v="0"/>
    <x v="1"/>
    <n v="2252124"/>
  </r>
  <r>
    <x v="0"/>
    <x v="4"/>
    <x v="9"/>
    <x v="144"/>
    <x v="1"/>
    <x v="1"/>
    <n v="214538"/>
  </r>
  <r>
    <x v="0"/>
    <x v="4"/>
    <x v="9"/>
    <x v="144"/>
    <x v="2"/>
    <x v="1"/>
    <n v="78"/>
  </r>
  <r>
    <x v="0"/>
    <x v="4"/>
    <x v="9"/>
    <x v="144"/>
    <x v="3"/>
    <x v="1"/>
    <n v="23914225"/>
  </r>
  <r>
    <x v="0"/>
    <x v="4"/>
    <x v="9"/>
    <x v="144"/>
    <x v="4"/>
    <x v="0"/>
    <n v="711925"/>
  </r>
  <r>
    <x v="0"/>
    <x v="4"/>
    <x v="9"/>
    <x v="144"/>
    <x v="4"/>
    <x v="1"/>
    <n v="1215024"/>
  </r>
  <r>
    <x v="0"/>
    <x v="4"/>
    <x v="9"/>
    <x v="144"/>
    <x v="5"/>
    <x v="1"/>
    <n v="3736957"/>
  </r>
  <r>
    <x v="0"/>
    <x v="4"/>
    <x v="9"/>
    <x v="144"/>
    <x v="6"/>
    <x v="0"/>
    <n v="21013656"/>
  </r>
  <r>
    <x v="0"/>
    <x v="4"/>
    <x v="9"/>
    <x v="144"/>
    <x v="6"/>
    <x v="1"/>
    <n v="5776730"/>
  </r>
  <r>
    <x v="0"/>
    <x v="4"/>
    <x v="9"/>
    <x v="144"/>
    <x v="8"/>
    <x v="0"/>
    <n v="6386829"/>
  </r>
  <r>
    <x v="0"/>
    <x v="4"/>
    <x v="9"/>
    <x v="144"/>
    <x v="8"/>
    <x v="1"/>
    <n v="14640384"/>
  </r>
  <r>
    <x v="0"/>
    <x v="0"/>
    <x v="9"/>
    <x v="145"/>
    <x v="0"/>
    <x v="0"/>
    <n v="267761"/>
  </r>
  <r>
    <x v="0"/>
    <x v="0"/>
    <x v="9"/>
    <x v="145"/>
    <x v="0"/>
    <x v="1"/>
    <n v="1661229"/>
  </r>
  <r>
    <x v="0"/>
    <x v="0"/>
    <x v="9"/>
    <x v="145"/>
    <x v="1"/>
    <x v="1"/>
    <n v="913912"/>
  </r>
  <r>
    <x v="0"/>
    <x v="0"/>
    <x v="9"/>
    <x v="145"/>
    <x v="2"/>
    <x v="1"/>
    <n v="1428"/>
  </r>
  <r>
    <x v="0"/>
    <x v="0"/>
    <x v="9"/>
    <x v="145"/>
    <x v="3"/>
    <x v="1"/>
    <n v="45193375"/>
  </r>
  <r>
    <x v="0"/>
    <x v="0"/>
    <x v="9"/>
    <x v="145"/>
    <x v="4"/>
    <x v="0"/>
    <n v="531007"/>
  </r>
  <r>
    <x v="0"/>
    <x v="0"/>
    <x v="9"/>
    <x v="145"/>
    <x v="4"/>
    <x v="1"/>
    <n v="2640788"/>
  </r>
  <r>
    <x v="0"/>
    <x v="0"/>
    <x v="9"/>
    <x v="145"/>
    <x v="5"/>
    <x v="1"/>
    <n v="7553890"/>
  </r>
  <r>
    <x v="0"/>
    <x v="0"/>
    <x v="9"/>
    <x v="145"/>
    <x v="6"/>
    <x v="0"/>
    <n v="81387611"/>
  </r>
  <r>
    <x v="0"/>
    <x v="0"/>
    <x v="9"/>
    <x v="145"/>
    <x v="6"/>
    <x v="1"/>
    <n v="7607346"/>
  </r>
  <r>
    <x v="0"/>
    <x v="0"/>
    <x v="9"/>
    <x v="145"/>
    <x v="7"/>
    <x v="1"/>
    <n v="5684"/>
  </r>
  <r>
    <x v="0"/>
    <x v="0"/>
    <x v="9"/>
    <x v="145"/>
    <x v="8"/>
    <x v="0"/>
    <n v="3305578"/>
  </r>
  <r>
    <x v="0"/>
    <x v="0"/>
    <x v="9"/>
    <x v="145"/>
    <x v="8"/>
    <x v="1"/>
    <n v="20415344"/>
  </r>
  <r>
    <x v="0"/>
    <x v="0"/>
    <x v="9"/>
    <x v="145"/>
    <x v="9"/>
    <x v="0"/>
    <n v="16550625"/>
  </r>
  <r>
    <x v="0"/>
    <x v="0"/>
    <x v="9"/>
    <x v="146"/>
    <x v="0"/>
    <x v="0"/>
    <n v="1176349"/>
  </r>
  <r>
    <x v="0"/>
    <x v="0"/>
    <x v="9"/>
    <x v="146"/>
    <x v="0"/>
    <x v="1"/>
    <n v="1153951"/>
  </r>
  <r>
    <x v="0"/>
    <x v="0"/>
    <x v="9"/>
    <x v="146"/>
    <x v="1"/>
    <x v="1"/>
    <n v="277432"/>
  </r>
  <r>
    <x v="0"/>
    <x v="0"/>
    <x v="9"/>
    <x v="146"/>
    <x v="2"/>
    <x v="1"/>
    <n v="2"/>
  </r>
  <r>
    <x v="0"/>
    <x v="0"/>
    <x v="9"/>
    <x v="146"/>
    <x v="3"/>
    <x v="1"/>
    <n v="21744210"/>
  </r>
  <r>
    <x v="0"/>
    <x v="0"/>
    <x v="9"/>
    <x v="146"/>
    <x v="4"/>
    <x v="1"/>
    <n v="1153416"/>
  </r>
  <r>
    <x v="0"/>
    <x v="0"/>
    <x v="9"/>
    <x v="146"/>
    <x v="5"/>
    <x v="1"/>
    <n v="2020395"/>
  </r>
  <r>
    <x v="0"/>
    <x v="0"/>
    <x v="9"/>
    <x v="146"/>
    <x v="6"/>
    <x v="0"/>
    <n v="55444663"/>
  </r>
  <r>
    <x v="0"/>
    <x v="0"/>
    <x v="9"/>
    <x v="146"/>
    <x v="6"/>
    <x v="1"/>
    <n v="5502263"/>
  </r>
  <r>
    <x v="0"/>
    <x v="0"/>
    <x v="9"/>
    <x v="146"/>
    <x v="7"/>
    <x v="1"/>
    <n v="11927"/>
  </r>
  <r>
    <x v="0"/>
    <x v="0"/>
    <x v="9"/>
    <x v="146"/>
    <x v="8"/>
    <x v="0"/>
    <n v="2306006"/>
  </r>
  <r>
    <x v="0"/>
    <x v="0"/>
    <x v="9"/>
    <x v="146"/>
    <x v="8"/>
    <x v="1"/>
    <n v="8456430"/>
  </r>
  <r>
    <x v="0"/>
    <x v="4"/>
    <x v="10"/>
    <x v="147"/>
    <x v="0"/>
    <x v="0"/>
    <n v="5626591"/>
  </r>
  <r>
    <x v="0"/>
    <x v="4"/>
    <x v="10"/>
    <x v="147"/>
    <x v="0"/>
    <x v="1"/>
    <n v="1273604"/>
  </r>
  <r>
    <x v="0"/>
    <x v="4"/>
    <x v="10"/>
    <x v="147"/>
    <x v="1"/>
    <x v="1"/>
    <n v="177762"/>
  </r>
  <r>
    <x v="0"/>
    <x v="4"/>
    <x v="10"/>
    <x v="147"/>
    <x v="2"/>
    <x v="1"/>
    <n v="1"/>
  </r>
  <r>
    <x v="0"/>
    <x v="4"/>
    <x v="10"/>
    <x v="147"/>
    <x v="3"/>
    <x v="1"/>
    <n v="30681127"/>
  </r>
  <r>
    <x v="0"/>
    <x v="4"/>
    <x v="10"/>
    <x v="147"/>
    <x v="4"/>
    <x v="0"/>
    <n v="1844029"/>
  </r>
  <r>
    <x v="0"/>
    <x v="4"/>
    <x v="10"/>
    <x v="147"/>
    <x v="4"/>
    <x v="1"/>
    <n v="3504757"/>
  </r>
  <r>
    <x v="0"/>
    <x v="4"/>
    <x v="10"/>
    <x v="147"/>
    <x v="5"/>
    <x v="1"/>
    <n v="3437690"/>
  </r>
  <r>
    <x v="0"/>
    <x v="4"/>
    <x v="10"/>
    <x v="147"/>
    <x v="6"/>
    <x v="0"/>
    <n v="64831394"/>
  </r>
  <r>
    <x v="0"/>
    <x v="4"/>
    <x v="10"/>
    <x v="147"/>
    <x v="6"/>
    <x v="1"/>
    <n v="3444368"/>
  </r>
  <r>
    <x v="0"/>
    <x v="4"/>
    <x v="10"/>
    <x v="147"/>
    <x v="6"/>
    <x v="2"/>
    <n v="1799432"/>
  </r>
  <r>
    <x v="0"/>
    <x v="4"/>
    <x v="10"/>
    <x v="147"/>
    <x v="7"/>
    <x v="1"/>
    <n v="10146"/>
  </r>
  <r>
    <x v="0"/>
    <x v="4"/>
    <x v="10"/>
    <x v="147"/>
    <x v="8"/>
    <x v="0"/>
    <n v="19902605"/>
  </r>
  <r>
    <x v="0"/>
    <x v="4"/>
    <x v="10"/>
    <x v="147"/>
    <x v="8"/>
    <x v="1"/>
    <n v="15144737"/>
  </r>
  <r>
    <x v="0"/>
    <x v="4"/>
    <x v="10"/>
    <x v="147"/>
    <x v="8"/>
    <x v="2"/>
    <n v="900"/>
  </r>
  <r>
    <x v="0"/>
    <x v="4"/>
    <x v="10"/>
    <x v="148"/>
    <x v="1"/>
    <x v="1"/>
    <n v="30137"/>
  </r>
  <r>
    <x v="0"/>
    <x v="4"/>
    <x v="10"/>
    <x v="148"/>
    <x v="2"/>
    <x v="1"/>
    <n v="1010"/>
  </r>
  <r>
    <x v="0"/>
    <x v="4"/>
    <x v="10"/>
    <x v="148"/>
    <x v="3"/>
    <x v="1"/>
    <n v="140845698"/>
  </r>
  <r>
    <x v="0"/>
    <x v="4"/>
    <x v="10"/>
    <x v="148"/>
    <x v="4"/>
    <x v="0"/>
    <n v="11641436"/>
  </r>
  <r>
    <x v="0"/>
    <x v="4"/>
    <x v="10"/>
    <x v="148"/>
    <x v="4"/>
    <x v="1"/>
    <n v="8016283"/>
  </r>
  <r>
    <x v="0"/>
    <x v="4"/>
    <x v="10"/>
    <x v="148"/>
    <x v="5"/>
    <x v="1"/>
    <n v="8199690"/>
  </r>
  <r>
    <x v="0"/>
    <x v="4"/>
    <x v="10"/>
    <x v="148"/>
    <x v="6"/>
    <x v="0"/>
    <n v="62848541"/>
  </r>
  <r>
    <x v="0"/>
    <x v="4"/>
    <x v="10"/>
    <x v="148"/>
    <x v="6"/>
    <x v="1"/>
    <n v="11051919"/>
  </r>
  <r>
    <x v="0"/>
    <x v="4"/>
    <x v="10"/>
    <x v="148"/>
    <x v="7"/>
    <x v="1"/>
    <n v="423462"/>
  </r>
  <r>
    <x v="0"/>
    <x v="4"/>
    <x v="10"/>
    <x v="148"/>
    <x v="8"/>
    <x v="0"/>
    <n v="40695569"/>
  </r>
  <r>
    <x v="0"/>
    <x v="4"/>
    <x v="10"/>
    <x v="148"/>
    <x v="8"/>
    <x v="1"/>
    <n v="76257880"/>
  </r>
  <r>
    <x v="0"/>
    <x v="4"/>
    <x v="10"/>
    <x v="148"/>
    <x v="8"/>
    <x v="2"/>
    <n v="42640"/>
  </r>
  <r>
    <x v="0"/>
    <x v="4"/>
    <x v="10"/>
    <x v="148"/>
    <x v="9"/>
    <x v="0"/>
    <n v="38598055"/>
  </r>
  <r>
    <x v="0"/>
    <x v="4"/>
    <x v="10"/>
    <x v="149"/>
    <x v="0"/>
    <x v="0"/>
    <n v="405192"/>
  </r>
  <r>
    <x v="0"/>
    <x v="4"/>
    <x v="10"/>
    <x v="149"/>
    <x v="0"/>
    <x v="1"/>
    <n v="379198"/>
  </r>
  <r>
    <x v="0"/>
    <x v="4"/>
    <x v="10"/>
    <x v="149"/>
    <x v="1"/>
    <x v="1"/>
    <n v="93511"/>
  </r>
  <r>
    <x v="0"/>
    <x v="4"/>
    <x v="10"/>
    <x v="149"/>
    <x v="2"/>
    <x v="1"/>
    <n v="1337"/>
  </r>
  <r>
    <x v="0"/>
    <x v="4"/>
    <x v="10"/>
    <x v="149"/>
    <x v="3"/>
    <x v="1"/>
    <n v="9520989"/>
  </r>
  <r>
    <x v="0"/>
    <x v="4"/>
    <x v="10"/>
    <x v="149"/>
    <x v="4"/>
    <x v="0"/>
    <n v="137391"/>
  </r>
  <r>
    <x v="0"/>
    <x v="4"/>
    <x v="10"/>
    <x v="149"/>
    <x v="4"/>
    <x v="1"/>
    <n v="758706"/>
  </r>
  <r>
    <x v="0"/>
    <x v="4"/>
    <x v="10"/>
    <x v="149"/>
    <x v="5"/>
    <x v="1"/>
    <n v="866419"/>
  </r>
  <r>
    <x v="0"/>
    <x v="4"/>
    <x v="10"/>
    <x v="149"/>
    <x v="6"/>
    <x v="0"/>
    <n v="2650789"/>
  </r>
  <r>
    <x v="0"/>
    <x v="4"/>
    <x v="10"/>
    <x v="149"/>
    <x v="6"/>
    <x v="1"/>
    <n v="866741"/>
  </r>
  <r>
    <x v="0"/>
    <x v="4"/>
    <x v="10"/>
    <x v="149"/>
    <x v="7"/>
    <x v="1"/>
    <n v="31832"/>
  </r>
  <r>
    <x v="0"/>
    <x v="4"/>
    <x v="10"/>
    <x v="149"/>
    <x v="8"/>
    <x v="0"/>
    <n v="1255931"/>
  </r>
  <r>
    <x v="0"/>
    <x v="4"/>
    <x v="10"/>
    <x v="149"/>
    <x v="8"/>
    <x v="1"/>
    <n v="3640631"/>
  </r>
  <r>
    <x v="0"/>
    <x v="4"/>
    <x v="10"/>
    <x v="150"/>
    <x v="0"/>
    <x v="0"/>
    <n v="2772218"/>
  </r>
  <r>
    <x v="0"/>
    <x v="4"/>
    <x v="10"/>
    <x v="150"/>
    <x v="0"/>
    <x v="1"/>
    <n v="2470116"/>
  </r>
  <r>
    <x v="0"/>
    <x v="4"/>
    <x v="10"/>
    <x v="150"/>
    <x v="1"/>
    <x v="1"/>
    <n v="100670"/>
  </r>
  <r>
    <x v="0"/>
    <x v="4"/>
    <x v="10"/>
    <x v="150"/>
    <x v="2"/>
    <x v="1"/>
    <n v="305"/>
  </r>
  <r>
    <x v="0"/>
    <x v="4"/>
    <x v="10"/>
    <x v="150"/>
    <x v="3"/>
    <x v="1"/>
    <n v="17887722"/>
  </r>
  <r>
    <x v="0"/>
    <x v="4"/>
    <x v="10"/>
    <x v="150"/>
    <x v="4"/>
    <x v="0"/>
    <n v="2071490"/>
  </r>
  <r>
    <x v="0"/>
    <x v="4"/>
    <x v="10"/>
    <x v="150"/>
    <x v="4"/>
    <x v="1"/>
    <n v="1447057"/>
  </r>
  <r>
    <x v="0"/>
    <x v="4"/>
    <x v="10"/>
    <x v="150"/>
    <x v="5"/>
    <x v="1"/>
    <n v="1922095"/>
  </r>
  <r>
    <x v="0"/>
    <x v="4"/>
    <x v="10"/>
    <x v="150"/>
    <x v="6"/>
    <x v="0"/>
    <n v="53072950"/>
  </r>
  <r>
    <x v="0"/>
    <x v="4"/>
    <x v="10"/>
    <x v="150"/>
    <x v="6"/>
    <x v="1"/>
    <n v="1315479"/>
  </r>
  <r>
    <x v="0"/>
    <x v="4"/>
    <x v="10"/>
    <x v="150"/>
    <x v="7"/>
    <x v="1"/>
    <n v="3131"/>
  </r>
  <r>
    <x v="0"/>
    <x v="4"/>
    <x v="10"/>
    <x v="150"/>
    <x v="8"/>
    <x v="0"/>
    <n v="44651520"/>
  </r>
  <r>
    <x v="0"/>
    <x v="4"/>
    <x v="10"/>
    <x v="150"/>
    <x v="8"/>
    <x v="1"/>
    <n v="7435028"/>
  </r>
  <r>
    <x v="0"/>
    <x v="4"/>
    <x v="10"/>
    <x v="151"/>
    <x v="0"/>
    <x v="0"/>
    <n v="2608444"/>
  </r>
  <r>
    <x v="0"/>
    <x v="4"/>
    <x v="10"/>
    <x v="151"/>
    <x v="0"/>
    <x v="1"/>
    <n v="1864899"/>
  </r>
  <r>
    <x v="0"/>
    <x v="4"/>
    <x v="10"/>
    <x v="151"/>
    <x v="1"/>
    <x v="1"/>
    <n v="40573"/>
  </r>
  <r>
    <x v="0"/>
    <x v="4"/>
    <x v="10"/>
    <x v="151"/>
    <x v="2"/>
    <x v="1"/>
    <n v="170"/>
  </r>
  <r>
    <x v="0"/>
    <x v="4"/>
    <x v="10"/>
    <x v="151"/>
    <x v="3"/>
    <x v="1"/>
    <n v="11998646"/>
  </r>
  <r>
    <x v="0"/>
    <x v="4"/>
    <x v="10"/>
    <x v="151"/>
    <x v="4"/>
    <x v="0"/>
    <n v="3301264"/>
  </r>
  <r>
    <x v="0"/>
    <x v="4"/>
    <x v="10"/>
    <x v="151"/>
    <x v="4"/>
    <x v="1"/>
    <n v="847893"/>
  </r>
  <r>
    <x v="0"/>
    <x v="4"/>
    <x v="10"/>
    <x v="151"/>
    <x v="5"/>
    <x v="1"/>
    <n v="1251778"/>
  </r>
  <r>
    <x v="0"/>
    <x v="4"/>
    <x v="10"/>
    <x v="151"/>
    <x v="6"/>
    <x v="0"/>
    <n v="8157958"/>
  </r>
  <r>
    <x v="0"/>
    <x v="4"/>
    <x v="10"/>
    <x v="151"/>
    <x v="6"/>
    <x v="1"/>
    <n v="1717955"/>
  </r>
  <r>
    <x v="0"/>
    <x v="4"/>
    <x v="10"/>
    <x v="151"/>
    <x v="8"/>
    <x v="0"/>
    <n v="4139710"/>
  </r>
  <r>
    <x v="0"/>
    <x v="4"/>
    <x v="10"/>
    <x v="151"/>
    <x v="8"/>
    <x v="1"/>
    <n v="5295124"/>
  </r>
  <r>
    <x v="0"/>
    <x v="4"/>
    <x v="10"/>
    <x v="151"/>
    <x v="8"/>
    <x v="2"/>
    <n v="2724"/>
  </r>
  <r>
    <x v="0"/>
    <x v="4"/>
    <x v="10"/>
    <x v="152"/>
    <x v="0"/>
    <x v="0"/>
    <n v="1648504"/>
  </r>
  <r>
    <x v="0"/>
    <x v="4"/>
    <x v="10"/>
    <x v="152"/>
    <x v="0"/>
    <x v="1"/>
    <n v="434368"/>
  </r>
  <r>
    <x v="0"/>
    <x v="4"/>
    <x v="10"/>
    <x v="152"/>
    <x v="1"/>
    <x v="1"/>
    <n v="996799"/>
  </r>
  <r>
    <x v="0"/>
    <x v="4"/>
    <x v="10"/>
    <x v="152"/>
    <x v="2"/>
    <x v="1"/>
    <n v="1496"/>
  </r>
  <r>
    <x v="0"/>
    <x v="4"/>
    <x v="10"/>
    <x v="152"/>
    <x v="3"/>
    <x v="1"/>
    <n v="228606501"/>
  </r>
  <r>
    <x v="0"/>
    <x v="4"/>
    <x v="10"/>
    <x v="152"/>
    <x v="4"/>
    <x v="0"/>
    <n v="4810094"/>
  </r>
  <r>
    <x v="0"/>
    <x v="4"/>
    <x v="10"/>
    <x v="152"/>
    <x v="4"/>
    <x v="1"/>
    <n v="11897723"/>
  </r>
  <r>
    <x v="0"/>
    <x v="4"/>
    <x v="10"/>
    <x v="152"/>
    <x v="5"/>
    <x v="1"/>
    <n v="14038970"/>
  </r>
  <r>
    <x v="0"/>
    <x v="4"/>
    <x v="10"/>
    <x v="152"/>
    <x v="6"/>
    <x v="0"/>
    <n v="36762406"/>
  </r>
  <r>
    <x v="0"/>
    <x v="4"/>
    <x v="10"/>
    <x v="152"/>
    <x v="6"/>
    <x v="1"/>
    <n v="22232143"/>
  </r>
  <r>
    <x v="0"/>
    <x v="4"/>
    <x v="10"/>
    <x v="152"/>
    <x v="7"/>
    <x v="1"/>
    <n v="183444"/>
  </r>
  <r>
    <x v="0"/>
    <x v="4"/>
    <x v="10"/>
    <x v="152"/>
    <x v="8"/>
    <x v="0"/>
    <n v="56642094"/>
  </r>
  <r>
    <x v="0"/>
    <x v="4"/>
    <x v="10"/>
    <x v="152"/>
    <x v="8"/>
    <x v="1"/>
    <n v="110879781"/>
  </r>
  <r>
    <x v="0"/>
    <x v="4"/>
    <x v="10"/>
    <x v="152"/>
    <x v="8"/>
    <x v="2"/>
    <n v="25858"/>
  </r>
  <r>
    <x v="0"/>
    <x v="4"/>
    <x v="10"/>
    <x v="152"/>
    <x v="9"/>
    <x v="0"/>
    <n v="7490400"/>
  </r>
  <r>
    <x v="0"/>
    <x v="4"/>
    <x v="10"/>
    <x v="153"/>
    <x v="0"/>
    <x v="0"/>
    <n v="649105"/>
  </r>
  <r>
    <x v="0"/>
    <x v="4"/>
    <x v="10"/>
    <x v="153"/>
    <x v="0"/>
    <x v="1"/>
    <n v="536149"/>
  </r>
  <r>
    <x v="0"/>
    <x v="4"/>
    <x v="10"/>
    <x v="153"/>
    <x v="1"/>
    <x v="1"/>
    <n v="2486"/>
  </r>
  <r>
    <x v="0"/>
    <x v="4"/>
    <x v="10"/>
    <x v="153"/>
    <x v="2"/>
    <x v="1"/>
    <n v="10845"/>
  </r>
  <r>
    <x v="0"/>
    <x v="4"/>
    <x v="10"/>
    <x v="153"/>
    <x v="3"/>
    <x v="1"/>
    <n v="595517384"/>
  </r>
  <r>
    <x v="0"/>
    <x v="4"/>
    <x v="10"/>
    <x v="153"/>
    <x v="4"/>
    <x v="0"/>
    <n v="247042820"/>
  </r>
  <r>
    <x v="0"/>
    <x v="4"/>
    <x v="10"/>
    <x v="153"/>
    <x v="4"/>
    <x v="1"/>
    <n v="79556004"/>
  </r>
  <r>
    <x v="0"/>
    <x v="4"/>
    <x v="10"/>
    <x v="153"/>
    <x v="5"/>
    <x v="1"/>
    <n v="68936170"/>
  </r>
  <r>
    <x v="0"/>
    <x v="4"/>
    <x v="10"/>
    <x v="153"/>
    <x v="6"/>
    <x v="0"/>
    <n v="185812096"/>
  </r>
  <r>
    <x v="0"/>
    <x v="4"/>
    <x v="10"/>
    <x v="153"/>
    <x v="6"/>
    <x v="1"/>
    <n v="87905329"/>
  </r>
  <r>
    <x v="0"/>
    <x v="4"/>
    <x v="10"/>
    <x v="153"/>
    <x v="6"/>
    <x v="2"/>
    <n v="32544066"/>
  </r>
  <r>
    <x v="0"/>
    <x v="4"/>
    <x v="10"/>
    <x v="153"/>
    <x v="7"/>
    <x v="1"/>
    <n v="313118"/>
  </r>
  <r>
    <x v="0"/>
    <x v="4"/>
    <x v="10"/>
    <x v="153"/>
    <x v="8"/>
    <x v="0"/>
    <n v="638392368"/>
  </r>
  <r>
    <x v="0"/>
    <x v="4"/>
    <x v="10"/>
    <x v="153"/>
    <x v="8"/>
    <x v="1"/>
    <n v="733823981"/>
  </r>
  <r>
    <x v="0"/>
    <x v="4"/>
    <x v="10"/>
    <x v="153"/>
    <x v="8"/>
    <x v="2"/>
    <n v="49862058"/>
  </r>
  <r>
    <x v="0"/>
    <x v="4"/>
    <x v="10"/>
    <x v="153"/>
    <x v="9"/>
    <x v="0"/>
    <n v="98798981"/>
  </r>
  <r>
    <x v="0"/>
    <x v="4"/>
    <x v="10"/>
    <x v="154"/>
    <x v="0"/>
    <x v="0"/>
    <n v="6532104"/>
  </r>
  <r>
    <x v="0"/>
    <x v="4"/>
    <x v="10"/>
    <x v="154"/>
    <x v="0"/>
    <x v="1"/>
    <n v="2598287"/>
  </r>
  <r>
    <x v="0"/>
    <x v="4"/>
    <x v="10"/>
    <x v="154"/>
    <x v="1"/>
    <x v="1"/>
    <n v="465647"/>
  </r>
  <r>
    <x v="0"/>
    <x v="4"/>
    <x v="10"/>
    <x v="154"/>
    <x v="2"/>
    <x v="1"/>
    <n v="6715"/>
  </r>
  <r>
    <x v="0"/>
    <x v="4"/>
    <x v="10"/>
    <x v="154"/>
    <x v="3"/>
    <x v="1"/>
    <n v="224667157"/>
  </r>
  <r>
    <x v="0"/>
    <x v="4"/>
    <x v="10"/>
    <x v="154"/>
    <x v="4"/>
    <x v="0"/>
    <n v="21617713"/>
  </r>
  <r>
    <x v="0"/>
    <x v="4"/>
    <x v="10"/>
    <x v="154"/>
    <x v="4"/>
    <x v="1"/>
    <n v="11286679"/>
  </r>
  <r>
    <x v="0"/>
    <x v="4"/>
    <x v="10"/>
    <x v="154"/>
    <x v="5"/>
    <x v="1"/>
    <n v="14221917"/>
  </r>
  <r>
    <x v="0"/>
    <x v="4"/>
    <x v="10"/>
    <x v="154"/>
    <x v="6"/>
    <x v="0"/>
    <n v="152288027"/>
  </r>
  <r>
    <x v="0"/>
    <x v="4"/>
    <x v="10"/>
    <x v="154"/>
    <x v="6"/>
    <x v="1"/>
    <n v="24490547"/>
  </r>
  <r>
    <x v="0"/>
    <x v="4"/>
    <x v="10"/>
    <x v="154"/>
    <x v="6"/>
    <x v="2"/>
    <n v="62594556"/>
  </r>
  <r>
    <x v="0"/>
    <x v="4"/>
    <x v="10"/>
    <x v="154"/>
    <x v="7"/>
    <x v="1"/>
    <n v="877153"/>
  </r>
  <r>
    <x v="0"/>
    <x v="4"/>
    <x v="10"/>
    <x v="154"/>
    <x v="8"/>
    <x v="0"/>
    <n v="39782228"/>
  </r>
  <r>
    <x v="0"/>
    <x v="4"/>
    <x v="10"/>
    <x v="154"/>
    <x v="8"/>
    <x v="1"/>
    <n v="101027950"/>
  </r>
  <r>
    <x v="0"/>
    <x v="4"/>
    <x v="10"/>
    <x v="154"/>
    <x v="8"/>
    <x v="2"/>
    <n v="19838300"/>
  </r>
  <r>
    <x v="0"/>
    <x v="4"/>
    <x v="10"/>
    <x v="155"/>
    <x v="0"/>
    <x v="0"/>
    <n v="4205741"/>
  </r>
  <r>
    <x v="0"/>
    <x v="4"/>
    <x v="10"/>
    <x v="155"/>
    <x v="0"/>
    <x v="1"/>
    <n v="2874045"/>
  </r>
  <r>
    <x v="0"/>
    <x v="4"/>
    <x v="10"/>
    <x v="155"/>
    <x v="1"/>
    <x v="1"/>
    <n v="56796"/>
  </r>
  <r>
    <x v="0"/>
    <x v="4"/>
    <x v="10"/>
    <x v="155"/>
    <x v="2"/>
    <x v="1"/>
    <n v="144"/>
  </r>
  <r>
    <x v="0"/>
    <x v="4"/>
    <x v="10"/>
    <x v="155"/>
    <x v="3"/>
    <x v="1"/>
    <n v="21850034"/>
  </r>
  <r>
    <x v="0"/>
    <x v="4"/>
    <x v="10"/>
    <x v="155"/>
    <x v="4"/>
    <x v="1"/>
    <n v="1040878"/>
  </r>
  <r>
    <x v="0"/>
    <x v="4"/>
    <x v="10"/>
    <x v="155"/>
    <x v="5"/>
    <x v="1"/>
    <n v="2480384"/>
  </r>
  <r>
    <x v="0"/>
    <x v="4"/>
    <x v="10"/>
    <x v="155"/>
    <x v="6"/>
    <x v="0"/>
    <n v="8125919"/>
  </r>
  <r>
    <x v="0"/>
    <x v="4"/>
    <x v="10"/>
    <x v="155"/>
    <x v="6"/>
    <x v="1"/>
    <n v="2153737"/>
  </r>
  <r>
    <x v="0"/>
    <x v="4"/>
    <x v="10"/>
    <x v="155"/>
    <x v="8"/>
    <x v="0"/>
    <n v="3520334"/>
  </r>
  <r>
    <x v="0"/>
    <x v="4"/>
    <x v="10"/>
    <x v="155"/>
    <x v="8"/>
    <x v="1"/>
    <n v="10393956"/>
  </r>
  <r>
    <x v="0"/>
    <x v="4"/>
    <x v="10"/>
    <x v="156"/>
    <x v="0"/>
    <x v="0"/>
    <n v="1408587"/>
  </r>
  <r>
    <x v="0"/>
    <x v="4"/>
    <x v="10"/>
    <x v="156"/>
    <x v="0"/>
    <x v="1"/>
    <n v="3416396"/>
  </r>
  <r>
    <x v="0"/>
    <x v="4"/>
    <x v="10"/>
    <x v="156"/>
    <x v="1"/>
    <x v="1"/>
    <n v="622380"/>
  </r>
  <r>
    <x v="0"/>
    <x v="4"/>
    <x v="10"/>
    <x v="156"/>
    <x v="2"/>
    <x v="1"/>
    <n v="290"/>
  </r>
  <r>
    <x v="0"/>
    <x v="4"/>
    <x v="10"/>
    <x v="156"/>
    <x v="3"/>
    <x v="1"/>
    <n v="53811874"/>
  </r>
  <r>
    <x v="0"/>
    <x v="4"/>
    <x v="10"/>
    <x v="156"/>
    <x v="4"/>
    <x v="0"/>
    <n v="3424389"/>
  </r>
  <r>
    <x v="0"/>
    <x v="4"/>
    <x v="10"/>
    <x v="156"/>
    <x v="4"/>
    <x v="1"/>
    <n v="2078670"/>
  </r>
  <r>
    <x v="0"/>
    <x v="4"/>
    <x v="10"/>
    <x v="156"/>
    <x v="5"/>
    <x v="1"/>
    <n v="6146860"/>
  </r>
  <r>
    <x v="0"/>
    <x v="4"/>
    <x v="10"/>
    <x v="156"/>
    <x v="6"/>
    <x v="0"/>
    <n v="16846797"/>
  </r>
  <r>
    <x v="0"/>
    <x v="4"/>
    <x v="10"/>
    <x v="156"/>
    <x v="6"/>
    <x v="1"/>
    <n v="6319299"/>
  </r>
  <r>
    <x v="0"/>
    <x v="4"/>
    <x v="10"/>
    <x v="156"/>
    <x v="7"/>
    <x v="1"/>
    <n v="1791"/>
  </r>
  <r>
    <x v="0"/>
    <x v="4"/>
    <x v="10"/>
    <x v="156"/>
    <x v="8"/>
    <x v="0"/>
    <n v="15877627"/>
  </r>
  <r>
    <x v="0"/>
    <x v="4"/>
    <x v="10"/>
    <x v="156"/>
    <x v="8"/>
    <x v="1"/>
    <n v="24195686"/>
  </r>
  <r>
    <x v="0"/>
    <x v="4"/>
    <x v="10"/>
    <x v="157"/>
    <x v="0"/>
    <x v="0"/>
    <n v="475953"/>
  </r>
  <r>
    <x v="0"/>
    <x v="4"/>
    <x v="10"/>
    <x v="157"/>
    <x v="0"/>
    <x v="1"/>
    <n v="1044552"/>
  </r>
  <r>
    <x v="0"/>
    <x v="4"/>
    <x v="10"/>
    <x v="157"/>
    <x v="1"/>
    <x v="1"/>
    <n v="18412"/>
  </r>
  <r>
    <x v="0"/>
    <x v="4"/>
    <x v="10"/>
    <x v="157"/>
    <x v="3"/>
    <x v="1"/>
    <n v="27330917"/>
  </r>
  <r>
    <x v="0"/>
    <x v="4"/>
    <x v="10"/>
    <x v="157"/>
    <x v="4"/>
    <x v="0"/>
    <n v="1127258"/>
  </r>
  <r>
    <x v="0"/>
    <x v="4"/>
    <x v="10"/>
    <x v="157"/>
    <x v="4"/>
    <x v="1"/>
    <n v="5848085"/>
  </r>
  <r>
    <x v="0"/>
    <x v="4"/>
    <x v="10"/>
    <x v="157"/>
    <x v="5"/>
    <x v="1"/>
    <n v="5734145"/>
  </r>
  <r>
    <x v="0"/>
    <x v="4"/>
    <x v="10"/>
    <x v="157"/>
    <x v="6"/>
    <x v="0"/>
    <n v="38040183"/>
  </r>
  <r>
    <x v="0"/>
    <x v="4"/>
    <x v="10"/>
    <x v="157"/>
    <x v="6"/>
    <x v="1"/>
    <n v="15616363"/>
  </r>
  <r>
    <x v="0"/>
    <x v="4"/>
    <x v="10"/>
    <x v="157"/>
    <x v="7"/>
    <x v="1"/>
    <n v="4521"/>
  </r>
  <r>
    <x v="0"/>
    <x v="4"/>
    <x v="10"/>
    <x v="157"/>
    <x v="8"/>
    <x v="0"/>
    <n v="7982994"/>
  </r>
  <r>
    <x v="0"/>
    <x v="4"/>
    <x v="10"/>
    <x v="157"/>
    <x v="8"/>
    <x v="1"/>
    <n v="42648427"/>
  </r>
  <r>
    <x v="0"/>
    <x v="4"/>
    <x v="10"/>
    <x v="158"/>
    <x v="0"/>
    <x v="0"/>
    <n v="960"/>
  </r>
  <r>
    <x v="0"/>
    <x v="4"/>
    <x v="10"/>
    <x v="158"/>
    <x v="0"/>
    <x v="1"/>
    <n v="18309"/>
  </r>
  <r>
    <x v="0"/>
    <x v="4"/>
    <x v="10"/>
    <x v="158"/>
    <x v="1"/>
    <x v="1"/>
    <n v="65300"/>
  </r>
  <r>
    <x v="0"/>
    <x v="4"/>
    <x v="10"/>
    <x v="158"/>
    <x v="10"/>
    <x v="1"/>
    <n v="3393"/>
  </r>
  <r>
    <x v="0"/>
    <x v="4"/>
    <x v="10"/>
    <x v="158"/>
    <x v="2"/>
    <x v="1"/>
    <n v="1032"/>
  </r>
  <r>
    <x v="0"/>
    <x v="4"/>
    <x v="10"/>
    <x v="158"/>
    <x v="3"/>
    <x v="1"/>
    <n v="165195194"/>
  </r>
  <r>
    <x v="0"/>
    <x v="4"/>
    <x v="10"/>
    <x v="158"/>
    <x v="4"/>
    <x v="0"/>
    <n v="21306997"/>
  </r>
  <r>
    <x v="0"/>
    <x v="4"/>
    <x v="10"/>
    <x v="158"/>
    <x v="4"/>
    <x v="1"/>
    <n v="11661363"/>
  </r>
  <r>
    <x v="0"/>
    <x v="4"/>
    <x v="10"/>
    <x v="158"/>
    <x v="5"/>
    <x v="1"/>
    <n v="12831430"/>
  </r>
  <r>
    <x v="0"/>
    <x v="4"/>
    <x v="10"/>
    <x v="158"/>
    <x v="6"/>
    <x v="0"/>
    <n v="80985106"/>
  </r>
  <r>
    <x v="0"/>
    <x v="4"/>
    <x v="10"/>
    <x v="158"/>
    <x v="6"/>
    <x v="1"/>
    <n v="19739375"/>
  </r>
  <r>
    <x v="0"/>
    <x v="4"/>
    <x v="10"/>
    <x v="158"/>
    <x v="7"/>
    <x v="1"/>
    <n v="19705"/>
  </r>
  <r>
    <x v="0"/>
    <x v="4"/>
    <x v="10"/>
    <x v="158"/>
    <x v="8"/>
    <x v="0"/>
    <n v="106501956"/>
  </r>
  <r>
    <x v="0"/>
    <x v="4"/>
    <x v="10"/>
    <x v="158"/>
    <x v="8"/>
    <x v="1"/>
    <n v="108802546"/>
  </r>
  <r>
    <x v="0"/>
    <x v="4"/>
    <x v="10"/>
    <x v="158"/>
    <x v="8"/>
    <x v="2"/>
    <n v="2730112"/>
  </r>
  <r>
    <x v="0"/>
    <x v="4"/>
    <x v="10"/>
    <x v="158"/>
    <x v="9"/>
    <x v="0"/>
    <n v="7312235"/>
  </r>
  <r>
    <x v="0"/>
    <x v="4"/>
    <x v="10"/>
    <x v="159"/>
    <x v="0"/>
    <x v="0"/>
    <n v="464945"/>
  </r>
  <r>
    <x v="0"/>
    <x v="4"/>
    <x v="10"/>
    <x v="159"/>
    <x v="0"/>
    <x v="1"/>
    <n v="1380505"/>
  </r>
  <r>
    <x v="0"/>
    <x v="4"/>
    <x v="10"/>
    <x v="159"/>
    <x v="1"/>
    <x v="1"/>
    <n v="1787251"/>
  </r>
  <r>
    <x v="0"/>
    <x v="4"/>
    <x v="10"/>
    <x v="159"/>
    <x v="2"/>
    <x v="1"/>
    <n v="4400"/>
  </r>
  <r>
    <x v="0"/>
    <x v="4"/>
    <x v="10"/>
    <x v="159"/>
    <x v="3"/>
    <x v="1"/>
    <n v="303545271"/>
  </r>
  <r>
    <x v="0"/>
    <x v="4"/>
    <x v="10"/>
    <x v="159"/>
    <x v="4"/>
    <x v="0"/>
    <n v="8329548"/>
  </r>
  <r>
    <x v="0"/>
    <x v="4"/>
    <x v="10"/>
    <x v="159"/>
    <x v="4"/>
    <x v="1"/>
    <n v="12399055"/>
  </r>
  <r>
    <x v="0"/>
    <x v="4"/>
    <x v="10"/>
    <x v="159"/>
    <x v="5"/>
    <x v="1"/>
    <n v="19790460"/>
  </r>
  <r>
    <x v="0"/>
    <x v="4"/>
    <x v="10"/>
    <x v="159"/>
    <x v="6"/>
    <x v="0"/>
    <n v="208517142"/>
  </r>
  <r>
    <x v="0"/>
    <x v="4"/>
    <x v="10"/>
    <x v="159"/>
    <x v="6"/>
    <x v="1"/>
    <n v="44137947"/>
  </r>
  <r>
    <x v="0"/>
    <x v="4"/>
    <x v="10"/>
    <x v="159"/>
    <x v="6"/>
    <x v="2"/>
    <n v="5220"/>
  </r>
  <r>
    <x v="0"/>
    <x v="4"/>
    <x v="10"/>
    <x v="159"/>
    <x v="7"/>
    <x v="1"/>
    <n v="432650"/>
  </r>
  <r>
    <x v="0"/>
    <x v="4"/>
    <x v="10"/>
    <x v="159"/>
    <x v="8"/>
    <x v="0"/>
    <n v="47652620"/>
  </r>
  <r>
    <x v="0"/>
    <x v="4"/>
    <x v="10"/>
    <x v="159"/>
    <x v="8"/>
    <x v="1"/>
    <n v="162386329"/>
  </r>
  <r>
    <x v="0"/>
    <x v="4"/>
    <x v="10"/>
    <x v="159"/>
    <x v="8"/>
    <x v="2"/>
    <n v="12990"/>
  </r>
  <r>
    <x v="0"/>
    <x v="4"/>
    <x v="10"/>
    <x v="160"/>
    <x v="0"/>
    <x v="0"/>
    <n v="71411"/>
  </r>
  <r>
    <x v="0"/>
    <x v="4"/>
    <x v="10"/>
    <x v="160"/>
    <x v="0"/>
    <x v="1"/>
    <n v="372805"/>
  </r>
  <r>
    <x v="0"/>
    <x v="4"/>
    <x v="10"/>
    <x v="160"/>
    <x v="1"/>
    <x v="1"/>
    <n v="69319"/>
  </r>
  <r>
    <x v="0"/>
    <x v="4"/>
    <x v="10"/>
    <x v="160"/>
    <x v="2"/>
    <x v="1"/>
    <n v="318"/>
  </r>
  <r>
    <x v="0"/>
    <x v="4"/>
    <x v="10"/>
    <x v="160"/>
    <x v="3"/>
    <x v="1"/>
    <n v="8371474"/>
  </r>
  <r>
    <x v="0"/>
    <x v="4"/>
    <x v="10"/>
    <x v="160"/>
    <x v="4"/>
    <x v="1"/>
    <n v="785008"/>
  </r>
  <r>
    <x v="0"/>
    <x v="4"/>
    <x v="10"/>
    <x v="160"/>
    <x v="5"/>
    <x v="1"/>
    <n v="831735"/>
  </r>
  <r>
    <x v="0"/>
    <x v="4"/>
    <x v="10"/>
    <x v="160"/>
    <x v="6"/>
    <x v="0"/>
    <n v="1879767"/>
  </r>
  <r>
    <x v="0"/>
    <x v="4"/>
    <x v="10"/>
    <x v="160"/>
    <x v="6"/>
    <x v="1"/>
    <n v="915641"/>
  </r>
  <r>
    <x v="0"/>
    <x v="4"/>
    <x v="10"/>
    <x v="160"/>
    <x v="8"/>
    <x v="0"/>
    <n v="298321"/>
  </r>
  <r>
    <x v="0"/>
    <x v="4"/>
    <x v="10"/>
    <x v="160"/>
    <x v="8"/>
    <x v="1"/>
    <n v="3856267"/>
  </r>
  <r>
    <x v="0"/>
    <x v="4"/>
    <x v="10"/>
    <x v="161"/>
    <x v="0"/>
    <x v="0"/>
    <n v="5480544"/>
  </r>
  <r>
    <x v="0"/>
    <x v="4"/>
    <x v="10"/>
    <x v="161"/>
    <x v="0"/>
    <x v="1"/>
    <n v="6184237"/>
  </r>
  <r>
    <x v="0"/>
    <x v="4"/>
    <x v="10"/>
    <x v="161"/>
    <x v="0"/>
    <x v="2"/>
    <n v="13570518"/>
  </r>
  <r>
    <x v="0"/>
    <x v="4"/>
    <x v="10"/>
    <x v="161"/>
    <x v="1"/>
    <x v="1"/>
    <n v="187958"/>
  </r>
  <r>
    <x v="0"/>
    <x v="4"/>
    <x v="10"/>
    <x v="161"/>
    <x v="2"/>
    <x v="1"/>
    <n v="1001"/>
  </r>
  <r>
    <x v="0"/>
    <x v="4"/>
    <x v="10"/>
    <x v="161"/>
    <x v="3"/>
    <x v="1"/>
    <n v="63727504"/>
  </r>
  <r>
    <x v="0"/>
    <x v="4"/>
    <x v="10"/>
    <x v="161"/>
    <x v="4"/>
    <x v="0"/>
    <n v="2106837"/>
  </r>
  <r>
    <x v="0"/>
    <x v="4"/>
    <x v="10"/>
    <x v="161"/>
    <x v="4"/>
    <x v="1"/>
    <n v="3506922"/>
  </r>
  <r>
    <x v="0"/>
    <x v="4"/>
    <x v="10"/>
    <x v="161"/>
    <x v="5"/>
    <x v="1"/>
    <n v="6746298"/>
  </r>
  <r>
    <x v="0"/>
    <x v="4"/>
    <x v="10"/>
    <x v="161"/>
    <x v="6"/>
    <x v="0"/>
    <n v="55870129"/>
  </r>
  <r>
    <x v="0"/>
    <x v="4"/>
    <x v="10"/>
    <x v="161"/>
    <x v="6"/>
    <x v="1"/>
    <n v="8406939"/>
  </r>
  <r>
    <x v="0"/>
    <x v="4"/>
    <x v="10"/>
    <x v="161"/>
    <x v="6"/>
    <x v="2"/>
    <n v="31122021"/>
  </r>
  <r>
    <x v="0"/>
    <x v="4"/>
    <x v="10"/>
    <x v="161"/>
    <x v="8"/>
    <x v="0"/>
    <n v="16353379"/>
  </r>
  <r>
    <x v="0"/>
    <x v="4"/>
    <x v="10"/>
    <x v="161"/>
    <x v="8"/>
    <x v="1"/>
    <n v="36658355"/>
  </r>
  <r>
    <x v="0"/>
    <x v="4"/>
    <x v="10"/>
    <x v="161"/>
    <x v="8"/>
    <x v="2"/>
    <n v="9800"/>
  </r>
  <r>
    <x v="0"/>
    <x v="4"/>
    <x v="10"/>
    <x v="162"/>
    <x v="0"/>
    <x v="0"/>
    <n v="13778863"/>
  </r>
  <r>
    <x v="0"/>
    <x v="4"/>
    <x v="10"/>
    <x v="162"/>
    <x v="0"/>
    <x v="1"/>
    <n v="3062353"/>
  </r>
  <r>
    <x v="0"/>
    <x v="4"/>
    <x v="10"/>
    <x v="162"/>
    <x v="1"/>
    <x v="1"/>
    <n v="218052"/>
  </r>
  <r>
    <x v="0"/>
    <x v="4"/>
    <x v="10"/>
    <x v="162"/>
    <x v="2"/>
    <x v="1"/>
    <n v="965"/>
  </r>
  <r>
    <x v="0"/>
    <x v="4"/>
    <x v="10"/>
    <x v="162"/>
    <x v="3"/>
    <x v="1"/>
    <n v="91567669"/>
  </r>
  <r>
    <x v="0"/>
    <x v="4"/>
    <x v="10"/>
    <x v="162"/>
    <x v="4"/>
    <x v="0"/>
    <n v="5100367"/>
  </r>
  <r>
    <x v="0"/>
    <x v="4"/>
    <x v="10"/>
    <x v="162"/>
    <x v="4"/>
    <x v="1"/>
    <n v="6555710"/>
  </r>
  <r>
    <x v="0"/>
    <x v="4"/>
    <x v="10"/>
    <x v="162"/>
    <x v="5"/>
    <x v="1"/>
    <n v="7043920"/>
  </r>
  <r>
    <x v="0"/>
    <x v="4"/>
    <x v="10"/>
    <x v="162"/>
    <x v="6"/>
    <x v="0"/>
    <n v="631603111"/>
  </r>
  <r>
    <x v="0"/>
    <x v="4"/>
    <x v="10"/>
    <x v="162"/>
    <x v="6"/>
    <x v="1"/>
    <n v="9720037"/>
  </r>
  <r>
    <x v="0"/>
    <x v="4"/>
    <x v="10"/>
    <x v="162"/>
    <x v="6"/>
    <x v="2"/>
    <n v="28235646"/>
  </r>
  <r>
    <x v="0"/>
    <x v="4"/>
    <x v="10"/>
    <x v="162"/>
    <x v="7"/>
    <x v="1"/>
    <n v="34826"/>
  </r>
  <r>
    <x v="0"/>
    <x v="4"/>
    <x v="10"/>
    <x v="162"/>
    <x v="8"/>
    <x v="0"/>
    <n v="25634899"/>
  </r>
  <r>
    <x v="0"/>
    <x v="4"/>
    <x v="10"/>
    <x v="162"/>
    <x v="8"/>
    <x v="1"/>
    <n v="54453560"/>
  </r>
  <r>
    <x v="0"/>
    <x v="4"/>
    <x v="10"/>
    <x v="162"/>
    <x v="8"/>
    <x v="2"/>
    <n v="1584"/>
  </r>
  <r>
    <x v="0"/>
    <x v="4"/>
    <x v="10"/>
    <x v="162"/>
    <x v="9"/>
    <x v="0"/>
    <n v="49430810"/>
  </r>
  <r>
    <x v="0"/>
    <x v="2"/>
    <x v="11"/>
    <x v="163"/>
    <x v="0"/>
    <x v="0"/>
    <n v="680472"/>
  </r>
  <r>
    <x v="0"/>
    <x v="2"/>
    <x v="11"/>
    <x v="163"/>
    <x v="0"/>
    <x v="1"/>
    <n v="318130"/>
  </r>
  <r>
    <x v="0"/>
    <x v="2"/>
    <x v="11"/>
    <x v="163"/>
    <x v="1"/>
    <x v="1"/>
    <n v="22768"/>
  </r>
  <r>
    <x v="0"/>
    <x v="2"/>
    <x v="11"/>
    <x v="163"/>
    <x v="2"/>
    <x v="1"/>
    <n v="78"/>
  </r>
  <r>
    <x v="0"/>
    <x v="2"/>
    <x v="11"/>
    <x v="163"/>
    <x v="3"/>
    <x v="1"/>
    <n v="3517607"/>
  </r>
  <r>
    <x v="0"/>
    <x v="2"/>
    <x v="11"/>
    <x v="163"/>
    <x v="4"/>
    <x v="1"/>
    <n v="379812"/>
  </r>
  <r>
    <x v="0"/>
    <x v="2"/>
    <x v="11"/>
    <x v="163"/>
    <x v="5"/>
    <x v="1"/>
    <n v="610387"/>
  </r>
  <r>
    <x v="0"/>
    <x v="2"/>
    <x v="11"/>
    <x v="163"/>
    <x v="6"/>
    <x v="0"/>
    <n v="241162"/>
  </r>
  <r>
    <x v="0"/>
    <x v="2"/>
    <x v="11"/>
    <x v="163"/>
    <x v="6"/>
    <x v="1"/>
    <n v="298719"/>
  </r>
  <r>
    <x v="0"/>
    <x v="2"/>
    <x v="11"/>
    <x v="163"/>
    <x v="8"/>
    <x v="0"/>
    <n v="12450"/>
  </r>
  <r>
    <x v="0"/>
    <x v="2"/>
    <x v="11"/>
    <x v="163"/>
    <x v="8"/>
    <x v="1"/>
    <n v="1618711"/>
  </r>
  <r>
    <x v="0"/>
    <x v="2"/>
    <x v="11"/>
    <x v="164"/>
    <x v="0"/>
    <x v="0"/>
    <n v="71156"/>
  </r>
  <r>
    <x v="0"/>
    <x v="2"/>
    <x v="11"/>
    <x v="164"/>
    <x v="0"/>
    <x v="1"/>
    <n v="1109153"/>
  </r>
  <r>
    <x v="0"/>
    <x v="2"/>
    <x v="11"/>
    <x v="164"/>
    <x v="1"/>
    <x v="1"/>
    <n v="6925"/>
  </r>
  <r>
    <x v="0"/>
    <x v="2"/>
    <x v="11"/>
    <x v="164"/>
    <x v="2"/>
    <x v="1"/>
    <n v="159"/>
  </r>
  <r>
    <x v="0"/>
    <x v="2"/>
    <x v="11"/>
    <x v="164"/>
    <x v="3"/>
    <x v="1"/>
    <n v="2734539"/>
  </r>
  <r>
    <x v="0"/>
    <x v="2"/>
    <x v="11"/>
    <x v="164"/>
    <x v="4"/>
    <x v="1"/>
    <n v="486467"/>
  </r>
  <r>
    <x v="0"/>
    <x v="2"/>
    <x v="11"/>
    <x v="164"/>
    <x v="5"/>
    <x v="1"/>
    <n v="480466"/>
  </r>
  <r>
    <x v="0"/>
    <x v="2"/>
    <x v="11"/>
    <x v="164"/>
    <x v="6"/>
    <x v="0"/>
    <n v="658158"/>
  </r>
  <r>
    <x v="0"/>
    <x v="2"/>
    <x v="11"/>
    <x v="164"/>
    <x v="6"/>
    <x v="1"/>
    <n v="288761"/>
  </r>
  <r>
    <x v="0"/>
    <x v="2"/>
    <x v="11"/>
    <x v="164"/>
    <x v="8"/>
    <x v="1"/>
    <n v="1102736"/>
  </r>
  <r>
    <x v="0"/>
    <x v="2"/>
    <x v="11"/>
    <x v="165"/>
    <x v="0"/>
    <x v="0"/>
    <n v="2994869"/>
  </r>
  <r>
    <x v="0"/>
    <x v="2"/>
    <x v="11"/>
    <x v="165"/>
    <x v="0"/>
    <x v="1"/>
    <n v="1582477"/>
  </r>
  <r>
    <x v="0"/>
    <x v="2"/>
    <x v="11"/>
    <x v="165"/>
    <x v="1"/>
    <x v="1"/>
    <n v="90757"/>
  </r>
  <r>
    <x v="0"/>
    <x v="2"/>
    <x v="11"/>
    <x v="165"/>
    <x v="2"/>
    <x v="1"/>
    <n v="4"/>
  </r>
  <r>
    <x v="0"/>
    <x v="2"/>
    <x v="11"/>
    <x v="165"/>
    <x v="3"/>
    <x v="1"/>
    <n v="4102205"/>
  </r>
  <r>
    <x v="0"/>
    <x v="2"/>
    <x v="11"/>
    <x v="165"/>
    <x v="4"/>
    <x v="0"/>
    <n v="42712"/>
  </r>
  <r>
    <x v="0"/>
    <x v="2"/>
    <x v="11"/>
    <x v="165"/>
    <x v="4"/>
    <x v="1"/>
    <n v="576484"/>
  </r>
  <r>
    <x v="0"/>
    <x v="2"/>
    <x v="11"/>
    <x v="165"/>
    <x v="5"/>
    <x v="1"/>
    <n v="624279"/>
  </r>
  <r>
    <x v="0"/>
    <x v="2"/>
    <x v="11"/>
    <x v="165"/>
    <x v="6"/>
    <x v="0"/>
    <n v="9664209"/>
  </r>
  <r>
    <x v="0"/>
    <x v="2"/>
    <x v="11"/>
    <x v="165"/>
    <x v="6"/>
    <x v="1"/>
    <n v="612505"/>
  </r>
  <r>
    <x v="0"/>
    <x v="2"/>
    <x v="11"/>
    <x v="165"/>
    <x v="8"/>
    <x v="0"/>
    <n v="115381"/>
  </r>
  <r>
    <x v="0"/>
    <x v="2"/>
    <x v="11"/>
    <x v="165"/>
    <x v="8"/>
    <x v="1"/>
    <n v="2493666"/>
  </r>
  <r>
    <x v="0"/>
    <x v="2"/>
    <x v="11"/>
    <x v="166"/>
    <x v="0"/>
    <x v="0"/>
    <n v="975169"/>
  </r>
  <r>
    <x v="0"/>
    <x v="2"/>
    <x v="11"/>
    <x v="166"/>
    <x v="0"/>
    <x v="1"/>
    <n v="3612244"/>
  </r>
  <r>
    <x v="0"/>
    <x v="2"/>
    <x v="11"/>
    <x v="166"/>
    <x v="2"/>
    <x v="1"/>
    <n v="168"/>
  </r>
  <r>
    <x v="0"/>
    <x v="2"/>
    <x v="11"/>
    <x v="166"/>
    <x v="3"/>
    <x v="1"/>
    <n v="8344523"/>
  </r>
  <r>
    <x v="0"/>
    <x v="2"/>
    <x v="11"/>
    <x v="166"/>
    <x v="4"/>
    <x v="1"/>
    <n v="688441"/>
  </r>
  <r>
    <x v="0"/>
    <x v="2"/>
    <x v="11"/>
    <x v="166"/>
    <x v="5"/>
    <x v="1"/>
    <n v="682789"/>
  </r>
  <r>
    <x v="0"/>
    <x v="2"/>
    <x v="11"/>
    <x v="166"/>
    <x v="6"/>
    <x v="0"/>
    <n v="3734306"/>
  </r>
  <r>
    <x v="0"/>
    <x v="2"/>
    <x v="11"/>
    <x v="166"/>
    <x v="6"/>
    <x v="1"/>
    <n v="645274"/>
  </r>
  <r>
    <x v="0"/>
    <x v="2"/>
    <x v="11"/>
    <x v="166"/>
    <x v="8"/>
    <x v="0"/>
    <n v="96855"/>
  </r>
  <r>
    <x v="0"/>
    <x v="2"/>
    <x v="11"/>
    <x v="166"/>
    <x v="8"/>
    <x v="1"/>
    <n v="4052013"/>
  </r>
  <r>
    <x v="0"/>
    <x v="2"/>
    <x v="11"/>
    <x v="167"/>
    <x v="0"/>
    <x v="0"/>
    <n v="1199"/>
  </r>
  <r>
    <x v="0"/>
    <x v="2"/>
    <x v="11"/>
    <x v="167"/>
    <x v="0"/>
    <x v="1"/>
    <n v="122341"/>
  </r>
  <r>
    <x v="0"/>
    <x v="2"/>
    <x v="11"/>
    <x v="167"/>
    <x v="1"/>
    <x v="1"/>
    <n v="8581"/>
  </r>
  <r>
    <x v="0"/>
    <x v="2"/>
    <x v="11"/>
    <x v="167"/>
    <x v="2"/>
    <x v="1"/>
    <n v="327"/>
  </r>
  <r>
    <x v="0"/>
    <x v="2"/>
    <x v="11"/>
    <x v="167"/>
    <x v="3"/>
    <x v="1"/>
    <n v="3628680"/>
  </r>
  <r>
    <x v="0"/>
    <x v="2"/>
    <x v="11"/>
    <x v="167"/>
    <x v="4"/>
    <x v="1"/>
    <n v="502925"/>
  </r>
  <r>
    <x v="0"/>
    <x v="2"/>
    <x v="11"/>
    <x v="167"/>
    <x v="5"/>
    <x v="1"/>
    <n v="535374"/>
  </r>
  <r>
    <x v="0"/>
    <x v="2"/>
    <x v="11"/>
    <x v="167"/>
    <x v="6"/>
    <x v="0"/>
    <n v="3177818"/>
  </r>
  <r>
    <x v="0"/>
    <x v="2"/>
    <x v="11"/>
    <x v="167"/>
    <x v="6"/>
    <x v="1"/>
    <n v="673556"/>
  </r>
  <r>
    <x v="0"/>
    <x v="2"/>
    <x v="11"/>
    <x v="167"/>
    <x v="7"/>
    <x v="1"/>
    <n v="2641"/>
  </r>
  <r>
    <x v="0"/>
    <x v="2"/>
    <x v="11"/>
    <x v="167"/>
    <x v="8"/>
    <x v="0"/>
    <n v="816322"/>
  </r>
  <r>
    <x v="0"/>
    <x v="2"/>
    <x v="11"/>
    <x v="167"/>
    <x v="8"/>
    <x v="1"/>
    <n v="1580029"/>
  </r>
  <r>
    <x v="0"/>
    <x v="2"/>
    <x v="11"/>
    <x v="168"/>
    <x v="0"/>
    <x v="0"/>
    <n v="73077"/>
  </r>
  <r>
    <x v="0"/>
    <x v="2"/>
    <x v="11"/>
    <x v="168"/>
    <x v="0"/>
    <x v="1"/>
    <n v="420622"/>
  </r>
  <r>
    <x v="0"/>
    <x v="2"/>
    <x v="11"/>
    <x v="168"/>
    <x v="1"/>
    <x v="1"/>
    <n v="4488"/>
  </r>
  <r>
    <x v="0"/>
    <x v="2"/>
    <x v="11"/>
    <x v="168"/>
    <x v="2"/>
    <x v="1"/>
    <n v="586"/>
  </r>
  <r>
    <x v="0"/>
    <x v="2"/>
    <x v="11"/>
    <x v="168"/>
    <x v="3"/>
    <x v="1"/>
    <n v="3482790"/>
  </r>
  <r>
    <x v="0"/>
    <x v="2"/>
    <x v="11"/>
    <x v="168"/>
    <x v="4"/>
    <x v="0"/>
    <n v="36865"/>
  </r>
  <r>
    <x v="0"/>
    <x v="2"/>
    <x v="11"/>
    <x v="168"/>
    <x v="4"/>
    <x v="1"/>
    <n v="703387"/>
  </r>
  <r>
    <x v="0"/>
    <x v="2"/>
    <x v="11"/>
    <x v="168"/>
    <x v="5"/>
    <x v="1"/>
    <n v="585145"/>
  </r>
  <r>
    <x v="0"/>
    <x v="2"/>
    <x v="11"/>
    <x v="168"/>
    <x v="6"/>
    <x v="0"/>
    <n v="578601"/>
  </r>
  <r>
    <x v="0"/>
    <x v="2"/>
    <x v="11"/>
    <x v="168"/>
    <x v="6"/>
    <x v="1"/>
    <n v="202139"/>
  </r>
  <r>
    <x v="0"/>
    <x v="2"/>
    <x v="11"/>
    <x v="168"/>
    <x v="8"/>
    <x v="0"/>
    <n v="483356"/>
  </r>
  <r>
    <x v="0"/>
    <x v="2"/>
    <x v="11"/>
    <x v="168"/>
    <x v="8"/>
    <x v="1"/>
    <n v="1477489"/>
  </r>
  <r>
    <x v="0"/>
    <x v="2"/>
    <x v="11"/>
    <x v="169"/>
    <x v="0"/>
    <x v="0"/>
    <n v="2189408"/>
  </r>
  <r>
    <x v="0"/>
    <x v="2"/>
    <x v="11"/>
    <x v="169"/>
    <x v="0"/>
    <x v="1"/>
    <n v="3744642"/>
  </r>
  <r>
    <x v="0"/>
    <x v="2"/>
    <x v="11"/>
    <x v="169"/>
    <x v="1"/>
    <x v="1"/>
    <n v="7159"/>
  </r>
  <r>
    <x v="0"/>
    <x v="2"/>
    <x v="11"/>
    <x v="169"/>
    <x v="2"/>
    <x v="1"/>
    <n v="534"/>
  </r>
  <r>
    <x v="0"/>
    <x v="2"/>
    <x v="11"/>
    <x v="169"/>
    <x v="3"/>
    <x v="1"/>
    <n v="21849676"/>
  </r>
  <r>
    <x v="0"/>
    <x v="2"/>
    <x v="11"/>
    <x v="169"/>
    <x v="4"/>
    <x v="0"/>
    <n v="3067407"/>
  </r>
  <r>
    <x v="0"/>
    <x v="2"/>
    <x v="11"/>
    <x v="169"/>
    <x v="4"/>
    <x v="1"/>
    <n v="1615803"/>
  </r>
  <r>
    <x v="0"/>
    <x v="2"/>
    <x v="11"/>
    <x v="169"/>
    <x v="5"/>
    <x v="1"/>
    <n v="2679033"/>
  </r>
  <r>
    <x v="0"/>
    <x v="2"/>
    <x v="11"/>
    <x v="169"/>
    <x v="6"/>
    <x v="0"/>
    <n v="6644022"/>
  </r>
  <r>
    <x v="0"/>
    <x v="2"/>
    <x v="11"/>
    <x v="169"/>
    <x v="6"/>
    <x v="1"/>
    <n v="2339098"/>
  </r>
  <r>
    <x v="0"/>
    <x v="2"/>
    <x v="11"/>
    <x v="169"/>
    <x v="8"/>
    <x v="0"/>
    <n v="5064403"/>
  </r>
  <r>
    <x v="0"/>
    <x v="2"/>
    <x v="11"/>
    <x v="169"/>
    <x v="8"/>
    <x v="1"/>
    <n v="12816899"/>
  </r>
  <r>
    <x v="0"/>
    <x v="2"/>
    <x v="11"/>
    <x v="170"/>
    <x v="0"/>
    <x v="0"/>
    <n v="1268015"/>
  </r>
  <r>
    <x v="0"/>
    <x v="2"/>
    <x v="11"/>
    <x v="170"/>
    <x v="0"/>
    <x v="1"/>
    <n v="1004994"/>
  </r>
  <r>
    <x v="0"/>
    <x v="2"/>
    <x v="11"/>
    <x v="170"/>
    <x v="1"/>
    <x v="1"/>
    <n v="24713"/>
  </r>
  <r>
    <x v="0"/>
    <x v="2"/>
    <x v="11"/>
    <x v="170"/>
    <x v="2"/>
    <x v="1"/>
    <n v="14"/>
  </r>
  <r>
    <x v="0"/>
    <x v="2"/>
    <x v="11"/>
    <x v="170"/>
    <x v="3"/>
    <x v="1"/>
    <n v="3123891"/>
  </r>
  <r>
    <x v="0"/>
    <x v="2"/>
    <x v="11"/>
    <x v="170"/>
    <x v="4"/>
    <x v="1"/>
    <n v="303849"/>
  </r>
  <r>
    <x v="0"/>
    <x v="2"/>
    <x v="11"/>
    <x v="170"/>
    <x v="5"/>
    <x v="1"/>
    <n v="424500"/>
  </r>
  <r>
    <x v="0"/>
    <x v="2"/>
    <x v="11"/>
    <x v="170"/>
    <x v="6"/>
    <x v="0"/>
    <n v="196824"/>
  </r>
  <r>
    <x v="0"/>
    <x v="2"/>
    <x v="11"/>
    <x v="170"/>
    <x v="6"/>
    <x v="1"/>
    <n v="234545"/>
  </r>
  <r>
    <x v="0"/>
    <x v="2"/>
    <x v="11"/>
    <x v="170"/>
    <x v="8"/>
    <x v="0"/>
    <n v="80963"/>
  </r>
  <r>
    <x v="0"/>
    <x v="2"/>
    <x v="11"/>
    <x v="170"/>
    <x v="8"/>
    <x v="1"/>
    <n v="1394459"/>
  </r>
  <r>
    <x v="0"/>
    <x v="4"/>
    <x v="11"/>
    <x v="171"/>
    <x v="0"/>
    <x v="0"/>
    <n v="35202"/>
  </r>
  <r>
    <x v="0"/>
    <x v="4"/>
    <x v="11"/>
    <x v="171"/>
    <x v="0"/>
    <x v="1"/>
    <n v="34910"/>
  </r>
  <r>
    <x v="0"/>
    <x v="4"/>
    <x v="11"/>
    <x v="171"/>
    <x v="1"/>
    <x v="1"/>
    <n v="48168"/>
  </r>
  <r>
    <x v="0"/>
    <x v="4"/>
    <x v="11"/>
    <x v="171"/>
    <x v="2"/>
    <x v="1"/>
    <n v="1705"/>
  </r>
  <r>
    <x v="0"/>
    <x v="4"/>
    <x v="11"/>
    <x v="171"/>
    <x v="3"/>
    <x v="1"/>
    <n v="3506145"/>
  </r>
  <r>
    <x v="0"/>
    <x v="4"/>
    <x v="11"/>
    <x v="171"/>
    <x v="4"/>
    <x v="0"/>
    <n v="206494"/>
  </r>
  <r>
    <x v="0"/>
    <x v="4"/>
    <x v="11"/>
    <x v="171"/>
    <x v="4"/>
    <x v="1"/>
    <n v="333397"/>
  </r>
  <r>
    <x v="0"/>
    <x v="4"/>
    <x v="11"/>
    <x v="171"/>
    <x v="5"/>
    <x v="1"/>
    <n v="801957"/>
  </r>
  <r>
    <x v="0"/>
    <x v="4"/>
    <x v="11"/>
    <x v="171"/>
    <x v="6"/>
    <x v="0"/>
    <n v="14652"/>
  </r>
  <r>
    <x v="0"/>
    <x v="4"/>
    <x v="11"/>
    <x v="171"/>
    <x v="6"/>
    <x v="1"/>
    <n v="480325"/>
  </r>
  <r>
    <x v="0"/>
    <x v="4"/>
    <x v="11"/>
    <x v="171"/>
    <x v="7"/>
    <x v="1"/>
    <n v="1404"/>
  </r>
  <r>
    <x v="0"/>
    <x v="4"/>
    <x v="11"/>
    <x v="171"/>
    <x v="8"/>
    <x v="1"/>
    <n v="1192177"/>
  </r>
  <r>
    <x v="0"/>
    <x v="2"/>
    <x v="11"/>
    <x v="172"/>
    <x v="0"/>
    <x v="0"/>
    <n v="180869"/>
  </r>
  <r>
    <x v="0"/>
    <x v="2"/>
    <x v="11"/>
    <x v="172"/>
    <x v="0"/>
    <x v="1"/>
    <n v="64430"/>
  </r>
  <r>
    <x v="0"/>
    <x v="2"/>
    <x v="11"/>
    <x v="172"/>
    <x v="1"/>
    <x v="1"/>
    <n v="37587"/>
  </r>
  <r>
    <x v="0"/>
    <x v="2"/>
    <x v="11"/>
    <x v="172"/>
    <x v="2"/>
    <x v="1"/>
    <n v="612"/>
  </r>
  <r>
    <x v="0"/>
    <x v="2"/>
    <x v="11"/>
    <x v="172"/>
    <x v="3"/>
    <x v="1"/>
    <n v="3499376"/>
  </r>
  <r>
    <x v="0"/>
    <x v="2"/>
    <x v="11"/>
    <x v="172"/>
    <x v="4"/>
    <x v="0"/>
    <n v="162139"/>
  </r>
  <r>
    <x v="0"/>
    <x v="2"/>
    <x v="11"/>
    <x v="172"/>
    <x v="4"/>
    <x v="1"/>
    <n v="572871"/>
  </r>
  <r>
    <x v="0"/>
    <x v="2"/>
    <x v="11"/>
    <x v="172"/>
    <x v="5"/>
    <x v="1"/>
    <n v="528749"/>
  </r>
  <r>
    <x v="0"/>
    <x v="2"/>
    <x v="11"/>
    <x v="172"/>
    <x v="6"/>
    <x v="0"/>
    <n v="2187544"/>
  </r>
  <r>
    <x v="0"/>
    <x v="2"/>
    <x v="11"/>
    <x v="172"/>
    <x v="6"/>
    <x v="1"/>
    <n v="225822"/>
  </r>
  <r>
    <x v="0"/>
    <x v="2"/>
    <x v="11"/>
    <x v="172"/>
    <x v="8"/>
    <x v="0"/>
    <n v="264348"/>
  </r>
  <r>
    <x v="0"/>
    <x v="2"/>
    <x v="11"/>
    <x v="172"/>
    <x v="8"/>
    <x v="1"/>
    <n v="1470576"/>
  </r>
  <r>
    <x v="0"/>
    <x v="2"/>
    <x v="11"/>
    <x v="173"/>
    <x v="0"/>
    <x v="0"/>
    <n v="115977"/>
  </r>
  <r>
    <x v="0"/>
    <x v="2"/>
    <x v="11"/>
    <x v="173"/>
    <x v="0"/>
    <x v="1"/>
    <n v="1292316"/>
  </r>
  <r>
    <x v="0"/>
    <x v="2"/>
    <x v="11"/>
    <x v="173"/>
    <x v="1"/>
    <x v="1"/>
    <n v="4525"/>
  </r>
  <r>
    <x v="0"/>
    <x v="2"/>
    <x v="11"/>
    <x v="173"/>
    <x v="2"/>
    <x v="1"/>
    <n v="81"/>
  </r>
  <r>
    <x v="0"/>
    <x v="2"/>
    <x v="11"/>
    <x v="173"/>
    <x v="3"/>
    <x v="1"/>
    <n v="2469754"/>
  </r>
  <r>
    <x v="0"/>
    <x v="2"/>
    <x v="11"/>
    <x v="173"/>
    <x v="4"/>
    <x v="0"/>
    <n v="287890"/>
  </r>
  <r>
    <x v="0"/>
    <x v="2"/>
    <x v="11"/>
    <x v="173"/>
    <x v="4"/>
    <x v="1"/>
    <n v="292215"/>
  </r>
  <r>
    <x v="0"/>
    <x v="2"/>
    <x v="11"/>
    <x v="173"/>
    <x v="5"/>
    <x v="1"/>
    <n v="250674"/>
  </r>
  <r>
    <x v="0"/>
    <x v="2"/>
    <x v="11"/>
    <x v="173"/>
    <x v="6"/>
    <x v="0"/>
    <n v="434136"/>
  </r>
  <r>
    <x v="0"/>
    <x v="2"/>
    <x v="11"/>
    <x v="173"/>
    <x v="6"/>
    <x v="1"/>
    <n v="242358"/>
  </r>
  <r>
    <x v="0"/>
    <x v="2"/>
    <x v="11"/>
    <x v="173"/>
    <x v="8"/>
    <x v="0"/>
    <n v="29098"/>
  </r>
  <r>
    <x v="0"/>
    <x v="2"/>
    <x v="11"/>
    <x v="173"/>
    <x v="8"/>
    <x v="1"/>
    <n v="1106454"/>
  </r>
  <r>
    <x v="0"/>
    <x v="2"/>
    <x v="11"/>
    <x v="174"/>
    <x v="0"/>
    <x v="0"/>
    <n v="14925"/>
  </r>
  <r>
    <x v="0"/>
    <x v="2"/>
    <x v="11"/>
    <x v="174"/>
    <x v="0"/>
    <x v="1"/>
    <n v="117100"/>
  </r>
  <r>
    <x v="0"/>
    <x v="2"/>
    <x v="11"/>
    <x v="174"/>
    <x v="1"/>
    <x v="1"/>
    <n v="75412"/>
  </r>
  <r>
    <x v="0"/>
    <x v="2"/>
    <x v="11"/>
    <x v="174"/>
    <x v="2"/>
    <x v="1"/>
    <n v="3857"/>
  </r>
  <r>
    <x v="0"/>
    <x v="2"/>
    <x v="11"/>
    <x v="174"/>
    <x v="3"/>
    <x v="1"/>
    <n v="7383586"/>
  </r>
  <r>
    <x v="0"/>
    <x v="2"/>
    <x v="11"/>
    <x v="174"/>
    <x v="4"/>
    <x v="0"/>
    <n v="107941"/>
  </r>
  <r>
    <x v="0"/>
    <x v="2"/>
    <x v="11"/>
    <x v="174"/>
    <x v="4"/>
    <x v="1"/>
    <n v="636886"/>
  </r>
  <r>
    <x v="0"/>
    <x v="2"/>
    <x v="11"/>
    <x v="174"/>
    <x v="5"/>
    <x v="1"/>
    <n v="956807"/>
  </r>
  <r>
    <x v="0"/>
    <x v="2"/>
    <x v="11"/>
    <x v="174"/>
    <x v="6"/>
    <x v="0"/>
    <n v="2720979"/>
  </r>
  <r>
    <x v="0"/>
    <x v="2"/>
    <x v="11"/>
    <x v="174"/>
    <x v="6"/>
    <x v="1"/>
    <n v="691324"/>
  </r>
  <r>
    <x v="0"/>
    <x v="2"/>
    <x v="11"/>
    <x v="174"/>
    <x v="7"/>
    <x v="1"/>
    <n v="33464"/>
  </r>
  <r>
    <x v="0"/>
    <x v="2"/>
    <x v="11"/>
    <x v="174"/>
    <x v="8"/>
    <x v="0"/>
    <n v="9295"/>
  </r>
  <r>
    <x v="0"/>
    <x v="2"/>
    <x v="11"/>
    <x v="174"/>
    <x v="8"/>
    <x v="1"/>
    <n v="2656378"/>
  </r>
  <r>
    <x v="0"/>
    <x v="2"/>
    <x v="11"/>
    <x v="175"/>
    <x v="0"/>
    <x v="0"/>
    <n v="859464"/>
  </r>
  <r>
    <x v="0"/>
    <x v="2"/>
    <x v="11"/>
    <x v="175"/>
    <x v="0"/>
    <x v="1"/>
    <n v="1535349"/>
  </r>
  <r>
    <x v="0"/>
    <x v="2"/>
    <x v="11"/>
    <x v="175"/>
    <x v="1"/>
    <x v="1"/>
    <n v="233993"/>
  </r>
  <r>
    <x v="0"/>
    <x v="2"/>
    <x v="11"/>
    <x v="175"/>
    <x v="2"/>
    <x v="1"/>
    <n v="366"/>
  </r>
  <r>
    <x v="0"/>
    <x v="2"/>
    <x v="11"/>
    <x v="175"/>
    <x v="3"/>
    <x v="1"/>
    <n v="14491316"/>
  </r>
  <r>
    <x v="0"/>
    <x v="2"/>
    <x v="11"/>
    <x v="175"/>
    <x v="4"/>
    <x v="0"/>
    <n v="15125"/>
  </r>
  <r>
    <x v="0"/>
    <x v="2"/>
    <x v="11"/>
    <x v="175"/>
    <x v="4"/>
    <x v="1"/>
    <n v="2025313"/>
  </r>
  <r>
    <x v="0"/>
    <x v="2"/>
    <x v="11"/>
    <x v="175"/>
    <x v="5"/>
    <x v="1"/>
    <n v="1782390"/>
  </r>
  <r>
    <x v="0"/>
    <x v="2"/>
    <x v="11"/>
    <x v="175"/>
    <x v="6"/>
    <x v="0"/>
    <n v="15320256"/>
  </r>
  <r>
    <x v="0"/>
    <x v="2"/>
    <x v="11"/>
    <x v="175"/>
    <x v="6"/>
    <x v="1"/>
    <n v="1894840"/>
  </r>
  <r>
    <x v="0"/>
    <x v="2"/>
    <x v="11"/>
    <x v="175"/>
    <x v="7"/>
    <x v="1"/>
    <n v="8017"/>
  </r>
  <r>
    <x v="0"/>
    <x v="2"/>
    <x v="11"/>
    <x v="175"/>
    <x v="8"/>
    <x v="0"/>
    <n v="1217688"/>
  </r>
  <r>
    <x v="0"/>
    <x v="2"/>
    <x v="11"/>
    <x v="175"/>
    <x v="8"/>
    <x v="1"/>
    <n v="6409426"/>
  </r>
  <r>
    <x v="0"/>
    <x v="2"/>
    <x v="11"/>
    <x v="176"/>
    <x v="0"/>
    <x v="0"/>
    <n v="180266"/>
  </r>
  <r>
    <x v="0"/>
    <x v="2"/>
    <x v="11"/>
    <x v="176"/>
    <x v="0"/>
    <x v="1"/>
    <n v="680620"/>
  </r>
  <r>
    <x v="0"/>
    <x v="2"/>
    <x v="11"/>
    <x v="176"/>
    <x v="1"/>
    <x v="1"/>
    <n v="85623"/>
  </r>
  <r>
    <x v="0"/>
    <x v="2"/>
    <x v="11"/>
    <x v="176"/>
    <x v="2"/>
    <x v="1"/>
    <n v="366"/>
  </r>
  <r>
    <x v="0"/>
    <x v="2"/>
    <x v="11"/>
    <x v="176"/>
    <x v="3"/>
    <x v="1"/>
    <n v="24160510"/>
  </r>
  <r>
    <x v="0"/>
    <x v="2"/>
    <x v="11"/>
    <x v="176"/>
    <x v="4"/>
    <x v="0"/>
    <n v="3230850"/>
  </r>
  <r>
    <x v="0"/>
    <x v="2"/>
    <x v="11"/>
    <x v="176"/>
    <x v="4"/>
    <x v="1"/>
    <n v="2992048"/>
  </r>
  <r>
    <x v="0"/>
    <x v="2"/>
    <x v="11"/>
    <x v="176"/>
    <x v="5"/>
    <x v="1"/>
    <n v="2284940"/>
  </r>
  <r>
    <x v="0"/>
    <x v="2"/>
    <x v="11"/>
    <x v="176"/>
    <x v="6"/>
    <x v="0"/>
    <n v="41703269"/>
  </r>
  <r>
    <x v="0"/>
    <x v="2"/>
    <x v="11"/>
    <x v="176"/>
    <x v="6"/>
    <x v="1"/>
    <n v="1111387"/>
  </r>
  <r>
    <x v="0"/>
    <x v="2"/>
    <x v="11"/>
    <x v="176"/>
    <x v="6"/>
    <x v="2"/>
    <n v="11499518"/>
  </r>
  <r>
    <x v="0"/>
    <x v="2"/>
    <x v="11"/>
    <x v="176"/>
    <x v="7"/>
    <x v="1"/>
    <n v="327"/>
  </r>
  <r>
    <x v="0"/>
    <x v="2"/>
    <x v="11"/>
    <x v="176"/>
    <x v="8"/>
    <x v="0"/>
    <n v="4308467"/>
  </r>
  <r>
    <x v="0"/>
    <x v="2"/>
    <x v="11"/>
    <x v="176"/>
    <x v="8"/>
    <x v="1"/>
    <n v="13814396"/>
  </r>
  <r>
    <x v="0"/>
    <x v="2"/>
    <x v="11"/>
    <x v="176"/>
    <x v="8"/>
    <x v="2"/>
    <n v="1575"/>
  </r>
  <r>
    <x v="0"/>
    <x v="2"/>
    <x v="11"/>
    <x v="177"/>
    <x v="0"/>
    <x v="0"/>
    <n v="1138969"/>
  </r>
  <r>
    <x v="0"/>
    <x v="2"/>
    <x v="11"/>
    <x v="177"/>
    <x v="0"/>
    <x v="1"/>
    <n v="1687430"/>
  </r>
  <r>
    <x v="0"/>
    <x v="2"/>
    <x v="11"/>
    <x v="177"/>
    <x v="1"/>
    <x v="1"/>
    <n v="42461"/>
  </r>
  <r>
    <x v="0"/>
    <x v="2"/>
    <x v="11"/>
    <x v="177"/>
    <x v="2"/>
    <x v="1"/>
    <n v="16"/>
  </r>
  <r>
    <x v="0"/>
    <x v="2"/>
    <x v="11"/>
    <x v="177"/>
    <x v="3"/>
    <x v="1"/>
    <n v="4997118"/>
  </r>
  <r>
    <x v="0"/>
    <x v="2"/>
    <x v="11"/>
    <x v="177"/>
    <x v="4"/>
    <x v="1"/>
    <n v="406265"/>
  </r>
  <r>
    <x v="0"/>
    <x v="2"/>
    <x v="11"/>
    <x v="177"/>
    <x v="5"/>
    <x v="1"/>
    <n v="493444"/>
  </r>
  <r>
    <x v="0"/>
    <x v="2"/>
    <x v="11"/>
    <x v="177"/>
    <x v="6"/>
    <x v="0"/>
    <n v="2840678"/>
  </r>
  <r>
    <x v="0"/>
    <x v="2"/>
    <x v="11"/>
    <x v="177"/>
    <x v="6"/>
    <x v="1"/>
    <n v="363740"/>
  </r>
  <r>
    <x v="0"/>
    <x v="2"/>
    <x v="11"/>
    <x v="177"/>
    <x v="8"/>
    <x v="0"/>
    <n v="261686"/>
  </r>
  <r>
    <x v="0"/>
    <x v="2"/>
    <x v="11"/>
    <x v="177"/>
    <x v="8"/>
    <x v="1"/>
    <n v="1702993"/>
  </r>
  <r>
    <x v="0"/>
    <x v="1"/>
    <x v="12"/>
    <x v="178"/>
    <x v="0"/>
    <x v="0"/>
    <n v="538060"/>
  </r>
  <r>
    <x v="0"/>
    <x v="1"/>
    <x v="12"/>
    <x v="178"/>
    <x v="0"/>
    <x v="1"/>
    <n v="566632"/>
  </r>
  <r>
    <x v="0"/>
    <x v="1"/>
    <x v="12"/>
    <x v="178"/>
    <x v="1"/>
    <x v="1"/>
    <n v="521408"/>
  </r>
  <r>
    <x v="0"/>
    <x v="1"/>
    <x v="12"/>
    <x v="178"/>
    <x v="2"/>
    <x v="1"/>
    <n v="375"/>
  </r>
  <r>
    <x v="0"/>
    <x v="1"/>
    <x v="12"/>
    <x v="178"/>
    <x v="3"/>
    <x v="1"/>
    <n v="40960336"/>
  </r>
  <r>
    <x v="0"/>
    <x v="1"/>
    <x v="12"/>
    <x v="178"/>
    <x v="4"/>
    <x v="0"/>
    <n v="933036"/>
  </r>
  <r>
    <x v="0"/>
    <x v="1"/>
    <x v="12"/>
    <x v="178"/>
    <x v="4"/>
    <x v="1"/>
    <n v="1658234"/>
  </r>
  <r>
    <x v="0"/>
    <x v="1"/>
    <x v="12"/>
    <x v="178"/>
    <x v="5"/>
    <x v="1"/>
    <n v="5490605"/>
  </r>
  <r>
    <x v="0"/>
    <x v="1"/>
    <x v="12"/>
    <x v="178"/>
    <x v="6"/>
    <x v="0"/>
    <n v="9925701"/>
  </r>
  <r>
    <x v="0"/>
    <x v="1"/>
    <x v="12"/>
    <x v="178"/>
    <x v="6"/>
    <x v="1"/>
    <n v="8739070"/>
  </r>
  <r>
    <x v="0"/>
    <x v="1"/>
    <x v="12"/>
    <x v="178"/>
    <x v="6"/>
    <x v="2"/>
    <n v="2022075"/>
  </r>
  <r>
    <x v="0"/>
    <x v="1"/>
    <x v="12"/>
    <x v="178"/>
    <x v="7"/>
    <x v="1"/>
    <n v="10"/>
  </r>
  <r>
    <x v="0"/>
    <x v="1"/>
    <x v="12"/>
    <x v="178"/>
    <x v="8"/>
    <x v="0"/>
    <n v="3015072"/>
  </r>
  <r>
    <x v="0"/>
    <x v="1"/>
    <x v="12"/>
    <x v="178"/>
    <x v="8"/>
    <x v="1"/>
    <n v="17299229"/>
  </r>
  <r>
    <x v="0"/>
    <x v="1"/>
    <x v="12"/>
    <x v="179"/>
    <x v="0"/>
    <x v="0"/>
    <n v="66581"/>
  </r>
  <r>
    <x v="0"/>
    <x v="1"/>
    <x v="12"/>
    <x v="179"/>
    <x v="0"/>
    <x v="1"/>
    <n v="330449"/>
  </r>
  <r>
    <x v="0"/>
    <x v="1"/>
    <x v="12"/>
    <x v="179"/>
    <x v="1"/>
    <x v="1"/>
    <n v="69654"/>
  </r>
  <r>
    <x v="0"/>
    <x v="1"/>
    <x v="12"/>
    <x v="179"/>
    <x v="2"/>
    <x v="1"/>
    <n v="198"/>
  </r>
  <r>
    <x v="0"/>
    <x v="1"/>
    <x v="12"/>
    <x v="179"/>
    <x v="3"/>
    <x v="1"/>
    <n v="12713288"/>
  </r>
  <r>
    <x v="0"/>
    <x v="1"/>
    <x v="12"/>
    <x v="179"/>
    <x v="4"/>
    <x v="0"/>
    <n v="254022"/>
  </r>
  <r>
    <x v="0"/>
    <x v="1"/>
    <x v="12"/>
    <x v="179"/>
    <x v="4"/>
    <x v="1"/>
    <n v="669527"/>
  </r>
  <r>
    <x v="0"/>
    <x v="1"/>
    <x v="12"/>
    <x v="179"/>
    <x v="5"/>
    <x v="1"/>
    <n v="1562322"/>
  </r>
  <r>
    <x v="0"/>
    <x v="1"/>
    <x v="12"/>
    <x v="179"/>
    <x v="6"/>
    <x v="0"/>
    <n v="97760"/>
  </r>
  <r>
    <x v="0"/>
    <x v="1"/>
    <x v="12"/>
    <x v="179"/>
    <x v="6"/>
    <x v="1"/>
    <n v="1981414"/>
  </r>
  <r>
    <x v="0"/>
    <x v="1"/>
    <x v="12"/>
    <x v="179"/>
    <x v="7"/>
    <x v="1"/>
    <n v="302"/>
  </r>
  <r>
    <x v="0"/>
    <x v="1"/>
    <x v="12"/>
    <x v="179"/>
    <x v="8"/>
    <x v="0"/>
    <n v="414075"/>
  </r>
  <r>
    <x v="0"/>
    <x v="1"/>
    <x v="12"/>
    <x v="179"/>
    <x v="8"/>
    <x v="1"/>
    <n v="3246065"/>
  </r>
  <r>
    <x v="0"/>
    <x v="1"/>
    <x v="12"/>
    <x v="180"/>
    <x v="0"/>
    <x v="0"/>
    <n v="1739947"/>
  </r>
  <r>
    <x v="0"/>
    <x v="1"/>
    <x v="12"/>
    <x v="180"/>
    <x v="0"/>
    <x v="1"/>
    <n v="2059737"/>
  </r>
  <r>
    <x v="0"/>
    <x v="1"/>
    <x v="12"/>
    <x v="180"/>
    <x v="1"/>
    <x v="1"/>
    <n v="229210"/>
  </r>
  <r>
    <x v="0"/>
    <x v="1"/>
    <x v="12"/>
    <x v="180"/>
    <x v="10"/>
    <x v="1"/>
    <n v="1330"/>
  </r>
  <r>
    <x v="0"/>
    <x v="1"/>
    <x v="12"/>
    <x v="180"/>
    <x v="2"/>
    <x v="1"/>
    <n v="304"/>
  </r>
  <r>
    <x v="0"/>
    <x v="1"/>
    <x v="12"/>
    <x v="180"/>
    <x v="3"/>
    <x v="1"/>
    <n v="43705092"/>
  </r>
  <r>
    <x v="0"/>
    <x v="1"/>
    <x v="12"/>
    <x v="180"/>
    <x v="4"/>
    <x v="0"/>
    <n v="193233"/>
  </r>
  <r>
    <x v="0"/>
    <x v="1"/>
    <x v="12"/>
    <x v="180"/>
    <x v="4"/>
    <x v="1"/>
    <n v="2557310"/>
  </r>
  <r>
    <x v="0"/>
    <x v="1"/>
    <x v="12"/>
    <x v="180"/>
    <x v="5"/>
    <x v="1"/>
    <n v="4455332"/>
  </r>
  <r>
    <x v="0"/>
    <x v="1"/>
    <x v="12"/>
    <x v="180"/>
    <x v="6"/>
    <x v="0"/>
    <n v="65246751"/>
  </r>
  <r>
    <x v="0"/>
    <x v="1"/>
    <x v="12"/>
    <x v="180"/>
    <x v="6"/>
    <x v="1"/>
    <n v="16540990"/>
  </r>
  <r>
    <x v="0"/>
    <x v="1"/>
    <x v="12"/>
    <x v="180"/>
    <x v="8"/>
    <x v="0"/>
    <n v="3888679"/>
  </r>
  <r>
    <x v="0"/>
    <x v="1"/>
    <x v="12"/>
    <x v="180"/>
    <x v="8"/>
    <x v="1"/>
    <n v="16929151"/>
  </r>
  <r>
    <x v="0"/>
    <x v="1"/>
    <x v="12"/>
    <x v="181"/>
    <x v="0"/>
    <x v="0"/>
    <n v="131255"/>
  </r>
  <r>
    <x v="0"/>
    <x v="1"/>
    <x v="12"/>
    <x v="181"/>
    <x v="0"/>
    <x v="1"/>
    <n v="339811"/>
  </r>
  <r>
    <x v="0"/>
    <x v="1"/>
    <x v="12"/>
    <x v="181"/>
    <x v="1"/>
    <x v="1"/>
    <n v="1085501"/>
  </r>
  <r>
    <x v="0"/>
    <x v="1"/>
    <x v="12"/>
    <x v="181"/>
    <x v="3"/>
    <x v="1"/>
    <n v="191245704"/>
  </r>
  <r>
    <x v="0"/>
    <x v="1"/>
    <x v="12"/>
    <x v="181"/>
    <x v="4"/>
    <x v="0"/>
    <n v="737991"/>
  </r>
  <r>
    <x v="0"/>
    <x v="1"/>
    <x v="12"/>
    <x v="181"/>
    <x v="4"/>
    <x v="1"/>
    <n v="8465485"/>
  </r>
  <r>
    <x v="0"/>
    <x v="1"/>
    <x v="12"/>
    <x v="181"/>
    <x v="5"/>
    <x v="1"/>
    <n v="10005423"/>
  </r>
  <r>
    <x v="0"/>
    <x v="1"/>
    <x v="12"/>
    <x v="181"/>
    <x v="6"/>
    <x v="0"/>
    <n v="41120800"/>
  </r>
  <r>
    <x v="0"/>
    <x v="1"/>
    <x v="12"/>
    <x v="181"/>
    <x v="6"/>
    <x v="1"/>
    <n v="28309538"/>
  </r>
  <r>
    <x v="0"/>
    <x v="1"/>
    <x v="12"/>
    <x v="181"/>
    <x v="7"/>
    <x v="1"/>
    <n v="60297"/>
  </r>
  <r>
    <x v="0"/>
    <x v="1"/>
    <x v="12"/>
    <x v="181"/>
    <x v="8"/>
    <x v="0"/>
    <n v="10626026"/>
  </r>
  <r>
    <x v="0"/>
    <x v="1"/>
    <x v="12"/>
    <x v="181"/>
    <x v="8"/>
    <x v="1"/>
    <n v="49447838"/>
  </r>
  <r>
    <x v="0"/>
    <x v="1"/>
    <x v="12"/>
    <x v="182"/>
    <x v="0"/>
    <x v="0"/>
    <n v="846349"/>
  </r>
  <r>
    <x v="0"/>
    <x v="1"/>
    <x v="12"/>
    <x v="182"/>
    <x v="0"/>
    <x v="1"/>
    <n v="1554691"/>
  </r>
  <r>
    <x v="0"/>
    <x v="1"/>
    <x v="12"/>
    <x v="182"/>
    <x v="0"/>
    <x v="2"/>
    <n v="3520"/>
  </r>
  <r>
    <x v="0"/>
    <x v="1"/>
    <x v="12"/>
    <x v="182"/>
    <x v="1"/>
    <x v="1"/>
    <n v="230272"/>
  </r>
  <r>
    <x v="0"/>
    <x v="1"/>
    <x v="12"/>
    <x v="182"/>
    <x v="2"/>
    <x v="1"/>
    <n v="703"/>
  </r>
  <r>
    <x v="0"/>
    <x v="1"/>
    <x v="12"/>
    <x v="182"/>
    <x v="3"/>
    <x v="1"/>
    <n v="32759406"/>
  </r>
  <r>
    <x v="0"/>
    <x v="1"/>
    <x v="12"/>
    <x v="182"/>
    <x v="4"/>
    <x v="0"/>
    <n v="269745"/>
  </r>
  <r>
    <x v="0"/>
    <x v="1"/>
    <x v="12"/>
    <x v="182"/>
    <x v="4"/>
    <x v="1"/>
    <n v="1342209"/>
  </r>
  <r>
    <x v="0"/>
    <x v="1"/>
    <x v="12"/>
    <x v="182"/>
    <x v="5"/>
    <x v="1"/>
    <n v="3228665"/>
  </r>
  <r>
    <x v="0"/>
    <x v="1"/>
    <x v="12"/>
    <x v="182"/>
    <x v="6"/>
    <x v="0"/>
    <n v="18744035"/>
  </r>
  <r>
    <x v="0"/>
    <x v="1"/>
    <x v="12"/>
    <x v="182"/>
    <x v="6"/>
    <x v="1"/>
    <n v="10726351"/>
  </r>
  <r>
    <x v="0"/>
    <x v="1"/>
    <x v="12"/>
    <x v="182"/>
    <x v="8"/>
    <x v="0"/>
    <n v="52403"/>
  </r>
  <r>
    <x v="0"/>
    <x v="1"/>
    <x v="12"/>
    <x v="182"/>
    <x v="8"/>
    <x v="1"/>
    <n v="11835754"/>
  </r>
  <r>
    <x v="0"/>
    <x v="1"/>
    <x v="12"/>
    <x v="183"/>
    <x v="0"/>
    <x v="0"/>
    <n v="36808"/>
  </r>
  <r>
    <x v="0"/>
    <x v="1"/>
    <x v="12"/>
    <x v="183"/>
    <x v="0"/>
    <x v="1"/>
    <n v="3623639"/>
  </r>
  <r>
    <x v="0"/>
    <x v="1"/>
    <x v="12"/>
    <x v="183"/>
    <x v="1"/>
    <x v="1"/>
    <n v="92110"/>
  </r>
  <r>
    <x v="0"/>
    <x v="1"/>
    <x v="12"/>
    <x v="183"/>
    <x v="10"/>
    <x v="1"/>
    <n v="9362"/>
  </r>
  <r>
    <x v="0"/>
    <x v="1"/>
    <x v="12"/>
    <x v="183"/>
    <x v="2"/>
    <x v="1"/>
    <n v="378"/>
  </r>
  <r>
    <x v="0"/>
    <x v="1"/>
    <x v="12"/>
    <x v="183"/>
    <x v="3"/>
    <x v="1"/>
    <n v="151524065"/>
  </r>
  <r>
    <x v="0"/>
    <x v="1"/>
    <x v="12"/>
    <x v="183"/>
    <x v="4"/>
    <x v="0"/>
    <n v="3745822"/>
  </r>
  <r>
    <x v="0"/>
    <x v="1"/>
    <x v="12"/>
    <x v="183"/>
    <x v="4"/>
    <x v="1"/>
    <n v="5301930"/>
  </r>
  <r>
    <x v="0"/>
    <x v="1"/>
    <x v="12"/>
    <x v="183"/>
    <x v="5"/>
    <x v="1"/>
    <n v="10825463"/>
  </r>
  <r>
    <x v="0"/>
    <x v="1"/>
    <x v="12"/>
    <x v="183"/>
    <x v="6"/>
    <x v="0"/>
    <n v="581170230"/>
  </r>
  <r>
    <x v="0"/>
    <x v="1"/>
    <x v="12"/>
    <x v="183"/>
    <x v="6"/>
    <x v="1"/>
    <n v="36155060"/>
  </r>
  <r>
    <x v="0"/>
    <x v="1"/>
    <x v="12"/>
    <x v="183"/>
    <x v="6"/>
    <x v="2"/>
    <n v="37780036"/>
  </r>
  <r>
    <x v="0"/>
    <x v="1"/>
    <x v="12"/>
    <x v="183"/>
    <x v="7"/>
    <x v="1"/>
    <n v="961740"/>
  </r>
  <r>
    <x v="0"/>
    <x v="1"/>
    <x v="12"/>
    <x v="183"/>
    <x v="8"/>
    <x v="0"/>
    <n v="38022862"/>
  </r>
  <r>
    <x v="0"/>
    <x v="1"/>
    <x v="12"/>
    <x v="183"/>
    <x v="8"/>
    <x v="1"/>
    <n v="66297520"/>
  </r>
  <r>
    <x v="0"/>
    <x v="1"/>
    <x v="12"/>
    <x v="183"/>
    <x v="9"/>
    <x v="0"/>
    <n v="14797400"/>
  </r>
  <r>
    <x v="0"/>
    <x v="1"/>
    <x v="12"/>
    <x v="184"/>
    <x v="0"/>
    <x v="0"/>
    <n v="12539"/>
  </r>
  <r>
    <x v="0"/>
    <x v="1"/>
    <x v="12"/>
    <x v="184"/>
    <x v="0"/>
    <x v="1"/>
    <n v="1197732"/>
  </r>
  <r>
    <x v="0"/>
    <x v="1"/>
    <x v="12"/>
    <x v="184"/>
    <x v="1"/>
    <x v="1"/>
    <n v="133194"/>
  </r>
  <r>
    <x v="0"/>
    <x v="1"/>
    <x v="12"/>
    <x v="184"/>
    <x v="10"/>
    <x v="1"/>
    <n v="1245"/>
  </r>
  <r>
    <x v="0"/>
    <x v="1"/>
    <x v="12"/>
    <x v="184"/>
    <x v="2"/>
    <x v="1"/>
    <n v="200"/>
  </r>
  <r>
    <x v="0"/>
    <x v="1"/>
    <x v="12"/>
    <x v="184"/>
    <x v="3"/>
    <x v="1"/>
    <n v="41938321"/>
  </r>
  <r>
    <x v="0"/>
    <x v="1"/>
    <x v="12"/>
    <x v="184"/>
    <x v="4"/>
    <x v="0"/>
    <n v="409842"/>
  </r>
  <r>
    <x v="0"/>
    <x v="1"/>
    <x v="12"/>
    <x v="184"/>
    <x v="4"/>
    <x v="1"/>
    <n v="2064540"/>
  </r>
  <r>
    <x v="0"/>
    <x v="1"/>
    <x v="12"/>
    <x v="184"/>
    <x v="5"/>
    <x v="1"/>
    <n v="4597899"/>
  </r>
  <r>
    <x v="0"/>
    <x v="1"/>
    <x v="12"/>
    <x v="184"/>
    <x v="6"/>
    <x v="0"/>
    <n v="26198731"/>
  </r>
  <r>
    <x v="0"/>
    <x v="1"/>
    <x v="12"/>
    <x v="184"/>
    <x v="6"/>
    <x v="1"/>
    <n v="7892879"/>
  </r>
  <r>
    <x v="0"/>
    <x v="1"/>
    <x v="12"/>
    <x v="184"/>
    <x v="7"/>
    <x v="1"/>
    <n v="171510"/>
  </r>
  <r>
    <x v="0"/>
    <x v="1"/>
    <x v="12"/>
    <x v="184"/>
    <x v="8"/>
    <x v="0"/>
    <n v="912955"/>
  </r>
  <r>
    <x v="0"/>
    <x v="1"/>
    <x v="12"/>
    <x v="184"/>
    <x v="8"/>
    <x v="1"/>
    <n v="15479859"/>
  </r>
  <r>
    <x v="0"/>
    <x v="1"/>
    <x v="12"/>
    <x v="185"/>
    <x v="0"/>
    <x v="1"/>
    <n v="2013039"/>
  </r>
  <r>
    <x v="0"/>
    <x v="1"/>
    <x v="12"/>
    <x v="185"/>
    <x v="1"/>
    <x v="1"/>
    <n v="288275"/>
  </r>
  <r>
    <x v="0"/>
    <x v="1"/>
    <x v="12"/>
    <x v="185"/>
    <x v="2"/>
    <x v="1"/>
    <n v="556"/>
  </r>
  <r>
    <x v="0"/>
    <x v="1"/>
    <x v="12"/>
    <x v="185"/>
    <x v="3"/>
    <x v="1"/>
    <n v="208283616"/>
  </r>
  <r>
    <x v="0"/>
    <x v="1"/>
    <x v="12"/>
    <x v="185"/>
    <x v="4"/>
    <x v="0"/>
    <n v="17525870"/>
  </r>
  <r>
    <x v="0"/>
    <x v="1"/>
    <x v="12"/>
    <x v="185"/>
    <x v="4"/>
    <x v="1"/>
    <n v="7171140"/>
  </r>
  <r>
    <x v="0"/>
    <x v="1"/>
    <x v="12"/>
    <x v="185"/>
    <x v="5"/>
    <x v="1"/>
    <n v="13233711"/>
  </r>
  <r>
    <x v="0"/>
    <x v="1"/>
    <x v="12"/>
    <x v="185"/>
    <x v="6"/>
    <x v="0"/>
    <n v="172755360"/>
  </r>
  <r>
    <x v="0"/>
    <x v="1"/>
    <x v="12"/>
    <x v="185"/>
    <x v="6"/>
    <x v="1"/>
    <n v="24964020"/>
  </r>
  <r>
    <x v="0"/>
    <x v="1"/>
    <x v="12"/>
    <x v="185"/>
    <x v="6"/>
    <x v="2"/>
    <n v="263499891"/>
  </r>
  <r>
    <x v="0"/>
    <x v="1"/>
    <x v="12"/>
    <x v="185"/>
    <x v="7"/>
    <x v="1"/>
    <n v="212071"/>
  </r>
  <r>
    <x v="0"/>
    <x v="1"/>
    <x v="12"/>
    <x v="185"/>
    <x v="8"/>
    <x v="0"/>
    <n v="60565668"/>
  </r>
  <r>
    <x v="0"/>
    <x v="1"/>
    <x v="12"/>
    <x v="185"/>
    <x v="8"/>
    <x v="1"/>
    <n v="108331976"/>
  </r>
  <r>
    <x v="0"/>
    <x v="1"/>
    <x v="12"/>
    <x v="185"/>
    <x v="8"/>
    <x v="2"/>
    <n v="600"/>
  </r>
  <r>
    <x v="0"/>
    <x v="1"/>
    <x v="12"/>
    <x v="186"/>
    <x v="0"/>
    <x v="0"/>
    <n v="38511"/>
  </r>
  <r>
    <x v="0"/>
    <x v="1"/>
    <x v="12"/>
    <x v="186"/>
    <x v="0"/>
    <x v="1"/>
    <n v="1284369"/>
  </r>
  <r>
    <x v="0"/>
    <x v="1"/>
    <x v="12"/>
    <x v="186"/>
    <x v="1"/>
    <x v="1"/>
    <n v="142948"/>
  </r>
  <r>
    <x v="0"/>
    <x v="1"/>
    <x v="12"/>
    <x v="186"/>
    <x v="3"/>
    <x v="1"/>
    <n v="38423406"/>
  </r>
  <r>
    <x v="0"/>
    <x v="1"/>
    <x v="12"/>
    <x v="186"/>
    <x v="4"/>
    <x v="0"/>
    <n v="5277981"/>
  </r>
  <r>
    <x v="0"/>
    <x v="1"/>
    <x v="12"/>
    <x v="186"/>
    <x v="4"/>
    <x v="1"/>
    <n v="1477815"/>
  </r>
  <r>
    <x v="0"/>
    <x v="1"/>
    <x v="12"/>
    <x v="186"/>
    <x v="5"/>
    <x v="1"/>
    <n v="4354850"/>
  </r>
  <r>
    <x v="0"/>
    <x v="1"/>
    <x v="12"/>
    <x v="186"/>
    <x v="6"/>
    <x v="0"/>
    <n v="19421502"/>
  </r>
  <r>
    <x v="0"/>
    <x v="1"/>
    <x v="12"/>
    <x v="186"/>
    <x v="6"/>
    <x v="1"/>
    <n v="23555007"/>
  </r>
  <r>
    <x v="0"/>
    <x v="1"/>
    <x v="12"/>
    <x v="186"/>
    <x v="7"/>
    <x v="1"/>
    <n v="110"/>
  </r>
  <r>
    <x v="0"/>
    <x v="1"/>
    <x v="12"/>
    <x v="186"/>
    <x v="8"/>
    <x v="0"/>
    <n v="5224363"/>
  </r>
  <r>
    <x v="0"/>
    <x v="1"/>
    <x v="12"/>
    <x v="186"/>
    <x v="8"/>
    <x v="1"/>
    <n v="20828698"/>
  </r>
  <r>
    <x v="0"/>
    <x v="1"/>
    <x v="12"/>
    <x v="186"/>
    <x v="8"/>
    <x v="2"/>
    <n v="21760"/>
  </r>
  <r>
    <x v="0"/>
    <x v="1"/>
    <x v="12"/>
    <x v="187"/>
    <x v="0"/>
    <x v="0"/>
    <n v="137419"/>
  </r>
  <r>
    <x v="0"/>
    <x v="1"/>
    <x v="12"/>
    <x v="187"/>
    <x v="0"/>
    <x v="1"/>
    <n v="686365"/>
  </r>
  <r>
    <x v="0"/>
    <x v="1"/>
    <x v="12"/>
    <x v="187"/>
    <x v="1"/>
    <x v="1"/>
    <n v="408460"/>
  </r>
  <r>
    <x v="0"/>
    <x v="1"/>
    <x v="12"/>
    <x v="187"/>
    <x v="2"/>
    <x v="1"/>
    <n v="3394"/>
  </r>
  <r>
    <x v="0"/>
    <x v="1"/>
    <x v="12"/>
    <x v="187"/>
    <x v="3"/>
    <x v="1"/>
    <n v="64513452"/>
  </r>
  <r>
    <x v="0"/>
    <x v="1"/>
    <x v="12"/>
    <x v="187"/>
    <x v="4"/>
    <x v="0"/>
    <n v="533214"/>
  </r>
  <r>
    <x v="0"/>
    <x v="1"/>
    <x v="12"/>
    <x v="187"/>
    <x v="4"/>
    <x v="1"/>
    <n v="3274395"/>
  </r>
  <r>
    <x v="0"/>
    <x v="1"/>
    <x v="12"/>
    <x v="187"/>
    <x v="5"/>
    <x v="1"/>
    <n v="8276298"/>
  </r>
  <r>
    <x v="0"/>
    <x v="1"/>
    <x v="12"/>
    <x v="187"/>
    <x v="6"/>
    <x v="0"/>
    <n v="40990868"/>
  </r>
  <r>
    <x v="0"/>
    <x v="1"/>
    <x v="12"/>
    <x v="187"/>
    <x v="6"/>
    <x v="1"/>
    <n v="33477403"/>
  </r>
  <r>
    <x v="0"/>
    <x v="1"/>
    <x v="12"/>
    <x v="187"/>
    <x v="7"/>
    <x v="1"/>
    <n v="441633"/>
  </r>
  <r>
    <x v="0"/>
    <x v="1"/>
    <x v="12"/>
    <x v="187"/>
    <x v="8"/>
    <x v="0"/>
    <n v="1058278"/>
  </r>
  <r>
    <x v="0"/>
    <x v="1"/>
    <x v="12"/>
    <x v="187"/>
    <x v="8"/>
    <x v="1"/>
    <n v="28913971"/>
  </r>
  <r>
    <x v="0"/>
    <x v="1"/>
    <x v="12"/>
    <x v="188"/>
    <x v="0"/>
    <x v="0"/>
    <n v="207622"/>
  </r>
  <r>
    <x v="0"/>
    <x v="1"/>
    <x v="12"/>
    <x v="188"/>
    <x v="0"/>
    <x v="1"/>
    <n v="1636619"/>
  </r>
  <r>
    <x v="0"/>
    <x v="1"/>
    <x v="12"/>
    <x v="188"/>
    <x v="1"/>
    <x v="1"/>
    <n v="670302"/>
  </r>
  <r>
    <x v="0"/>
    <x v="1"/>
    <x v="12"/>
    <x v="188"/>
    <x v="10"/>
    <x v="1"/>
    <n v="30303"/>
  </r>
  <r>
    <x v="0"/>
    <x v="1"/>
    <x v="12"/>
    <x v="188"/>
    <x v="2"/>
    <x v="1"/>
    <n v="681"/>
  </r>
  <r>
    <x v="0"/>
    <x v="1"/>
    <x v="12"/>
    <x v="188"/>
    <x v="3"/>
    <x v="1"/>
    <n v="56874580"/>
  </r>
  <r>
    <x v="0"/>
    <x v="1"/>
    <x v="12"/>
    <x v="188"/>
    <x v="4"/>
    <x v="0"/>
    <n v="1179839"/>
  </r>
  <r>
    <x v="0"/>
    <x v="1"/>
    <x v="12"/>
    <x v="188"/>
    <x v="4"/>
    <x v="1"/>
    <n v="2645287"/>
  </r>
  <r>
    <x v="0"/>
    <x v="1"/>
    <x v="12"/>
    <x v="188"/>
    <x v="5"/>
    <x v="1"/>
    <n v="6948659"/>
  </r>
  <r>
    <x v="0"/>
    <x v="1"/>
    <x v="12"/>
    <x v="188"/>
    <x v="6"/>
    <x v="0"/>
    <n v="32880240"/>
  </r>
  <r>
    <x v="0"/>
    <x v="1"/>
    <x v="12"/>
    <x v="188"/>
    <x v="6"/>
    <x v="1"/>
    <n v="11601854"/>
  </r>
  <r>
    <x v="0"/>
    <x v="1"/>
    <x v="12"/>
    <x v="188"/>
    <x v="7"/>
    <x v="1"/>
    <n v="13860"/>
  </r>
  <r>
    <x v="0"/>
    <x v="1"/>
    <x v="12"/>
    <x v="188"/>
    <x v="8"/>
    <x v="0"/>
    <n v="5126081"/>
  </r>
  <r>
    <x v="0"/>
    <x v="1"/>
    <x v="12"/>
    <x v="188"/>
    <x v="8"/>
    <x v="1"/>
    <n v="18011616"/>
  </r>
  <r>
    <x v="0"/>
    <x v="1"/>
    <x v="12"/>
    <x v="189"/>
    <x v="0"/>
    <x v="1"/>
    <n v="169476"/>
  </r>
  <r>
    <x v="0"/>
    <x v="1"/>
    <x v="12"/>
    <x v="189"/>
    <x v="1"/>
    <x v="1"/>
    <n v="19027"/>
  </r>
  <r>
    <x v="0"/>
    <x v="1"/>
    <x v="12"/>
    <x v="189"/>
    <x v="10"/>
    <x v="1"/>
    <n v="8023528"/>
  </r>
  <r>
    <x v="0"/>
    <x v="1"/>
    <x v="12"/>
    <x v="189"/>
    <x v="2"/>
    <x v="1"/>
    <n v="692"/>
  </r>
  <r>
    <x v="0"/>
    <x v="1"/>
    <x v="12"/>
    <x v="189"/>
    <x v="3"/>
    <x v="1"/>
    <n v="478286965"/>
  </r>
  <r>
    <x v="0"/>
    <x v="1"/>
    <x v="12"/>
    <x v="189"/>
    <x v="4"/>
    <x v="0"/>
    <n v="77250040"/>
  </r>
  <r>
    <x v="0"/>
    <x v="1"/>
    <x v="12"/>
    <x v="189"/>
    <x v="4"/>
    <x v="1"/>
    <n v="38744691"/>
  </r>
  <r>
    <x v="0"/>
    <x v="1"/>
    <x v="12"/>
    <x v="189"/>
    <x v="5"/>
    <x v="1"/>
    <n v="22621779"/>
  </r>
  <r>
    <x v="0"/>
    <x v="1"/>
    <x v="12"/>
    <x v="189"/>
    <x v="6"/>
    <x v="0"/>
    <n v="55321213"/>
  </r>
  <r>
    <x v="0"/>
    <x v="1"/>
    <x v="12"/>
    <x v="189"/>
    <x v="6"/>
    <x v="1"/>
    <n v="49961710"/>
  </r>
  <r>
    <x v="0"/>
    <x v="1"/>
    <x v="12"/>
    <x v="189"/>
    <x v="6"/>
    <x v="2"/>
    <n v="22808750"/>
  </r>
  <r>
    <x v="0"/>
    <x v="1"/>
    <x v="12"/>
    <x v="189"/>
    <x v="7"/>
    <x v="1"/>
    <n v="28327"/>
  </r>
  <r>
    <x v="0"/>
    <x v="1"/>
    <x v="12"/>
    <x v="189"/>
    <x v="8"/>
    <x v="0"/>
    <n v="133267028"/>
  </r>
  <r>
    <x v="0"/>
    <x v="1"/>
    <x v="12"/>
    <x v="189"/>
    <x v="8"/>
    <x v="1"/>
    <n v="320649009"/>
  </r>
  <r>
    <x v="0"/>
    <x v="1"/>
    <x v="12"/>
    <x v="189"/>
    <x v="8"/>
    <x v="2"/>
    <n v="3951"/>
  </r>
  <r>
    <x v="0"/>
    <x v="1"/>
    <x v="12"/>
    <x v="189"/>
    <x v="9"/>
    <x v="0"/>
    <n v="722767"/>
  </r>
  <r>
    <x v="0"/>
    <x v="1"/>
    <x v="12"/>
    <x v="190"/>
    <x v="0"/>
    <x v="0"/>
    <n v="111525"/>
  </r>
  <r>
    <x v="0"/>
    <x v="1"/>
    <x v="12"/>
    <x v="190"/>
    <x v="0"/>
    <x v="1"/>
    <n v="2439194"/>
  </r>
  <r>
    <x v="0"/>
    <x v="1"/>
    <x v="12"/>
    <x v="190"/>
    <x v="1"/>
    <x v="1"/>
    <n v="1452226"/>
  </r>
  <r>
    <x v="0"/>
    <x v="1"/>
    <x v="12"/>
    <x v="190"/>
    <x v="2"/>
    <x v="1"/>
    <n v="82"/>
  </r>
  <r>
    <x v="0"/>
    <x v="1"/>
    <x v="12"/>
    <x v="190"/>
    <x v="3"/>
    <x v="1"/>
    <n v="52061374"/>
  </r>
  <r>
    <x v="0"/>
    <x v="1"/>
    <x v="12"/>
    <x v="190"/>
    <x v="4"/>
    <x v="0"/>
    <n v="1656383"/>
  </r>
  <r>
    <x v="0"/>
    <x v="1"/>
    <x v="12"/>
    <x v="190"/>
    <x v="4"/>
    <x v="1"/>
    <n v="3579570"/>
  </r>
  <r>
    <x v="0"/>
    <x v="1"/>
    <x v="12"/>
    <x v="190"/>
    <x v="5"/>
    <x v="1"/>
    <n v="5727399"/>
  </r>
  <r>
    <x v="0"/>
    <x v="1"/>
    <x v="12"/>
    <x v="190"/>
    <x v="6"/>
    <x v="0"/>
    <n v="23855881"/>
  </r>
  <r>
    <x v="0"/>
    <x v="1"/>
    <x v="12"/>
    <x v="190"/>
    <x v="6"/>
    <x v="1"/>
    <n v="13573122"/>
  </r>
  <r>
    <x v="0"/>
    <x v="1"/>
    <x v="12"/>
    <x v="190"/>
    <x v="8"/>
    <x v="0"/>
    <n v="13507664"/>
  </r>
  <r>
    <x v="0"/>
    <x v="1"/>
    <x v="12"/>
    <x v="190"/>
    <x v="8"/>
    <x v="1"/>
    <n v="33807037"/>
  </r>
  <r>
    <x v="0"/>
    <x v="1"/>
    <x v="12"/>
    <x v="190"/>
    <x v="8"/>
    <x v="2"/>
    <n v="540"/>
  </r>
  <r>
    <x v="0"/>
    <x v="1"/>
    <x v="12"/>
    <x v="191"/>
    <x v="0"/>
    <x v="0"/>
    <n v="183633"/>
  </r>
  <r>
    <x v="0"/>
    <x v="1"/>
    <x v="12"/>
    <x v="191"/>
    <x v="0"/>
    <x v="1"/>
    <n v="2002271"/>
  </r>
  <r>
    <x v="0"/>
    <x v="1"/>
    <x v="12"/>
    <x v="191"/>
    <x v="1"/>
    <x v="1"/>
    <n v="286323"/>
  </r>
  <r>
    <x v="0"/>
    <x v="1"/>
    <x v="12"/>
    <x v="191"/>
    <x v="2"/>
    <x v="1"/>
    <n v="322329"/>
  </r>
  <r>
    <x v="0"/>
    <x v="1"/>
    <x v="12"/>
    <x v="191"/>
    <x v="3"/>
    <x v="1"/>
    <n v="78349947"/>
  </r>
  <r>
    <x v="0"/>
    <x v="1"/>
    <x v="12"/>
    <x v="191"/>
    <x v="4"/>
    <x v="0"/>
    <n v="4501114"/>
  </r>
  <r>
    <x v="0"/>
    <x v="1"/>
    <x v="12"/>
    <x v="191"/>
    <x v="4"/>
    <x v="1"/>
    <n v="3546504"/>
  </r>
  <r>
    <x v="0"/>
    <x v="1"/>
    <x v="12"/>
    <x v="191"/>
    <x v="5"/>
    <x v="1"/>
    <n v="6940777"/>
  </r>
  <r>
    <x v="0"/>
    <x v="1"/>
    <x v="12"/>
    <x v="191"/>
    <x v="6"/>
    <x v="0"/>
    <n v="195530769"/>
  </r>
  <r>
    <x v="0"/>
    <x v="1"/>
    <x v="12"/>
    <x v="191"/>
    <x v="6"/>
    <x v="1"/>
    <n v="21662865"/>
  </r>
  <r>
    <x v="0"/>
    <x v="1"/>
    <x v="12"/>
    <x v="191"/>
    <x v="6"/>
    <x v="2"/>
    <n v="76574189"/>
  </r>
  <r>
    <x v="0"/>
    <x v="1"/>
    <x v="12"/>
    <x v="191"/>
    <x v="7"/>
    <x v="1"/>
    <n v="151"/>
  </r>
  <r>
    <x v="0"/>
    <x v="1"/>
    <x v="12"/>
    <x v="191"/>
    <x v="8"/>
    <x v="0"/>
    <n v="7859896"/>
  </r>
  <r>
    <x v="0"/>
    <x v="1"/>
    <x v="12"/>
    <x v="191"/>
    <x v="8"/>
    <x v="1"/>
    <n v="33896914"/>
  </r>
  <r>
    <x v="0"/>
    <x v="1"/>
    <x v="12"/>
    <x v="191"/>
    <x v="8"/>
    <x v="2"/>
    <n v="600"/>
  </r>
  <r>
    <x v="0"/>
    <x v="1"/>
    <x v="12"/>
    <x v="192"/>
    <x v="0"/>
    <x v="0"/>
    <n v="274622"/>
  </r>
  <r>
    <x v="0"/>
    <x v="1"/>
    <x v="12"/>
    <x v="192"/>
    <x v="0"/>
    <x v="1"/>
    <n v="943337"/>
  </r>
  <r>
    <x v="0"/>
    <x v="1"/>
    <x v="12"/>
    <x v="192"/>
    <x v="1"/>
    <x v="1"/>
    <n v="206562"/>
  </r>
  <r>
    <x v="0"/>
    <x v="1"/>
    <x v="12"/>
    <x v="192"/>
    <x v="2"/>
    <x v="1"/>
    <n v="66"/>
  </r>
  <r>
    <x v="0"/>
    <x v="1"/>
    <x v="12"/>
    <x v="192"/>
    <x v="3"/>
    <x v="1"/>
    <n v="21502212"/>
  </r>
  <r>
    <x v="0"/>
    <x v="1"/>
    <x v="12"/>
    <x v="192"/>
    <x v="4"/>
    <x v="0"/>
    <n v="1005225"/>
  </r>
  <r>
    <x v="0"/>
    <x v="1"/>
    <x v="12"/>
    <x v="192"/>
    <x v="4"/>
    <x v="1"/>
    <n v="1141328"/>
  </r>
  <r>
    <x v="0"/>
    <x v="1"/>
    <x v="12"/>
    <x v="192"/>
    <x v="5"/>
    <x v="1"/>
    <n v="2068453"/>
  </r>
  <r>
    <x v="0"/>
    <x v="1"/>
    <x v="12"/>
    <x v="192"/>
    <x v="6"/>
    <x v="0"/>
    <n v="72460131"/>
  </r>
  <r>
    <x v="0"/>
    <x v="1"/>
    <x v="12"/>
    <x v="192"/>
    <x v="6"/>
    <x v="1"/>
    <n v="8942047"/>
  </r>
  <r>
    <x v="0"/>
    <x v="1"/>
    <x v="12"/>
    <x v="192"/>
    <x v="7"/>
    <x v="1"/>
    <n v="268"/>
  </r>
  <r>
    <x v="0"/>
    <x v="1"/>
    <x v="12"/>
    <x v="192"/>
    <x v="8"/>
    <x v="0"/>
    <n v="6035951"/>
  </r>
  <r>
    <x v="0"/>
    <x v="1"/>
    <x v="12"/>
    <x v="192"/>
    <x v="8"/>
    <x v="1"/>
    <n v="10980685"/>
  </r>
  <r>
    <x v="0"/>
    <x v="1"/>
    <x v="12"/>
    <x v="193"/>
    <x v="0"/>
    <x v="0"/>
    <n v="248108"/>
  </r>
  <r>
    <x v="0"/>
    <x v="1"/>
    <x v="12"/>
    <x v="193"/>
    <x v="0"/>
    <x v="1"/>
    <n v="828433"/>
  </r>
  <r>
    <x v="0"/>
    <x v="1"/>
    <x v="12"/>
    <x v="193"/>
    <x v="1"/>
    <x v="1"/>
    <n v="199848"/>
  </r>
  <r>
    <x v="0"/>
    <x v="1"/>
    <x v="12"/>
    <x v="193"/>
    <x v="3"/>
    <x v="1"/>
    <n v="95326921"/>
  </r>
  <r>
    <x v="0"/>
    <x v="1"/>
    <x v="12"/>
    <x v="193"/>
    <x v="4"/>
    <x v="0"/>
    <n v="1882098"/>
  </r>
  <r>
    <x v="0"/>
    <x v="1"/>
    <x v="12"/>
    <x v="193"/>
    <x v="4"/>
    <x v="1"/>
    <n v="3945343"/>
  </r>
  <r>
    <x v="0"/>
    <x v="1"/>
    <x v="12"/>
    <x v="193"/>
    <x v="5"/>
    <x v="1"/>
    <n v="6335729"/>
  </r>
  <r>
    <x v="0"/>
    <x v="1"/>
    <x v="12"/>
    <x v="193"/>
    <x v="6"/>
    <x v="0"/>
    <n v="30120698"/>
  </r>
  <r>
    <x v="0"/>
    <x v="1"/>
    <x v="12"/>
    <x v="193"/>
    <x v="6"/>
    <x v="1"/>
    <n v="18679782"/>
  </r>
  <r>
    <x v="0"/>
    <x v="1"/>
    <x v="12"/>
    <x v="193"/>
    <x v="7"/>
    <x v="1"/>
    <n v="168911"/>
  </r>
  <r>
    <x v="0"/>
    <x v="1"/>
    <x v="12"/>
    <x v="193"/>
    <x v="8"/>
    <x v="0"/>
    <n v="8532527"/>
  </r>
  <r>
    <x v="0"/>
    <x v="1"/>
    <x v="12"/>
    <x v="193"/>
    <x v="8"/>
    <x v="1"/>
    <n v="28204334"/>
  </r>
  <r>
    <x v="0"/>
    <x v="1"/>
    <x v="12"/>
    <x v="193"/>
    <x v="8"/>
    <x v="2"/>
    <n v="6000000"/>
  </r>
  <r>
    <x v="0"/>
    <x v="1"/>
    <x v="12"/>
    <x v="194"/>
    <x v="0"/>
    <x v="0"/>
    <n v="522533"/>
  </r>
  <r>
    <x v="0"/>
    <x v="1"/>
    <x v="12"/>
    <x v="194"/>
    <x v="0"/>
    <x v="1"/>
    <n v="6837664"/>
  </r>
  <r>
    <x v="0"/>
    <x v="1"/>
    <x v="12"/>
    <x v="194"/>
    <x v="1"/>
    <x v="1"/>
    <n v="1358727"/>
  </r>
  <r>
    <x v="0"/>
    <x v="1"/>
    <x v="12"/>
    <x v="194"/>
    <x v="3"/>
    <x v="1"/>
    <n v="66173447"/>
  </r>
  <r>
    <x v="0"/>
    <x v="1"/>
    <x v="12"/>
    <x v="194"/>
    <x v="4"/>
    <x v="0"/>
    <n v="1440349"/>
  </r>
  <r>
    <x v="0"/>
    <x v="1"/>
    <x v="12"/>
    <x v="194"/>
    <x v="4"/>
    <x v="1"/>
    <n v="4091183"/>
  </r>
  <r>
    <x v="0"/>
    <x v="1"/>
    <x v="12"/>
    <x v="194"/>
    <x v="5"/>
    <x v="1"/>
    <n v="8565717"/>
  </r>
  <r>
    <x v="0"/>
    <x v="1"/>
    <x v="12"/>
    <x v="194"/>
    <x v="6"/>
    <x v="0"/>
    <n v="154746554"/>
  </r>
  <r>
    <x v="0"/>
    <x v="1"/>
    <x v="12"/>
    <x v="194"/>
    <x v="6"/>
    <x v="1"/>
    <n v="16432205"/>
  </r>
  <r>
    <x v="0"/>
    <x v="1"/>
    <x v="12"/>
    <x v="194"/>
    <x v="6"/>
    <x v="2"/>
    <n v="5769065"/>
  </r>
  <r>
    <x v="0"/>
    <x v="1"/>
    <x v="12"/>
    <x v="194"/>
    <x v="8"/>
    <x v="0"/>
    <n v="7042248"/>
  </r>
  <r>
    <x v="0"/>
    <x v="1"/>
    <x v="12"/>
    <x v="194"/>
    <x v="8"/>
    <x v="1"/>
    <n v="31429285"/>
  </r>
  <r>
    <x v="0"/>
    <x v="1"/>
    <x v="12"/>
    <x v="195"/>
    <x v="0"/>
    <x v="0"/>
    <n v="192538"/>
  </r>
  <r>
    <x v="0"/>
    <x v="1"/>
    <x v="12"/>
    <x v="195"/>
    <x v="0"/>
    <x v="1"/>
    <n v="1868314"/>
  </r>
  <r>
    <x v="0"/>
    <x v="1"/>
    <x v="12"/>
    <x v="195"/>
    <x v="1"/>
    <x v="1"/>
    <n v="959394"/>
  </r>
  <r>
    <x v="0"/>
    <x v="1"/>
    <x v="12"/>
    <x v="195"/>
    <x v="10"/>
    <x v="1"/>
    <n v="28369"/>
  </r>
  <r>
    <x v="0"/>
    <x v="1"/>
    <x v="12"/>
    <x v="195"/>
    <x v="2"/>
    <x v="1"/>
    <n v="1153"/>
  </r>
  <r>
    <x v="0"/>
    <x v="1"/>
    <x v="12"/>
    <x v="195"/>
    <x v="3"/>
    <x v="1"/>
    <n v="389146765"/>
  </r>
  <r>
    <x v="0"/>
    <x v="1"/>
    <x v="12"/>
    <x v="195"/>
    <x v="4"/>
    <x v="0"/>
    <n v="4203866"/>
  </r>
  <r>
    <x v="0"/>
    <x v="1"/>
    <x v="12"/>
    <x v="195"/>
    <x v="4"/>
    <x v="1"/>
    <n v="13189455"/>
  </r>
  <r>
    <x v="0"/>
    <x v="1"/>
    <x v="12"/>
    <x v="195"/>
    <x v="5"/>
    <x v="1"/>
    <n v="21597265"/>
  </r>
  <r>
    <x v="0"/>
    <x v="1"/>
    <x v="12"/>
    <x v="195"/>
    <x v="6"/>
    <x v="0"/>
    <n v="285902909"/>
  </r>
  <r>
    <x v="0"/>
    <x v="1"/>
    <x v="12"/>
    <x v="195"/>
    <x v="6"/>
    <x v="1"/>
    <n v="75627142"/>
  </r>
  <r>
    <x v="0"/>
    <x v="1"/>
    <x v="12"/>
    <x v="195"/>
    <x v="6"/>
    <x v="2"/>
    <n v="44359"/>
  </r>
  <r>
    <x v="0"/>
    <x v="1"/>
    <x v="12"/>
    <x v="195"/>
    <x v="7"/>
    <x v="1"/>
    <n v="170655"/>
  </r>
  <r>
    <x v="0"/>
    <x v="1"/>
    <x v="12"/>
    <x v="195"/>
    <x v="8"/>
    <x v="0"/>
    <n v="73786032"/>
  </r>
  <r>
    <x v="0"/>
    <x v="1"/>
    <x v="12"/>
    <x v="195"/>
    <x v="8"/>
    <x v="1"/>
    <n v="132315275"/>
  </r>
  <r>
    <x v="0"/>
    <x v="1"/>
    <x v="12"/>
    <x v="195"/>
    <x v="8"/>
    <x v="2"/>
    <n v="10993"/>
  </r>
  <r>
    <x v="0"/>
    <x v="4"/>
    <x v="13"/>
    <x v="196"/>
    <x v="0"/>
    <x v="0"/>
    <n v="1360512"/>
  </r>
  <r>
    <x v="0"/>
    <x v="4"/>
    <x v="13"/>
    <x v="196"/>
    <x v="0"/>
    <x v="1"/>
    <n v="2205355"/>
  </r>
  <r>
    <x v="0"/>
    <x v="4"/>
    <x v="13"/>
    <x v="196"/>
    <x v="1"/>
    <x v="1"/>
    <n v="506039"/>
  </r>
  <r>
    <x v="0"/>
    <x v="4"/>
    <x v="13"/>
    <x v="196"/>
    <x v="2"/>
    <x v="1"/>
    <n v="1725"/>
  </r>
  <r>
    <x v="0"/>
    <x v="4"/>
    <x v="13"/>
    <x v="196"/>
    <x v="3"/>
    <x v="1"/>
    <n v="36144478"/>
  </r>
  <r>
    <x v="0"/>
    <x v="4"/>
    <x v="13"/>
    <x v="196"/>
    <x v="4"/>
    <x v="0"/>
    <n v="2975574"/>
  </r>
  <r>
    <x v="0"/>
    <x v="4"/>
    <x v="13"/>
    <x v="196"/>
    <x v="4"/>
    <x v="1"/>
    <n v="1465192"/>
  </r>
  <r>
    <x v="0"/>
    <x v="4"/>
    <x v="13"/>
    <x v="196"/>
    <x v="5"/>
    <x v="1"/>
    <n v="4974476"/>
  </r>
  <r>
    <x v="0"/>
    <x v="4"/>
    <x v="13"/>
    <x v="196"/>
    <x v="6"/>
    <x v="0"/>
    <n v="31823854"/>
  </r>
  <r>
    <x v="0"/>
    <x v="4"/>
    <x v="13"/>
    <x v="196"/>
    <x v="6"/>
    <x v="1"/>
    <n v="3117189"/>
  </r>
  <r>
    <x v="0"/>
    <x v="4"/>
    <x v="13"/>
    <x v="196"/>
    <x v="7"/>
    <x v="1"/>
    <n v="25812"/>
  </r>
  <r>
    <x v="0"/>
    <x v="4"/>
    <x v="13"/>
    <x v="196"/>
    <x v="8"/>
    <x v="0"/>
    <n v="6215475"/>
  </r>
  <r>
    <x v="0"/>
    <x v="4"/>
    <x v="13"/>
    <x v="196"/>
    <x v="8"/>
    <x v="1"/>
    <n v="15281755"/>
  </r>
  <r>
    <x v="0"/>
    <x v="4"/>
    <x v="13"/>
    <x v="196"/>
    <x v="9"/>
    <x v="0"/>
    <n v="5548873"/>
  </r>
  <r>
    <x v="0"/>
    <x v="4"/>
    <x v="13"/>
    <x v="197"/>
    <x v="0"/>
    <x v="0"/>
    <n v="127086"/>
  </r>
  <r>
    <x v="0"/>
    <x v="4"/>
    <x v="13"/>
    <x v="197"/>
    <x v="0"/>
    <x v="1"/>
    <n v="448409"/>
  </r>
  <r>
    <x v="0"/>
    <x v="4"/>
    <x v="13"/>
    <x v="197"/>
    <x v="1"/>
    <x v="1"/>
    <n v="8198"/>
  </r>
  <r>
    <x v="0"/>
    <x v="4"/>
    <x v="13"/>
    <x v="197"/>
    <x v="2"/>
    <x v="1"/>
    <n v="134"/>
  </r>
  <r>
    <x v="0"/>
    <x v="4"/>
    <x v="13"/>
    <x v="197"/>
    <x v="3"/>
    <x v="1"/>
    <n v="13993979"/>
  </r>
  <r>
    <x v="0"/>
    <x v="4"/>
    <x v="13"/>
    <x v="197"/>
    <x v="4"/>
    <x v="1"/>
    <n v="671409"/>
  </r>
  <r>
    <x v="0"/>
    <x v="4"/>
    <x v="13"/>
    <x v="197"/>
    <x v="5"/>
    <x v="1"/>
    <n v="1612985"/>
  </r>
  <r>
    <x v="0"/>
    <x v="4"/>
    <x v="13"/>
    <x v="197"/>
    <x v="6"/>
    <x v="0"/>
    <n v="40036057"/>
  </r>
  <r>
    <x v="0"/>
    <x v="4"/>
    <x v="13"/>
    <x v="197"/>
    <x v="6"/>
    <x v="1"/>
    <n v="7551518"/>
  </r>
  <r>
    <x v="0"/>
    <x v="4"/>
    <x v="13"/>
    <x v="197"/>
    <x v="6"/>
    <x v="2"/>
    <n v="4119688"/>
  </r>
  <r>
    <x v="0"/>
    <x v="4"/>
    <x v="13"/>
    <x v="197"/>
    <x v="8"/>
    <x v="0"/>
    <n v="6823083"/>
  </r>
  <r>
    <x v="0"/>
    <x v="4"/>
    <x v="13"/>
    <x v="197"/>
    <x v="8"/>
    <x v="1"/>
    <n v="6072190"/>
  </r>
  <r>
    <x v="0"/>
    <x v="4"/>
    <x v="13"/>
    <x v="198"/>
    <x v="0"/>
    <x v="0"/>
    <n v="2589997"/>
  </r>
  <r>
    <x v="0"/>
    <x v="4"/>
    <x v="13"/>
    <x v="198"/>
    <x v="0"/>
    <x v="1"/>
    <n v="3662976"/>
  </r>
  <r>
    <x v="0"/>
    <x v="4"/>
    <x v="13"/>
    <x v="198"/>
    <x v="1"/>
    <x v="1"/>
    <n v="934896"/>
  </r>
  <r>
    <x v="0"/>
    <x v="4"/>
    <x v="13"/>
    <x v="198"/>
    <x v="2"/>
    <x v="1"/>
    <n v="35"/>
  </r>
  <r>
    <x v="0"/>
    <x v="4"/>
    <x v="13"/>
    <x v="198"/>
    <x v="3"/>
    <x v="1"/>
    <n v="20030250"/>
  </r>
  <r>
    <x v="0"/>
    <x v="4"/>
    <x v="13"/>
    <x v="198"/>
    <x v="4"/>
    <x v="1"/>
    <n v="1133966"/>
  </r>
  <r>
    <x v="0"/>
    <x v="4"/>
    <x v="13"/>
    <x v="198"/>
    <x v="5"/>
    <x v="1"/>
    <n v="2143639"/>
  </r>
  <r>
    <x v="0"/>
    <x v="4"/>
    <x v="13"/>
    <x v="198"/>
    <x v="6"/>
    <x v="0"/>
    <n v="3183268"/>
  </r>
  <r>
    <x v="0"/>
    <x v="4"/>
    <x v="13"/>
    <x v="198"/>
    <x v="6"/>
    <x v="1"/>
    <n v="2012835"/>
  </r>
  <r>
    <x v="0"/>
    <x v="4"/>
    <x v="13"/>
    <x v="198"/>
    <x v="6"/>
    <x v="2"/>
    <n v="9511204"/>
  </r>
  <r>
    <x v="0"/>
    <x v="4"/>
    <x v="13"/>
    <x v="198"/>
    <x v="7"/>
    <x v="1"/>
    <n v="10508"/>
  </r>
  <r>
    <x v="0"/>
    <x v="4"/>
    <x v="13"/>
    <x v="198"/>
    <x v="8"/>
    <x v="0"/>
    <n v="1025840"/>
  </r>
  <r>
    <x v="0"/>
    <x v="4"/>
    <x v="13"/>
    <x v="198"/>
    <x v="8"/>
    <x v="1"/>
    <n v="10972504"/>
  </r>
  <r>
    <x v="0"/>
    <x v="4"/>
    <x v="13"/>
    <x v="199"/>
    <x v="0"/>
    <x v="0"/>
    <n v="1836431"/>
  </r>
  <r>
    <x v="0"/>
    <x v="4"/>
    <x v="13"/>
    <x v="199"/>
    <x v="0"/>
    <x v="1"/>
    <n v="2492462"/>
  </r>
  <r>
    <x v="0"/>
    <x v="4"/>
    <x v="13"/>
    <x v="199"/>
    <x v="1"/>
    <x v="1"/>
    <n v="541135"/>
  </r>
  <r>
    <x v="0"/>
    <x v="4"/>
    <x v="13"/>
    <x v="199"/>
    <x v="3"/>
    <x v="1"/>
    <n v="6699408"/>
  </r>
  <r>
    <x v="0"/>
    <x v="4"/>
    <x v="13"/>
    <x v="199"/>
    <x v="4"/>
    <x v="1"/>
    <n v="451179"/>
  </r>
  <r>
    <x v="0"/>
    <x v="4"/>
    <x v="13"/>
    <x v="199"/>
    <x v="5"/>
    <x v="1"/>
    <n v="584354"/>
  </r>
  <r>
    <x v="0"/>
    <x v="4"/>
    <x v="13"/>
    <x v="199"/>
    <x v="6"/>
    <x v="0"/>
    <n v="2078388"/>
  </r>
  <r>
    <x v="0"/>
    <x v="4"/>
    <x v="13"/>
    <x v="199"/>
    <x v="6"/>
    <x v="1"/>
    <n v="912933"/>
  </r>
  <r>
    <x v="0"/>
    <x v="4"/>
    <x v="13"/>
    <x v="199"/>
    <x v="6"/>
    <x v="2"/>
    <n v="144000"/>
  </r>
  <r>
    <x v="0"/>
    <x v="4"/>
    <x v="13"/>
    <x v="199"/>
    <x v="7"/>
    <x v="1"/>
    <n v="346"/>
  </r>
  <r>
    <x v="0"/>
    <x v="4"/>
    <x v="13"/>
    <x v="199"/>
    <x v="8"/>
    <x v="0"/>
    <n v="406350"/>
  </r>
  <r>
    <x v="0"/>
    <x v="4"/>
    <x v="13"/>
    <x v="199"/>
    <x v="8"/>
    <x v="1"/>
    <n v="2717903"/>
  </r>
  <r>
    <x v="0"/>
    <x v="4"/>
    <x v="13"/>
    <x v="200"/>
    <x v="0"/>
    <x v="0"/>
    <n v="11481478"/>
  </r>
  <r>
    <x v="0"/>
    <x v="4"/>
    <x v="13"/>
    <x v="200"/>
    <x v="0"/>
    <x v="1"/>
    <n v="3999764"/>
  </r>
  <r>
    <x v="0"/>
    <x v="4"/>
    <x v="13"/>
    <x v="200"/>
    <x v="0"/>
    <x v="2"/>
    <n v="2610"/>
  </r>
  <r>
    <x v="0"/>
    <x v="4"/>
    <x v="13"/>
    <x v="200"/>
    <x v="1"/>
    <x v="1"/>
    <n v="469368"/>
  </r>
  <r>
    <x v="0"/>
    <x v="4"/>
    <x v="13"/>
    <x v="200"/>
    <x v="2"/>
    <x v="1"/>
    <n v="12"/>
  </r>
  <r>
    <x v="0"/>
    <x v="4"/>
    <x v="13"/>
    <x v="200"/>
    <x v="3"/>
    <x v="1"/>
    <n v="23301649"/>
  </r>
  <r>
    <x v="0"/>
    <x v="4"/>
    <x v="13"/>
    <x v="200"/>
    <x v="4"/>
    <x v="0"/>
    <n v="1248269"/>
  </r>
  <r>
    <x v="0"/>
    <x v="4"/>
    <x v="13"/>
    <x v="200"/>
    <x v="4"/>
    <x v="1"/>
    <n v="2319470"/>
  </r>
  <r>
    <x v="0"/>
    <x v="4"/>
    <x v="13"/>
    <x v="200"/>
    <x v="5"/>
    <x v="1"/>
    <n v="2602339"/>
  </r>
  <r>
    <x v="0"/>
    <x v="4"/>
    <x v="13"/>
    <x v="200"/>
    <x v="6"/>
    <x v="0"/>
    <n v="42832090"/>
  </r>
  <r>
    <x v="0"/>
    <x v="4"/>
    <x v="13"/>
    <x v="200"/>
    <x v="6"/>
    <x v="1"/>
    <n v="2357328"/>
  </r>
  <r>
    <x v="0"/>
    <x v="4"/>
    <x v="13"/>
    <x v="200"/>
    <x v="7"/>
    <x v="1"/>
    <n v="256984"/>
  </r>
  <r>
    <x v="0"/>
    <x v="4"/>
    <x v="13"/>
    <x v="200"/>
    <x v="8"/>
    <x v="0"/>
    <n v="6688424"/>
  </r>
  <r>
    <x v="0"/>
    <x v="4"/>
    <x v="13"/>
    <x v="200"/>
    <x v="8"/>
    <x v="1"/>
    <n v="12176391"/>
  </r>
  <r>
    <x v="0"/>
    <x v="4"/>
    <x v="13"/>
    <x v="201"/>
    <x v="0"/>
    <x v="0"/>
    <n v="3212783"/>
  </r>
  <r>
    <x v="0"/>
    <x v="4"/>
    <x v="13"/>
    <x v="201"/>
    <x v="0"/>
    <x v="1"/>
    <n v="3672924"/>
  </r>
  <r>
    <x v="0"/>
    <x v="4"/>
    <x v="13"/>
    <x v="201"/>
    <x v="1"/>
    <x v="1"/>
    <n v="242594"/>
  </r>
  <r>
    <x v="0"/>
    <x v="4"/>
    <x v="13"/>
    <x v="201"/>
    <x v="2"/>
    <x v="1"/>
    <n v="360"/>
  </r>
  <r>
    <x v="0"/>
    <x v="4"/>
    <x v="13"/>
    <x v="201"/>
    <x v="3"/>
    <x v="1"/>
    <n v="22731409"/>
  </r>
  <r>
    <x v="0"/>
    <x v="4"/>
    <x v="13"/>
    <x v="201"/>
    <x v="4"/>
    <x v="0"/>
    <n v="725873"/>
  </r>
  <r>
    <x v="0"/>
    <x v="4"/>
    <x v="13"/>
    <x v="201"/>
    <x v="4"/>
    <x v="1"/>
    <n v="779888"/>
  </r>
  <r>
    <x v="0"/>
    <x v="4"/>
    <x v="13"/>
    <x v="201"/>
    <x v="5"/>
    <x v="1"/>
    <n v="2018333"/>
  </r>
  <r>
    <x v="0"/>
    <x v="4"/>
    <x v="13"/>
    <x v="201"/>
    <x v="6"/>
    <x v="0"/>
    <n v="33167186"/>
  </r>
  <r>
    <x v="0"/>
    <x v="4"/>
    <x v="13"/>
    <x v="201"/>
    <x v="6"/>
    <x v="1"/>
    <n v="2408772"/>
  </r>
  <r>
    <x v="0"/>
    <x v="4"/>
    <x v="13"/>
    <x v="201"/>
    <x v="7"/>
    <x v="1"/>
    <n v="1212"/>
  </r>
  <r>
    <x v="0"/>
    <x v="4"/>
    <x v="13"/>
    <x v="201"/>
    <x v="8"/>
    <x v="0"/>
    <n v="3571315"/>
  </r>
  <r>
    <x v="0"/>
    <x v="4"/>
    <x v="13"/>
    <x v="201"/>
    <x v="8"/>
    <x v="1"/>
    <n v="8203341"/>
  </r>
  <r>
    <x v="0"/>
    <x v="4"/>
    <x v="13"/>
    <x v="202"/>
    <x v="0"/>
    <x v="0"/>
    <n v="3837519"/>
  </r>
  <r>
    <x v="0"/>
    <x v="4"/>
    <x v="13"/>
    <x v="202"/>
    <x v="0"/>
    <x v="1"/>
    <n v="2929714"/>
  </r>
  <r>
    <x v="0"/>
    <x v="4"/>
    <x v="13"/>
    <x v="202"/>
    <x v="1"/>
    <x v="1"/>
    <n v="883331"/>
  </r>
  <r>
    <x v="0"/>
    <x v="4"/>
    <x v="13"/>
    <x v="202"/>
    <x v="3"/>
    <x v="1"/>
    <n v="8384096"/>
  </r>
  <r>
    <x v="0"/>
    <x v="4"/>
    <x v="13"/>
    <x v="202"/>
    <x v="4"/>
    <x v="1"/>
    <n v="889898"/>
  </r>
  <r>
    <x v="0"/>
    <x v="4"/>
    <x v="13"/>
    <x v="202"/>
    <x v="5"/>
    <x v="1"/>
    <n v="1509063"/>
  </r>
  <r>
    <x v="0"/>
    <x v="4"/>
    <x v="13"/>
    <x v="202"/>
    <x v="6"/>
    <x v="0"/>
    <n v="5670863"/>
  </r>
  <r>
    <x v="0"/>
    <x v="4"/>
    <x v="13"/>
    <x v="202"/>
    <x v="6"/>
    <x v="1"/>
    <n v="1637294"/>
  </r>
  <r>
    <x v="0"/>
    <x v="4"/>
    <x v="13"/>
    <x v="202"/>
    <x v="7"/>
    <x v="1"/>
    <n v="6219"/>
  </r>
  <r>
    <x v="0"/>
    <x v="4"/>
    <x v="13"/>
    <x v="202"/>
    <x v="8"/>
    <x v="0"/>
    <n v="665050"/>
  </r>
  <r>
    <x v="0"/>
    <x v="4"/>
    <x v="13"/>
    <x v="202"/>
    <x v="8"/>
    <x v="1"/>
    <n v="3555288"/>
  </r>
  <r>
    <x v="0"/>
    <x v="4"/>
    <x v="13"/>
    <x v="203"/>
    <x v="0"/>
    <x v="0"/>
    <n v="278706"/>
  </r>
  <r>
    <x v="0"/>
    <x v="4"/>
    <x v="13"/>
    <x v="203"/>
    <x v="0"/>
    <x v="1"/>
    <n v="337531"/>
  </r>
  <r>
    <x v="0"/>
    <x v="4"/>
    <x v="13"/>
    <x v="203"/>
    <x v="1"/>
    <x v="1"/>
    <n v="16472"/>
  </r>
  <r>
    <x v="0"/>
    <x v="4"/>
    <x v="13"/>
    <x v="203"/>
    <x v="2"/>
    <x v="1"/>
    <n v="274"/>
  </r>
  <r>
    <x v="0"/>
    <x v="4"/>
    <x v="13"/>
    <x v="203"/>
    <x v="3"/>
    <x v="1"/>
    <n v="2948931"/>
  </r>
  <r>
    <x v="0"/>
    <x v="4"/>
    <x v="13"/>
    <x v="203"/>
    <x v="4"/>
    <x v="0"/>
    <n v="3263141"/>
  </r>
  <r>
    <x v="0"/>
    <x v="4"/>
    <x v="13"/>
    <x v="203"/>
    <x v="4"/>
    <x v="1"/>
    <n v="539510"/>
  </r>
  <r>
    <x v="0"/>
    <x v="4"/>
    <x v="13"/>
    <x v="203"/>
    <x v="5"/>
    <x v="1"/>
    <n v="581766"/>
  </r>
  <r>
    <x v="0"/>
    <x v="4"/>
    <x v="13"/>
    <x v="203"/>
    <x v="6"/>
    <x v="0"/>
    <n v="16934758"/>
  </r>
  <r>
    <x v="0"/>
    <x v="4"/>
    <x v="13"/>
    <x v="203"/>
    <x v="6"/>
    <x v="1"/>
    <n v="456256"/>
  </r>
  <r>
    <x v="0"/>
    <x v="4"/>
    <x v="13"/>
    <x v="203"/>
    <x v="6"/>
    <x v="2"/>
    <n v="37718808"/>
  </r>
  <r>
    <x v="0"/>
    <x v="4"/>
    <x v="13"/>
    <x v="203"/>
    <x v="8"/>
    <x v="0"/>
    <n v="248265"/>
  </r>
  <r>
    <x v="0"/>
    <x v="4"/>
    <x v="13"/>
    <x v="203"/>
    <x v="8"/>
    <x v="1"/>
    <n v="1072623"/>
  </r>
  <r>
    <x v="0"/>
    <x v="4"/>
    <x v="13"/>
    <x v="204"/>
    <x v="0"/>
    <x v="0"/>
    <n v="8131046"/>
  </r>
  <r>
    <x v="0"/>
    <x v="4"/>
    <x v="13"/>
    <x v="204"/>
    <x v="0"/>
    <x v="1"/>
    <n v="4540826"/>
  </r>
  <r>
    <x v="0"/>
    <x v="4"/>
    <x v="13"/>
    <x v="204"/>
    <x v="1"/>
    <x v="1"/>
    <n v="367802"/>
  </r>
  <r>
    <x v="0"/>
    <x v="4"/>
    <x v="13"/>
    <x v="204"/>
    <x v="3"/>
    <x v="1"/>
    <n v="20236479"/>
  </r>
  <r>
    <x v="0"/>
    <x v="4"/>
    <x v="13"/>
    <x v="204"/>
    <x v="4"/>
    <x v="0"/>
    <n v="85766"/>
  </r>
  <r>
    <x v="0"/>
    <x v="4"/>
    <x v="13"/>
    <x v="204"/>
    <x v="4"/>
    <x v="1"/>
    <n v="1094725"/>
  </r>
  <r>
    <x v="0"/>
    <x v="4"/>
    <x v="13"/>
    <x v="204"/>
    <x v="5"/>
    <x v="1"/>
    <n v="2171601"/>
  </r>
  <r>
    <x v="0"/>
    <x v="4"/>
    <x v="13"/>
    <x v="204"/>
    <x v="6"/>
    <x v="0"/>
    <n v="10159766"/>
  </r>
  <r>
    <x v="0"/>
    <x v="4"/>
    <x v="13"/>
    <x v="204"/>
    <x v="6"/>
    <x v="1"/>
    <n v="1533898"/>
  </r>
  <r>
    <x v="0"/>
    <x v="4"/>
    <x v="13"/>
    <x v="204"/>
    <x v="7"/>
    <x v="1"/>
    <n v="612"/>
  </r>
  <r>
    <x v="0"/>
    <x v="4"/>
    <x v="13"/>
    <x v="204"/>
    <x v="8"/>
    <x v="0"/>
    <n v="2572253"/>
  </r>
  <r>
    <x v="0"/>
    <x v="4"/>
    <x v="13"/>
    <x v="204"/>
    <x v="8"/>
    <x v="1"/>
    <n v="6999681"/>
  </r>
  <r>
    <x v="0"/>
    <x v="4"/>
    <x v="13"/>
    <x v="204"/>
    <x v="9"/>
    <x v="0"/>
    <n v="4572210"/>
  </r>
  <r>
    <x v="0"/>
    <x v="4"/>
    <x v="13"/>
    <x v="205"/>
    <x v="0"/>
    <x v="0"/>
    <n v="67481"/>
  </r>
  <r>
    <x v="0"/>
    <x v="4"/>
    <x v="13"/>
    <x v="205"/>
    <x v="0"/>
    <x v="1"/>
    <n v="222931"/>
  </r>
  <r>
    <x v="0"/>
    <x v="4"/>
    <x v="13"/>
    <x v="205"/>
    <x v="1"/>
    <x v="1"/>
    <n v="95059"/>
  </r>
  <r>
    <x v="0"/>
    <x v="4"/>
    <x v="13"/>
    <x v="205"/>
    <x v="2"/>
    <x v="1"/>
    <n v="513"/>
  </r>
  <r>
    <x v="0"/>
    <x v="4"/>
    <x v="13"/>
    <x v="205"/>
    <x v="3"/>
    <x v="1"/>
    <n v="15904908"/>
  </r>
  <r>
    <x v="0"/>
    <x v="4"/>
    <x v="13"/>
    <x v="205"/>
    <x v="4"/>
    <x v="0"/>
    <n v="1410034"/>
  </r>
  <r>
    <x v="0"/>
    <x v="4"/>
    <x v="13"/>
    <x v="205"/>
    <x v="4"/>
    <x v="1"/>
    <n v="1561385"/>
  </r>
  <r>
    <x v="0"/>
    <x v="4"/>
    <x v="13"/>
    <x v="205"/>
    <x v="5"/>
    <x v="1"/>
    <n v="1204982"/>
  </r>
  <r>
    <x v="0"/>
    <x v="4"/>
    <x v="13"/>
    <x v="205"/>
    <x v="6"/>
    <x v="0"/>
    <n v="5195729"/>
  </r>
  <r>
    <x v="0"/>
    <x v="4"/>
    <x v="13"/>
    <x v="205"/>
    <x v="6"/>
    <x v="1"/>
    <n v="997368"/>
  </r>
  <r>
    <x v="0"/>
    <x v="4"/>
    <x v="13"/>
    <x v="205"/>
    <x v="6"/>
    <x v="2"/>
    <n v="2310"/>
  </r>
  <r>
    <x v="0"/>
    <x v="4"/>
    <x v="13"/>
    <x v="205"/>
    <x v="8"/>
    <x v="0"/>
    <n v="4600728"/>
  </r>
  <r>
    <x v="0"/>
    <x v="4"/>
    <x v="13"/>
    <x v="205"/>
    <x v="8"/>
    <x v="1"/>
    <n v="9227675"/>
  </r>
  <r>
    <x v="0"/>
    <x v="4"/>
    <x v="13"/>
    <x v="205"/>
    <x v="9"/>
    <x v="0"/>
    <n v="32543104"/>
  </r>
  <r>
    <x v="0"/>
    <x v="4"/>
    <x v="13"/>
    <x v="206"/>
    <x v="0"/>
    <x v="0"/>
    <n v="1076259"/>
  </r>
  <r>
    <x v="0"/>
    <x v="4"/>
    <x v="13"/>
    <x v="206"/>
    <x v="0"/>
    <x v="1"/>
    <n v="1153350"/>
  </r>
  <r>
    <x v="0"/>
    <x v="4"/>
    <x v="13"/>
    <x v="206"/>
    <x v="1"/>
    <x v="1"/>
    <n v="262277"/>
  </r>
  <r>
    <x v="0"/>
    <x v="4"/>
    <x v="13"/>
    <x v="206"/>
    <x v="2"/>
    <x v="1"/>
    <n v="717"/>
  </r>
  <r>
    <x v="0"/>
    <x v="4"/>
    <x v="13"/>
    <x v="206"/>
    <x v="3"/>
    <x v="1"/>
    <n v="8035711"/>
  </r>
  <r>
    <x v="0"/>
    <x v="4"/>
    <x v="13"/>
    <x v="206"/>
    <x v="4"/>
    <x v="0"/>
    <n v="112459"/>
  </r>
  <r>
    <x v="0"/>
    <x v="4"/>
    <x v="13"/>
    <x v="206"/>
    <x v="4"/>
    <x v="1"/>
    <n v="698700"/>
  </r>
  <r>
    <x v="0"/>
    <x v="4"/>
    <x v="13"/>
    <x v="206"/>
    <x v="5"/>
    <x v="1"/>
    <n v="1482367"/>
  </r>
  <r>
    <x v="0"/>
    <x v="4"/>
    <x v="13"/>
    <x v="206"/>
    <x v="6"/>
    <x v="0"/>
    <n v="5893110"/>
  </r>
  <r>
    <x v="0"/>
    <x v="4"/>
    <x v="13"/>
    <x v="206"/>
    <x v="6"/>
    <x v="1"/>
    <n v="477633"/>
  </r>
  <r>
    <x v="0"/>
    <x v="4"/>
    <x v="13"/>
    <x v="206"/>
    <x v="7"/>
    <x v="1"/>
    <n v="4686"/>
  </r>
  <r>
    <x v="0"/>
    <x v="4"/>
    <x v="13"/>
    <x v="206"/>
    <x v="8"/>
    <x v="0"/>
    <n v="3925848"/>
  </r>
  <r>
    <x v="0"/>
    <x v="4"/>
    <x v="13"/>
    <x v="206"/>
    <x v="8"/>
    <x v="1"/>
    <n v="2804946"/>
  </r>
  <r>
    <x v="0"/>
    <x v="4"/>
    <x v="13"/>
    <x v="207"/>
    <x v="0"/>
    <x v="0"/>
    <n v="1575737"/>
  </r>
  <r>
    <x v="0"/>
    <x v="4"/>
    <x v="13"/>
    <x v="207"/>
    <x v="0"/>
    <x v="1"/>
    <n v="3601760"/>
  </r>
  <r>
    <x v="0"/>
    <x v="4"/>
    <x v="13"/>
    <x v="207"/>
    <x v="1"/>
    <x v="1"/>
    <n v="969634"/>
  </r>
  <r>
    <x v="0"/>
    <x v="4"/>
    <x v="13"/>
    <x v="207"/>
    <x v="2"/>
    <x v="1"/>
    <n v="691"/>
  </r>
  <r>
    <x v="0"/>
    <x v="4"/>
    <x v="13"/>
    <x v="207"/>
    <x v="3"/>
    <x v="1"/>
    <n v="4953366"/>
  </r>
  <r>
    <x v="0"/>
    <x v="4"/>
    <x v="13"/>
    <x v="207"/>
    <x v="4"/>
    <x v="1"/>
    <n v="481578"/>
  </r>
  <r>
    <x v="0"/>
    <x v="4"/>
    <x v="13"/>
    <x v="207"/>
    <x v="5"/>
    <x v="1"/>
    <n v="492203"/>
  </r>
  <r>
    <x v="0"/>
    <x v="4"/>
    <x v="13"/>
    <x v="207"/>
    <x v="6"/>
    <x v="0"/>
    <n v="2136148"/>
  </r>
  <r>
    <x v="0"/>
    <x v="4"/>
    <x v="13"/>
    <x v="207"/>
    <x v="6"/>
    <x v="1"/>
    <n v="337031"/>
  </r>
  <r>
    <x v="0"/>
    <x v="4"/>
    <x v="13"/>
    <x v="207"/>
    <x v="7"/>
    <x v="1"/>
    <n v="131"/>
  </r>
  <r>
    <x v="0"/>
    <x v="4"/>
    <x v="13"/>
    <x v="207"/>
    <x v="8"/>
    <x v="0"/>
    <n v="216840"/>
  </r>
  <r>
    <x v="0"/>
    <x v="4"/>
    <x v="13"/>
    <x v="207"/>
    <x v="8"/>
    <x v="1"/>
    <n v="1860558"/>
  </r>
  <r>
    <x v="0"/>
    <x v="0"/>
    <x v="13"/>
    <x v="208"/>
    <x v="0"/>
    <x v="0"/>
    <n v="16193"/>
  </r>
  <r>
    <x v="0"/>
    <x v="0"/>
    <x v="13"/>
    <x v="208"/>
    <x v="0"/>
    <x v="1"/>
    <n v="237229"/>
  </r>
  <r>
    <x v="0"/>
    <x v="0"/>
    <x v="13"/>
    <x v="208"/>
    <x v="1"/>
    <x v="1"/>
    <n v="135456"/>
  </r>
  <r>
    <x v="0"/>
    <x v="0"/>
    <x v="13"/>
    <x v="208"/>
    <x v="2"/>
    <x v="1"/>
    <n v="491"/>
  </r>
  <r>
    <x v="0"/>
    <x v="0"/>
    <x v="13"/>
    <x v="208"/>
    <x v="3"/>
    <x v="1"/>
    <n v="7018804"/>
  </r>
  <r>
    <x v="0"/>
    <x v="0"/>
    <x v="13"/>
    <x v="208"/>
    <x v="4"/>
    <x v="0"/>
    <n v="28946"/>
  </r>
  <r>
    <x v="0"/>
    <x v="0"/>
    <x v="13"/>
    <x v="208"/>
    <x v="4"/>
    <x v="1"/>
    <n v="577311"/>
  </r>
  <r>
    <x v="0"/>
    <x v="0"/>
    <x v="13"/>
    <x v="208"/>
    <x v="5"/>
    <x v="1"/>
    <n v="1592731"/>
  </r>
  <r>
    <x v="0"/>
    <x v="0"/>
    <x v="13"/>
    <x v="208"/>
    <x v="6"/>
    <x v="0"/>
    <n v="8096765"/>
  </r>
  <r>
    <x v="0"/>
    <x v="0"/>
    <x v="13"/>
    <x v="208"/>
    <x v="6"/>
    <x v="1"/>
    <n v="1373830"/>
  </r>
  <r>
    <x v="0"/>
    <x v="0"/>
    <x v="13"/>
    <x v="208"/>
    <x v="7"/>
    <x v="1"/>
    <n v="2101"/>
  </r>
  <r>
    <x v="0"/>
    <x v="0"/>
    <x v="13"/>
    <x v="208"/>
    <x v="8"/>
    <x v="0"/>
    <n v="292301"/>
  </r>
  <r>
    <x v="0"/>
    <x v="0"/>
    <x v="13"/>
    <x v="208"/>
    <x v="8"/>
    <x v="1"/>
    <n v="2080175"/>
  </r>
  <r>
    <x v="0"/>
    <x v="4"/>
    <x v="13"/>
    <x v="209"/>
    <x v="0"/>
    <x v="0"/>
    <n v="3332207"/>
  </r>
  <r>
    <x v="0"/>
    <x v="4"/>
    <x v="13"/>
    <x v="209"/>
    <x v="0"/>
    <x v="1"/>
    <n v="3852730"/>
  </r>
  <r>
    <x v="0"/>
    <x v="4"/>
    <x v="13"/>
    <x v="209"/>
    <x v="1"/>
    <x v="1"/>
    <n v="98619"/>
  </r>
  <r>
    <x v="0"/>
    <x v="4"/>
    <x v="13"/>
    <x v="209"/>
    <x v="2"/>
    <x v="1"/>
    <n v="1656"/>
  </r>
  <r>
    <x v="0"/>
    <x v="4"/>
    <x v="13"/>
    <x v="209"/>
    <x v="3"/>
    <x v="1"/>
    <n v="18636419"/>
  </r>
  <r>
    <x v="0"/>
    <x v="4"/>
    <x v="13"/>
    <x v="209"/>
    <x v="4"/>
    <x v="0"/>
    <n v="280197"/>
  </r>
  <r>
    <x v="0"/>
    <x v="4"/>
    <x v="13"/>
    <x v="209"/>
    <x v="4"/>
    <x v="1"/>
    <n v="1002587"/>
  </r>
  <r>
    <x v="0"/>
    <x v="4"/>
    <x v="13"/>
    <x v="209"/>
    <x v="5"/>
    <x v="1"/>
    <n v="2695285"/>
  </r>
  <r>
    <x v="0"/>
    <x v="4"/>
    <x v="13"/>
    <x v="209"/>
    <x v="6"/>
    <x v="0"/>
    <n v="38546719"/>
  </r>
  <r>
    <x v="0"/>
    <x v="4"/>
    <x v="13"/>
    <x v="209"/>
    <x v="6"/>
    <x v="1"/>
    <n v="4241689"/>
  </r>
  <r>
    <x v="0"/>
    <x v="4"/>
    <x v="13"/>
    <x v="209"/>
    <x v="7"/>
    <x v="1"/>
    <n v="27930"/>
  </r>
  <r>
    <x v="0"/>
    <x v="4"/>
    <x v="13"/>
    <x v="209"/>
    <x v="8"/>
    <x v="0"/>
    <n v="1776762"/>
  </r>
  <r>
    <x v="0"/>
    <x v="4"/>
    <x v="13"/>
    <x v="209"/>
    <x v="8"/>
    <x v="1"/>
    <n v="9878755"/>
  </r>
  <r>
    <x v="0"/>
    <x v="4"/>
    <x v="13"/>
    <x v="210"/>
    <x v="0"/>
    <x v="0"/>
    <n v="5231758"/>
  </r>
  <r>
    <x v="0"/>
    <x v="4"/>
    <x v="13"/>
    <x v="210"/>
    <x v="0"/>
    <x v="1"/>
    <n v="4384684"/>
  </r>
  <r>
    <x v="0"/>
    <x v="4"/>
    <x v="13"/>
    <x v="210"/>
    <x v="1"/>
    <x v="1"/>
    <n v="638564"/>
  </r>
  <r>
    <x v="0"/>
    <x v="4"/>
    <x v="13"/>
    <x v="210"/>
    <x v="3"/>
    <x v="1"/>
    <n v="20226980"/>
  </r>
  <r>
    <x v="0"/>
    <x v="4"/>
    <x v="13"/>
    <x v="210"/>
    <x v="4"/>
    <x v="1"/>
    <n v="589921"/>
  </r>
  <r>
    <x v="0"/>
    <x v="4"/>
    <x v="13"/>
    <x v="210"/>
    <x v="5"/>
    <x v="1"/>
    <n v="1908699"/>
  </r>
  <r>
    <x v="0"/>
    <x v="4"/>
    <x v="13"/>
    <x v="210"/>
    <x v="6"/>
    <x v="0"/>
    <n v="5267869"/>
  </r>
  <r>
    <x v="0"/>
    <x v="4"/>
    <x v="13"/>
    <x v="210"/>
    <x v="6"/>
    <x v="1"/>
    <n v="1974883"/>
  </r>
  <r>
    <x v="0"/>
    <x v="4"/>
    <x v="13"/>
    <x v="210"/>
    <x v="7"/>
    <x v="1"/>
    <n v="21375"/>
  </r>
  <r>
    <x v="0"/>
    <x v="4"/>
    <x v="13"/>
    <x v="210"/>
    <x v="8"/>
    <x v="0"/>
    <n v="2436565"/>
  </r>
  <r>
    <x v="0"/>
    <x v="4"/>
    <x v="13"/>
    <x v="210"/>
    <x v="8"/>
    <x v="1"/>
    <n v="6458854"/>
  </r>
  <r>
    <x v="0"/>
    <x v="4"/>
    <x v="13"/>
    <x v="211"/>
    <x v="0"/>
    <x v="0"/>
    <n v="5344536"/>
  </r>
  <r>
    <x v="0"/>
    <x v="4"/>
    <x v="13"/>
    <x v="211"/>
    <x v="0"/>
    <x v="1"/>
    <n v="10243630"/>
  </r>
  <r>
    <x v="0"/>
    <x v="4"/>
    <x v="13"/>
    <x v="211"/>
    <x v="0"/>
    <x v="2"/>
    <n v="134832"/>
  </r>
  <r>
    <x v="0"/>
    <x v="4"/>
    <x v="13"/>
    <x v="211"/>
    <x v="1"/>
    <x v="1"/>
    <n v="164263"/>
  </r>
  <r>
    <x v="0"/>
    <x v="4"/>
    <x v="13"/>
    <x v="211"/>
    <x v="10"/>
    <x v="1"/>
    <n v="9686"/>
  </r>
  <r>
    <x v="0"/>
    <x v="4"/>
    <x v="13"/>
    <x v="211"/>
    <x v="2"/>
    <x v="1"/>
    <n v="1166"/>
  </r>
  <r>
    <x v="0"/>
    <x v="4"/>
    <x v="13"/>
    <x v="211"/>
    <x v="3"/>
    <x v="1"/>
    <n v="61030320"/>
  </r>
  <r>
    <x v="0"/>
    <x v="4"/>
    <x v="13"/>
    <x v="211"/>
    <x v="4"/>
    <x v="0"/>
    <n v="6756012"/>
  </r>
  <r>
    <x v="0"/>
    <x v="4"/>
    <x v="13"/>
    <x v="211"/>
    <x v="4"/>
    <x v="1"/>
    <n v="4005718"/>
  </r>
  <r>
    <x v="0"/>
    <x v="4"/>
    <x v="13"/>
    <x v="211"/>
    <x v="5"/>
    <x v="1"/>
    <n v="7644661"/>
  </r>
  <r>
    <x v="0"/>
    <x v="4"/>
    <x v="13"/>
    <x v="211"/>
    <x v="6"/>
    <x v="0"/>
    <n v="67915154"/>
  </r>
  <r>
    <x v="0"/>
    <x v="4"/>
    <x v="13"/>
    <x v="211"/>
    <x v="6"/>
    <x v="1"/>
    <n v="8460099"/>
  </r>
  <r>
    <x v="0"/>
    <x v="4"/>
    <x v="13"/>
    <x v="211"/>
    <x v="6"/>
    <x v="2"/>
    <n v="891200"/>
  </r>
  <r>
    <x v="0"/>
    <x v="4"/>
    <x v="13"/>
    <x v="211"/>
    <x v="7"/>
    <x v="1"/>
    <n v="24181"/>
  </r>
  <r>
    <x v="0"/>
    <x v="4"/>
    <x v="13"/>
    <x v="211"/>
    <x v="8"/>
    <x v="0"/>
    <n v="10946209"/>
  </r>
  <r>
    <x v="0"/>
    <x v="4"/>
    <x v="13"/>
    <x v="211"/>
    <x v="8"/>
    <x v="1"/>
    <n v="29254590"/>
  </r>
  <r>
    <x v="0"/>
    <x v="4"/>
    <x v="13"/>
    <x v="212"/>
    <x v="0"/>
    <x v="1"/>
    <n v="238678"/>
  </r>
  <r>
    <x v="0"/>
    <x v="4"/>
    <x v="13"/>
    <x v="212"/>
    <x v="1"/>
    <x v="1"/>
    <n v="47535"/>
  </r>
  <r>
    <x v="0"/>
    <x v="4"/>
    <x v="13"/>
    <x v="212"/>
    <x v="3"/>
    <x v="1"/>
    <n v="3426101"/>
  </r>
  <r>
    <x v="0"/>
    <x v="4"/>
    <x v="13"/>
    <x v="212"/>
    <x v="4"/>
    <x v="1"/>
    <n v="351598"/>
  </r>
  <r>
    <x v="0"/>
    <x v="4"/>
    <x v="13"/>
    <x v="212"/>
    <x v="5"/>
    <x v="1"/>
    <n v="647390"/>
  </r>
  <r>
    <x v="0"/>
    <x v="4"/>
    <x v="13"/>
    <x v="212"/>
    <x v="6"/>
    <x v="0"/>
    <n v="7071797"/>
  </r>
  <r>
    <x v="0"/>
    <x v="4"/>
    <x v="13"/>
    <x v="212"/>
    <x v="6"/>
    <x v="1"/>
    <n v="965344"/>
  </r>
  <r>
    <x v="0"/>
    <x v="4"/>
    <x v="13"/>
    <x v="212"/>
    <x v="7"/>
    <x v="1"/>
    <n v="2706"/>
  </r>
  <r>
    <x v="0"/>
    <x v="4"/>
    <x v="13"/>
    <x v="212"/>
    <x v="8"/>
    <x v="0"/>
    <n v="51137"/>
  </r>
  <r>
    <x v="0"/>
    <x v="4"/>
    <x v="13"/>
    <x v="212"/>
    <x v="8"/>
    <x v="1"/>
    <n v="1141176"/>
  </r>
  <r>
    <x v="0"/>
    <x v="4"/>
    <x v="13"/>
    <x v="213"/>
    <x v="0"/>
    <x v="0"/>
    <n v="5659084"/>
  </r>
  <r>
    <x v="0"/>
    <x v="4"/>
    <x v="13"/>
    <x v="213"/>
    <x v="0"/>
    <x v="1"/>
    <n v="2977079"/>
  </r>
  <r>
    <x v="0"/>
    <x v="4"/>
    <x v="13"/>
    <x v="213"/>
    <x v="1"/>
    <x v="1"/>
    <n v="330811"/>
  </r>
  <r>
    <x v="0"/>
    <x v="4"/>
    <x v="13"/>
    <x v="213"/>
    <x v="2"/>
    <x v="1"/>
    <n v="501"/>
  </r>
  <r>
    <x v="0"/>
    <x v="4"/>
    <x v="13"/>
    <x v="213"/>
    <x v="3"/>
    <x v="1"/>
    <n v="40965344"/>
  </r>
  <r>
    <x v="0"/>
    <x v="4"/>
    <x v="13"/>
    <x v="213"/>
    <x v="4"/>
    <x v="0"/>
    <n v="1685953"/>
  </r>
  <r>
    <x v="0"/>
    <x v="4"/>
    <x v="13"/>
    <x v="213"/>
    <x v="4"/>
    <x v="1"/>
    <n v="3383366"/>
  </r>
  <r>
    <x v="0"/>
    <x v="4"/>
    <x v="13"/>
    <x v="213"/>
    <x v="5"/>
    <x v="1"/>
    <n v="3165140"/>
  </r>
  <r>
    <x v="0"/>
    <x v="4"/>
    <x v="13"/>
    <x v="213"/>
    <x v="6"/>
    <x v="0"/>
    <n v="69017169"/>
  </r>
  <r>
    <x v="0"/>
    <x v="4"/>
    <x v="13"/>
    <x v="213"/>
    <x v="6"/>
    <x v="1"/>
    <n v="4945042"/>
  </r>
  <r>
    <x v="0"/>
    <x v="4"/>
    <x v="13"/>
    <x v="213"/>
    <x v="6"/>
    <x v="2"/>
    <n v="34647221"/>
  </r>
  <r>
    <x v="0"/>
    <x v="4"/>
    <x v="13"/>
    <x v="213"/>
    <x v="7"/>
    <x v="1"/>
    <n v="561217"/>
  </r>
  <r>
    <x v="0"/>
    <x v="4"/>
    <x v="13"/>
    <x v="213"/>
    <x v="8"/>
    <x v="0"/>
    <n v="4860955"/>
  </r>
  <r>
    <x v="0"/>
    <x v="4"/>
    <x v="13"/>
    <x v="213"/>
    <x v="8"/>
    <x v="1"/>
    <n v="17925202"/>
  </r>
  <r>
    <x v="0"/>
    <x v="4"/>
    <x v="13"/>
    <x v="213"/>
    <x v="8"/>
    <x v="2"/>
    <n v="2000"/>
  </r>
  <r>
    <x v="0"/>
    <x v="4"/>
    <x v="13"/>
    <x v="214"/>
    <x v="0"/>
    <x v="0"/>
    <n v="744337"/>
  </r>
  <r>
    <x v="0"/>
    <x v="4"/>
    <x v="13"/>
    <x v="214"/>
    <x v="0"/>
    <x v="1"/>
    <n v="2996358"/>
  </r>
  <r>
    <x v="0"/>
    <x v="4"/>
    <x v="13"/>
    <x v="214"/>
    <x v="1"/>
    <x v="1"/>
    <n v="235342"/>
  </r>
  <r>
    <x v="0"/>
    <x v="4"/>
    <x v="13"/>
    <x v="214"/>
    <x v="2"/>
    <x v="1"/>
    <n v="451"/>
  </r>
  <r>
    <x v="0"/>
    <x v="4"/>
    <x v="13"/>
    <x v="214"/>
    <x v="3"/>
    <x v="1"/>
    <n v="33025074"/>
  </r>
  <r>
    <x v="0"/>
    <x v="4"/>
    <x v="13"/>
    <x v="214"/>
    <x v="4"/>
    <x v="0"/>
    <n v="2251813"/>
  </r>
  <r>
    <x v="0"/>
    <x v="4"/>
    <x v="13"/>
    <x v="214"/>
    <x v="4"/>
    <x v="1"/>
    <n v="1540927"/>
  </r>
  <r>
    <x v="0"/>
    <x v="4"/>
    <x v="13"/>
    <x v="214"/>
    <x v="5"/>
    <x v="1"/>
    <n v="3015289"/>
  </r>
  <r>
    <x v="0"/>
    <x v="4"/>
    <x v="13"/>
    <x v="214"/>
    <x v="6"/>
    <x v="0"/>
    <n v="127310054"/>
  </r>
  <r>
    <x v="0"/>
    <x v="4"/>
    <x v="13"/>
    <x v="214"/>
    <x v="6"/>
    <x v="1"/>
    <n v="3213232"/>
  </r>
  <r>
    <x v="0"/>
    <x v="4"/>
    <x v="13"/>
    <x v="214"/>
    <x v="6"/>
    <x v="2"/>
    <n v="1489970"/>
  </r>
  <r>
    <x v="0"/>
    <x v="4"/>
    <x v="13"/>
    <x v="214"/>
    <x v="7"/>
    <x v="1"/>
    <n v="34074"/>
  </r>
  <r>
    <x v="0"/>
    <x v="4"/>
    <x v="13"/>
    <x v="214"/>
    <x v="8"/>
    <x v="0"/>
    <n v="6197601"/>
  </r>
  <r>
    <x v="0"/>
    <x v="4"/>
    <x v="13"/>
    <x v="214"/>
    <x v="8"/>
    <x v="1"/>
    <n v="13612363"/>
  </r>
  <r>
    <x v="0"/>
    <x v="4"/>
    <x v="13"/>
    <x v="215"/>
    <x v="0"/>
    <x v="0"/>
    <n v="167125"/>
  </r>
  <r>
    <x v="0"/>
    <x v="4"/>
    <x v="13"/>
    <x v="215"/>
    <x v="0"/>
    <x v="1"/>
    <n v="330297"/>
  </r>
  <r>
    <x v="0"/>
    <x v="4"/>
    <x v="13"/>
    <x v="215"/>
    <x v="1"/>
    <x v="1"/>
    <n v="113143"/>
  </r>
  <r>
    <x v="0"/>
    <x v="4"/>
    <x v="13"/>
    <x v="215"/>
    <x v="2"/>
    <x v="1"/>
    <n v="305"/>
  </r>
  <r>
    <x v="0"/>
    <x v="4"/>
    <x v="13"/>
    <x v="215"/>
    <x v="3"/>
    <x v="1"/>
    <n v="6114412"/>
  </r>
  <r>
    <x v="0"/>
    <x v="4"/>
    <x v="13"/>
    <x v="215"/>
    <x v="4"/>
    <x v="0"/>
    <n v="2923318"/>
  </r>
  <r>
    <x v="0"/>
    <x v="4"/>
    <x v="13"/>
    <x v="215"/>
    <x v="4"/>
    <x v="1"/>
    <n v="495610"/>
  </r>
  <r>
    <x v="0"/>
    <x v="4"/>
    <x v="13"/>
    <x v="215"/>
    <x v="5"/>
    <x v="1"/>
    <n v="727298"/>
  </r>
  <r>
    <x v="0"/>
    <x v="4"/>
    <x v="13"/>
    <x v="215"/>
    <x v="6"/>
    <x v="0"/>
    <n v="89999"/>
  </r>
  <r>
    <x v="0"/>
    <x v="4"/>
    <x v="13"/>
    <x v="215"/>
    <x v="6"/>
    <x v="1"/>
    <n v="579626"/>
  </r>
  <r>
    <x v="0"/>
    <x v="4"/>
    <x v="13"/>
    <x v="215"/>
    <x v="7"/>
    <x v="1"/>
    <n v="1756"/>
  </r>
  <r>
    <x v="0"/>
    <x v="4"/>
    <x v="13"/>
    <x v="215"/>
    <x v="8"/>
    <x v="0"/>
    <n v="25826"/>
  </r>
  <r>
    <x v="0"/>
    <x v="4"/>
    <x v="13"/>
    <x v="215"/>
    <x v="8"/>
    <x v="1"/>
    <n v="3081404"/>
  </r>
  <r>
    <x v="0"/>
    <x v="4"/>
    <x v="13"/>
    <x v="216"/>
    <x v="0"/>
    <x v="0"/>
    <n v="924673"/>
  </r>
  <r>
    <x v="0"/>
    <x v="4"/>
    <x v="13"/>
    <x v="216"/>
    <x v="0"/>
    <x v="1"/>
    <n v="1107555"/>
  </r>
  <r>
    <x v="0"/>
    <x v="4"/>
    <x v="13"/>
    <x v="216"/>
    <x v="1"/>
    <x v="1"/>
    <n v="269728"/>
  </r>
  <r>
    <x v="0"/>
    <x v="4"/>
    <x v="13"/>
    <x v="216"/>
    <x v="2"/>
    <x v="1"/>
    <n v="2085"/>
  </r>
  <r>
    <x v="0"/>
    <x v="4"/>
    <x v="13"/>
    <x v="216"/>
    <x v="3"/>
    <x v="1"/>
    <n v="36621240"/>
  </r>
  <r>
    <x v="0"/>
    <x v="4"/>
    <x v="13"/>
    <x v="216"/>
    <x v="4"/>
    <x v="0"/>
    <n v="888041"/>
  </r>
  <r>
    <x v="0"/>
    <x v="4"/>
    <x v="13"/>
    <x v="216"/>
    <x v="4"/>
    <x v="1"/>
    <n v="1374081"/>
  </r>
  <r>
    <x v="0"/>
    <x v="4"/>
    <x v="13"/>
    <x v="216"/>
    <x v="5"/>
    <x v="1"/>
    <n v="5413283"/>
  </r>
  <r>
    <x v="0"/>
    <x v="4"/>
    <x v="13"/>
    <x v="216"/>
    <x v="6"/>
    <x v="0"/>
    <n v="22637528"/>
  </r>
  <r>
    <x v="0"/>
    <x v="4"/>
    <x v="13"/>
    <x v="216"/>
    <x v="6"/>
    <x v="1"/>
    <n v="5325869"/>
  </r>
  <r>
    <x v="0"/>
    <x v="4"/>
    <x v="13"/>
    <x v="216"/>
    <x v="7"/>
    <x v="1"/>
    <n v="34447"/>
  </r>
  <r>
    <x v="0"/>
    <x v="4"/>
    <x v="13"/>
    <x v="216"/>
    <x v="8"/>
    <x v="0"/>
    <n v="6678013"/>
  </r>
  <r>
    <x v="0"/>
    <x v="4"/>
    <x v="13"/>
    <x v="216"/>
    <x v="8"/>
    <x v="1"/>
    <n v="25468137"/>
  </r>
  <r>
    <x v="0"/>
    <x v="2"/>
    <x v="14"/>
    <x v="217"/>
    <x v="0"/>
    <x v="0"/>
    <n v="2281671"/>
  </r>
  <r>
    <x v="0"/>
    <x v="2"/>
    <x v="14"/>
    <x v="217"/>
    <x v="0"/>
    <x v="1"/>
    <n v="2835864"/>
  </r>
  <r>
    <x v="0"/>
    <x v="2"/>
    <x v="14"/>
    <x v="217"/>
    <x v="1"/>
    <x v="1"/>
    <n v="20467"/>
  </r>
  <r>
    <x v="0"/>
    <x v="2"/>
    <x v="14"/>
    <x v="217"/>
    <x v="2"/>
    <x v="1"/>
    <n v="582"/>
  </r>
  <r>
    <x v="0"/>
    <x v="2"/>
    <x v="14"/>
    <x v="217"/>
    <x v="3"/>
    <x v="1"/>
    <n v="11326897"/>
  </r>
  <r>
    <x v="0"/>
    <x v="2"/>
    <x v="14"/>
    <x v="217"/>
    <x v="4"/>
    <x v="0"/>
    <n v="234001"/>
  </r>
  <r>
    <x v="0"/>
    <x v="2"/>
    <x v="14"/>
    <x v="217"/>
    <x v="4"/>
    <x v="1"/>
    <n v="1709616"/>
  </r>
  <r>
    <x v="0"/>
    <x v="2"/>
    <x v="14"/>
    <x v="217"/>
    <x v="5"/>
    <x v="1"/>
    <n v="1136750"/>
  </r>
  <r>
    <x v="0"/>
    <x v="2"/>
    <x v="14"/>
    <x v="217"/>
    <x v="6"/>
    <x v="0"/>
    <n v="6294485"/>
  </r>
  <r>
    <x v="0"/>
    <x v="2"/>
    <x v="14"/>
    <x v="217"/>
    <x v="6"/>
    <x v="1"/>
    <n v="2277471"/>
  </r>
  <r>
    <x v="0"/>
    <x v="2"/>
    <x v="14"/>
    <x v="217"/>
    <x v="7"/>
    <x v="1"/>
    <n v="3087"/>
  </r>
  <r>
    <x v="0"/>
    <x v="2"/>
    <x v="14"/>
    <x v="217"/>
    <x v="8"/>
    <x v="0"/>
    <n v="1536805"/>
  </r>
  <r>
    <x v="0"/>
    <x v="2"/>
    <x v="14"/>
    <x v="217"/>
    <x v="8"/>
    <x v="1"/>
    <n v="4682814"/>
  </r>
  <r>
    <x v="0"/>
    <x v="4"/>
    <x v="14"/>
    <x v="218"/>
    <x v="0"/>
    <x v="0"/>
    <n v="2587115"/>
  </r>
  <r>
    <x v="0"/>
    <x v="4"/>
    <x v="14"/>
    <x v="218"/>
    <x v="0"/>
    <x v="1"/>
    <n v="3181861"/>
  </r>
  <r>
    <x v="0"/>
    <x v="4"/>
    <x v="14"/>
    <x v="218"/>
    <x v="0"/>
    <x v="2"/>
    <n v="3246589"/>
  </r>
  <r>
    <x v="0"/>
    <x v="4"/>
    <x v="14"/>
    <x v="218"/>
    <x v="1"/>
    <x v="1"/>
    <n v="59"/>
  </r>
  <r>
    <x v="0"/>
    <x v="4"/>
    <x v="14"/>
    <x v="218"/>
    <x v="2"/>
    <x v="1"/>
    <n v="228"/>
  </r>
  <r>
    <x v="0"/>
    <x v="4"/>
    <x v="14"/>
    <x v="218"/>
    <x v="3"/>
    <x v="1"/>
    <n v="10613813"/>
  </r>
  <r>
    <x v="0"/>
    <x v="4"/>
    <x v="14"/>
    <x v="218"/>
    <x v="4"/>
    <x v="0"/>
    <n v="249018"/>
  </r>
  <r>
    <x v="0"/>
    <x v="4"/>
    <x v="14"/>
    <x v="218"/>
    <x v="4"/>
    <x v="1"/>
    <n v="1420754"/>
  </r>
  <r>
    <x v="0"/>
    <x v="4"/>
    <x v="14"/>
    <x v="218"/>
    <x v="5"/>
    <x v="1"/>
    <n v="1248790"/>
  </r>
  <r>
    <x v="0"/>
    <x v="4"/>
    <x v="14"/>
    <x v="218"/>
    <x v="6"/>
    <x v="0"/>
    <n v="12608575"/>
  </r>
  <r>
    <x v="0"/>
    <x v="4"/>
    <x v="14"/>
    <x v="218"/>
    <x v="6"/>
    <x v="1"/>
    <n v="1892929"/>
  </r>
  <r>
    <x v="0"/>
    <x v="4"/>
    <x v="14"/>
    <x v="218"/>
    <x v="8"/>
    <x v="0"/>
    <n v="2805245"/>
  </r>
  <r>
    <x v="0"/>
    <x v="4"/>
    <x v="14"/>
    <x v="218"/>
    <x v="8"/>
    <x v="1"/>
    <n v="5835169"/>
  </r>
  <r>
    <x v="0"/>
    <x v="4"/>
    <x v="14"/>
    <x v="219"/>
    <x v="0"/>
    <x v="1"/>
    <n v="553522"/>
  </r>
  <r>
    <x v="0"/>
    <x v="4"/>
    <x v="14"/>
    <x v="219"/>
    <x v="1"/>
    <x v="1"/>
    <n v="5897"/>
  </r>
  <r>
    <x v="0"/>
    <x v="4"/>
    <x v="14"/>
    <x v="219"/>
    <x v="2"/>
    <x v="1"/>
    <n v="656"/>
  </r>
  <r>
    <x v="0"/>
    <x v="4"/>
    <x v="14"/>
    <x v="219"/>
    <x v="3"/>
    <x v="1"/>
    <n v="163128407"/>
  </r>
  <r>
    <x v="0"/>
    <x v="4"/>
    <x v="14"/>
    <x v="219"/>
    <x v="4"/>
    <x v="0"/>
    <n v="39330388"/>
  </r>
  <r>
    <x v="0"/>
    <x v="4"/>
    <x v="14"/>
    <x v="219"/>
    <x v="4"/>
    <x v="1"/>
    <n v="10818171"/>
  </r>
  <r>
    <x v="0"/>
    <x v="4"/>
    <x v="14"/>
    <x v="219"/>
    <x v="5"/>
    <x v="1"/>
    <n v="14372695"/>
  </r>
  <r>
    <x v="0"/>
    <x v="4"/>
    <x v="14"/>
    <x v="219"/>
    <x v="6"/>
    <x v="0"/>
    <n v="59745166"/>
  </r>
  <r>
    <x v="0"/>
    <x v="4"/>
    <x v="14"/>
    <x v="219"/>
    <x v="6"/>
    <x v="1"/>
    <n v="11488481"/>
  </r>
  <r>
    <x v="0"/>
    <x v="4"/>
    <x v="14"/>
    <x v="219"/>
    <x v="8"/>
    <x v="0"/>
    <n v="31276523"/>
  </r>
  <r>
    <x v="0"/>
    <x v="4"/>
    <x v="14"/>
    <x v="219"/>
    <x v="8"/>
    <x v="1"/>
    <n v="83300275"/>
  </r>
  <r>
    <x v="0"/>
    <x v="4"/>
    <x v="14"/>
    <x v="219"/>
    <x v="8"/>
    <x v="2"/>
    <n v="8900"/>
  </r>
  <r>
    <x v="0"/>
    <x v="4"/>
    <x v="14"/>
    <x v="220"/>
    <x v="0"/>
    <x v="0"/>
    <n v="56600"/>
  </r>
  <r>
    <x v="0"/>
    <x v="4"/>
    <x v="14"/>
    <x v="220"/>
    <x v="0"/>
    <x v="1"/>
    <n v="500319"/>
  </r>
  <r>
    <x v="0"/>
    <x v="4"/>
    <x v="14"/>
    <x v="220"/>
    <x v="1"/>
    <x v="1"/>
    <n v="46"/>
  </r>
  <r>
    <x v="0"/>
    <x v="4"/>
    <x v="14"/>
    <x v="220"/>
    <x v="2"/>
    <x v="1"/>
    <n v="500"/>
  </r>
  <r>
    <x v="0"/>
    <x v="4"/>
    <x v="14"/>
    <x v="220"/>
    <x v="3"/>
    <x v="1"/>
    <n v="65260313"/>
  </r>
  <r>
    <x v="0"/>
    <x v="4"/>
    <x v="14"/>
    <x v="220"/>
    <x v="4"/>
    <x v="0"/>
    <n v="7697409"/>
  </r>
  <r>
    <x v="0"/>
    <x v="4"/>
    <x v="14"/>
    <x v="220"/>
    <x v="4"/>
    <x v="1"/>
    <n v="5594575"/>
  </r>
  <r>
    <x v="0"/>
    <x v="4"/>
    <x v="14"/>
    <x v="220"/>
    <x v="5"/>
    <x v="1"/>
    <n v="4785131"/>
  </r>
  <r>
    <x v="0"/>
    <x v="4"/>
    <x v="14"/>
    <x v="220"/>
    <x v="6"/>
    <x v="0"/>
    <n v="279872579"/>
  </r>
  <r>
    <x v="0"/>
    <x v="4"/>
    <x v="14"/>
    <x v="220"/>
    <x v="6"/>
    <x v="1"/>
    <n v="11863054"/>
  </r>
  <r>
    <x v="0"/>
    <x v="4"/>
    <x v="14"/>
    <x v="220"/>
    <x v="6"/>
    <x v="2"/>
    <n v="12964520"/>
  </r>
  <r>
    <x v="0"/>
    <x v="4"/>
    <x v="14"/>
    <x v="220"/>
    <x v="8"/>
    <x v="0"/>
    <n v="9190444"/>
  </r>
  <r>
    <x v="0"/>
    <x v="4"/>
    <x v="14"/>
    <x v="220"/>
    <x v="8"/>
    <x v="1"/>
    <n v="42276856"/>
  </r>
  <r>
    <x v="0"/>
    <x v="2"/>
    <x v="14"/>
    <x v="221"/>
    <x v="0"/>
    <x v="0"/>
    <n v="494720"/>
  </r>
  <r>
    <x v="0"/>
    <x v="2"/>
    <x v="14"/>
    <x v="221"/>
    <x v="0"/>
    <x v="1"/>
    <n v="1714157"/>
  </r>
  <r>
    <x v="0"/>
    <x v="2"/>
    <x v="14"/>
    <x v="221"/>
    <x v="1"/>
    <x v="1"/>
    <n v="3185"/>
  </r>
  <r>
    <x v="0"/>
    <x v="2"/>
    <x v="14"/>
    <x v="221"/>
    <x v="2"/>
    <x v="1"/>
    <n v="37"/>
  </r>
  <r>
    <x v="0"/>
    <x v="2"/>
    <x v="14"/>
    <x v="221"/>
    <x v="3"/>
    <x v="1"/>
    <n v="13528503"/>
  </r>
  <r>
    <x v="0"/>
    <x v="2"/>
    <x v="14"/>
    <x v="221"/>
    <x v="4"/>
    <x v="0"/>
    <n v="3311777"/>
  </r>
  <r>
    <x v="0"/>
    <x v="2"/>
    <x v="14"/>
    <x v="221"/>
    <x v="4"/>
    <x v="1"/>
    <n v="1885245"/>
  </r>
  <r>
    <x v="0"/>
    <x v="2"/>
    <x v="14"/>
    <x v="221"/>
    <x v="5"/>
    <x v="1"/>
    <n v="1535470"/>
  </r>
  <r>
    <x v="0"/>
    <x v="2"/>
    <x v="14"/>
    <x v="221"/>
    <x v="6"/>
    <x v="0"/>
    <n v="1308589"/>
  </r>
  <r>
    <x v="0"/>
    <x v="2"/>
    <x v="14"/>
    <x v="221"/>
    <x v="6"/>
    <x v="1"/>
    <n v="1619711"/>
  </r>
  <r>
    <x v="0"/>
    <x v="2"/>
    <x v="14"/>
    <x v="221"/>
    <x v="8"/>
    <x v="0"/>
    <n v="5733622"/>
  </r>
  <r>
    <x v="0"/>
    <x v="2"/>
    <x v="14"/>
    <x v="221"/>
    <x v="8"/>
    <x v="1"/>
    <n v="7559423"/>
  </r>
  <r>
    <x v="0"/>
    <x v="4"/>
    <x v="14"/>
    <x v="222"/>
    <x v="0"/>
    <x v="0"/>
    <n v="581271"/>
  </r>
  <r>
    <x v="0"/>
    <x v="4"/>
    <x v="14"/>
    <x v="222"/>
    <x v="0"/>
    <x v="1"/>
    <n v="3581241"/>
  </r>
  <r>
    <x v="0"/>
    <x v="4"/>
    <x v="14"/>
    <x v="222"/>
    <x v="1"/>
    <x v="1"/>
    <n v="3440"/>
  </r>
  <r>
    <x v="0"/>
    <x v="4"/>
    <x v="14"/>
    <x v="222"/>
    <x v="2"/>
    <x v="1"/>
    <n v="428"/>
  </r>
  <r>
    <x v="0"/>
    <x v="4"/>
    <x v="14"/>
    <x v="222"/>
    <x v="3"/>
    <x v="1"/>
    <n v="53708883"/>
  </r>
  <r>
    <x v="0"/>
    <x v="4"/>
    <x v="14"/>
    <x v="222"/>
    <x v="4"/>
    <x v="0"/>
    <n v="2477628"/>
  </r>
  <r>
    <x v="0"/>
    <x v="4"/>
    <x v="14"/>
    <x v="222"/>
    <x v="4"/>
    <x v="1"/>
    <n v="4734936"/>
  </r>
  <r>
    <x v="0"/>
    <x v="4"/>
    <x v="14"/>
    <x v="222"/>
    <x v="5"/>
    <x v="1"/>
    <n v="4530918"/>
  </r>
  <r>
    <x v="0"/>
    <x v="4"/>
    <x v="14"/>
    <x v="222"/>
    <x v="6"/>
    <x v="0"/>
    <n v="5407965"/>
  </r>
  <r>
    <x v="0"/>
    <x v="4"/>
    <x v="14"/>
    <x v="222"/>
    <x v="6"/>
    <x v="1"/>
    <n v="3801959"/>
  </r>
  <r>
    <x v="0"/>
    <x v="4"/>
    <x v="14"/>
    <x v="222"/>
    <x v="8"/>
    <x v="0"/>
    <n v="2591919"/>
  </r>
  <r>
    <x v="0"/>
    <x v="4"/>
    <x v="14"/>
    <x v="222"/>
    <x v="8"/>
    <x v="1"/>
    <n v="22397181"/>
  </r>
  <r>
    <x v="0"/>
    <x v="4"/>
    <x v="14"/>
    <x v="223"/>
    <x v="0"/>
    <x v="0"/>
    <n v="5401560"/>
  </r>
  <r>
    <x v="0"/>
    <x v="4"/>
    <x v="14"/>
    <x v="223"/>
    <x v="0"/>
    <x v="1"/>
    <n v="11165529"/>
  </r>
  <r>
    <x v="0"/>
    <x v="4"/>
    <x v="14"/>
    <x v="223"/>
    <x v="1"/>
    <x v="1"/>
    <n v="43054"/>
  </r>
  <r>
    <x v="0"/>
    <x v="4"/>
    <x v="14"/>
    <x v="223"/>
    <x v="2"/>
    <x v="1"/>
    <n v="159"/>
  </r>
  <r>
    <x v="0"/>
    <x v="4"/>
    <x v="14"/>
    <x v="223"/>
    <x v="3"/>
    <x v="1"/>
    <n v="34679948"/>
  </r>
  <r>
    <x v="0"/>
    <x v="4"/>
    <x v="14"/>
    <x v="223"/>
    <x v="4"/>
    <x v="0"/>
    <n v="4946142"/>
  </r>
  <r>
    <x v="0"/>
    <x v="4"/>
    <x v="14"/>
    <x v="223"/>
    <x v="4"/>
    <x v="1"/>
    <n v="3792617"/>
  </r>
  <r>
    <x v="0"/>
    <x v="4"/>
    <x v="14"/>
    <x v="223"/>
    <x v="5"/>
    <x v="1"/>
    <n v="3764215"/>
  </r>
  <r>
    <x v="0"/>
    <x v="4"/>
    <x v="14"/>
    <x v="223"/>
    <x v="6"/>
    <x v="0"/>
    <n v="35797756"/>
  </r>
  <r>
    <x v="0"/>
    <x v="4"/>
    <x v="14"/>
    <x v="223"/>
    <x v="6"/>
    <x v="1"/>
    <n v="3545113"/>
  </r>
  <r>
    <x v="0"/>
    <x v="4"/>
    <x v="14"/>
    <x v="223"/>
    <x v="6"/>
    <x v="2"/>
    <n v="1025121"/>
  </r>
  <r>
    <x v="0"/>
    <x v="4"/>
    <x v="14"/>
    <x v="223"/>
    <x v="7"/>
    <x v="1"/>
    <n v="4"/>
  </r>
  <r>
    <x v="0"/>
    <x v="4"/>
    <x v="14"/>
    <x v="223"/>
    <x v="8"/>
    <x v="0"/>
    <n v="12456456"/>
  </r>
  <r>
    <x v="0"/>
    <x v="4"/>
    <x v="14"/>
    <x v="223"/>
    <x v="8"/>
    <x v="1"/>
    <n v="19035125"/>
  </r>
  <r>
    <x v="0"/>
    <x v="4"/>
    <x v="14"/>
    <x v="223"/>
    <x v="8"/>
    <x v="2"/>
    <n v="5700"/>
  </r>
  <r>
    <x v="0"/>
    <x v="4"/>
    <x v="14"/>
    <x v="224"/>
    <x v="0"/>
    <x v="0"/>
    <n v="11838378"/>
  </r>
  <r>
    <x v="0"/>
    <x v="4"/>
    <x v="14"/>
    <x v="224"/>
    <x v="0"/>
    <x v="1"/>
    <n v="12476624"/>
  </r>
  <r>
    <x v="0"/>
    <x v="4"/>
    <x v="14"/>
    <x v="224"/>
    <x v="1"/>
    <x v="1"/>
    <n v="105884"/>
  </r>
  <r>
    <x v="0"/>
    <x v="4"/>
    <x v="14"/>
    <x v="224"/>
    <x v="10"/>
    <x v="1"/>
    <n v="6504"/>
  </r>
  <r>
    <x v="0"/>
    <x v="4"/>
    <x v="14"/>
    <x v="224"/>
    <x v="2"/>
    <x v="1"/>
    <n v="337"/>
  </r>
  <r>
    <x v="0"/>
    <x v="4"/>
    <x v="14"/>
    <x v="224"/>
    <x v="3"/>
    <x v="1"/>
    <n v="47811168"/>
  </r>
  <r>
    <x v="0"/>
    <x v="4"/>
    <x v="14"/>
    <x v="224"/>
    <x v="4"/>
    <x v="0"/>
    <n v="4426649"/>
  </r>
  <r>
    <x v="0"/>
    <x v="4"/>
    <x v="14"/>
    <x v="224"/>
    <x v="4"/>
    <x v="1"/>
    <n v="3681874"/>
  </r>
  <r>
    <x v="0"/>
    <x v="4"/>
    <x v="14"/>
    <x v="224"/>
    <x v="5"/>
    <x v="1"/>
    <n v="4553950"/>
  </r>
  <r>
    <x v="0"/>
    <x v="4"/>
    <x v="14"/>
    <x v="224"/>
    <x v="6"/>
    <x v="0"/>
    <n v="218092163"/>
  </r>
  <r>
    <x v="0"/>
    <x v="4"/>
    <x v="14"/>
    <x v="224"/>
    <x v="6"/>
    <x v="1"/>
    <n v="4582812"/>
  </r>
  <r>
    <x v="0"/>
    <x v="4"/>
    <x v="14"/>
    <x v="224"/>
    <x v="7"/>
    <x v="1"/>
    <n v="596000"/>
  </r>
  <r>
    <x v="0"/>
    <x v="4"/>
    <x v="14"/>
    <x v="224"/>
    <x v="8"/>
    <x v="0"/>
    <n v="23991272"/>
  </r>
  <r>
    <x v="0"/>
    <x v="4"/>
    <x v="14"/>
    <x v="224"/>
    <x v="8"/>
    <x v="1"/>
    <n v="23082751"/>
  </r>
  <r>
    <x v="0"/>
    <x v="4"/>
    <x v="14"/>
    <x v="224"/>
    <x v="8"/>
    <x v="2"/>
    <n v="750"/>
  </r>
  <r>
    <x v="0"/>
    <x v="2"/>
    <x v="14"/>
    <x v="225"/>
    <x v="0"/>
    <x v="0"/>
    <n v="3166582"/>
  </r>
  <r>
    <x v="0"/>
    <x v="2"/>
    <x v="14"/>
    <x v="225"/>
    <x v="0"/>
    <x v="1"/>
    <n v="2968470"/>
  </r>
  <r>
    <x v="0"/>
    <x v="2"/>
    <x v="14"/>
    <x v="225"/>
    <x v="1"/>
    <x v="1"/>
    <n v="7375"/>
  </r>
  <r>
    <x v="0"/>
    <x v="2"/>
    <x v="14"/>
    <x v="225"/>
    <x v="10"/>
    <x v="1"/>
    <n v="2821"/>
  </r>
  <r>
    <x v="0"/>
    <x v="2"/>
    <x v="14"/>
    <x v="225"/>
    <x v="2"/>
    <x v="1"/>
    <n v="568"/>
  </r>
  <r>
    <x v="0"/>
    <x v="2"/>
    <x v="14"/>
    <x v="225"/>
    <x v="3"/>
    <x v="1"/>
    <n v="26549231"/>
  </r>
  <r>
    <x v="0"/>
    <x v="2"/>
    <x v="14"/>
    <x v="225"/>
    <x v="4"/>
    <x v="0"/>
    <n v="628242"/>
  </r>
  <r>
    <x v="0"/>
    <x v="2"/>
    <x v="14"/>
    <x v="225"/>
    <x v="4"/>
    <x v="1"/>
    <n v="3773170"/>
  </r>
  <r>
    <x v="0"/>
    <x v="2"/>
    <x v="14"/>
    <x v="225"/>
    <x v="5"/>
    <x v="1"/>
    <n v="3569330"/>
  </r>
  <r>
    <x v="0"/>
    <x v="2"/>
    <x v="14"/>
    <x v="225"/>
    <x v="6"/>
    <x v="0"/>
    <n v="6048686"/>
  </r>
  <r>
    <x v="0"/>
    <x v="2"/>
    <x v="14"/>
    <x v="225"/>
    <x v="6"/>
    <x v="1"/>
    <n v="3772843"/>
  </r>
  <r>
    <x v="0"/>
    <x v="2"/>
    <x v="14"/>
    <x v="225"/>
    <x v="7"/>
    <x v="1"/>
    <n v="436630"/>
  </r>
  <r>
    <x v="0"/>
    <x v="2"/>
    <x v="14"/>
    <x v="225"/>
    <x v="8"/>
    <x v="0"/>
    <n v="1079663"/>
  </r>
  <r>
    <x v="0"/>
    <x v="2"/>
    <x v="14"/>
    <x v="225"/>
    <x v="8"/>
    <x v="1"/>
    <n v="12974469"/>
  </r>
  <r>
    <x v="0"/>
    <x v="4"/>
    <x v="14"/>
    <x v="226"/>
    <x v="0"/>
    <x v="0"/>
    <n v="1112766"/>
  </r>
  <r>
    <x v="0"/>
    <x v="4"/>
    <x v="14"/>
    <x v="226"/>
    <x v="0"/>
    <x v="1"/>
    <n v="1823192"/>
  </r>
  <r>
    <x v="0"/>
    <x v="4"/>
    <x v="14"/>
    <x v="226"/>
    <x v="1"/>
    <x v="1"/>
    <n v="214"/>
  </r>
  <r>
    <x v="0"/>
    <x v="4"/>
    <x v="14"/>
    <x v="226"/>
    <x v="2"/>
    <x v="1"/>
    <n v="832"/>
  </r>
  <r>
    <x v="0"/>
    <x v="4"/>
    <x v="14"/>
    <x v="226"/>
    <x v="3"/>
    <x v="1"/>
    <n v="134798174"/>
  </r>
  <r>
    <x v="0"/>
    <x v="4"/>
    <x v="14"/>
    <x v="226"/>
    <x v="4"/>
    <x v="0"/>
    <n v="6765783"/>
  </r>
  <r>
    <x v="0"/>
    <x v="4"/>
    <x v="14"/>
    <x v="226"/>
    <x v="4"/>
    <x v="1"/>
    <n v="11325883"/>
  </r>
  <r>
    <x v="0"/>
    <x v="4"/>
    <x v="14"/>
    <x v="226"/>
    <x v="5"/>
    <x v="1"/>
    <n v="11831671"/>
  </r>
  <r>
    <x v="0"/>
    <x v="4"/>
    <x v="14"/>
    <x v="226"/>
    <x v="6"/>
    <x v="0"/>
    <n v="188493719"/>
  </r>
  <r>
    <x v="0"/>
    <x v="4"/>
    <x v="14"/>
    <x v="226"/>
    <x v="6"/>
    <x v="1"/>
    <n v="9566234"/>
  </r>
  <r>
    <x v="0"/>
    <x v="4"/>
    <x v="14"/>
    <x v="226"/>
    <x v="6"/>
    <x v="2"/>
    <n v="87356000"/>
  </r>
  <r>
    <x v="0"/>
    <x v="4"/>
    <x v="14"/>
    <x v="226"/>
    <x v="7"/>
    <x v="1"/>
    <n v="128160"/>
  </r>
  <r>
    <x v="0"/>
    <x v="4"/>
    <x v="14"/>
    <x v="226"/>
    <x v="8"/>
    <x v="0"/>
    <n v="22331953"/>
  </r>
  <r>
    <x v="0"/>
    <x v="4"/>
    <x v="14"/>
    <x v="226"/>
    <x v="8"/>
    <x v="1"/>
    <n v="56547707"/>
  </r>
  <r>
    <x v="0"/>
    <x v="4"/>
    <x v="14"/>
    <x v="227"/>
    <x v="0"/>
    <x v="0"/>
    <n v="197090"/>
  </r>
  <r>
    <x v="0"/>
    <x v="4"/>
    <x v="14"/>
    <x v="227"/>
    <x v="0"/>
    <x v="1"/>
    <n v="623422"/>
  </r>
  <r>
    <x v="0"/>
    <x v="4"/>
    <x v="14"/>
    <x v="227"/>
    <x v="2"/>
    <x v="1"/>
    <n v="265"/>
  </r>
  <r>
    <x v="0"/>
    <x v="4"/>
    <x v="14"/>
    <x v="227"/>
    <x v="3"/>
    <x v="1"/>
    <n v="41132455"/>
  </r>
  <r>
    <x v="0"/>
    <x v="4"/>
    <x v="14"/>
    <x v="227"/>
    <x v="4"/>
    <x v="0"/>
    <n v="4690483"/>
  </r>
  <r>
    <x v="0"/>
    <x v="4"/>
    <x v="14"/>
    <x v="227"/>
    <x v="4"/>
    <x v="1"/>
    <n v="3153305"/>
  </r>
  <r>
    <x v="0"/>
    <x v="4"/>
    <x v="14"/>
    <x v="227"/>
    <x v="5"/>
    <x v="1"/>
    <n v="4740107"/>
  </r>
  <r>
    <x v="0"/>
    <x v="4"/>
    <x v="14"/>
    <x v="227"/>
    <x v="6"/>
    <x v="0"/>
    <n v="8670888"/>
  </r>
  <r>
    <x v="0"/>
    <x v="4"/>
    <x v="14"/>
    <x v="227"/>
    <x v="6"/>
    <x v="1"/>
    <n v="3576399"/>
  </r>
  <r>
    <x v="0"/>
    <x v="4"/>
    <x v="14"/>
    <x v="227"/>
    <x v="8"/>
    <x v="0"/>
    <n v="9013875"/>
  </r>
  <r>
    <x v="0"/>
    <x v="4"/>
    <x v="14"/>
    <x v="227"/>
    <x v="8"/>
    <x v="1"/>
    <n v="19589376"/>
  </r>
  <r>
    <x v="0"/>
    <x v="4"/>
    <x v="14"/>
    <x v="227"/>
    <x v="8"/>
    <x v="2"/>
    <n v="650"/>
  </r>
  <r>
    <x v="0"/>
    <x v="4"/>
    <x v="14"/>
    <x v="228"/>
    <x v="0"/>
    <x v="0"/>
    <n v="474154"/>
  </r>
  <r>
    <x v="0"/>
    <x v="4"/>
    <x v="14"/>
    <x v="228"/>
    <x v="0"/>
    <x v="1"/>
    <n v="4214880"/>
  </r>
  <r>
    <x v="0"/>
    <x v="4"/>
    <x v="14"/>
    <x v="228"/>
    <x v="1"/>
    <x v="1"/>
    <n v="36640"/>
  </r>
  <r>
    <x v="0"/>
    <x v="4"/>
    <x v="14"/>
    <x v="228"/>
    <x v="10"/>
    <x v="1"/>
    <n v="43781"/>
  </r>
  <r>
    <x v="0"/>
    <x v="4"/>
    <x v="14"/>
    <x v="228"/>
    <x v="2"/>
    <x v="1"/>
    <n v="373"/>
  </r>
  <r>
    <x v="0"/>
    <x v="4"/>
    <x v="14"/>
    <x v="228"/>
    <x v="3"/>
    <x v="1"/>
    <n v="101236266"/>
  </r>
  <r>
    <x v="0"/>
    <x v="4"/>
    <x v="14"/>
    <x v="228"/>
    <x v="4"/>
    <x v="0"/>
    <n v="6403098"/>
  </r>
  <r>
    <x v="0"/>
    <x v="4"/>
    <x v="14"/>
    <x v="228"/>
    <x v="4"/>
    <x v="1"/>
    <n v="9237296"/>
  </r>
  <r>
    <x v="0"/>
    <x v="4"/>
    <x v="14"/>
    <x v="228"/>
    <x v="5"/>
    <x v="1"/>
    <n v="9870942"/>
  </r>
  <r>
    <x v="0"/>
    <x v="4"/>
    <x v="14"/>
    <x v="228"/>
    <x v="6"/>
    <x v="0"/>
    <n v="327116602"/>
  </r>
  <r>
    <x v="0"/>
    <x v="4"/>
    <x v="14"/>
    <x v="228"/>
    <x v="6"/>
    <x v="1"/>
    <n v="11271769"/>
  </r>
  <r>
    <x v="0"/>
    <x v="4"/>
    <x v="14"/>
    <x v="228"/>
    <x v="6"/>
    <x v="2"/>
    <n v="374777141"/>
  </r>
  <r>
    <x v="0"/>
    <x v="4"/>
    <x v="14"/>
    <x v="228"/>
    <x v="7"/>
    <x v="1"/>
    <n v="318510"/>
  </r>
  <r>
    <x v="0"/>
    <x v="4"/>
    <x v="14"/>
    <x v="228"/>
    <x v="8"/>
    <x v="0"/>
    <n v="28341308"/>
  </r>
  <r>
    <x v="0"/>
    <x v="4"/>
    <x v="14"/>
    <x v="228"/>
    <x v="8"/>
    <x v="1"/>
    <n v="66137295"/>
  </r>
  <r>
    <x v="0"/>
    <x v="4"/>
    <x v="14"/>
    <x v="228"/>
    <x v="8"/>
    <x v="2"/>
    <n v="300"/>
  </r>
  <r>
    <x v="0"/>
    <x v="2"/>
    <x v="14"/>
    <x v="229"/>
    <x v="0"/>
    <x v="0"/>
    <n v="135968"/>
  </r>
  <r>
    <x v="0"/>
    <x v="2"/>
    <x v="14"/>
    <x v="229"/>
    <x v="0"/>
    <x v="1"/>
    <n v="192522"/>
  </r>
  <r>
    <x v="0"/>
    <x v="2"/>
    <x v="14"/>
    <x v="229"/>
    <x v="1"/>
    <x v="1"/>
    <n v="438"/>
  </r>
  <r>
    <x v="0"/>
    <x v="2"/>
    <x v="14"/>
    <x v="229"/>
    <x v="2"/>
    <x v="1"/>
    <n v="154"/>
  </r>
  <r>
    <x v="0"/>
    <x v="2"/>
    <x v="14"/>
    <x v="229"/>
    <x v="3"/>
    <x v="1"/>
    <n v="11250884"/>
  </r>
  <r>
    <x v="0"/>
    <x v="2"/>
    <x v="14"/>
    <x v="229"/>
    <x v="4"/>
    <x v="0"/>
    <n v="94101"/>
  </r>
  <r>
    <x v="0"/>
    <x v="2"/>
    <x v="14"/>
    <x v="229"/>
    <x v="4"/>
    <x v="1"/>
    <n v="2006415"/>
  </r>
  <r>
    <x v="0"/>
    <x v="2"/>
    <x v="14"/>
    <x v="229"/>
    <x v="5"/>
    <x v="1"/>
    <n v="1481364"/>
  </r>
  <r>
    <x v="0"/>
    <x v="2"/>
    <x v="14"/>
    <x v="229"/>
    <x v="6"/>
    <x v="0"/>
    <n v="111149568"/>
  </r>
  <r>
    <x v="0"/>
    <x v="2"/>
    <x v="14"/>
    <x v="229"/>
    <x v="6"/>
    <x v="1"/>
    <n v="2490267"/>
  </r>
  <r>
    <x v="0"/>
    <x v="2"/>
    <x v="14"/>
    <x v="229"/>
    <x v="6"/>
    <x v="2"/>
    <n v="598436670"/>
  </r>
  <r>
    <x v="0"/>
    <x v="2"/>
    <x v="14"/>
    <x v="229"/>
    <x v="8"/>
    <x v="0"/>
    <n v="26297344"/>
  </r>
  <r>
    <x v="0"/>
    <x v="2"/>
    <x v="14"/>
    <x v="229"/>
    <x v="8"/>
    <x v="1"/>
    <n v="10089214"/>
  </r>
  <r>
    <x v="0"/>
    <x v="2"/>
    <x v="14"/>
    <x v="229"/>
    <x v="8"/>
    <x v="2"/>
    <n v="1680"/>
  </r>
  <r>
    <x v="0"/>
    <x v="1"/>
    <x v="15"/>
    <x v="230"/>
    <x v="0"/>
    <x v="1"/>
    <n v="194552"/>
  </r>
  <r>
    <x v="0"/>
    <x v="1"/>
    <x v="15"/>
    <x v="230"/>
    <x v="1"/>
    <x v="1"/>
    <n v="84448"/>
  </r>
  <r>
    <x v="0"/>
    <x v="1"/>
    <x v="15"/>
    <x v="230"/>
    <x v="2"/>
    <x v="1"/>
    <n v="100"/>
  </r>
  <r>
    <x v="0"/>
    <x v="1"/>
    <x v="15"/>
    <x v="230"/>
    <x v="3"/>
    <x v="1"/>
    <n v="15313555"/>
  </r>
  <r>
    <x v="0"/>
    <x v="1"/>
    <x v="15"/>
    <x v="230"/>
    <x v="4"/>
    <x v="0"/>
    <n v="190781"/>
  </r>
  <r>
    <x v="0"/>
    <x v="1"/>
    <x v="15"/>
    <x v="230"/>
    <x v="4"/>
    <x v="1"/>
    <n v="1314119"/>
  </r>
  <r>
    <x v="0"/>
    <x v="1"/>
    <x v="15"/>
    <x v="230"/>
    <x v="5"/>
    <x v="1"/>
    <n v="1932720"/>
  </r>
  <r>
    <x v="0"/>
    <x v="1"/>
    <x v="15"/>
    <x v="230"/>
    <x v="6"/>
    <x v="0"/>
    <n v="506179"/>
  </r>
  <r>
    <x v="0"/>
    <x v="1"/>
    <x v="15"/>
    <x v="230"/>
    <x v="6"/>
    <x v="1"/>
    <n v="3377245"/>
  </r>
  <r>
    <x v="0"/>
    <x v="1"/>
    <x v="15"/>
    <x v="230"/>
    <x v="7"/>
    <x v="1"/>
    <n v="2161"/>
  </r>
  <r>
    <x v="0"/>
    <x v="1"/>
    <x v="15"/>
    <x v="230"/>
    <x v="8"/>
    <x v="0"/>
    <n v="1948156"/>
  </r>
  <r>
    <x v="0"/>
    <x v="1"/>
    <x v="15"/>
    <x v="230"/>
    <x v="8"/>
    <x v="1"/>
    <n v="6632185"/>
  </r>
  <r>
    <x v="0"/>
    <x v="1"/>
    <x v="15"/>
    <x v="231"/>
    <x v="0"/>
    <x v="0"/>
    <n v="10823"/>
  </r>
  <r>
    <x v="0"/>
    <x v="1"/>
    <x v="15"/>
    <x v="231"/>
    <x v="0"/>
    <x v="1"/>
    <n v="206581"/>
  </r>
  <r>
    <x v="0"/>
    <x v="1"/>
    <x v="15"/>
    <x v="231"/>
    <x v="1"/>
    <x v="1"/>
    <n v="28519"/>
  </r>
  <r>
    <x v="0"/>
    <x v="1"/>
    <x v="15"/>
    <x v="231"/>
    <x v="2"/>
    <x v="1"/>
    <n v="1925"/>
  </r>
  <r>
    <x v="0"/>
    <x v="1"/>
    <x v="15"/>
    <x v="231"/>
    <x v="3"/>
    <x v="1"/>
    <n v="16805097"/>
  </r>
  <r>
    <x v="0"/>
    <x v="1"/>
    <x v="15"/>
    <x v="231"/>
    <x v="4"/>
    <x v="0"/>
    <n v="602708"/>
  </r>
  <r>
    <x v="0"/>
    <x v="1"/>
    <x v="15"/>
    <x v="231"/>
    <x v="4"/>
    <x v="1"/>
    <n v="1269713"/>
  </r>
  <r>
    <x v="0"/>
    <x v="1"/>
    <x v="15"/>
    <x v="231"/>
    <x v="5"/>
    <x v="1"/>
    <n v="2442438"/>
  </r>
  <r>
    <x v="0"/>
    <x v="1"/>
    <x v="15"/>
    <x v="231"/>
    <x v="6"/>
    <x v="0"/>
    <n v="4478563"/>
  </r>
  <r>
    <x v="0"/>
    <x v="1"/>
    <x v="15"/>
    <x v="231"/>
    <x v="6"/>
    <x v="1"/>
    <n v="2889614"/>
  </r>
  <r>
    <x v="0"/>
    <x v="1"/>
    <x v="15"/>
    <x v="231"/>
    <x v="8"/>
    <x v="0"/>
    <n v="1548698"/>
  </r>
  <r>
    <x v="0"/>
    <x v="1"/>
    <x v="15"/>
    <x v="231"/>
    <x v="8"/>
    <x v="1"/>
    <n v="9187138"/>
  </r>
  <r>
    <x v="0"/>
    <x v="1"/>
    <x v="15"/>
    <x v="232"/>
    <x v="0"/>
    <x v="1"/>
    <n v="20766"/>
  </r>
  <r>
    <x v="0"/>
    <x v="1"/>
    <x v="15"/>
    <x v="232"/>
    <x v="1"/>
    <x v="1"/>
    <n v="18614"/>
  </r>
  <r>
    <x v="0"/>
    <x v="1"/>
    <x v="15"/>
    <x v="232"/>
    <x v="2"/>
    <x v="1"/>
    <n v="5171"/>
  </r>
  <r>
    <x v="0"/>
    <x v="1"/>
    <x v="15"/>
    <x v="232"/>
    <x v="3"/>
    <x v="1"/>
    <n v="7392505"/>
  </r>
  <r>
    <x v="0"/>
    <x v="1"/>
    <x v="15"/>
    <x v="232"/>
    <x v="4"/>
    <x v="0"/>
    <n v="105417"/>
  </r>
  <r>
    <x v="0"/>
    <x v="1"/>
    <x v="15"/>
    <x v="232"/>
    <x v="4"/>
    <x v="1"/>
    <n v="837394"/>
  </r>
  <r>
    <x v="0"/>
    <x v="1"/>
    <x v="15"/>
    <x v="232"/>
    <x v="5"/>
    <x v="1"/>
    <n v="1227764"/>
  </r>
  <r>
    <x v="0"/>
    <x v="1"/>
    <x v="15"/>
    <x v="232"/>
    <x v="6"/>
    <x v="0"/>
    <n v="383991"/>
  </r>
  <r>
    <x v="0"/>
    <x v="1"/>
    <x v="15"/>
    <x v="232"/>
    <x v="6"/>
    <x v="1"/>
    <n v="742441"/>
  </r>
  <r>
    <x v="0"/>
    <x v="1"/>
    <x v="15"/>
    <x v="232"/>
    <x v="8"/>
    <x v="1"/>
    <n v="4134062"/>
  </r>
  <r>
    <x v="0"/>
    <x v="1"/>
    <x v="15"/>
    <x v="233"/>
    <x v="0"/>
    <x v="0"/>
    <n v="76655"/>
  </r>
  <r>
    <x v="0"/>
    <x v="1"/>
    <x v="15"/>
    <x v="233"/>
    <x v="0"/>
    <x v="1"/>
    <n v="197067"/>
  </r>
  <r>
    <x v="0"/>
    <x v="1"/>
    <x v="15"/>
    <x v="233"/>
    <x v="1"/>
    <x v="1"/>
    <n v="79841"/>
  </r>
  <r>
    <x v="0"/>
    <x v="1"/>
    <x v="15"/>
    <x v="233"/>
    <x v="2"/>
    <x v="1"/>
    <n v="2982"/>
  </r>
  <r>
    <x v="0"/>
    <x v="1"/>
    <x v="15"/>
    <x v="233"/>
    <x v="3"/>
    <x v="1"/>
    <n v="13816526"/>
  </r>
  <r>
    <x v="0"/>
    <x v="1"/>
    <x v="15"/>
    <x v="233"/>
    <x v="4"/>
    <x v="0"/>
    <n v="67908"/>
  </r>
  <r>
    <x v="0"/>
    <x v="1"/>
    <x v="15"/>
    <x v="233"/>
    <x v="4"/>
    <x v="1"/>
    <n v="1275974"/>
  </r>
  <r>
    <x v="0"/>
    <x v="1"/>
    <x v="15"/>
    <x v="233"/>
    <x v="5"/>
    <x v="1"/>
    <n v="1765160"/>
  </r>
  <r>
    <x v="0"/>
    <x v="1"/>
    <x v="15"/>
    <x v="233"/>
    <x v="6"/>
    <x v="0"/>
    <n v="3496642"/>
  </r>
  <r>
    <x v="0"/>
    <x v="1"/>
    <x v="15"/>
    <x v="233"/>
    <x v="6"/>
    <x v="1"/>
    <n v="1869148"/>
  </r>
  <r>
    <x v="0"/>
    <x v="1"/>
    <x v="15"/>
    <x v="233"/>
    <x v="8"/>
    <x v="0"/>
    <n v="197030"/>
  </r>
  <r>
    <x v="0"/>
    <x v="1"/>
    <x v="15"/>
    <x v="233"/>
    <x v="8"/>
    <x v="1"/>
    <n v="6065798"/>
  </r>
  <r>
    <x v="0"/>
    <x v="1"/>
    <x v="15"/>
    <x v="234"/>
    <x v="0"/>
    <x v="1"/>
    <n v="155004"/>
  </r>
  <r>
    <x v="0"/>
    <x v="1"/>
    <x v="15"/>
    <x v="234"/>
    <x v="1"/>
    <x v="1"/>
    <n v="3667"/>
  </r>
  <r>
    <x v="0"/>
    <x v="1"/>
    <x v="15"/>
    <x v="234"/>
    <x v="2"/>
    <x v="1"/>
    <n v="167"/>
  </r>
  <r>
    <x v="0"/>
    <x v="1"/>
    <x v="15"/>
    <x v="234"/>
    <x v="3"/>
    <x v="1"/>
    <n v="5485547"/>
  </r>
  <r>
    <x v="0"/>
    <x v="1"/>
    <x v="15"/>
    <x v="234"/>
    <x v="4"/>
    <x v="1"/>
    <n v="558963"/>
  </r>
  <r>
    <x v="0"/>
    <x v="1"/>
    <x v="15"/>
    <x v="234"/>
    <x v="5"/>
    <x v="1"/>
    <n v="1553050"/>
  </r>
  <r>
    <x v="0"/>
    <x v="1"/>
    <x v="15"/>
    <x v="234"/>
    <x v="6"/>
    <x v="0"/>
    <n v="1043945"/>
  </r>
  <r>
    <x v="0"/>
    <x v="1"/>
    <x v="15"/>
    <x v="234"/>
    <x v="6"/>
    <x v="1"/>
    <n v="689603"/>
  </r>
  <r>
    <x v="0"/>
    <x v="1"/>
    <x v="15"/>
    <x v="234"/>
    <x v="6"/>
    <x v="2"/>
    <n v="200604"/>
  </r>
  <r>
    <x v="0"/>
    <x v="1"/>
    <x v="15"/>
    <x v="234"/>
    <x v="8"/>
    <x v="0"/>
    <n v="961670"/>
  </r>
  <r>
    <x v="0"/>
    <x v="1"/>
    <x v="15"/>
    <x v="234"/>
    <x v="8"/>
    <x v="1"/>
    <n v="2732925"/>
  </r>
  <r>
    <x v="0"/>
    <x v="1"/>
    <x v="15"/>
    <x v="234"/>
    <x v="8"/>
    <x v="2"/>
    <n v="1005868"/>
  </r>
  <r>
    <x v="0"/>
    <x v="1"/>
    <x v="15"/>
    <x v="235"/>
    <x v="0"/>
    <x v="1"/>
    <n v="70341"/>
  </r>
  <r>
    <x v="0"/>
    <x v="1"/>
    <x v="15"/>
    <x v="235"/>
    <x v="1"/>
    <x v="1"/>
    <n v="43211"/>
  </r>
  <r>
    <x v="0"/>
    <x v="1"/>
    <x v="15"/>
    <x v="235"/>
    <x v="3"/>
    <x v="1"/>
    <n v="7879153"/>
  </r>
  <r>
    <x v="0"/>
    <x v="1"/>
    <x v="15"/>
    <x v="235"/>
    <x v="4"/>
    <x v="1"/>
    <n v="906915"/>
  </r>
  <r>
    <x v="0"/>
    <x v="1"/>
    <x v="15"/>
    <x v="235"/>
    <x v="5"/>
    <x v="1"/>
    <n v="1425281"/>
  </r>
  <r>
    <x v="0"/>
    <x v="1"/>
    <x v="15"/>
    <x v="235"/>
    <x v="6"/>
    <x v="0"/>
    <n v="1265979"/>
  </r>
  <r>
    <x v="0"/>
    <x v="1"/>
    <x v="15"/>
    <x v="235"/>
    <x v="6"/>
    <x v="1"/>
    <n v="2039106"/>
  </r>
  <r>
    <x v="0"/>
    <x v="1"/>
    <x v="15"/>
    <x v="235"/>
    <x v="7"/>
    <x v="1"/>
    <n v="159018"/>
  </r>
  <r>
    <x v="0"/>
    <x v="1"/>
    <x v="15"/>
    <x v="235"/>
    <x v="8"/>
    <x v="0"/>
    <n v="1623091"/>
  </r>
  <r>
    <x v="0"/>
    <x v="1"/>
    <x v="15"/>
    <x v="235"/>
    <x v="8"/>
    <x v="1"/>
    <n v="4413390"/>
  </r>
  <r>
    <x v="0"/>
    <x v="1"/>
    <x v="15"/>
    <x v="236"/>
    <x v="0"/>
    <x v="0"/>
    <n v="100768"/>
  </r>
  <r>
    <x v="0"/>
    <x v="1"/>
    <x v="15"/>
    <x v="236"/>
    <x v="0"/>
    <x v="1"/>
    <n v="845479"/>
  </r>
  <r>
    <x v="0"/>
    <x v="1"/>
    <x v="15"/>
    <x v="236"/>
    <x v="1"/>
    <x v="1"/>
    <n v="180882"/>
  </r>
  <r>
    <x v="0"/>
    <x v="1"/>
    <x v="15"/>
    <x v="236"/>
    <x v="2"/>
    <x v="1"/>
    <n v="290"/>
  </r>
  <r>
    <x v="0"/>
    <x v="1"/>
    <x v="15"/>
    <x v="236"/>
    <x v="3"/>
    <x v="1"/>
    <n v="26333672"/>
  </r>
  <r>
    <x v="0"/>
    <x v="1"/>
    <x v="15"/>
    <x v="236"/>
    <x v="4"/>
    <x v="0"/>
    <n v="386929"/>
  </r>
  <r>
    <x v="0"/>
    <x v="1"/>
    <x v="15"/>
    <x v="236"/>
    <x v="4"/>
    <x v="1"/>
    <n v="1690194"/>
  </r>
  <r>
    <x v="0"/>
    <x v="1"/>
    <x v="15"/>
    <x v="236"/>
    <x v="5"/>
    <x v="1"/>
    <n v="3751931"/>
  </r>
  <r>
    <x v="0"/>
    <x v="1"/>
    <x v="15"/>
    <x v="236"/>
    <x v="6"/>
    <x v="0"/>
    <n v="12173750"/>
  </r>
  <r>
    <x v="0"/>
    <x v="1"/>
    <x v="15"/>
    <x v="236"/>
    <x v="6"/>
    <x v="1"/>
    <n v="4013580"/>
  </r>
  <r>
    <x v="0"/>
    <x v="1"/>
    <x v="15"/>
    <x v="236"/>
    <x v="8"/>
    <x v="0"/>
    <n v="725323"/>
  </r>
  <r>
    <x v="0"/>
    <x v="1"/>
    <x v="15"/>
    <x v="236"/>
    <x v="8"/>
    <x v="1"/>
    <n v="13609874"/>
  </r>
  <r>
    <x v="0"/>
    <x v="1"/>
    <x v="15"/>
    <x v="237"/>
    <x v="0"/>
    <x v="0"/>
    <n v="91675"/>
  </r>
  <r>
    <x v="0"/>
    <x v="1"/>
    <x v="15"/>
    <x v="237"/>
    <x v="0"/>
    <x v="1"/>
    <n v="177577"/>
  </r>
  <r>
    <x v="0"/>
    <x v="1"/>
    <x v="15"/>
    <x v="237"/>
    <x v="1"/>
    <x v="1"/>
    <n v="5930"/>
  </r>
  <r>
    <x v="0"/>
    <x v="1"/>
    <x v="15"/>
    <x v="237"/>
    <x v="2"/>
    <x v="1"/>
    <n v="264"/>
  </r>
  <r>
    <x v="0"/>
    <x v="1"/>
    <x v="15"/>
    <x v="237"/>
    <x v="3"/>
    <x v="1"/>
    <n v="10546034"/>
  </r>
  <r>
    <x v="0"/>
    <x v="1"/>
    <x v="15"/>
    <x v="237"/>
    <x v="4"/>
    <x v="0"/>
    <n v="173994"/>
  </r>
  <r>
    <x v="0"/>
    <x v="1"/>
    <x v="15"/>
    <x v="237"/>
    <x v="4"/>
    <x v="1"/>
    <n v="906665"/>
  </r>
  <r>
    <x v="0"/>
    <x v="1"/>
    <x v="15"/>
    <x v="237"/>
    <x v="5"/>
    <x v="1"/>
    <n v="1585073"/>
  </r>
  <r>
    <x v="0"/>
    <x v="1"/>
    <x v="15"/>
    <x v="237"/>
    <x v="6"/>
    <x v="0"/>
    <n v="8463980"/>
  </r>
  <r>
    <x v="0"/>
    <x v="1"/>
    <x v="15"/>
    <x v="237"/>
    <x v="6"/>
    <x v="1"/>
    <n v="2177125"/>
  </r>
  <r>
    <x v="0"/>
    <x v="1"/>
    <x v="15"/>
    <x v="237"/>
    <x v="8"/>
    <x v="0"/>
    <n v="2281232"/>
  </r>
  <r>
    <x v="0"/>
    <x v="1"/>
    <x v="15"/>
    <x v="237"/>
    <x v="8"/>
    <x v="1"/>
    <n v="9944030"/>
  </r>
  <r>
    <x v="0"/>
    <x v="1"/>
    <x v="15"/>
    <x v="238"/>
    <x v="0"/>
    <x v="0"/>
    <n v="71801"/>
  </r>
  <r>
    <x v="0"/>
    <x v="1"/>
    <x v="15"/>
    <x v="238"/>
    <x v="0"/>
    <x v="1"/>
    <n v="903651"/>
  </r>
  <r>
    <x v="0"/>
    <x v="1"/>
    <x v="15"/>
    <x v="238"/>
    <x v="1"/>
    <x v="1"/>
    <n v="284657"/>
  </r>
  <r>
    <x v="0"/>
    <x v="1"/>
    <x v="15"/>
    <x v="238"/>
    <x v="2"/>
    <x v="1"/>
    <n v="1574"/>
  </r>
  <r>
    <x v="0"/>
    <x v="1"/>
    <x v="15"/>
    <x v="238"/>
    <x v="3"/>
    <x v="1"/>
    <n v="76080187"/>
  </r>
  <r>
    <x v="0"/>
    <x v="1"/>
    <x v="15"/>
    <x v="238"/>
    <x v="4"/>
    <x v="0"/>
    <n v="5687730"/>
  </r>
  <r>
    <x v="0"/>
    <x v="1"/>
    <x v="15"/>
    <x v="238"/>
    <x v="4"/>
    <x v="1"/>
    <n v="5897420"/>
  </r>
  <r>
    <x v="0"/>
    <x v="1"/>
    <x v="15"/>
    <x v="238"/>
    <x v="5"/>
    <x v="1"/>
    <n v="9365601"/>
  </r>
  <r>
    <x v="0"/>
    <x v="1"/>
    <x v="15"/>
    <x v="238"/>
    <x v="6"/>
    <x v="0"/>
    <n v="132509229"/>
  </r>
  <r>
    <x v="0"/>
    <x v="1"/>
    <x v="15"/>
    <x v="238"/>
    <x v="6"/>
    <x v="1"/>
    <n v="15432621"/>
  </r>
  <r>
    <x v="0"/>
    <x v="1"/>
    <x v="15"/>
    <x v="238"/>
    <x v="6"/>
    <x v="2"/>
    <n v="96341000"/>
  </r>
  <r>
    <x v="0"/>
    <x v="1"/>
    <x v="15"/>
    <x v="238"/>
    <x v="7"/>
    <x v="1"/>
    <n v="184604"/>
  </r>
  <r>
    <x v="0"/>
    <x v="1"/>
    <x v="15"/>
    <x v="238"/>
    <x v="8"/>
    <x v="0"/>
    <n v="7086509"/>
  </r>
  <r>
    <x v="0"/>
    <x v="1"/>
    <x v="15"/>
    <x v="238"/>
    <x v="8"/>
    <x v="1"/>
    <n v="38900783"/>
  </r>
  <r>
    <x v="0"/>
    <x v="1"/>
    <x v="15"/>
    <x v="238"/>
    <x v="8"/>
    <x v="2"/>
    <n v="7200"/>
  </r>
  <r>
    <x v="0"/>
    <x v="1"/>
    <x v="15"/>
    <x v="239"/>
    <x v="0"/>
    <x v="0"/>
    <n v="36300"/>
  </r>
  <r>
    <x v="0"/>
    <x v="1"/>
    <x v="15"/>
    <x v="239"/>
    <x v="0"/>
    <x v="1"/>
    <n v="209733"/>
  </r>
  <r>
    <x v="0"/>
    <x v="1"/>
    <x v="15"/>
    <x v="239"/>
    <x v="1"/>
    <x v="1"/>
    <n v="4452"/>
  </r>
  <r>
    <x v="0"/>
    <x v="1"/>
    <x v="15"/>
    <x v="239"/>
    <x v="2"/>
    <x v="1"/>
    <n v="15"/>
  </r>
  <r>
    <x v="0"/>
    <x v="1"/>
    <x v="15"/>
    <x v="239"/>
    <x v="3"/>
    <x v="1"/>
    <n v="6960647"/>
  </r>
  <r>
    <x v="0"/>
    <x v="1"/>
    <x v="15"/>
    <x v="239"/>
    <x v="4"/>
    <x v="1"/>
    <n v="731727"/>
  </r>
  <r>
    <x v="0"/>
    <x v="1"/>
    <x v="15"/>
    <x v="239"/>
    <x v="5"/>
    <x v="1"/>
    <n v="1158633"/>
  </r>
  <r>
    <x v="0"/>
    <x v="1"/>
    <x v="15"/>
    <x v="239"/>
    <x v="6"/>
    <x v="0"/>
    <n v="11785109"/>
  </r>
  <r>
    <x v="0"/>
    <x v="1"/>
    <x v="15"/>
    <x v="239"/>
    <x v="6"/>
    <x v="1"/>
    <n v="1361259"/>
  </r>
  <r>
    <x v="0"/>
    <x v="1"/>
    <x v="15"/>
    <x v="239"/>
    <x v="6"/>
    <x v="2"/>
    <n v="88390"/>
  </r>
  <r>
    <x v="0"/>
    <x v="1"/>
    <x v="15"/>
    <x v="239"/>
    <x v="8"/>
    <x v="0"/>
    <n v="2874915"/>
  </r>
  <r>
    <x v="0"/>
    <x v="1"/>
    <x v="15"/>
    <x v="239"/>
    <x v="8"/>
    <x v="1"/>
    <n v="4338524"/>
  </r>
  <r>
    <x v="0"/>
    <x v="1"/>
    <x v="16"/>
    <x v="240"/>
    <x v="0"/>
    <x v="0"/>
    <n v="86582"/>
  </r>
  <r>
    <x v="0"/>
    <x v="1"/>
    <x v="16"/>
    <x v="240"/>
    <x v="0"/>
    <x v="1"/>
    <n v="168628"/>
  </r>
  <r>
    <x v="0"/>
    <x v="1"/>
    <x v="16"/>
    <x v="240"/>
    <x v="1"/>
    <x v="1"/>
    <n v="2373"/>
  </r>
  <r>
    <x v="0"/>
    <x v="1"/>
    <x v="16"/>
    <x v="240"/>
    <x v="2"/>
    <x v="1"/>
    <n v="217"/>
  </r>
  <r>
    <x v="0"/>
    <x v="1"/>
    <x v="16"/>
    <x v="240"/>
    <x v="3"/>
    <x v="1"/>
    <n v="8487047"/>
  </r>
  <r>
    <x v="0"/>
    <x v="1"/>
    <x v="16"/>
    <x v="240"/>
    <x v="4"/>
    <x v="1"/>
    <n v="867229"/>
  </r>
  <r>
    <x v="0"/>
    <x v="1"/>
    <x v="16"/>
    <x v="240"/>
    <x v="5"/>
    <x v="1"/>
    <n v="1745518"/>
  </r>
  <r>
    <x v="0"/>
    <x v="1"/>
    <x v="16"/>
    <x v="240"/>
    <x v="6"/>
    <x v="0"/>
    <n v="2316376"/>
  </r>
  <r>
    <x v="0"/>
    <x v="1"/>
    <x v="16"/>
    <x v="240"/>
    <x v="6"/>
    <x v="1"/>
    <n v="798110"/>
  </r>
  <r>
    <x v="0"/>
    <x v="1"/>
    <x v="16"/>
    <x v="240"/>
    <x v="7"/>
    <x v="1"/>
    <n v="5536"/>
  </r>
  <r>
    <x v="0"/>
    <x v="1"/>
    <x v="16"/>
    <x v="240"/>
    <x v="8"/>
    <x v="0"/>
    <n v="1344173"/>
  </r>
  <r>
    <x v="0"/>
    <x v="1"/>
    <x v="16"/>
    <x v="240"/>
    <x v="8"/>
    <x v="1"/>
    <n v="3788310"/>
  </r>
  <r>
    <x v="0"/>
    <x v="1"/>
    <x v="16"/>
    <x v="241"/>
    <x v="0"/>
    <x v="0"/>
    <n v="4320"/>
  </r>
  <r>
    <x v="0"/>
    <x v="1"/>
    <x v="16"/>
    <x v="241"/>
    <x v="0"/>
    <x v="1"/>
    <n v="128853"/>
  </r>
  <r>
    <x v="0"/>
    <x v="1"/>
    <x v="16"/>
    <x v="241"/>
    <x v="1"/>
    <x v="1"/>
    <n v="13"/>
  </r>
  <r>
    <x v="0"/>
    <x v="1"/>
    <x v="16"/>
    <x v="241"/>
    <x v="2"/>
    <x v="1"/>
    <n v="5"/>
  </r>
  <r>
    <x v="0"/>
    <x v="1"/>
    <x v="16"/>
    <x v="241"/>
    <x v="3"/>
    <x v="1"/>
    <n v="3487157"/>
  </r>
  <r>
    <x v="0"/>
    <x v="1"/>
    <x v="16"/>
    <x v="241"/>
    <x v="4"/>
    <x v="0"/>
    <n v="87748"/>
  </r>
  <r>
    <x v="0"/>
    <x v="1"/>
    <x v="16"/>
    <x v="241"/>
    <x v="4"/>
    <x v="1"/>
    <n v="443315"/>
  </r>
  <r>
    <x v="0"/>
    <x v="1"/>
    <x v="16"/>
    <x v="241"/>
    <x v="5"/>
    <x v="1"/>
    <n v="691274"/>
  </r>
  <r>
    <x v="0"/>
    <x v="1"/>
    <x v="16"/>
    <x v="241"/>
    <x v="6"/>
    <x v="0"/>
    <n v="5047854"/>
  </r>
  <r>
    <x v="0"/>
    <x v="1"/>
    <x v="16"/>
    <x v="241"/>
    <x v="6"/>
    <x v="1"/>
    <n v="211333"/>
  </r>
  <r>
    <x v="0"/>
    <x v="1"/>
    <x v="16"/>
    <x v="241"/>
    <x v="8"/>
    <x v="0"/>
    <n v="564561"/>
  </r>
  <r>
    <x v="0"/>
    <x v="1"/>
    <x v="16"/>
    <x v="241"/>
    <x v="8"/>
    <x v="1"/>
    <n v="1137080"/>
  </r>
  <r>
    <x v="0"/>
    <x v="1"/>
    <x v="16"/>
    <x v="242"/>
    <x v="0"/>
    <x v="0"/>
    <n v="163469"/>
  </r>
  <r>
    <x v="0"/>
    <x v="1"/>
    <x v="16"/>
    <x v="242"/>
    <x v="0"/>
    <x v="1"/>
    <n v="1230590"/>
  </r>
  <r>
    <x v="0"/>
    <x v="1"/>
    <x v="16"/>
    <x v="242"/>
    <x v="1"/>
    <x v="1"/>
    <n v="122478"/>
  </r>
  <r>
    <x v="0"/>
    <x v="1"/>
    <x v="16"/>
    <x v="242"/>
    <x v="2"/>
    <x v="1"/>
    <n v="655"/>
  </r>
  <r>
    <x v="0"/>
    <x v="1"/>
    <x v="16"/>
    <x v="242"/>
    <x v="3"/>
    <x v="1"/>
    <n v="34002366"/>
  </r>
  <r>
    <x v="0"/>
    <x v="1"/>
    <x v="16"/>
    <x v="242"/>
    <x v="4"/>
    <x v="0"/>
    <n v="1954230"/>
  </r>
  <r>
    <x v="0"/>
    <x v="1"/>
    <x v="16"/>
    <x v="242"/>
    <x v="4"/>
    <x v="1"/>
    <n v="3494745"/>
  </r>
  <r>
    <x v="0"/>
    <x v="1"/>
    <x v="16"/>
    <x v="242"/>
    <x v="5"/>
    <x v="1"/>
    <n v="5025198"/>
  </r>
  <r>
    <x v="0"/>
    <x v="1"/>
    <x v="16"/>
    <x v="242"/>
    <x v="6"/>
    <x v="0"/>
    <n v="10885322"/>
  </r>
  <r>
    <x v="0"/>
    <x v="1"/>
    <x v="16"/>
    <x v="242"/>
    <x v="6"/>
    <x v="1"/>
    <n v="4702006"/>
  </r>
  <r>
    <x v="0"/>
    <x v="1"/>
    <x v="16"/>
    <x v="242"/>
    <x v="7"/>
    <x v="1"/>
    <n v="18005"/>
  </r>
  <r>
    <x v="0"/>
    <x v="1"/>
    <x v="16"/>
    <x v="242"/>
    <x v="8"/>
    <x v="0"/>
    <n v="4725518"/>
  </r>
  <r>
    <x v="0"/>
    <x v="1"/>
    <x v="16"/>
    <x v="242"/>
    <x v="8"/>
    <x v="1"/>
    <n v="18418522"/>
  </r>
  <r>
    <x v="0"/>
    <x v="1"/>
    <x v="16"/>
    <x v="243"/>
    <x v="0"/>
    <x v="1"/>
    <n v="59884"/>
  </r>
  <r>
    <x v="0"/>
    <x v="1"/>
    <x v="16"/>
    <x v="243"/>
    <x v="1"/>
    <x v="1"/>
    <n v="3873"/>
  </r>
  <r>
    <x v="0"/>
    <x v="1"/>
    <x v="16"/>
    <x v="243"/>
    <x v="3"/>
    <x v="1"/>
    <n v="2571329"/>
  </r>
  <r>
    <x v="0"/>
    <x v="1"/>
    <x v="16"/>
    <x v="243"/>
    <x v="4"/>
    <x v="0"/>
    <n v="29341"/>
  </r>
  <r>
    <x v="0"/>
    <x v="1"/>
    <x v="16"/>
    <x v="243"/>
    <x v="4"/>
    <x v="1"/>
    <n v="354122"/>
  </r>
  <r>
    <x v="0"/>
    <x v="1"/>
    <x v="16"/>
    <x v="243"/>
    <x v="5"/>
    <x v="1"/>
    <n v="567864"/>
  </r>
  <r>
    <x v="0"/>
    <x v="1"/>
    <x v="16"/>
    <x v="243"/>
    <x v="6"/>
    <x v="0"/>
    <n v="155620"/>
  </r>
  <r>
    <x v="0"/>
    <x v="1"/>
    <x v="16"/>
    <x v="243"/>
    <x v="6"/>
    <x v="1"/>
    <n v="595181"/>
  </r>
  <r>
    <x v="0"/>
    <x v="1"/>
    <x v="16"/>
    <x v="243"/>
    <x v="8"/>
    <x v="0"/>
    <n v="696552"/>
  </r>
  <r>
    <x v="0"/>
    <x v="1"/>
    <x v="16"/>
    <x v="243"/>
    <x v="8"/>
    <x v="1"/>
    <n v="1258325"/>
  </r>
  <r>
    <x v="0"/>
    <x v="1"/>
    <x v="16"/>
    <x v="244"/>
    <x v="0"/>
    <x v="1"/>
    <n v="158243"/>
  </r>
  <r>
    <x v="0"/>
    <x v="1"/>
    <x v="16"/>
    <x v="244"/>
    <x v="1"/>
    <x v="1"/>
    <n v="6030"/>
  </r>
  <r>
    <x v="0"/>
    <x v="1"/>
    <x v="16"/>
    <x v="244"/>
    <x v="2"/>
    <x v="1"/>
    <n v="174"/>
  </r>
  <r>
    <x v="0"/>
    <x v="1"/>
    <x v="16"/>
    <x v="244"/>
    <x v="3"/>
    <x v="1"/>
    <n v="4262466"/>
  </r>
  <r>
    <x v="0"/>
    <x v="1"/>
    <x v="16"/>
    <x v="244"/>
    <x v="4"/>
    <x v="0"/>
    <n v="107096"/>
  </r>
  <r>
    <x v="0"/>
    <x v="1"/>
    <x v="16"/>
    <x v="244"/>
    <x v="4"/>
    <x v="1"/>
    <n v="476642"/>
  </r>
  <r>
    <x v="0"/>
    <x v="1"/>
    <x v="16"/>
    <x v="244"/>
    <x v="5"/>
    <x v="1"/>
    <n v="988043"/>
  </r>
  <r>
    <x v="0"/>
    <x v="1"/>
    <x v="16"/>
    <x v="244"/>
    <x v="6"/>
    <x v="0"/>
    <n v="630877"/>
  </r>
  <r>
    <x v="0"/>
    <x v="1"/>
    <x v="16"/>
    <x v="244"/>
    <x v="6"/>
    <x v="1"/>
    <n v="973956"/>
  </r>
  <r>
    <x v="0"/>
    <x v="1"/>
    <x v="16"/>
    <x v="244"/>
    <x v="7"/>
    <x v="1"/>
    <n v="576"/>
  </r>
  <r>
    <x v="0"/>
    <x v="1"/>
    <x v="16"/>
    <x v="244"/>
    <x v="8"/>
    <x v="0"/>
    <n v="278766"/>
  </r>
  <r>
    <x v="0"/>
    <x v="1"/>
    <x v="16"/>
    <x v="244"/>
    <x v="8"/>
    <x v="1"/>
    <n v="2043703"/>
  </r>
  <r>
    <x v="0"/>
    <x v="1"/>
    <x v="16"/>
    <x v="245"/>
    <x v="0"/>
    <x v="0"/>
    <n v="69215"/>
  </r>
  <r>
    <x v="0"/>
    <x v="1"/>
    <x v="16"/>
    <x v="245"/>
    <x v="0"/>
    <x v="1"/>
    <n v="379027"/>
  </r>
  <r>
    <x v="0"/>
    <x v="1"/>
    <x v="16"/>
    <x v="245"/>
    <x v="1"/>
    <x v="1"/>
    <n v="82"/>
  </r>
  <r>
    <x v="0"/>
    <x v="1"/>
    <x v="16"/>
    <x v="245"/>
    <x v="2"/>
    <x v="1"/>
    <n v="437"/>
  </r>
  <r>
    <x v="0"/>
    <x v="1"/>
    <x v="16"/>
    <x v="245"/>
    <x v="3"/>
    <x v="1"/>
    <n v="8301431"/>
  </r>
  <r>
    <x v="0"/>
    <x v="1"/>
    <x v="16"/>
    <x v="245"/>
    <x v="4"/>
    <x v="0"/>
    <n v="161508"/>
  </r>
  <r>
    <x v="0"/>
    <x v="1"/>
    <x v="16"/>
    <x v="245"/>
    <x v="4"/>
    <x v="1"/>
    <n v="802407"/>
  </r>
  <r>
    <x v="0"/>
    <x v="1"/>
    <x v="16"/>
    <x v="245"/>
    <x v="5"/>
    <x v="1"/>
    <n v="1360348"/>
  </r>
  <r>
    <x v="0"/>
    <x v="1"/>
    <x v="16"/>
    <x v="245"/>
    <x v="6"/>
    <x v="0"/>
    <n v="886455"/>
  </r>
  <r>
    <x v="0"/>
    <x v="1"/>
    <x v="16"/>
    <x v="245"/>
    <x v="6"/>
    <x v="1"/>
    <n v="1107724"/>
  </r>
  <r>
    <x v="0"/>
    <x v="1"/>
    <x v="16"/>
    <x v="245"/>
    <x v="8"/>
    <x v="0"/>
    <n v="71843"/>
  </r>
  <r>
    <x v="0"/>
    <x v="1"/>
    <x v="16"/>
    <x v="245"/>
    <x v="8"/>
    <x v="1"/>
    <n v="3893418"/>
  </r>
  <r>
    <x v="0"/>
    <x v="1"/>
    <x v="16"/>
    <x v="246"/>
    <x v="0"/>
    <x v="1"/>
    <n v="65171"/>
  </r>
  <r>
    <x v="0"/>
    <x v="1"/>
    <x v="16"/>
    <x v="246"/>
    <x v="1"/>
    <x v="1"/>
    <n v="25803"/>
  </r>
  <r>
    <x v="0"/>
    <x v="1"/>
    <x v="16"/>
    <x v="246"/>
    <x v="2"/>
    <x v="1"/>
    <n v="1239"/>
  </r>
  <r>
    <x v="0"/>
    <x v="1"/>
    <x v="16"/>
    <x v="246"/>
    <x v="3"/>
    <x v="1"/>
    <n v="3979469"/>
  </r>
  <r>
    <x v="0"/>
    <x v="1"/>
    <x v="16"/>
    <x v="246"/>
    <x v="4"/>
    <x v="1"/>
    <n v="527601"/>
  </r>
  <r>
    <x v="0"/>
    <x v="1"/>
    <x v="16"/>
    <x v="246"/>
    <x v="5"/>
    <x v="1"/>
    <n v="1145331"/>
  </r>
  <r>
    <x v="0"/>
    <x v="1"/>
    <x v="16"/>
    <x v="246"/>
    <x v="6"/>
    <x v="0"/>
    <n v="1195480"/>
  </r>
  <r>
    <x v="0"/>
    <x v="1"/>
    <x v="16"/>
    <x v="246"/>
    <x v="6"/>
    <x v="1"/>
    <n v="819467"/>
  </r>
  <r>
    <x v="0"/>
    <x v="1"/>
    <x v="16"/>
    <x v="246"/>
    <x v="7"/>
    <x v="1"/>
    <n v="9435"/>
  </r>
  <r>
    <x v="0"/>
    <x v="1"/>
    <x v="16"/>
    <x v="246"/>
    <x v="8"/>
    <x v="0"/>
    <n v="2428"/>
  </r>
  <r>
    <x v="0"/>
    <x v="1"/>
    <x v="16"/>
    <x v="246"/>
    <x v="8"/>
    <x v="1"/>
    <n v="1731795"/>
  </r>
  <r>
    <x v="0"/>
    <x v="1"/>
    <x v="16"/>
    <x v="247"/>
    <x v="0"/>
    <x v="0"/>
    <n v="67236"/>
  </r>
  <r>
    <x v="0"/>
    <x v="1"/>
    <x v="16"/>
    <x v="247"/>
    <x v="0"/>
    <x v="1"/>
    <n v="310660"/>
  </r>
  <r>
    <x v="0"/>
    <x v="1"/>
    <x v="16"/>
    <x v="247"/>
    <x v="1"/>
    <x v="1"/>
    <n v="27384"/>
  </r>
  <r>
    <x v="0"/>
    <x v="1"/>
    <x v="16"/>
    <x v="247"/>
    <x v="2"/>
    <x v="1"/>
    <n v="207"/>
  </r>
  <r>
    <x v="0"/>
    <x v="1"/>
    <x v="16"/>
    <x v="247"/>
    <x v="3"/>
    <x v="1"/>
    <n v="14425624"/>
  </r>
  <r>
    <x v="0"/>
    <x v="1"/>
    <x v="16"/>
    <x v="247"/>
    <x v="4"/>
    <x v="0"/>
    <n v="354834"/>
  </r>
  <r>
    <x v="0"/>
    <x v="1"/>
    <x v="16"/>
    <x v="247"/>
    <x v="4"/>
    <x v="1"/>
    <n v="1391092"/>
  </r>
  <r>
    <x v="0"/>
    <x v="1"/>
    <x v="16"/>
    <x v="247"/>
    <x v="5"/>
    <x v="1"/>
    <n v="1436687"/>
  </r>
  <r>
    <x v="0"/>
    <x v="1"/>
    <x v="16"/>
    <x v="247"/>
    <x v="6"/>
    <x v="0"/>
    <n v="582757"/>
  </r>
  <r>
    <x v="0"/>
    <x v="1"/>
    <x v="16"/>
    <x v="247"/>
    <x v="6"/>
    <x v="1"/>
    <n v="3248611"/>
  </r>
  <r>
    <x v="0"/>
    <x v="1"/>
    <x v="16"/>
    <x v="247"/>
    <x v="7"/>
    <x v="1"/>
    <n v="306"/>
  </r>
  <r>
    <x v="0"/>
    <x v="1"/>
    <x v="16"/>
    <x v="247"/>
    <x v="8"/>
    <x v="0"/>
    <n v="1920587"/>
  </r>
  <r>
    <x v="0"/>
    <x v="1"/>
    <x v="16"/>
    <x v="247"/>
    <x v="8"/>
    <x v="1"/>
    <n v="7972980"/>
  </r>
  <r>
    <x v="0"/>
    <x v="1"/>
    <x v="16"/>
    <x v="248"/>
    <x v="0"/>
    <x v="1"/>
    <n v="90777"/>
  </r>
  <r>
    <x v="0"/>
    <x v="1"/>
    <x v="16"/>
    <x v="248"/>
    <x v="1"/>
    <x v="1"/>
    <n v="3294"/>
  </r>
  <r>
    <x v="0"/>
    <x v="1"/>
    <x v="16"/>
    <x v="248"/>
    <x v="3"/>
    <x v="1"/>
    <n v="3430163"/>
  </r>
  <r>
    <x v="0"/>
    <x v="1"/>
    <x v="16"/>
    <x v="248"/>
    <x v="4"/>
    <x v="0"/>
    <n v="72273"/>
  </r>
  <r>
    <x v="0"/>
    <x v="1"/>
    <x v="16"/>
    <x v="248"/>
    <x v="4"/>
    <x v="1"/>
    <n v="587497"/>
  </r>
  <r>
    <x v="0"/>
    <x v="1"/>
    <x v="16"/>
    <x v="248"/>
    <x v="5"/>
    <x v="1"/>
    <n v="615378"/>
  </r>
  <r>
    <x v="0"/>
    <x v="1"/>
    <x v="16"/>
    <x v="248"/>
    <x v="6"/>
    <x v="0"/>
    <n v="871289"/>
  </r>
  <r>
    <x v="0"/>
    <x v="1"/>
    <x v="16"/>
    <x v="248"/>
    <x v="6"/>
    <x v="1"/>
    <n v="543749"/>
  </r>
  <r>
    <x v="0"/>
    <x v="1"/>
    <x v="16"/>
    <x v="248"/>
    <x v="8"/>
    <x v="0"/>
    <n v="13647"/>
  </r>
  <r>
    <x v="0"/>
    <x v="1"/>
    <x v="16"/>
    <x v="248"/>
    <x v="8"/>
    <x v="1"/>
    <n v="1121855"/>
  </r>
  <r>
    <x v="0"/>
    <x v="1"/>
    <x v="16"/>
    <x v="249"/>
    <x v="0"/>
    <x v="0"/>
    <n v="117297"/>
  </r>
  <r>
    <x v="0"/>
    <x v="1"/>
    <x v="16"/>
    <x v="249"/>
    <x v="0"/>
    <x v="1"/>
    <n v="170189"/>
  </r>
  <r>
    <x v="0"/>
    <x v="1"/>
    <x v="16"/>
    <x v="249"/>
    <x v="1"/>
    <x v="1"/>
    <n v="14739"/>
  </r>
  <r>
    <x v="0"/>
    <x v="1"/>
    <x v="16"/>
    <x v="249"/>
    <x v="2"/>
    <x v="1"/>
    <n v="104"/>
  </r>
  <r>
    <x v="0"/>
    <x v="1"/>
    <x v="16"/>
    <x v="249"/>
    <x v="3"/>
    <x v="1"/>
    <n v="3963466"/>
  </r>
  <r>
    <x v="0"/>
    <x v="1"/>
    <x v="16"/>
    <x v="249"/>
    <x v="4"/>
    <x v="1"/>
    <n v="352824"/>
  </r>
  <r>
    <x v="0"/>
    <x v="1"/>
    <x v="16"/>
    <x v="249"/>
    <x v="5"/>
    <x v="1"/>
    <n v="1044772"/>
  </r>
  <r>
    <x v="0"/>
    <x v="1"/>
    <x v="16"/>
    <x v="249"/>
    <x v="6"/>
    <x v="0"/>
    <n v="737867"/>
  </r>
  <r>
    <x v="0"/>
    <x v="1"/>
    <x v="16"/>
    <x v="249"/>
    <x v="6"/>
    <x v="1"/>
    <n v="501715"/>
  </r>
  <r>
    <x v="0"/>
    <x v="1"/>
    <x v="16"/>
    <x v="249"/>
    <x v="7"/>
    <x v="1"/>
    <n v="19094"/>
  </r>
  <r>
    <x v="0"/>
    <x v="1"/>
    <x v="16"/>
    <x v="249"/>
    <x v="8"/>
    <x v="0"/>
    <n v="189367"/>
  </r>
  <r>
    <x v="0"/>
    <x v="1"/>
    <x v="16"/>
    <x v="249"/>
    <x v="8"/>
    <x v="1"/>
    <n v="1102821"/>
  </r>
  <r>
    <x v="0"/>
    <x v="1"/>
    <x v="16"/>
    <x v="250"/>
    <x v="0"/>
    <x v="0"/>
    <n v="27824"/>
  </r>
  <r>
    <x v="0"/>
    <x v="1"/>
    <x v="16"/>
    <x v="250"/>
    <x v="0"/>
    <x v="1"/>
    <n v="102769"/>
  </r>
  <r>
    <x v="0"/>
    <x v="1"/>
    <x v="16"/>
    <x v="250"/>
    <x v="1"/>
    <x v="1"/>
    <n v="9206"/>
  </r>
  <r>
    <x v="0"/>
    <x v="1"/>
    <x v="16"/>
    <x v="250"/>
    <x v="2"/>
    <x v="1"/>
    <n v="35"/>
  </r>
  <r>
    <x v="0"/>
    <x v="1"/>
    <x v="16"/>
    <x v="250"/>
    <x v="3"/>
    <x v="1"/>
    <n v="4826431"/>
  </r>
  <r>
    <x v="0"/>
    <x v="1"/>
    <x v="16"/>
    <x v="250"/>
    <x v="4"/>
    <x v="0"/>
    <n v="121704"/>
  </r>
  <r>
    <x v="0"/>
    <x v="1"/>
    <x v="16"/>
    <x v="250"/>
    <x v="4"/>
    <x v="1"/>
    <n v="275208"/>
  </r>
  <r>
    <x v="0"/>
    <x v="1"/>
    <x v="16"/>
    <x v="250"/>
    <x v="5"/>
    <x v="1"/>
    <n v="893257"/>
  </r>
  <r>
    <x v="0"/>
    <x v="1"/>
    <x v="16"/>
    <x v="250"/>
    <x v="6"/>
    <x v="0"/>
    <n v="533735"/>
  </r>
  <r>
    <x v="0"/>
    <x v="1"/>
    <x v="16"/>
    <x v="250"/>
    <x v="6"/>
    <x v="1"/>
    <n v="412308"/>
  </r>
  <r>
    <x v="0"/>
    <x v="1"/>
    <x v="16"/>
    <x v="250"/>
    <x v="8"/>
    <x v="0"/>
    <n v="649681"/>
  </r>
  <r>
    <x v="0"/>
    <x v="1"/>
    <x v="16"/>
    <x v="250"/>
    <x v="8"/>
    <x v="1"/>
    <n v="2090083"/>
  </r>
  <r>
    <x v="0"/>
    <x v="1"/>
    <x v="16"/>
    <x v="251"/>
    <x v="0"/>
    <x v="0"/>
    <n v="203983"/>
  </r>
  <r>
    <x v="0"/>
    <x v="1"/>
    <x v="16"/>
    <x v="251"/>
    <x v="0"/>
    <x v="1"/>
    <n v="440652"/>
  </r>
  <r>
    <x v="0"/>
    <x v="1"/>
    <x v="16"/>
    <x v="251"/>
    <x v="1"/>
    <x v="1"/>
    <n v="46184"/>
  </r>
  <r>
    <x v="0"/>
    <x v="1"/>
    <x v="16"/>
    <x v="251"/>
    <x v="3"/>
    <x v="1"/>
    <n v="12369994"/>
  </r>
  <r>
    <x v="0"/>
    <x v="1"/>
    <x v="16"/>
    <x v="251"/>
    <x v="4"/>
    <x v="0"/>
    <n v="242897"/>
  </r>
  <r>
    <x v="0"/>
    <x v="1"/>
    <x v="16"/>
    <x v="251"/>
    <x v="4"/>
    <x v="1"/>
    <n v="1324170"/>
  </r>
  <r>
    <x v="0"/>
    <x v="1"/>
    <x v="16"/>
    <x v="251"/>
    <x v="5"/>
    <x v="1"/>
    <n v="2083184"/>
  </r>
  <r>
    <x v="0"/>
    <x v="1"/>
    <x v="16"/>
    <x v="251"/>
    <x v="6"/>
    <x v="0"/>
    <n v="557420"/>
  </r>
  <r>
    <x v="0"/>
    <x v="1"/>
    <x v="16"/>
    <x v="251"/>
    <x v="6"/>
    <x v="1"/>
    <n v="1475615"/>
  </r>
  <r>
    <x v="0"/>
    <x v="1"/>
    <x v="16"/>
    <x v="251"/>
    <x v="7"/>
    <x v="1"/>
    <n v="1798"/>
  </r>
  <r>
    <x v="0"/>
    <x v="1"/>
    <x v="16"/>
    <x v="251"/>
    <x v="8"/>
    <x v="0"/>
    <n v="535229"/>
  </r>
  <r>
    <x v="0"/>
    <x v="1"/>
    <x v="16"/>
    <x v="251"/>
    <x v="8"/>
    <x v="1"/>
    <n v="3989557"/>
  </r>
  <r>
    <x v="0"/>
    <x v="1"/>
    <x v="16"/>
    <x v="252"/>
    <x v="0"/>
    <x v="0"/>
    <n v="51663"/>
  </r>
  <r>
    <x v="0"/>
    <x v="1"/>
    <x v="16"/>
    <x v="252"/>
    <x v="0"/>
    <x v="1"/>
    <n v="566590"/>
  </r>
  <r>
    <x v="0"/>
    <x v="1"/>
    <x v="16"/>
    <x v="252"/>
    <x v="1"/>
    <x v="1"/>
    <n v="29661"/>
  </r>
  <r>
    <x v="0"/>
    <x v="1"/>
    <x v="16"/>
    <x v="252"/>
    <x v="2"/>
    <x v="1"/>
    <n v="25"/>
  </r>
  <r>
    <x v="0"/>
    <x v="1"/>
    <x v="16"/>
    <x v="252"/>
    <x v="3"/>
    <x v="1"/>
    <n v="9208242"/>
  </r>
  <r>
    <x v="0"/>
    <x v="1"/>
    <x v="16"/>
    <x v="252"/>
    <x v="4"/>
    <x v="0"/>
    <n v="208686"/>
  </r>
  <r>
    <x v="0"/>
    <x v="1"/>
    <x v="16"/>
    <x v="252"/>
    <x v="4"/>
    <x v="1"/>
    <n v="812256"/>
  </r>
  <r>
    <x v="0"/>
    <x v="1"/>
    <x v="16"/>
    <x v="252"/>
    <x v="5"/>
    <x v="1"/>
    <n v="1546203"/>
  </r>
  <r>
    <x v="0"/>
    <x v="1"/>
    <x v="16"/>
    <x v="252"/>
    <x v="6"/>
    <x v="0"/>
    <n v="9673205"/>
  </r>
  <r>
    <x v="0"/>
    <x v="1"/>
    <x v="16"/>
    <x v="252"/>
    <x v="6"/>
    <x v="1"/>
    <n v="1246560"/>
  </r>
  <r>
    <x v="0"/>
    <x v="1"/>
    <x v="16"/>
    <x v="252"/>
    <x v="7"/>
    <x v="1"/>
    <n v="10949"/>
  </r>
  <r>
    <x v="0"/>
    <x v="1"/>
    <x v="16"/>
    <x v="252"/>
    <x v="8"/>
    <x v="0"/>
    <n v="660702"/>
  </r>
  <r>
    <x v="0"/>
    <x v="1"/>
    <x v="16"/>
    <x v="252"/>
    <x v="8"/>
    <x v="1"/>
    <n v="4303659"/>
  </r>
  <r>
    <x v="0"/>
    <x v="1"/>
    <x v="16"/>
    <x v="253"/>
    <x v="0"/>
    <x v="0"/>
    <n v="5956"/>
  </r>
  <r>
    <x v="0"/>
    <x v="1"/>
    <x v="16"/>
    <x v="253"/>
    <x v="0"/>
    <x v="1"/>
    <n v="694271"/>
  </r>
  <r>
    <x v="0"/>
    <x v="1"/>
    <x v="16"/>
    <x v="253"/>
    <x v="1"/>
    <x v="1"/>
    <n v="141891"/>
  </r>
  <r>
    <x v="0"/>
    <x v="1"/>
    <x v="16"/>
    <x v="253"/>
    <x v="2"/>
    <x v="1"/>
    <n v="267"/>
  </r>
  <r>
    <x v="0"/>
    <x v="1"/>
    <x v="16"/>
    <x v="253"/>
    <x v="3"/>
    <x v="1"/>
    <n v="39530814"/>
  </r>
  <r>
    <x v="0"/>
    <x v="1"/>
    <x v="16"/>
    <x v="253"/>
    <x v="4"/>
    <x v="0"/>
    <n v="8571219"/>
  </r>
  <r>
    <x v="0"/>
    <x v="1"/>
    <x v="16"/>
    <x v="253"/>
    <x v="4"/>
    <x v="1"/>
    <n v="4437085"/>
  </r>
  <r>
    <x v="0"/>
    <x v="1"/>
    <x v="16"/>
    <x v="253"/>
    <x v="5"/>
    <x v="1"/>
    <n v="6414001"/>
  </r>
  <r>
    <x v="0"/>
    <x v="1"/>
    <x v="16"/>
    <x v="253"/>
    <x v="6"/>
    <x v="0"/>
    <n v="9774034"/>
  </r>
  <r>
    <x v="0"/>
    <x v="1"/>
    <x v="16"/>
    <x v="253"/>
    <x v="6"/>
    <x v="1"/>
    <n v="4583281"/>
  </r>
  <r>
    <x v="0"/>
    <x v="1"/>
    <x v="16"/>
    <x v="253"/>
    <x v="8"/>
    <x v="0"/>
    <n v="5775130"/>
  </r>
  <r>
    <x v="0"/>
    <x v="1"/>
    <x v="16"/>
    <x v="253"/>
    <x v="8"/>
    <x v="1"/>
    <n v="25429202"/>
  </r>
  <r>
    <x v="0"/>
    <x v="1"/>
    <x v="17"/>
    <x v="254"/>
    <x v="0"/>
    <x v="0"/>
    <n v="80374"/>
  </r>
  <r>
    <x v="0"/>
    <x v="1"/>
    <x v="17"/>
    <x v="254"/>
    <x v="0"/>
    <x v="1"/>
    <n v="283956"/>
  </r>
  <r>
    <x v="0"/>
    <x v="1"/>
    <x v="17"/>
    <x v="254"/>
    <x v="1"/>
    <x v="1"/>
    <n v="434827"/>
  </r>
  <r>
    <x v="0"/>
    <x v="1"/>
    <x v="17"/>
    <x v="254"/>
    <x v="3"/>
    <x v="1"/>
    <n v="3930215"/>
  </r>
  <r>
    <x v="0"/>
    <x v="1"/>
    <x v="17"/>
    <x v="254"/>
    <x v="4"/>
    <x v="0"/>
    <n v="53242"/>
  </r>
  <r>
    <x v="0"/>
    <x v="1"/>
    <x v="17"/>
    <x v="254"/>
    <x v="4"/>
    <x v="1"/>
    <n v="306087"/>
  </r>
  <r>
    <x v="0"/>
    <x v="1"/>
    <x v="17"/>
    <x v="254"/>
    <x v="5"/>
    <x v="1"/>
    <n v="1032179"/>
  </r>
  <r>
    <x v="0"/>
    <x v="1"/>
    <x v="17"/>
    <x v="254"/>
    <x v="6"/>
    <x v="0"/>
    <n v="1393708"/>
  </r>
  <r>
    <x v="0"/>
    <x v="1"/>
    <x v="17"/>
    <x v="254"/>
    <x v="6"/>
    <x v="1"/>
    <n v="1644737"/>
  </r>
  <r>
    <x v="0"/>
    <x v="1"/>
    <x v="17"/>
    <x v="254"/>
    <x v="7"/>
    <x v="1"/>
    <n v="3619"/>
  </r>
  <r>
    <x v="0"/>
    <x v="1"/>
    <x v="17"/>
    <x v="254"/>
    <x v="8"/>
    <x v="0"/>
    <n v="627954"/>
  </r>
  <r>
    <x v="0"/>
    <x v="1"/>
    <x v="17"/>
    <x v="254"/>
    <x v="8"/>
    <x v="1"/>
    <n v="1369813"/>
  </r>
  <r>
    <x v="0"/>
    <x v="0"/>
    <x v="17"/>
    <x v="255"/>
    <x v="0"/>
    <x v="1"/>
    <n v="425302"/>
  </r>
  <r>
    <x v="0"/>
    <x v="0"/>
    <x v="17"/>
    <x v="255"/>
    <x v="1"/>
    <x v="1"/>
    <n v="140395"/>
  </r>
  <r>
    <x v="0"/>
    <x v="0"/>
    <x v="17"/>
    <x v="255"/>
    <x v="2"/>
    <x v="1"/>
    <n v="417"/>
  </r>
  <r>
    <x v="0"/>
    <x v="0"/>
    <x v="17"/>
    <x v="255"/>
    <x v="3"/>
    <x v="1"/>
    <n v="7060113"/>
  </r>
  <r>
    <x v="0"/>
    <x v="0"/>
    <x v="17"/>
    <x v="255"/>
    <x v="4"/>
    <x v="0"/>
    <n v="52211"/>
  </r>
  <r>
    <x v="0"/>
    <x v="0"/>
    <x v="17"/>
    <x v="255"/>
    <x v="4"/>
    <x v="1"/>
    <n v="787502"/>
  </r>
  <r>
    <x v="0"/>
    <x v="0"/>
    <x v="17"/>
    <x v="255"/>
    <x v="5"/>
    <x v="1"/>
    <n v="1190470"/>
  </r>
  <r>
    <x v="0"/>
    <x v="0"/>
    <x v="17"/>
    <x v="255"/>
    <x v="6"/>
    <x v="0"/>
    <n v="3240814"/>
  </r>
  <r>
    <x v="0"/>
    <x v="0"/>
    <x v="17"/>
    <x v="255"/>
    <x v="6"/>
    <x v="1"/>
    <n v="984400"/>
  </r>
  <r>
    <x v="0"/>
    <x v="0"/>
    <x v="17"/>
    <x v="255"/>
    <x v="7"/>
    <x v="1"/>
    <n v="88"/>
  </r>
  <r>
    <x v="0"/>
    <x v="0"/>
    <x v="17"/>
    <x v="255"/>
    <x v="8"/>
    <x v="0"/>
    <n v="448099"/>
  </r>
  <r>
    <x v="0"/>
    <x v="0"/>
    <x v="17"/>
    <x v="255"/>
    <x v="8"/>
    <x v="1"/>
    <n v="3031447"/>
  </r>
  <r>
    <x v="0"/>
    <x v="0"/>
    <x v="17"/>
    <x v="256"/>
    <x v="0"/>
    <x v="1"/>
    <n v="224632"/>
  </r>
  <r>
    <x v="0"/>
    <x v="0"/>
    <x v="17"/>
    <x v="256"/>
    <x v="1"/>
    <x v="1"/>
    <n v="5569"/>
  </r>
  <r>
    <x v="0"/>
    <x v="0"/>
    <x v="17"/>
    <x v="256"/>
    <x v="2"/>
    <x v="1"/>
    <n v="402"/>
  </r>
  <r>
    <x v="0"/>
    <x v="0"/>
    <x v="17"/>
    <x v="256"/>
    <x v="3"/>
    <x v="1"/>
    <n v="9193879"/>
  </r>
  <r>
    <x v="0"/>
    <x v="0"/>
    <x v="17"/>
    <x v="256"/>
    <x v="4"/>
    <x v="0"/>
    <n v="99807"/>
  </r>
  <r>
    <x v="0"/>
    <x v="0"/>
    <x v="17"/>
    <x v="256"/>
    <x v="4"/>
    <x v="1"/>
    <n v="1082610"/>
  </r>
  <r>
    <x v="0"/>
    <x v="0"/>
    <x v="17"/>
    <x v="256"/>
    <x v="5"/>
    <x v="1"/>
    <n v="1798028"/>
  </r>
  <r>
    <x v="0"/>
    <x v="0"/>
    <x v="17"/>
    <x v="256"/>
    <x v="6"/>
    <x v="0"/>
    <n v="2937585"/>
  </r>
  <r>
    <x v="0"/>
    <x v="0"/>
    <x v="17"/>
    <x v="256"/>
    <x v="6"/>
    <x v="1"/>
    <n v="1299395"/>
  </r>
  <r>
    <x v="0"/>
    <x v="0"/>
    <x v="17"/>
    <x v="256"/>
    <x v="6"/>
    <x v="2"/>
    <n v="249146"/>
  </r>
  <r>
    <x v="0"/>
    <x v="0"/>
    <x v="17"/>
    <x v="256"/>
    <x v="8"/>
    <x v="0"/>
    <n v="527304"/>
  </r>
  <r>
    <x v="0"/>
    <x v="0"/>
    <x v="17"/>
    <x v="256"/>
    <x v="8"/>
    <x v="1"/>
    <n v="4008473"/>
  </r>
  <r>
    <x v="0"/>
    <x v="1"/>
    <x v="17"/>
    <x v="257"/>
    <x v="0"/>
    <x v="1"/>
    <n v="182061"/>
  </r>
  <r>
    <x v="0"/>
    <x v="1"/>
    <x v="17"/>
    <x v="257"/>
    <x v="1"/>
    <x v="1"/>
    <n v="71661"/>
  </r>
  <r>
    <x v="0"/>
    <x v="1"/>
    <x v="17"/>
    <x v="257"/>
    <x v="2"/>
    <x v="1"/>
    <n v="453"/>
  </r>
  <r>
    <x v="0"/>
    <x v="1"/>
    <x v="17"/>
    <x v="257"/>
    <x v="3"/>
    <x v="1"/>
    <n v="13628019"/>
  </r>
  <r>
    <x v="0"/>
    <x v="1"/>
    <x v="17"/>
    <x v="257"/>
    <x v="4"/>
    <x v="0"/>
    <n v="47912"/>
  </r>
  <r>
    <x v="0"/>
    <x v="1"/>
    <x v="17"/>
    <x v="257"/>
    <x v="4"/>
    <x v="1"/>
    <n v="827297"/>
  </r>
  <r>
    <x v="0"/>
    <x v="1"/>
    <x v="17"/>
    <x v="257"/>
    <x v="5"/>
    <x v="1"/>
    <n v="2437312"/>
  </r>
  <r>
    <x v="0"/>
    <x v="1"/>
    <x v="17"/>
    <x v="257"/>
    <x v="6"/>
    <x v="0"/>
    <n v="140382"/>
  </r>
  <r>
    <x v="0"/>
    <x v="1"/>
    <x v="17"/>
    <x v="257"/>
    <x v="6"/>
    <x v="1"/>
    <n v="1303311"/>
  </r>
  <r>
    <x v="0"/>
    <x v="1"/>
    <x v="17"/>
    <x v="257"/>
    <x v="8"/>
    <x v="1"/>
    <n v="3546400"/>
  </r>
  <r>
    <x v="0"/>
    <x v="1"/>
    <x v="17"/>
    <x v="258"/>
    <x v="0"/>
    <x v="0"/>
    <n v="267960"/>
  </r>
  <r>
    <x v="0"/>
    <x v="1"/>
    <x v="17"/>
    <x v="258"/>
    <x v="0"/>
    <x v="1"/>
    <n v="561387"/>
  </r>
  <r>
    <x v="0"/>
    <x v="1"/>
    <x v="17"/>
    <x v="258"/>
    <x v="1"/>
    <x v="1"/>
    <n v="532499"/>
  </r>
  <r>
    <x v="0"/>
    <x v="1"/>
    <x v="17"/>
    <x v="258"/>
    <x v="2"/>
    <x v="1"/>
    <n v="954"/>
  </r>
  <r>
    <x v="0"/>
    <x v="1"/>
    <x v="17"/>
    <x v="258"/>
    <x v="3"/>
    <x v="1"/>
    <n v="18639583"/>
  </r>
  <r>
    <x v="0"/>
    <x v="1"/>
    <x v="17"/>
    <x v="258"/>
    <x v="4"/>
    <x v="0"/>
    <n v="1125704"/>
  </r>
  <r>
    <x v="0"/>
    <x v="1"/>
    <x v="17"/>
    <x v="258"/>
    <x v="4"/>
    <x v="1"/>
    <n v="1623961"/>
  </r>
  <r>
    <x v="0"/>
    <x v="1"/>
    <x v="17"/>
    <x v="258"/>
    <x v="5"/>
    <x v="1"/>
    <n v="3490449"/>
  </r>
  <r>
    <x v="0"/>
    <x v="1"/>
    <x v="17"/>
    <x v="258"/>
    <x v="6"/>
    <x v="0"/>
    <n v="3233155"/>
  </r>
  <r>
    <x v="0"/>
    <x v="1"/>
    <x v="17"/>
    <x v="258"/>
    <x v="6"/>
    <x v="1"/>
    <n v="3131072"/>
  </r>
  <r>
    <x v="0"/>
    <x v="1"/>
    <x v="17"/>
    <x v="258"/>
    <x v="7"/>
    <x v="1"/>
    <n v="289330"/>
  </r>
  <r>
    <x v="0"/>
    <x v="1"/>
    <x v="17"/>
    <x v="258"/>
    <x v="8"/>
    <x v="0"/>
    <n v="3134253"/>
  </r>
  <r>
    <x v="0"/>
    <x v="1"/>
    <x v="17"/>
    <x v="258"/>
    <x v="8"/>
    <x v="1"/>
    <n v="10457596"/>
  </r>
  <r>
    <x v="0"/>
    <x v="0"/>
    <x v="17"/>
    <x v="259"/>
    <x v="0"/>
    <x v="0"/>
    <n v="96523"/>
  </r>
  <r>
    <x v="0"/>
    <x v="0"/>
    <x v="17"/>
    <x v="259"/>
    <x v="0"/>
    <x v="1"/>
    <n v="504391"/>
  </r>
  <r>
    <x v="0"/>
    <x v="0"/>
    <x v="17"/>
    <x v="259"/>
    <x v="1"/>
    <x v="1"/>
    <n v="118409"/>
  </r>
  <r>
    <x v="0"/>
    <x v="0"/>
    <x v="17"/>
    <x v="259"/>
    <x v="2"/>
    <x v="1"/>
    <n v="1467"/>
  </r>
  <r>
    <x v="0"/>
    <x v="0"/>
    <x v="17"/>
    <x v="259"/>
    <x v="3"/>
    <x v="1"/>
    <n v="15098244"/>
  </r>
  <r>
    <x v="0"/>
    <x v="0"/>
    <x v="17"/>
    <x v="259"/>
    <x v="4"/>
    <x v="1"/>
    <n v="1270669"/>
  </r>
  <r>
    <x v="0"/>
    <x v="0"/>
    <x v="17"/>
    <x v="259"/>
    <x v="5"/>
    <x v="1"/>
    <n v="3604736"/>
  </r>
  <r>
    <x v="0"/>
    <x v="0"/>
    <x v="17"/>
    <x v="259"/>
    <x v="6"/>
    <x v="0"/>
    <n v="54882439"/>
  </r>
  <r>
    <x v="0"/>
    <x v="0"/>
    <x v="17"/>
    <x v="259"/>
    <x v="6"/>
    <x v="1"/>
    <n v="3778033"/>
  </r>
  <r>
    <x v="0"/>
    <x v="0"/>
    <x v="17"/>
    <x v="259"/>
    <x v="6"/>
    <x v="2"/>
    <n v="57006038"/>
  </r>
  <r>
    <x v="0"/>
    <x v="0"/>
    <x v="17"/>
    <x v="259"/>
    <x v="7"/>
    <x v="1"/>
    <n v="206"/>
  </r>
  <r>
    <x v="0"/>
    <x v="0"/>
    <x v="17"/>
    <x v="259"/>
    <x v="8"/>
    <x v="0"/>
    <n v="1988802"/>
  </r>
  <r>
    <x v="0"/>
    <x v="0"/>
    <x v="17"/>
    <x v="259"/>
    <x v="8"/>
    <x v="1"/>
    <n v="6166781"/>
  </r>
  <r>
    <x v="0"/>
    <x v="0"/>
    <x v="17"/>
    <x v="259"/>
    <x v="9"/>
    <x v="0"/>
    <n v="7724395"/>
  </r>
  <r>
    <x v="0"/>
    <x v="1"/>
    <x v="17"/>
    <x v="260"/>
    <x v="0"/>
    <x v="1"/>
    <n v="918284"/>
  </r>
  <r>
    <x v="0"/>
    <x v="1"/>
    <x v="17"/>
    <x v="260"/>
    <x v="1"/>
    <x v="1"/>
    <n v="206004"/>
  </r>
  <r>
    <x v="0"/>
    <x v="1"/>
    <x v="17"/>
    <x v="260"/>
    <x v="2"/>
    <x v="1"/>
    <n v="391"/>
  </r>
  <r>
    <x v="0"/>
    <x v="1"/>
    <x v="17"/>
    <x v="260"/>
    <x v="3"/>
    <x v="1"/>
    <n v="7115014"/>
  </r>
  <r>
    <x v="0"/>
    <x v="1"/>
    <x v="17"/>
    <x v="260"/>
    <x v="4"/>
    <x v="1"/>
    <n v="953766"/>
  </r>
  <r>
    <x v="0"/>
    <x v="1"/>
    <x v="17"/>
    <x v="260"/>
    <x v="5"/>
    <x v="1"/>
    <n v="1653553"/>
  </r>
  <r>
    <x v="0"/>
    <x v="1"/>
    <x v="17"/>
    <x v="260"/>
    <x v="6"/>
    <x v="0"/>
    <n v="1075708"/>
  </r>
  <r>
    <x v="0"/>
    <x v="1"/>
    <x v="17"/>
    <x v="260"/>
    <x v="6"/>
    <x v="1"/>
    <n v="1450738"/>
  </r>
  <r>
    <x v="0"/>
    <x v="1"/>
    <x v="17"/>
    <x v="260"/>
    <x v="7"/>
    <x v="1"/>
    <n v="4507"/>
  </r>
  <r>
    <x v="0"/>
    <x v="1"/>
    <x v="17"/>
    <x v="260"/>
    <x v="8"/>
    <x v="0"/>
    <n v="357068"/>
  </r>
  <r>
    <x v="0"/>
    <x v="1"/>
    <x v="17"/>
    <x v="260"/>
    <x v="8"/>
    <x v="1"/>
    <n v="3528072"/>
  </r>
  <r>
    <x v="0"/>
    <x v="0"/>
    <x v="17"/>
    <x v="261"/>
    <x v="0"/>
    <x v="1"/>
    <n v="418958"/>
  </r>
  <r>
    <x v="0"/>
    <x v="0"/>
    <x v="17"/>
    <x v="261"/>
    <x v="1"/>
    <x v="1"/>
    <n v="30321"/>
  </r>
  <r>
    <x v="0"/>
    <x v="0"/>
    <x v="17"/>
    <x v="261"/>
    <x v="3"/>
    <x v="1"/>
    <n v="7722651"/>
  </r>
  <r>
    <x v="0"/>
    <x v="0"/>
    <x v="17"/>
    <x v="261"/>
    <x v="4"/>
    <x v="0"/>
    <n v="459709"/>
  </r>
  <r>
    <x v="0"/>
    <x v="0"/>
    <x v="17"/>
    <x v="261"/>
    <x v="4"/>
    <x v="1"/>
    <n v="553386"/>
  </r>
  <r>
    <x v="0"/>
    <x v="0"/>
    <x v="17"/>
    <x v="261"/>
    <x v="5"/>
    <x v="1"/>
    <n v="1409348"/>
  </r>
  <r>
    <x v="0"/>
    <x v="0"/>
    <x v="17"/>
    <x v="261"/>
    <x v="6"/>
    <x v="0"/>
    <n v="8207287"/>
  </r>
  <r>
    <x v="0"/>
    <x v="0"/>
    <x v="17"/>
    <x v="261"/>
    <x v="6"/>
    <x v="1"/>
    <n v="1267063"/>
  </r>
  <r>
    <x v="0"/>
    <x v="0"/>
    <x v="17"/>
    <x v="261"/>
    <x v="6"/>
    <x v="2"/>
    <n v="490177"/>
  </r>
  <r>
    <x v="0"/>
    <x v="0"/>
    <x v="17"/>
    <x v="261"/>
    <x v="8"/>
    <x v="0"/>
    <n v="66275"/>
  </r>
  <r>
    <x v="0"/>
    <x v="0"/>
    <x v="17"/>
    <x v="261"/>
    <x v="8"/>
    <x v="1"/>
    <n v="3269365"/>
  </r>
  <r>
    <x v="0"/>
    <x v="0"/>
    <x v="17"/>
    <x v="261"/>
    <x v="9"/>
    <x v="0"/>
    <n v="7277605"/>
  </r>
  <r>
    <x v="0"/>
    <x v="0"/>
    <x v="17"/>
    <x v="262"/>
    <x v="0"/>
    <x v="0"/>
    <n v="196792"/>
  </r>
  <r>
    <x v="0"/>
    <x v="0"/>
    <x v="17"/>
    <x v="262"/>
    <x v="0"/>
    <x v="1"/>
    <n v="394232"/>
  </r>
  <r>
    <x v="0"/>
    <x v="0"/>
    <x v="17"/>
    <x v="262"/>
    <x v="1"/>
    <x v="1"/>
    <n v="76487"/>
  </r>
  <r>
    <x v="0"/>
    <x v="0"/>
    <x v="17"/>
    <x v="262"/>
    <x v="2"/>
    <x v="1"/>
    <n v="219"/>
  </r>
  <r>
    <x v="0"/>
    <x v="0"/>
    <x v="17"/>
    <x v="262"/>
    <x v="3"/>
    <x v="1"/>
    <n v="10120479"/>
  </r>
  <r>
    <x v="0"/>
    <x v="0"/>
    <x v="17"/>
    <x v="262"/>
    <x v="4"/>
    <x v="0"/>
    <n v="478672"/>
  </r>
  <r>
    <x v="0"/>
    <x v="0"/>
    <x v="17"/>
    <x v="262"/>
    <x v="4"/>
    <x v="1"/>
    <n v="696743"/>
  </r>
  <r>
    <x v="0"/>
    <x v="0"/>
    <x v="17"/>
    <x v="262"/>
    <x v="5"/>
    <x v="1"/>
    <n v="2380546"/>
  </r>
  <r>
    <x v="0"/>
    <x v="0"/>
    <x v="17"/>
    <x v="262"/>
    <x v="6"/>
    <x v="0"/>
    <n v="22264383"/>
  </r>
  <r>
    <x v="0"/>
    <x v="0"/>
    <x v="17"/>
    <x v="262"/>
    <x v="6"/>
    <x v="1"/>
    <n v="1414289"/>
  </r>
  <r>
    <x v="0"/>
    <x v="0"/>
    <x v="17"/>
    <x v="262"/>
    <x v="6"/>
    <x v="2"/>
    <n v="75556986"/>
  </r>
  <r>
    <x v="0"/>
    <x v="0"/>
    <x v="17"/>
    <x v="262"/>
    <x v="7"/>
    <x v="1"/>
    <n v="28"/>
  </r>
  <r>
    <x v="0"/>
    <x v="0"/>
    <x v="17"/>
    <x v="262"/>
    <x v="8"/>
    <x v="0"/>
    <n v="1294002"/>
  </r>
  <r>
    <x v="0"/>
    <x v="0"/>
    <x v="17"/>
    <x v="262"/>
    <x v="8"/>
    <x v="1"/>
    <n v="4599017"/>
  </r>
  <r>
    <x v="0"/>
    <x v="0"/>
    <x v="17"/>
    <x v="263"/>
    <x v="0"/>
    <x v="0"/>
    <n v="494254"/>
  </r>
  <r>
    <x v="0"/>
    <x v="0"/>
    <x v="17"/>
    <x v="263"/>
    <x v="0"/>
    <x v="1"/>
    <n v="848115"/>
  </r>
  <r>
    <x v="0"/>
    <x v="0"/>
    <x v="17"/>
    <x v="263"/>
    <x v="1"/>
    <x v="1"/>
    <n v="14146"/>
  </r>
  <r>
    <x v="0"/>
    <x v="0"/>
    <x v="17"/>
    <x v="263"/>
    <x v="2"/>
    <x v="1"/>
    <n v="84"/>
  </r>
  <r>
    <x v="0"/>
    <x v="0"/>
    <x v="17"/>
    <x v="263"/>
    <x v="3"/>
    <x v="1"/>
    <n v="7242322"/>
  </r>
  <r>
    <x v="0"/>
    <x v="0"/>
    <x v="17"/>
    <x v="263"/>
    <x v="4"/>
    <x v="0"/>
    <n v="110677"/>
  </r>
  <r>
    <x v="0"/>
    <x v="0"/>
    <x v="17"/>
    <x v="263"/>
    <x v="4"/>
    <x v="1"/>
    <n v="460069"/>
  </r>
  <r>
    <x v="0"/>
    <x v="0"/>
    <x v="17"/>
    <x v="263"/>
    <x v="5"/>
    <x v="1"/>
    <n v="1610124"/>
  </r>
  <r>
    <x v="0"/>
    <x v="0"/>
    <x v="17"/>
    <x v="263"/>
    <x v="6"/>
    <x v="0"/>
    <n v="25850738"/>
  </r>
  <r>
    <x v="0"/>
    <x v="0"/>
    <x v="17"/>
    <x v="263"/>
    <x v="6"/>
    <x v="1"/>
    <n v="1102462"/>
  </r>
  <r>
    <x v="0"/>
    <x v="0"/>
    <x v="17"/>
    <x v="263"/>
    <x v="8"/>
    <x v="0"/>
    <n v="289001"/>
  </r>
  <r>
    <x v="0"/>
    <x v="0"/>
    <x v="17"/>
    <x v="263"/>
    <x v="8"/>
    <x v="1"/>
    <n v="2597244"/>
  </r>
  <r>
    <x v="0"/>
    <x v="0"/>
    <x v="17"/>
    <x v="264"/>
    <x v="0"/>
    <x v="1"/>
    <n v="145737"/>
  </r>
  <r>
    <x v="0"/>
    <x v="0"/>
    <x v="17"/>
    <x v="264"/>
    <x v="1"/>
    <x v="1"/>
    <n v="79083"/>
  </r>
  <r>
    <x v="0"/>
    <x v="0"/>
    <x v="17"/>
    <x v="264"/>
    <x v="2"/>
    <x v="1"/>
    <n v="232"/>
  </r>
  <r>
    <x v="0"/>
    <x v="0"/>
    <x v="17"/>
    <x v="264"/>
    <x v="3"/>
    <x v="1"/>
    <n v="5084298"/>
  </r>
  <r>
    <x v="0"/>
    <x v="0"/>
    <x v="17"/>
    <x v="264"/>
    <x v="4"/>
    <x v="1"/>
    <n v="281016"/>
  </r>
  <r>
    <x v="0"/>
    <x v="0"/>
    <x v="17"/>
    <x v="264"/>
    <x v="5"/>
    <x v="1"/>
    <n v="1498218"/>
  </r>
  <r>
    <x v="0"/>
    <x v="0"/>
    <x v="17"/>
    <x v="264"/>
    <x v="6"/>
    <x v="0"/>
    <n v="243090"/>
  </r>
  <r>
    <x v="0"/>
    <x v="0"/>
    <x v="17"/>
    <x v="264"/>
    <x v="6"/>
    <x v="1"/>
    <n v="914805"/>
  </r>
  <r>
    <x v="0"/>
    <x v="0"/>
    <x v="17"/>
    <x v="264"/>
    <x v="6"/>
    <x v="2"/>
    <n v="52190"/>
  </r>
  <r>
    <x v="0"/>
    <x v="0"/>
    <x v="17"/>
    <x v="264"/>
    <x v="8"/>
    <x v="0"/>
    <n v="263923"/>
  </r>
  <r>
    <x v="0"/>
    <x v="0"/>
    <x v="17"/>
    <x v="264"/>
    <x v="8"/>
    <x v="1"/>
    <n v="1429380"/>
  </r>
  <r>
    <x v="0"/>
    <x v="1"/>
    <x v="17"/>
    <x v="265"/>
    <x v="0"/>
    <x v="1"/>
    <n v="28401"/>
  </r>
  <r>
    <x v="0"/>
    <x v="1"/>
    <x v="17"/>
    <x v="265"/>
    <x v="1"/>
    <x v="1"/>
    <n v="4213"/>
  </r>
  <r>
    <x v="0"/>
    <x v="1"/>
    <x v="17"/>
    <x v="265"/>
    <x v="2"/>
    <x v="1"/>
    <n v="660"/>
  </r>
  <r>
    <x v="0"/>
    <x v="1"/>
    <x v="17"/>
    <x v="265"/>
    <x v="3"/>
    <x v="1"/>
    <n v="2074253"/>
  </r>
  <r>
    <x v="0"/>
    <x v="1"/>
    <x v="17"/>
    <x v="265"/>
    <x v="4"/>
    <x v="0"/>
    <n v="133628"/>
  </r>
  <r>
    <x v="0"/>
    <x v="1"/>
    <x v="17"/>
    <x v="265"/>
    <x v="4"/>
    <x v="1"/>
    <n v="237901"/>
  </r>
  <r>
    <x v="0"/>
    <x v="1"/>
    <x v="17"/>
    <x v="265"/>
    <x v="5"/>
    <x v="1"/>
    <n v="691746"/>
  </r>
  <r>
    <x v="0"/>
    <x v="1"/>
    <x v="17"/>
    <x v="265"/>
    <x v="6"/>
    <x v="1"/>
    <n v="246617"/>
  </r>
  <r>
    <x v="0"/>
    <x v="1"/>
    <x v="17"/>
    <x v="265"/>
    <x v="8"/>
    <x v="0"/>
    <n v="20003"/>
  </r>
  <r>
    <x v="0"/>
    <x v="1"/>
    <x v="17"/>
    <x v="265"/>
    <x v="8"/>
    <x v="1"/>
    <n v="748777"/>
  </r>
  <r>
    <x v="0"/>
    <x v="1"/>
    <x v="17"/>
    <x v="266"/>
    <x v="0"/>
    <x v="0"/>
    <n v="94133"/>
  </r>
  <r>
    <x v="0"/>
    <x v="1"/>
    <x v="17"/>
    <x v="266"/>
    <x v="0"/>
    <x v="1"/>
    <n v="95489"/>
  </r>
  <r>
    <x v="0"/>
    <x v="1"/>
    <x v="17"/>
    <x v="266"/>
    <x v="1"/>
    <x v="1"/>
    <n v="40308"/>
  </r>
  <r>
    <x v="0"/>
    <x v="1"/>
    <x v="17"/>
    <x v="266"/>
    <x v="2"/>
    <x v="1"/>
    <n v="770"/>
  </r>
  <r>
    <x v="0"/>
    <x v="1"/>
    <x v="17"/>
    <x v="266"/>
    <x v="3"/>
    <x v="1"/>
    <n v="6216158"/>
  </r>
  <r>
    <x v="0"/>
    <x v="1"/>
    <x v="17"/>
    <x v="266"/>
    <x v="4"/>
    <x v="1"/>
    <n v="750374"/>
  </r>
  <r>
    <x v="0"/>
    <x v="1"/>
    <x v="17"/>
    <x v="266"/>
    <x v="5"/>
    <x v="1"/>
    <n v="1588627"/>
  </r>
  <r>
    <x v="0"/>
    <x v="1"/>
    <x v="17"/>
    <x v="266"/>
    <x v="6"/>
    <x v="0"/>
    <n v="191560"/>
  </r>
  <r>
    <x v="0"/>
    <x v="1"/>
    <x v="17"/>
    <x v="266"/>
    <x v="6"/>
    <x v="1"/>
    <n v="507638"/>
  </r>
  <r>
    <x v="0"/>
    <x v="1"/>
    <x v="17"/>
    <x v="266"/>
    <x v="7"/>
    <x v="1"/>
    <n v="51"/>
  </r>
  <r>
    <x v="0"/>
    <x v="1"/>
    <x v="17"/>
    <x v="266"/>
    <x v="8"/>
    <x v="1"/>
    <n v="2282321"/>
  </r>
  <r>
    <x v="0"/>
    <x v="0"/>
    <x v="17"/>
    <x v="267"/>
    <x v="0"/>
    <x v="0"/>
    <n v="211589"/>
  </r>
  <r>
    <x v="0"/>
    <x v="0"/>
    <x v="17"/>
    <x v="267"/>
    <x v="0"/>
    <x v="1"/>
    <n v="650575"/>
  </r>
  <r>
    <x v="0"/>
    <x v="0"/>
    <x v="17"/>
    <x v="267"/>
    <x v="1"/>
    <x v="1"/>
    <n v="167561"/>
  </r>
  <r>
    <x v="0"/>
    <x v="0"/>
    <x v="17"/>
    <x v="267"/>
    <x v="2"/>
    <x v="1"/>
    <n v="643"/>
  </r>
  <r>
    <x v="0"/>
    <x v="0"/>
    <x v="17"/>
    <x v="267"/>
    <x v="3"/>
    <x v="1"/>
    <n v="9303711"/>
  </r>
  <r>
    <x v="0"/>
    <x v="0"/>
    <x v="17"/>
    <x v="267"/>
    <x v="4"/>
    <x v="0"/>
    <n v="138250"/>
  </r>
  <r>
    <x v="0"/>
    <x v="0"/>
    <x v="17"/>
    <x v="267"/>
    <x v="4"/>
    <x v="1"/>
    <n v="1283978"/>
  </r>
  <r>
    <x v="0"/>
    <x v="0"/>
    <x v="17"/>
    <x v="267"/>
    <x v="5"/>
    <x v="1"/>
    <n v="1403408"/>
  </r>
  <r>
    <x v="0"/>
    <x v="0"/>
    <x v="17"/>
    <x v="267"/>
    <x v="6"/>
    <x v="0"/>
    <n v="6151955"/>
  </r>
  <r>
    <x v="0"/>
    <x v="0"/>
    <x v="17"/>
    <x v="267"/>
    <x v="6"/>
    <x v="1"/>
    <n v="1115987"/>
  </r>
  <r>
    <x v="0"/>
    <x v="0"/>
    <x v="17"/>
    <x v="267"/>
    <x v="7"/>
    <x v="1"/>
    <n v="511"/>
  </r>
  <r>
    <x v="0"/>
    <x v="0"/>
    <x v="17"/>
    <x v="267"/>
    <x v="8"/>
    <x v="0"/>
    <n v="821614"/>
  </r>
  <r>
    <x v="0"/>
    <x v="0"/>
    <x v="17"/>
    <x v="267"/>
    <x v="8"/>
    <x v="1"/>
    <n v="3429296"/>
  </r>
  <r>
    <x v="0"/>
    <x v="1"/>
    <x v="17"/>
    <x v="268"/>
    <x v="0"/>
    <x v="0"/>
    <n v="209567"/>
  </r>
  <r>
    <x v="0"/>
    <x v="1"/>
    <x v="17"/>
    <x v="268"/>
    <x v="0"/>
    <x v="1"/>
    <n v="157245"/>
  </r>
  <r>
    <x v="0"/>
    <x v="1"/>
    <x v="17"/>
    <x v="268"/>
    <x v="1"/>
    <x v="1"/>
    <n v="38304"/>
  </r>
  <r>
    <x v="0"/>
    <x v="1"/>
    <x v="17"/>
    <x v="268"/>
    <x v="3"/>
    <x v="1"/>
    <n v="5398130"/>
  </r>
  <r>
    <x v="0"/>
    <x v="1"/>
    <x v="17"/>
    <x v="268"/>
    <x v="4"/>
    <x v="0"/>
    <n v="33820"/>
  </r>
  <r>
    <x v="0"/>
    <x v="1"/>
    <x v="17"/>
    <x v="268"/>
    <x v="4"/>
    <x v="1"/>
    <n v="440624"/>
  </r>
  <r>
    <x v="0"/>
    <x v="1"/>
    <x v="17"/>
    <x v="268"/>
    <x v="5"/>
    <x v="1"/>
    <n v="1151117"/>
  </r>
  <r>
    <x v="0"/>
    <x v="1"/>
    <x v="17"/>
    <x v="268"/>
    <x v="6"/>
    <x v="0"/>
    <n v="508935"/>
  </r>
  <r>
    <x v="0"/>
    <x v="1"/>
    <x v="17"/>
    <x v="268"/>
    <x v="6"/>
    <x v="1"/>
    <n v="636411"/>
  </r>
  <r>
    <x v="0"/>
    <x v="1"/>
    <x v="17"/>
    <x v="268"/>
    <x v="7"/>
    <x v="1"/>
    <n v="13814"/>
  </r>
  <r>
    <x v="0"/>
    <x v="1"/>
    <x v="17"/>
    <x v="268"/>
    <x v="8"/>
    <x v="0"/>
    <n v="215743"/>
  </r>
  <r>
    <x v="0"/>
    <x v="1"/>
    <x v="17"/>
    <x v="268"/>
    <x v="8"/>
    <x v="1"/>
    <n v="1879726"/>
  </r>
  <r>
    <x v="0"/>
    <x v="0"/>
    <x v="17"/>
    <x v="269"/>
    <x v="0"/>
    <x v="1"/>
    <n v="754118"/>
  </r>
  <r>
    <x v="0"/>
    <x v="0"/>
    <x v="17"/>
    <x v="269"/>
    <x v="1"/>
    <x v="1"/>
    <n v="88534"/>
  </r>
  <r>
    <x v="0"/>
    <x v="0"/>
    <x v="17"/>
    <x v="269"/>
    <x v="2"/>
    <x v="1"/>
    <n v="150"/>
  </r>
  <r>
    <x v="0"/>
    <x v="0"/>
    <x v="17"/>
    <x v="269"/>
    <x v="3"/>
    <x v="1"/>
    <n v="12328917"/>
  </r>
  <r>
    <x v="0"/>
    <x v="0"/>
    <x v="17"/>
    <x v="269"/>
    <x v="4"/>
    <x v="0"/>
    <n v="675921"/>
  </r>
  <r>
    <x v="0"/>
    <x v="0"/>
    <x v="17"/>
    <x v="269"/>
    <x v="4"/>
    <x v="1"/>
    <n v="1305648"/>
  </r>
  <r>
    <x v="0"/>
    <x v="0"/>
    <x v="17"/>
    <x v="269"/>
    <x v="5"/>
    <x v="1"/>
    <n v="2957150"/>
  </r>
  <r>
    <x v="0"/>
    <x v="0"/>
    <x v="17"/>
    <x v="269"/>
    <x v="6"/>
    <x v="0"/>
    <n v="5769483"/>
  </r>
  <r>
    <x v="0"/>
    <x v="0"/>
    <x v="17"/>
    <x v="269"/>
    <x v="6"/>
    <x v="1"/>
    <n v="1546864"/>
  </r>
  <r>
    <x v="0"/>
    <x v="0"/>
    <x v="17"/>
    <x v="269"/>
    <x v="7"/>
    <x v="1"/>
    <n v="2118"/>
  </r>
  <r>
    <x v="0"/>
    <x v="0"/>
    <x v="17"/>
    <x v="269"/>
    <x v="8"/>
    <x v="0"/>
    <n v="2533397"/>
  </r>
  <r>
    <x v="0"/>
    <x v="0"/>
    <x v="17"/>
    <x v="269"/>
    <x v="8"/>
    <x v="1"/>
    <n v="4442452"/>
  </r>
  <r>
    <x v="0"/>
    <x v="0"/>
    <x v="17"/>
    <x v="269"/>
    <x v="8"/>
    <x v="2"/>
    <n v="6000"/>
  </r>
  <r>
    <x v="0"/>
    <x v="0"/>
    <x v="17"/>
    <x v="270"/>
    <x v="0"/>
    <x v="0"/>
    <n v="1814"/>
  </r>
  <r>
    <x v="0"/>
    <x v="0"/>
    <x v="17"/>
    <x v="270"/>
    <x v="0"/>
    <x v="1"/>
    <n v="282224"/>
  </r>
  <r>
    <x v="0"/>
    <x v="0"/>
    <x v="17"/>
    <x v="270"/>
    <x v="1"/>
    <x v="1"/>
    <n v="44977"/>
  </r>
  <r>
    <x v="0"/>
    <x v="0"/>
    <x v="17"/>
    <x v="270"/>
    <x v="2"/>
    <x v="1"/>
    <n v="147"/>
  </r>
  <r>
    <x v="0"/>
    <x v="0"/>
    <x v="17"/>
    <x v="270"/>
    <x v="3"/>
    <x v="1"/>
    <n v="7940639"/>
  </r>
  <r>
    <x v="0"/>
    <x v="0"/>
    <x v="17"/>
    <x v="270"/>
    <x v="4"/>
    <x v="0"/>
    <n v="127657"/>
  </r>
  <r>
    <x v="0"/>
    <x v="0"/>
    <x v="17"/>
    <x v="270"/>
    <x v="4"/>
    <x v="1"/>
    <n v="562453"/>
  </r>
  <r>
    <x v="0"/>
    <x v="0"/>
    <x v="17"/>
    <x v="270"/>
    <x v="5"/>
    <x v="1"/>
    <n v="1650527"/>
  </r>
  <r>
    <x v="0"/>
    <x v="0"/>
    <x v="17"/>
    <x v="270"/>
    <x v="6"/>
    <x v="0"/>
    <n v="2388693"/>
  </r>
  <r>
    <x v="0"/>
    <x v="0"/>
    <x v="17"/>
    <x v="270"/>
    <x v="6"/>
    <x v="1"/>
    <n v="1521377"/>
  </r>
  <r>
    <x v="0"/>
    <x v="0"/>
    <x v="17"/>
    <x v="270"/>
    <x v="7"/>
    <x v="1"/>
    <n v="518"/>
  </r>
  <r>
    <x v="0"/>
    <x v="0"/>
    <x v="17"/>
    <x v="270"/>
    <x v="8"/>
    <x v="0"/>
    <n v="498465"/>
  </r>
  <r>
    <x v="0"/>
    <x v="0"/>
    <x v="17"/>
    <x v="270"/>
    <x v="8"/>
    <x v="1"/>
    <n v="2831665"/>
  </r>
  <r>
    <x v="0"/>
    <x v="1"/>
    <x v="17"/>
    <x v="271"/>
    <x v="0"/>
    <x v="1"/>
    <n v="124647"/>
  </r>
  <r>
    <x v="0"/>
    <x v="1"/>
    <x v="17"/>
    <x v="271"/>
    <x v="1"/>
    <x v="1"/>
    <n v="21666"/>
  </r>
  <r>
    <x v="0"/>
    <x v="1"/>
    <x v="17"/>
    <x v="271"/>
    <x v="2"/>
    <x v="1"/>
    <n v="267"/>
  </r>
  <r>
    <x v="0"/>
    <x v="1"/>
    <x v="17"/>
    <x v="271"/>
    <x v="3"/>
    <x v="1"/>
    <n v="4001277"/>
  </r>
  <r>
    <x v="0"/>
    <x v="1"/>
    <x v="17"/>
    <x v="271"/>
    <x v="4"/>
    <x v="0"/>
    <n v="15415"/>
  </r>
  <r>
    <x v="0"/>
    <x v="1"/>
    <x v="17"/>
    <x v="271"/>
    <x v="4"/>
    <x v="1"/>
    <n v="209326"/>
  </r>
  <r>
    <x v="0"/>
    <x v="1"/>
    <x v="17"/>
    <x v="271"/>
    <x v="5"/>
    <x v="1"/>
    <n v="967869"/>
  </r>
  <r>
    <x v="0"/>
    <x v="1"/>
    <x v="17"/>
    <x v="271"/>
    <x v="6"/>
    <x v="0"/>
    <n v="2740147"/>
  </r>
  <r>
    <x v="0"/>
    <x v="1"/>
    <x v="17"/>
    <x v="271"/>
    <x v="6"/>
    <x v="1"/>
    <n v="1228361"/>
  </r>
  <r>
    <x v="0"/>
    <x v="1"/>
    <x v="17"/>
    <x v="271"/>
    <x v="6"/>
    <x v="2"/>
    <n v="69632"/>
  </r>
  <r>
    <x v="0"/>
    <x v="1"/>
    <x v="17"/>
    <x v="271"/>
    <x v="7"/>
    <x v="1"/>
    <n v="10"/>
  </r>
  <r>
    <x v="0"/>
    <x v="1"/>
    <x v="17"/>
    <x v="271"/>
    <x v="8"/>
    <x v="1"/>
    <n v="1352598"/>
  </r>
  <r>
    <x v="0"/>
    <x v="1"/>
    <x v="17"/>
    <x v="272"/>
    <x v="0"/>
    <x v="0"/>
    <n v="204290"/>
  </r>
  <r>
    <x v="0"/>
    <x v="1"/>
    <x v="17"/>
    <x v="272"/>
    <x v="0"/>
    <x v="1"/>
    <n v="312055"/>
  </r>
  <r>
    <x v="0"/>
    <x v="1"/>
    <x v="17"/>
    <x v="272"/>
    <x v="1"/>
    <x v="1"/>
    <n v="29924"/>
  </r>
  <r>
    <x v="0"/>
    <x v="1"/>
    <x v="17"/>
    <x v="272"/>
    <x v="2"/>
    <x v="1"/>
    <n v="6"/>
  </r>
  <r>
    <x v="0"/>
    <x v="1"/>
    <x v="17"/>
    <x v="272"/>
    <x v="3"/>
    <x v="1"/>
    <n v="3646400"/>
  </r>
  <r>
    <x v="0"/>
    <x v="1"/>
    <x v="17"/>
    <x v="272"/>
    <x v="4"/>
    <x v="1"/>
    <n v="318013"/>
  </r>
  <r>
    <x v="0"/>
    <x v="1"/>
    <x v="17"/>
    <x v="272"/>
    <x v="5"/>
    <x v="1"/>
    <n v="1002264"/>
  </r>
  <r>
    <x v="0"/>
    <x v="1"/>
    <x v="17"/>
    <x v="272"/>
    <x v="6"/>
    <x v="0"/>
    <n v="603356"/>
  </r>
  <r>
    <x v="0"/>
    <x v="1"/>
    <x v="17"/>
    <x v="272"/>
    <x v="6"/>
    <x v="1"/>
    <n v="768731"/>
  </r>
  <r>
    <x v="0"/>
    <x v="1"/>
    <x v="17"/>
    <x v="272"/>
    <x v="7"/>
    <x v="1"/>
    <n v="1828"/>
  </r>
  <r>
    <x v="0"/>
    <x v="1"/>
    <x v="17"/>
    <x v="272"/>
    <x v="8"/>
    <x v="1"/>
    <n v="1363649"/>
  </r>
  <r>
    <x v="0"/>
    <x v="1"/>
    <x v="17"/>
    <x v="273"/>
    <x v="0"/>
    <x v="0"/>
    <n v="648146"/>
  </r>
  <r>
    <x v="0"/>
    <x v="1"/>
    <x v="17"/>
    <x v="273"/>
    <x v="0"/>
    <x v="1"/>
    <n v="144412"/>
  </r>
  <r>
    <x v="0"/>
    <x v="1"/>
    <x v="17"/>
    <x v="273"/>
    <x v="1"/>
    <x v="1"/>
    <n v="152713"/>
  </r>
  <r>
    <x v="0"/>
    <x v="1"/>
    <x v="17"/>
    <x v="273"/>
    <x v="2"/>
    <x v="1"/>
    <n v="176"/>
  </r>
  <r>
    <x v="0"/>
    <x v="1"/>
    <x v="17"/>
    <x v="273"/>
    <x v="3"/>
    <x v="1"/>
    <n v="4765262"/>
  </r>
  <r>
    <x v="0"/>
    <x v="1"/>
    <x v="17"/>
    <x v="273"/>
    <x v="4"/>
    <x v="1"/>
    <n v="472517"/>
  </r>
  <r>
    <x v="0"/>
    <x v="1"/>
    <x v="17"/>
    <x v="273"/>
    <x v="5"/>
    <x v="1"/>
    <n v="1209199"/>
  </r>
  <r>
    <x v="0"/>
    <x v="1"/>
    <x v="17"/>
    <x v="273"/>
    <x v="6"/>
    <x v="0"/>
    <n v="2514536"/>
  </r>
  <r>
    <x v="0"/>
    <x v="1"/>
    <x v="17"/>
    <x v="273"/>
    <x v="6"/>
    <x v="1"/>
    <n v="961892"/>
  </r>
  <r>
    <x v="0"/>
    <x v="1"/>
    <x v="17"/>
    <x v="273"/>
    <x v="7"/>
    <x v="1"/>
    <n v="3411"/>
  </r>
  <r>
    <x v="0"/>
    <x v="1"/>
    <x v="17"/>
    <x v="273"/>
    <x v="8"/>
    <x v="0"/>
    <n v="191303"/>
  </r>
  <r>
    <x v="0"/>
    <x v="1"/>
    <x v="17"/>
    <x v="273"/>
    <x v="8"/>
    <x v="1"/>
    <n v="2195991"/>
  </r>
  <r>
    <x v="0"/>
    <x v="0"/>
    <x v="17"/>
    <x v="274"/>
    <x v="0"/>
    <x v="0"/>
    <n v="806498"/>
  </r>
  <r>
    <x v="0"/>
    <x v="0"/>
    <x v="17"/>
    <x v="274"/>
    <x v="0"/>
    <x v="1"/>
    <n v="1311989"/>
  </r>
  <r>
    <x v="0"/>
    <x v="0"/>
    <x v="17"/>
    <x v="274"/>
    <x v="1"/>
    <x v="1"/>
    <n v="88986"/>
  </r>
  <r>
    <x v="0"/>
    <x v="0"/>
    <x v="17"/>
    <x v="274"/>
    <x v="2"/>
    <x v="1"/>
    <n v="501"/>
  </r>
  <r>
    <x v="0"/>
    <x v="0"/>
    <x v="17"/>
    <x v="274"/>
    <x v="3"/>
    <x v="1"/>
    <n v="21137187"/>
  </r>
  <r>
    <x v="0"/>
    <x v="0"/>
    <x v="17"/>
    <x v="274"/>
    <x v="4"/>
    <x v="0"/>
    <n v="585479"/>
  </r>
  <r>
    <x v="0"/>
    <x v="0"/>
    <x v="17"/>
    <x v="274"/>
    <x v="4"/>
    <x v="1"/>
    <n v="1716401"/>
  </r>
  <r>
    <x v="0"/>
    <x v="0"/>
    <x v="17"/>
    <x v="274"/>
    <x v="5"/>
    <x v="1"/>
    <n v="3879746"/>
  </r>
  <r>
    <x v="0"/>
    <x v="0"/>
    <x v="17"/>
    <x v="274"/>
    <x v="6"/>
    <x v="0"/>
    <n v="29893257"/>
  </r>
  <r>
    <x v="0"/>
    <x v="0"/>
    <x v="17"/>
    <x v="274"/>
    <x v="6"/>
    <x v="1"/>
    <n v="4983397"/>
  </r>
  <r>
    <x v="0"/>
    <x v="0"/>
    <x v="17"/>
    <x v="274"/>
    <x v="6"/>
    <x v="2"/>
    <n v="188168"/>
  </r>
  <r>
    <x v="0"/>
    <x v="0"/>
    <x v="17"/>
    <x v="274"/>
    <x v="7"/>
    <x v="1"/>
    <n v="3494"/>
  </r>
  <r>
    <x v="0"/>
    <x v="0"/>
    <x v="17"/>
    <x v="274"/>
    <x v="8"/>
    <x v="0"/>
    <n v="2118228"/>
  </r>
  <r>
    <x v="0"/>
    <x v="0"/>
    <x v="17"/>
    <x v="274"/>
    <x v="8"/>
    <x v="1"/>
    <n v="6981829"/>
  </r>
  <r>
    <x v="0"/>
    <x v="0"/>
    <x v="17"/>
    <x v="275"/>
    <x v="0"/>
    <x v="1"/>
    <n v="236731"/>
  </r>
  <r>
    <x v="0"/>
    <x v="0"/>
    <x v="17"/>
    <x v="275"/>
    <x v="1"/>
    <x v="1"/>
    <n v="12951"/>
  </r>
  <r>
    <x v="0"/>
    <x v="0"/>
    <x v="17"/>
    <x v="275"/>
    <x v="2"/>
    <x v="1"/>
    <n v="122"/>
  </r>
  <r>
    <x v="0"/>
    <x v="0"/>
    <x v="17"/>
    <x v="275"/>
    <x v="3"/>
    <x v="1"/>
    <n v="3549402"/>
  </r>
  <r>
    <x v="0"/>
    <x v="0"/>
    <x v="17"/>
    <x v="275"/>
    <x v="4"/>
    <x v="0"/>
    <n v="56851"/>
  </r>
  <r>
    <x v="0"/>
    <x v="0"/>
    <x v="17"/>
    <x v="275"/>
    <x v="4"/>
    <x v="1"/>
    <n v="438125"/>
  </r>
  <r>
    <x v="0"/>
    <x v="0"/>
    <x v="17"/>
    <x v="275"/>
    <x v="5"/>
    <x v="1"/>
    <n v="767633"/>
  </r>
  <r>
    <x v="0"/>
    <x v="0"/>
    <x v="17"/>
    <x v="275"/>
    <x v="6"/>
    <x v="0"/>
    <n v="875461"/>
  </r>
  <r>
    <x v="0"/>
    <x v="0"/>
    <x v="17"/>
    <x v="275"/>
    <x v="6"/>
    <x v="1"/>
    <n v="446076"/>
  </r>
  <r>
    <x v="0"/>
    <x v="0"/>
    <x v="17"/>
    <x v="275"/>
    <x v="6"/>
    <x v="2"/>
    <n v="138146"/>
  </r>
  <r>
    <x v="0"/>
    <x v="0"/>
    <x v="17"/>
    <x v="275"/>
    <x v="8"/>
    <x v="0"/>
    <n v="24471"/>
  </r>
  <r>
    <x v="0"/>
    <x v="0"/>
    <x v="17"/>
    <x v="275"/>
    <x v="8"/>
    <x v="1"/>
    <n v="1283319"/>
  </r>
  <r>
    <x v="0"/>
    <x v="0"/>
    <x v="17"/>
    <x v="276"/>
    <x v="0"/>
    <x v="0"/>
    <n v="30624"/>
  </r>
  <r>
    <x v="0"/>
    <x v="0"/>
    <x v="17"/>
    <x v="276"/>
    <x v="0"/>
    <x v="1"/>
    <n v="2617219"/>
  </r>
  <r>
    <x v="0"/>
    <x v="0"/>
    <x v="17"/>
    <x v="276"/>
    <x v="1"/>
    <x v="1"/>
    <n v="538554"/>
  </r>
  <r>
    <x v="0"/>
    <x v="0"/>
    <x v="17"/>
    <x v="276"/>
    <x v="2"/>
    <x v="1"/>
    <n v="320"/>
  </r>
  <r>
    <x v="0"/>
    <x v="0"/>
    <x v="17"/>
    <x v="276"/>
    <x v="3"/>
    <x v="1"/>
    <n v="78007471"/>
  </r>
  <r>
    <x v="0"/>
    <x v="0"/>
    <x v="17"/>
    <x v="276"/>
    <x v="4"/>
    <x v="0"/>
    <n v="15254284"/>
  </r>
  <r>
    <x v="0"/>
    <x v="0"/>
    <x v="17"/>
    <x v="276"/>
    <x v="4"/>
    <x v="1"/>
    <n v="4895277"/>
  </r>
  <r>
    <x v="0"/>
    <x v="0"/>
    <x v="17"/>
    <x v="276"/>
    <x v="5"/>
    <x v="1"/>
    <n v="8847027"/>
  </r>
  <r>
    <x v="0"/>
    <x v="0"/>
    <x v="17"/>
    <x v="276"/>
    <x v="6"/>
    <x v="0"/>
    <n v="29639143"/>
  </r>
  <r>
    <x v="0"/>
    <x v="0"/>
    <x v="17"/>
    <x v="276"/>
    <x v="6"/>
    <x v="1"/>
    <n v="11850676"/>
  </r>
  <r>
    <x v="0"/>
    <x v="0"/>
    <x v="17"/>
    <x v="276"/>
    <x v="6"/>
    <x v="2"/>
    <n v="9068308"/>
  </r>
  <r>
    <x v="0"/>
    <x v="0"/>
    <x v="17"/>
    <x v="276"/>
    <x v="8"/>
    <x v="0"/>
    <n v="19670458"/>
  </r>
  <r>
    <x v="0"/>
    <x v="0"/>
    <x v="17"/>
    <x v="276"/>
    <x v="8"/>
    <x v="1"/>
    <n v="42570772"/>
  </r>
  <r>
    <x v="0"/>
    <x v="0"/>
    <x v="17"/>
    <x v="276"/>
    <x v="8"/>
    <x v="2"/>
    <n v="35375"/>
  </r>
  <r>
    <x v="0"/>
    <x v="0"/>
    <x v="17"/>
    <x v="277"/>
    <x v="0"/>
    <x v="0"/>
    <n v="353665"/>
  </r>
  <r>
    <x v="0"/>
    <x v="0"/>
    <x v="17"/>
    <x v="277"/>
    <x v="0"/>
    <x v="1"/>
    <n v="471790"/>
  </r>
  <r>
    <x v="0"/>
    <x v="0"/>
    <x v="17"/>
    <x v="277"/>
    <x v="1"/>
    <x v="1"/>
    <n v="45498"/>
  </r>
  <r>
    <x v="0"/>
    <x v="0"/>
    <x v="17"/>
    <x v="277"/>
    <x v="2"/>
    <x v="1"/>
    <n v="535"/>
  </r>
  <r>
    <x v="0"/>
    <x v="0"/>
    <x v="17"/>
    <x v="277"/>
    <x v="3"/>
    <x v="1"/>
    <n v="7499038"/>
  </r>
  <r>
    <x v="0"/>
    <x v="0"/>
    <x v="17"/>
    <x v="277"/>
    <x v="4"/>
    <x v="1"/>
    <n v="569044"/>
  </r>
  <r>
    <x v="0"/>
    <x v="0"/>
    <x v="17"/>
    <x v="277"/>
    <x v="5"/>
    <x v="1"/>
    <n v="1772474"/>
  </r>
  <r>
    <x v="0"/>
    <x v="0"/>
    <x v="17"/>
    <x v="277"/>
    <x v="6"/>
    <x v="0"/>
    <n v="9368935"/>
  </r>
  <r>
    <x v="0"/>
    <x v="0"/>
    <x v="17"/>
    <x v="277"/>
    <x v="6"/>
    <x v="1"/>
    <n v="696930"/>
  </r>
  <r>
    <x v="0"/>
    <x v="0"/>
    <x v="17"/>
    <x v="277"/>
    <x v="6"/>
    <x v="2"/>
    <n v="148756"/>
  </r>
  <r>
    <x v="0"/>
    <x v="0"/>
    <x v="17"/>
    <x v="277"/>
    <x v="7"/>
    <x v="1"/>
    <n v="2500"/>
  </r>
  <r>
    <x v="0"/>
    <x v="0"/>
    <x v="17"/>
    <x v="277"/>
    <x v="8"/>
    <x v="0"/>
    <n v="84465"/>
  </r>
  <r>
    <x v="0"/>
    <x v="0"/>
    <x v="17"/>
    <x v="277"/>
    <x v="8"/>
    <x v="1"/>
    <n v="2410636"/>
  </r>
  <r>
    <x v="1"/>
    <x v="5"/>
    <x v="18"/>
    <x v="278"/>
    <x v="0"/>
    <x v="1"/>
    <n v="5064"/>
  </r>
  <r>
    <x v="1"/>
    <x v="5"/>
    <x v="18"/>
    <x v="278"/>
    <x v="10"/>
    <x v="1"/>
    <n v="12729"/>
  </r>
  <r>
    <x v="1"/>
    <x v="5"/>
    <x v="18"/>
    <x v="278"/>
    <x v="2"/>
    <x v="1"/>
    <n v="496"/>
  </r>
  <r>
    <x v="1"/>
    <x v="5"/>
    <x v="18"/>
    <x v="278"/>
    <x v="3"/>
    <x v="1"/>
    <n v="1223895"/>
  </r>
  <r>
    <x v="1"/>
    <x v="5"/>
    <x v="18"/>
    <x v="278"/>
    <x v="4"/>
    <x v="0"/>
    <n v="23035"/>
  </r>
  <r>
    <x v="1"/>
    <x v="5"/>
    <x v="18"/>
    <x v="278"/>
    <x v="4"/>
    <x v="1"/>
    <n v="134615"/>
  </r>
  <r>
    <x v="1"/>
    <x v="5"/>
    <x v="18"/>
    <x v="278"/>
    <x v="5"/>
    <x v="1"/>
    <n v="266107"/>
  </r>
  <r>
    <x v="1"/>
    <x v="5"/>
    <x v="18"/>
    <x v="278"/>
    <x v="6"/>
    <x v="0"/>
    <n v="60020"/>
  </r>
  <r>
    <x v="1"/>
    <x v="5"/>
    <x v="18"/>
    <x v="278"/>
    <x v="6"/>
    <x v="1"/>
    <n v="5616"/>
  </r>
  <r>
    <x v="1"/>
    <x v="5"/>
    <x v="18"/>
    <x v="278"/>
    <x v="8"/>
    <x v="0"/>
    <n v="34775"/>
  </r>
  <r>
    <x v="1"/>
    <x v="5"/>
    <x v="18"/>
    <x v="278"/>
    <x v="8"/>
    <x v="1"/>
    <n v="359785"/>
  </r>
  <r>
    <x v="1"/>
    <x v="5"/>
    <x v="18"/>
    <x v="279"/>
    <x v="0"/>
    <x v="1"/>
    <n v="599"/>
  </r>
  <r>
    <x v="1"/>
    <x v="5"/>
    <x v="18"/>
    <x v="279"/>
    <x v="3"/>
    <x v="1"/>
    <n v="1902303"/>
  </r>
  <r>
    <x v="1"/>
    <x v="5"/>
    <x v="18"/>
    <x v="279"/>
    <x v="4"/>
    <x v="0"/>
    <n v="100687"/>
  </r>
  <r>
    <x v="1"/>
    <x v="5"/>
    <x v="18"/>
    <x v="279"/>
    <x v="4"/>
    <x v="1"/>
    <n v="256571"/>
  </r>
  <r>
    <x v="1"/>
    <x v="5"/>
    <x v="18"/>
    <x v="279"/>
    <x v="5"/>
    <x v="1"/>
    <n v="430081"/>
  </r>
  <r>
    <x v="1"/>
    <x v="5"/>
    <x v="18"/>
    <x v="279"/>
    <x v="6"/>
    <x v="0"/>
    <n v="159298"/>
  </r>
  <r>
    <x v="1"/>
    <x v="5"/>
    <x v="18"/>
    <x v="279"/>
    <x v="6"/>
    <x v="1"/>
    <n v="72604"/>
  </r>
  <r>
    <x v="1"/>
    <x v="5"/>
    <x v="18"/>
    <x v="279"/>
    <x v="8"/>
    <x v="0"/>
    <n v="124708"/>
  </r>
  <r>
    <x v="1"/>
    <x v="5"/>
    <x v="18"/>
    <x v="279"/>
    <x v="8"/>
    <x v="1"/>
    <n v="1462318"/>
  </r>
  <r>
    <x v="1"/>
    <x v="5"/>
    <x v="19"/>
    <x v="280"/>
    <x v="0"/>
    <x v="1"/>
    <n v="2228"/>
  </r>
  <r>
    <x v="1"/>
    <x v="5"/>
    <x v="19"/>
    <x v="280"/>
    <x v="10"/>
    <x v="1"/>
    <n v="25034"/>
  </r>
  <r>
    <x v="1"/>
    <x v="5"/>
    <x v="19"/>
    <x v="280"/>
    <x v="2"/>
    <x v="1"/>
    <n v="733"/>
  </r>
  <r>
    <x v="1"/>
    <x v="5"/>
    <x v="19"/>
    <x v="280"/>
    <x v="3"/>
    <x v="1"/>
    <n v="4153319"/>
  </r>
  <r>
    <x v="1"/>
    <x v="5"/>
    <x v="19"/>
    <x v="280"/>
    <x v="4"/>
    <x v="0"/>
    <n v="949252"/>
  </r>
  <r>
    <x v="1"/>
    <x v="5"/>
    <x v="19"/>
    <x v="280"/>
    <x v="4"/>
    <x v="1"/>
    <n v="433129"/>
  </r>
  <r>
    <x v="1"/>
    <x v="5"/>
    <x v="19"/>
    <x v="280"/>
    <x v="5"/>
    <x v="1"/>
    <n v="1139191"/>
  </r>
  <r>
    <x v="1"/>
    <x v="5"/>
    <x v="19"/>
    <x v="280"/>
    <x v="6"/>
    <x v="0"/>
    <n v="344971"/>
  </r>
  <r>
    <x v="1"/>
    <x v="5"/>
    <x v="19"/>
    <x v="280"/>
    <x v="6"/>
    <x v="1"/>
    <n v="158144"/>
  </r>
  <r>
    <x v="1"/>
    <x v="5"/>
    <x v="19"/>
    <x v="280"/>
    <x v="8"/>
    <x v="0"/>
    <n v="3432112"/>
  </r>
  <r>
    <x v="1"/>
    <x v="5"/>
    <x v="19"/>
    <x v="280"/>
    <x v="8"/>
    <x v="1"/>
    <n v="2127040"/>
  </r>
  <r>
    <x v="1"/>
    <x v="5"/>
    <x v="19"/>
    <x v="280"/>
    <x v="8"/>
    <x v="2"/>
    <n v="3387"/>
  </r>
  <r>
    <x v="1"/>
    <x v="5"/>
    <x v="20"/>
    <x v="281"/>
    <x v="0"/>
    <x v="1"/>
    <n v="201"/>
  </r>
  <r>
    <x v="1"/>
    <x v="5"/>
    <x v="20"/>
    <x v="281"/>
    <x v="10"/>
    <x v="1"/>
    <n v="22931"/>
  </r>
  <r>
    <x v="1"/>
    <x v="5"/>
    <x v="20"/>
    <x v="281"/>
    <x v="3"/>
    <x v="1"/>
    <n v="2598395"/>
  </r>
  <r>
    <x v="1"/>
    <x v="5"/>
    <x v="20"/>
    <x v="281"/>
    <x v="4"/>
    <x v="0"/>
    <n v="193938"/>
  </r>
  <r>
    <x v="1"/>
    <x v="5"/>
    <x v="20"/>
    <x v="281"/>
    <x v="4"/>
    <x v="1"/>
    <n v="65375"/>
  </r>
  <r>
    <x v="1"/>
    <x v="5"/>
    <x v="20"/>
    <x v="281"/>
    <x v="5"/>
    <x v="1"/>
    <n v="490572"/>
  </r>
  <r>
    <x v="1"/>
    <x v="5"/>
    <x v="20"/>
    <x v="281"/>
    <x v="6"/>
    <x v="0"/>
    <n v="507704"/>
  </r>
  <r>
    <x v="1"/>
    <x v="5"/>
    <x v="20"/>
    <x v="281"/>
    <x v="6"/>
    <x v="1"/>
    <n v="199436"/>
  </r>
  <r>
    <x v="1"/>
    <x v="5"/>
    <x v="20"/>
    <x v="281"/>
    <x v="8"/>
    <x v="0"/>
    <n v="23144"/>
  </r>
  <r>
    <x v="1"/>
    <x v="5"/>
    <x v="20"/>
    <x v="281"/>
    <x v="8"/>
    <x v="1"/>
    <n v="817453"/>
  </r>
  <r>
    <x v="1"/>
    <x v="5"/>
    <x v="20"/>
    <x v="282"/>
    <x v="0"/>
    <x v="1"/>
    <n v="27799"/>
  </r>
  <r>
    <x v="1"/>
    <x v="5"/>
    <x v="20"/>
    <x v="282"/>
    <x v="10"/>
    <x v="1"/>
    <n v="111067"/>
  </r>
  <r>
    <x v="1"/>
    <x v="5"/>
    <x v="20"/>
    <x v="282"/>
    <x v="3"/>
    <x v="1"/>
    <n v="3915433"/>
  </r>
  <r>
    <x v="1"/>
    <x v="5"/>
    <x v="20"/>
    <x v="282"/>
    <x v="4"/>
    <x v="0"/>
    <n v="221987"/>
  </r>
  <r>
    <x v="1"/>
    <x v="5"/>
    <x v="20"/>
    <x v="282"/>
    <x v="4"/>
    <x v="1"/>
    <n v="87802"/>
  </r>
  <r>
    <x v="1"/>
    <x v="5"/>
    <x v="20"/>
    <x v="282"/>
    <x v="5"/>
    <x v="1"/>
    <n v="720304"/>
  </r>
  <r>
    <x v="1"/>
    <x v="5"/>
    <x v="20"/>
    <x v="282"/>
    <x v="6"/>
    <x v="0"/>
    <n v="2097991"/>
  </r>
  <r>
    <x v="1"/>
    <x v="5"/>
    <x v="20"/>
    <x v="282"/>
    <x v="6"/>
    <x v="1"/>
    <n v="153449"/>
  </r>
  <r>
    <x v="1"/>
    <x v="5"/>
    <x v="20"/>
    <x v="282"/>
    <x v="7"/>
    <x v="1"/>
    <n v="1958"/>
  </r>
  <r>
    <x v="1"/>
    <x v="5"/>
    <x v="20"/>
    <x v="282"/>
    <x v="8"/>
    <x v="0"/>
    <n v="89970"/>
  </r>
  <r>
    <x v="1"/>
    <x v="5"/>
    <x v="20"/>
    <x v="282"/>
    <x v="8"/>
    <x v="1"/>
    <n v="1916172"/>
  </r>
  <r>
    <x v="1"/>
    <x v="5"/>
    <x v="21"/>
    <x v="283"/>
    <x v="0"/>
    <x v="0"/>
    <n v="7717"/>
  </r>
  <r>
    <x v="1"/>
    <x v="5"/>
    <x v="21"/>
    <x v="283"/>
    <x v="0"/>
    <x v="1"/>
    <n v="140475"/>
  </r>
  <r>
    <x v="1"/>
    <x v="5"/>
    <x v="21"/>
    <x v="283"/>
    <x v="10"/>
    <x v="1"/>
    <n v="14185"/>
  </r>
  <r>
    <x v="1"/>
    <x v="5"/>
    <x v="21"/>
    <x v="283"/>
    <x v="2"/>
    <x v="1"/>
    <n v="273"/>
  </r>
  <r>
    <x v="1"/>
    <x v="5"/>
    <x v="21"/>
    <x v="283"/>
    <x v="3"/>
    <x v="1"/>
    <n v="7564029"/>
  </r>
  <r>
    <x v="1"/>
    <x v="5"/>
    <x v="21"/>
    <x v="283"/>
    <x v="4"/>
    <x v="0"/>
    <n v="375917"/>
  </r>
  <r>
    <x v="1"/>
    <x v="5"/>
    <x v="21"/>
    <x v="283"/>
    <x v="4"/>
    <x v="1"/>
    <n v="530587"/>
  </r>
  <r>
    <x v="1"/>
    <x v="5"/>
    <x v="21"/>
    <x v="283"/>
    <x v="5"/>
    <x v="1"/>
    <n v="805673"/>
  </r>
  <r>
    <x v="1"/>
    <x v="5"/>
    <x v="21"/>
    <x v="283"/>
    <x v="6"/>
    <x v="0"/>
    <n v="6028519"/>
  </r>
  <r>
    <x v="1"/>
    <x v="5"/>
    <x v="21"/>
    <x v="283"/>
    <x v="6"/>
    <x v="1"/>
    <n v="260436"/>
  </r>
  <r>
    <x v="1"/>
    <x v="5"/>
    <x v="21"/>
    <x v="283"/>
    <x v="8"/>
    <x v="0"/>
    <n v="2308494"/>
  </r>
  <r>
    <x v="1"/>
    <x v="5"/>
    <x v="21"/>
    <x v="283"/>
    <x v="8"/>
    <x v="1"/>
    <n v="2395528"/>
  </r>
  <r>
    <x v="1"/>
    <x v="5"/>
    <x v="21"/>
    <x v="284"/>
    <x v="10"/>
    <x v="1"/>
    <n v="13419"/>
  </r>
  <r>
    <x v="1"/>
    <x v="5"/>
    <x v="21"/>
    <x v="284"/>
    <x v="2"/>
    <x v="1"/>
    <n v="2255"/>
  </r>
  <r>
    <x v="1"/>
    <x v="5"/>
    <x v="21"/>
    <x v="284"/>
    <x v="3"/>
    <x v="1"/>
    <n v="3084768"/>
  </r>
  <r>
    <x v="1"/>
    <x v="5"/>
    <x v="21"/>
    <x v="284"/>
    <x v="4"/>
    <x v="0"/>
    <n v="284774"/>
  </r>
  <r>
    <x v="1"/>
    <x v="5"/>
    <x v="21"/>
    <x v="284"/>
    <x v="4"/>
    <x v="1"/>
    <n v="170583"/>
  </r>
  <r>
    <x v="1"/>
    <x v="5"/>
    <x v="21"/>
    <x v="284"/>
    <x v="5"/>
    <x v="1"/>
    <n v="578238"/>
  </r>
  <r>
    <x v="1"/>
    <x v="5"/>
    <x v="21"/>
    <x v="284"/>
    <x v="6"/>
    <x v="0"/>
    <n v="112843"/>
  </r>
  <r>
    <x v="1"/>
    <x v="5"/>
    <x v="21"/>
    <x v="284"/>
    <x v="6"/>
    <x v="1"/>
    <n v="202288"/>
  </r>
  <r>
    <x v="1"/>
    <x v="5"/>
    <x v="21"/>
    <x v="284"/>
    <x v="8"/>
    <x v="0"/>
    <n v="89619"/>
  </r>
  <r>
    <x v="1"/>
    <x v="5"/>
    <x v="21"/>
    <x v="284"/>
    <x v="8"/>
    <x v="1"/>
    <n v="951427"/>
  </r>
  <r>
    <x v="1"/>
    <x v="5"/>
    <x v="21"/>
    <x v="284"/>
    <x v="8"/>
    <x v="2"/>
    <n v="750"/>
  </r>
  <r>
    <x v="1"/>
    <x v="5"/>
    <x v="21"/>
    <x v="285"/>
    <x v="0"/>
    <x v="0"/>
    <n v="771454"/>
  </r>
  <r>
    <x v="1"/>
    <x v="5"/>
    <x v="21"/>
    <x v="285"/>
    <x v="0"/>
    <x v="1"/>
    <n v="401085"/>
  </r>
  <r>
    <x v="1"/>
    <x v="5"/>
    <x v="21"/>
    <x v="285"/>
    <x v="10"/>
    <x v="1"/>
    <n v="415249"/>
  </r>
  <r>
    <x v="1"/>
    <x v="5"/>
    <x v="21"/>
    <x v="285"/>
    <x v="2"/>
    <x v="1"/>
    <n v="4755"/>
  </r>
  <r>
    <x v="1"/>
    <x v="5"/>
    <x v="21"/>
    <x v="285"/>
    <x v="3"/>
    <x v="1"/>
    <n v="44687128"/>
  </r>
  <r>
    <x v="1"/>
    <x v="5"/>
    <x v="21"/>
    <x v="285"/>
    <x v="4"/>
    <x v="0"/>
    <n v="13836807"/>
  </r>
  <r>
    <x v="1"/>
    <x v="5"/>
    <x v="21"/>
    <x v="285"/>
    <x v="4"/>
    <x v="1"/>
    <n v="2385630"/>
  </r>
  <r>
    <x v="1"/>
    <x v="5"/>
    <x v="21"/>
    <x v="285"/>
    <x v="5"/>
    <x v="1"/>
    <n v="4147648"/>
  </r>
  <r>
    <x v="1"/>
    <x v="5"/>
    <x v="21"/>
    <x v="285"/>
    <x v="6"/>
    <x v="0"/>
    <n v="17979471"/>
  </r>
  <r>
    <x v="1"/>
    <x v="5"/>
    <x v="21"/>
    <x v="285"/>
    <x v="6"/>
    <x v="1"/>
    <n v="1592278"/>
  </r>
  <r>
    <x v="1"/>
    <x v="5"/>
    <x v="21"/>
    <x v="285"/>
    <x v="6"/>
    <x v="2"/>
    <n v="614850"/>
  </r>
  <r>
    <x v="1"/>
    <x v="5"/>
    <x v="21"/>
    <x v="285"/>
    <x v="8"/>
    <x v="0"/>
    <n v="26119398"/>
  </r>
  <r>
    <x v="1"/>
    <x v="5"/>
    <x v="21"/>
    <x v="285"/>
    <x v="8"/>
    <x v="1"/>
    <n v="21219084"/>
  </r>
  <r>
    <x v="1"/>
    <x v="5"/>
    <x v="21"/>
    <x v="285"/>
    <x v="8"/>
    <x v="2"/>
    <n v="20964"/>
  </r>
  <r>
    <x v="1"/>
    <x v="5"/>
    <x v="21"/>
    <x v="286"/>
    <x v="0"/>
    <x v="1"/>
    <n v="8596"/>
  </r>
  <r>
    <x v="1"/>
    <x v="5"/>
    <x v="21"/>
    <x v="286"/>
    <x v="10"/>
    <x v="1"/>
    <n v="932"/>
  </r>
  <r>
    <x v="1"/>
    <x v="5"/>
    <x v="21"/>
    <x v="286"/>
    <x v="2"/>
    <x v="1"/>
    <n v="700"/>
  </r>
  <r>
    <x v="1"/>
    <x v="5"/>
    <x v="21"/>
    <x v="286"/>
    <x v="3"/>
    <x v="1"/>
    <n v="4234934"/>
  </r>
  <r>
    <x v="1"/>
    <x v="5"/>
    <x v="21"/>
    <x v="286"/>
    <x v="4"/>
    <x v="0"/>
    <n v="133341"/>
  </r>
  <r>
    <x v="1"/>
    <x v="5"/>
    <x v="21"/>
    <x v="286"/>
    <x v="4"/>
    <x v="1"/>
    <n v="280633"/>
  </r>
  <r>
    <x v="1"/>
    <x v="5"/>
    <x v="21"/>
    <x v="286"/>
    <x v="5"/>
    <x v="1"/>
    <n v="673162"/>
  </r>
  <r>
    <x v="1"/>
    <x v="5"/>
    <x v="21"/>
    <x v="286"/>
    <x v="6"/>
    <x v="0"/>
    <n v="397313"/>
  </r>
  <r>
    <x v="1"/>
    <x v="5"/>
    <x v="21"/>
    <x v="286"/>
    <x v="6"/>
    <x v="1"/>
    <n v="148112"/>
  </r>
  <r>
    <x v="1"/>
    <x v="5"/>
    <x v="21"/>
    <x v="286"/>
    <x v="8"/>
    <x v="0"/>
    <n v="1273494"/>
  </r>
  <r>
    <x v="1"/>
    <x v="5"/>
    <x v="21"/>
    <x v="286"/>
    <x v="8"/>
    <x v="1"/>
    <n v="1425229"/>
  </r>
  <r>
    <x v="1"/>
    <x v="5"/>
    <x v="21"/>
    <x v="287"/>
    <x v="0"/>
    <x v="0"/>
    <n v="1628875"/>
  </r>
  <r>
    <x v="1"/>
    <x v="5"/>
    <x v="21"/>
    <x v="287"/>
    <x v="0"/>
    <x v="1"/>
    <n v="39505"/>
  </r>
  <r>
    <x v="1"/>
    <x v="5"/>
    <x v="21"/>
    <x v="287"/>
    <x v="10"/>
    <x v="1"/>
    <n v="196605"/>
  </r>
  <r>
    <x v="1"/>
    <x v="5"/>
    <x v="21"/>
    <x v="287"/>
    <x v="2"/>
    <x v="1"/>
    <n v="6186"/>
  </r>
  <r>
    <x v="1"/>
    <x v="5"/>
    <x v="21"/>
    <x v="287"/>
    <x v="3"/>
    <x v="1"/>
    <n v="15314946"/>
  </r>
  <r>
    <x v="1"/>
    <x v="5"/>
    <x v="21"/>
    <x v="287"/>
    <x v="4"/>
    <x v="0"/>
    <n v="833476"/>
  </r>
  <r>
    <x v="1"/>
    <x v="5"/>
    <x v="21"/>
    <x v="287"/>
    <x v="4"/>
    <x v="1"/>
    <n v="510851"/>
  </r>
  <r>
    <x v="1"/>
    <x v="5"/>
    <x v="21"/>
    <x v="287"/>
    <x v="5"/>
    <x v="1"/>
    <n v="1449733"/>
  </r>
  <r>
    <x v="1"/>
    <x v="5"/>
    <x v="21"/>
    <x v="287"/>
    <x v="6"/>
    <x v="0"/>
    <n v="24543172"/>
  </r>
  <r>
    <x v="1"/>
    <x v="5"/>
    <x v="21"/>
    <x v="287"/>
    <x v="6"/>
    <x v="1"/>
    <n v="943683"/>
  </r>
  <r>
    <x v="1"/>
    <x v="5"/>
    <x v="21"/>
    <x v="287"/>
    <x v="6"/>
    <x v="2"/>
    <n v="6568"/>
  </r>
  <r>
    <x v="1"/>
    <x v="5"/>
    <x v="21"/>
    <x v="287"/>
    <x v="7"/>
    <x v="1"/>
    <n v="76"/>
  </r>
  <r>
    <x v="1"/>
    <x v="5"/>
    <x v="21"/>
    <x v="287"/>
    <x v="8"/>
    <x v="0"/>
    <n v="1314926"/>
  </r>
  <r>
    <x v="1"/>
    <x v="5"/>
    <x v="21"/>
    <x v="287"/>
    <x v="8"/>
    <x v="1"/>
    <n v="5433594"/>
  </r>
  <r>
    <x v="1"/>
    <x v="5"/>
    <x v="21"/>
    <x v="287"/>
    <x v="8"/>
    <x v="2"/>
    <n v="1440"/>
  </r>
  <r>
    <x v="1"/>
    <x v="5"/>
    <x v="21"/>
    <x v="288"/>
    <x v="0"/>
    <x v="1"/>
    <n v="67903"/>
  </r>
  <r>
    <x v="1"/>
    <x v="5"/>
    <x v="21"/>
    <x v="288"/>
    <x v="10"/>
    <x v="1"/>
    <n v="1667"/>
  </r>
  <r>
    <x v="1"/>
    <x v="5"/>
    <x v="21"/>
    <x v="288"/>
    <x v="2"/>
    <x v="1"/>
    <n v="839"/>
  </r>
  <r>
    <x v="1"/>
    <x v="5"/>
    <x v="21"/>
    <x v="288"/>
    <x v="3"/>
    <x v="1"/>
    <n v="5885008"/>
  </r>
  <r>
    <x v="1"/>
    <x v="5"/>
    <x v="21"/>
    <x v="288"/>
    <x v="4"/>
    <x v="0"/>
    <n v="360252"/>
  </r>
  <r>
    <x v="1"/>
    <x v="5"/>
    <x v="21"/>
    <x v="288"/>
    <x v="4"/>
    <x v="1"/>
    <n v="204333"/>
  </r>
  <r>
    <x v="1"/>
    <x v="5"/>
    <x v="21"/>
    <x v="288"/>
    <x v="5"/>
    <x v="1"/>
    <n v="669902"/>
  </r>
  <r>
    <x v="1"/>
    <x v="5"/>
    <x v="21"/>
    <x v="288"/>
    <x v="6"/>
    <x v="0"/>
    <n v="456643"/>
  </r>
  <r>
    <x v="1"/>
    <x v="5"/>
    <x v="21"/>
    <x v="288"/>
    <x v="6"/>
    <x v="1"/>
    <n v="441522"/>
  </r>
  <r>
    <x v="1"/>
    <x v="5"/>
    <x v="21"/>
    <x v="288"/>
    <x v="8"/>
    <x v="0"/>
    <n v="736963"/>
  </r>
  <r>
    <x v="1"/>
    <x v="5"/>
    <x v="21"/>
    <x v="288"/>
    <x v="8"/>
    <x v="1"/>
    <n v="1975087"/>
  </r>
  <r>
    <x v="1"/>
    <x v="5"/>
    <x v="22"/>
    <x v="289"/>
    <x v="10"/>
    <x v="1"/>
    <n v="4501"/>
  </r>
  <r>
    <x v="1"/>
    <x v="5"/>
    <x v="22"/>
    <x v="289"/>
    <x v="3"/>
    <x v="1"/>
    <n v="361844"/>
  </r>
  <r>
    <x v="1"/>
    <x v="5"/>
    <x v="22"/>
    <x v="289"/>
    <x v="4"/>
    <x v="1"/>
    <n v="48077"/>
  </r>
  <r>
    <x v="1"/>
    <x v="5"/>
    <x v="22"/>
    <x v="289"/>
    <x v="5"/>
    <x v="1"/>
    <n v="33152"/>
  </r>
  <r>
    <x v="1"/>
    <x v="5"/>
    <x v="22"/>
    <x v="289"/>
    <x v="8"/>
    <x v="1"/>
    <n v="180010"/>
  </r>
  <r>
    <x v="1"/>
    <x v="5"/>
    <x v="23"/>
    <x v="290"/>
    <x v="0"/>
    <x v="1"/>
    <n v="68648"/>
  </r>
  <r>
    <x v="1"/>
    <x v="5"/>
    <x v="23"/>
    <x v="290"/>
    <x v="10"/>
    <x v="1"/>
    <n v="46500"/>
  </r>
  <r>
    <x v="1"/>
    <x v="5"/>
    <x v="23"/>
    <x v="290"/>
    <x v="2"/>
    <x v="1"/>
    <n v="2085"/>
  </r>
  <r>
    <x v="1"/>
    <x v="5"/>
    <x v="23"/>
    <x v="290"/>
    <x v="3"/>
    <x v="1"/>
    <n v="10926196"/>
  </r>
  <r>
    <x v="1"/>
    <x v="5"/>
    <x v="23"/>
    <x v="290"/>
    <x v="4"/>
    <x v="0"/>
    <n v="2562963"/>
  </r>
  <r>
    <x v="1"/>
    <x v="5"/>
    <x v="23"/>
    <x v="290"/>
    <x v="4"/>
    <x v="1"/>
    <n v="1524633"/>
  </r>
  <r>
    <x v="1"/>
    <x v="5"/>
    <x v="23"/>
    <x v="290"/>
    <x v="5"/>
    <x v="1"/>
    <n v="1709678"/>
  </r>
  <r>
    <x v="1"/>
    <x v="5"/>
    <x v="23"/>
    <x v="290"/>
    <x v="6"/>
    <x v="0"/>
    <n v="3882773"/>
  </r>
  <r>
    <x v="1"/>
    <x v="5"/>
    <x v="23"/>
    <x v="290"/>
    <x v="6"/>
    <x v="1"/>
    <n v="585601"/>
  </r>
  <r>
    <x v="1"/>
    <x v="5"/>
    <x v="23"/>
    <x v="290"/>
    <x v="8"/>
    <x v="0"/>
    <n v="3103467"/>
  </r>
  <r>
    <x v="1"/>
    <x v="5"/>
    <x v="23"/>
    <x v="290"/>
    <x v="8"/>
    <x v="1"/>
    <n v="5165817"/>
  </r>
  <r>
    <x v="1"/>
    <x v="5"/>
    <x v="24"/>
    <x v="291"/>
    <x v="0"/>
    <x v="1"/>
    <n v="45450"/>
  </r>
  <r>
    <x v="1"/>
    <x v="5"/>
    <x v="24"/>
    <x v="291"/>
    <x v="2"/>
    <x v="1"/>
    <n v="888"/>
  </r>
  <r>
    <x v="1"/>
    <x v="5"/>
    <x v="24"/>
    <x v="291"/>
    <x v="3"/>
    <x v="1"/>
    <n v="3615560"/>
  </r>
  <r>
    <x v="1"/>
    <x v="5"/>
    <x v="24"/>
    <x v="291"/>
    <x v="4"/>
    <x v="0"/>
    <n v="227754"/>
  </r>
  <r>
    <x v="1"/>
    <x v="5"/>
    <x v="24"/>
    <x v="291"/>
    <x v="4"/>
    <x v="1"/>
    <n v="212013"/>
  </r>
  <r>
    <x v="1"/>
    <x v="5"/>
    <x v="24"/>
    <x v="291"/>
    <x v="5"/>
    <x v="1"/>
    <n v="756243"/>
  </r>
  <r>
    <x v="1"/>
    <x v="5"/>
    <x v="24"/>
    <x v="291"/>
    <x v="6"/>
    <x v="0"/>
    <n v="1153955"/>
  </r>
  <r>
    <x v="1"/>
    <x v="5"/>
    <x v="24"/>
    <x v="291"/>
    <x v="6"/>
    <x v="1"/>
    <n v="247275"/>
  </r>
  <r>
    <x v="1"/>
    <x v="5"/>
    <x v="24"/>
    <x v="291"/>
    <x v="8"/>
    <x v="0"/>
    <n v="21998"/>
  </r>
  <r>
    <x v="1"/>
    <x v="5"/>
    <x v="24"/>
    <x v="291"/>
    <x v="8"/>
    <x v="1"/>
    <n v="1145130"/>
  </r>
  <r>
    <x v="1"/>
    <x v="5"/>
    <x v="24"/>
    <x v="292"/>
    <x v="0"/>
    <x v="1"/>
    <n v="495"/>
  </r>
  <r>
    <x v="1"/>
    <x v="5"/>
    <x v="24"/>
    <x v="292"/>
    <x v="10"/>
    <x v="1"/>
    <n v="13200"/>
  </r>
  <r>
    <x v="1"/>
    <x v="5"/>
    <x v="24"/>
    <x v="292"/>
    <x v="2"/>
    <x v="1"/>
    <n v="1880"/>
  </r>
  <r>
    <x v="1"/>
    <x v="5"/>
    <x v="24"/>
    <x v="292"/>
    <x v="3"/>
    <x v="1"/>
    <n v="4045522"/>
  </r>
  <r>
    <x v="1"/>
    <x v="5"/>
    <x v="24"/>
    <x v="292"/>
    <x v="4"/>
    <x v="0"/>
    <n v="748664"/>
  </r>
  <r>
    <x v="1"/>
    <x v="5"/>
    <x v="24"/>
    <x v="292"/>
    <x v="4"/>
    <x v="1"/>
    <n v="245109"/>
  </r>
  <r>
    <x v="1"/>
    <x v="5"/>
    <x v="24"/>
    <x v="292"/>
    <x v="5"/>
    <x v="1"/>
    <n v="719604"/>
  </r>
  <r>
    <x v="1"/>
    <x v="5"/>
    <x v="24"/>
    <x v="292"/>
    <x v="6"/>
    <x v="0"/>
    <n v="868419"/>
  </r>
  <r>
    <x v="1"/>
    <x v="5"/>
    <x v="24"/>
    <x v="292"/>
    <x v="6"/>
    <x v="1"/>
    <n v="990736"/>
  </r>
  <r>
    <x v="1"/>
    <x v="5"/>
    <x v="24"/>
    <x v="292"/>
    <x v="6"/>
    <x v="2"/>
    <n v="321000"/>
  </r>
  <r>
    <x v="1"/>
    <x v="5"/>
    <x v="24"/>
    <x v="292"/>
    <x v="8"/>
    <x v="0"/>
    <n v="1026886"/>
  </r>
  <r>
    <x v="1"/>
    <x v="5"/>
    <x v="24"/>
    <x v="292"/>
    <x v="8"/>
    <x v="1"/>
    <n v="1810634"/>
  </r>
  <r>
    <x v="1"/>
    <x v="5"/>
    <x v="24"/>
    <x v="293"/>
    <x v="0"/>
    <x v="1"/>
    <n v="2458"/>
  </r>
  <r>
    <x v="1"/>
    <x v="5"/>
    <x v="24"/>
    <x v="293"/>
    <x v="2"/>
    <x v="1"/>
    <n v="61"/>
  </r>
  <r>
    <x v="1"/>
    <x v="5"/>
    <x v="24"/>
    <x v="293"/>
    <x v="3"/>
    <x v="1"/>
    <n v="2488848"/>
  </r>
  <r>
    <x v="1"/>
    <x v="5"/>
    <x v="24"/>
    <x v="293"/>
    <x v="4"/>
    <x v="0"/>
    <n v="340819"/>
  </r>
  <r>
    <x v="1"/>
    <x v="5"/>
    <x v="24"/>
    <x v="293"/>
    <x v="4"/>
    <x v="1"/>
    <n v="123592"/>
  </r>
  <r>
    <x v="1"/>
    <x v="5"/>
    <x v="24"/>
    <x v="293"/>
    <x v="5"/>
    <x v="1"/>
    <n v="510222"/>
  </r>
  <r>
    <x v="1"/>
    <x v="5"/>
    <x v="24"/>
    <x v="293"/>
    <x v="6"/>
    <x v="0"/>
    <n v="512150"/>
  </r>
  <r>
    <x v="1"/>
    <x v="5"/>
    <x v="24"/>
    <x v="293"/>
    <x v="6"/>
    <x v="1"/>
    <n v="113920"/>
  </r>
  <r>
    <x v="1"/>
    <x v="5"/>
    <x v="24"/>
    <x v="293"/>
    <x v="8"/>
    <x v="0"/>
    <n v="46829"/>
  </r>
  <r>
    <x v="1"/>
    <x v="5"/>
    <x v="24"/>
    <x v="293"/>
    <x v="8"/>
    <x v="1"/>
    <n v="1115689"/>
  </r>
  <r>
    <x v="1"/>
    <x v="5"/>
    <x v="25"/>
    <x v="294"/>
    <x v="0"/>
    <x v="1"/>
    <n v="11791"/>
  </r>
  <r>
    <x v="1"/>
    <x v="5"/>
    <x v="25"/>
    <x v="294"/>
    <x v="10"/>
    <x v="1"/>
    <n v="6359"/>
  </r>
  <r>
    <x v="1"/>
    <x v="5"/>
    <x v="25"/>
    <x v="294"/>
    <x v="2"/>
    <x v="1"/>
    <n v="10550"/>
  </r>
  <r>
    <x v="1"/>
    <x v="5"/>
    <x v="25"/>
    <x v="294"/>
    <x v="3"/>
    <x v="1"/>
    <n v="2903982"/>
  </r>
  <r>
    <x v="1"/>
    <x v="5"/>
    <x v="25"/>
    <x v="294"/>
    <x v="4"/>
    <x v="0"/>
    <n v="325308"/>
  </r>
  <r>
    <x v="1"/>
    <x v="5"/>
    <x v="25"/>
    <x v="294"/>
    <x v="4"/>
    <x v="1"/>
    <n v="187096"/>
  </r>
  <r>
    <x v="1"/>
    <x v="5"/>
    <x v="25"/>
    <x v="294"/>
    <x v="5"/>
    <x v="1"/>
    <n v="1035289"/>
  </r>
  <r>
    <x v="1"/>
    <x v="5"/>
    <x v="25"/>
    <x v="294"/>
    <x v="6"/>
    <x v="0"/>
    <n v="631906"/>
  </r>
  <r>
    <x v="1"/>
    <x v="5"/>
    <x v="25"/>
    <x v="294"/>
    <x v="6"/>
    <x v="1"/>
    <n v="154632"/>
  </r>
  <r>
    <x v="1"/>
    <x v="5"/>
    <x v="25"/>
    <x v="294"/>
    <x v="8"/>
    <x v="0"/>
    <n v="680605"/>
  </r>
  <r>
    <x v="1"/>
    <x v="5"/>
    <x v="25"/>
    <x v="294"/>
    <x v="8"/>
    <x v="1"/>
    <n v="1069109"/>
  </r>
  <r>
    <x v="1"/>
    <x v="5"/>
    <x v="26"/>
    <x v="295"/>
    <x v="0"/>
    <x v="1"/>
    <n v="255510"/>
  </r>
  <r>
    <x v="1"/>
    <x v="5"/>
    <x v="26"/>
    <x v="295"/>
    <x v="10"/>
    <x v="1"/>
    <n v="31269"/>
  </r>
  <r>
    <x v="1"/>
    <x v="5"/>
    <x v="26"/>
    <x v="295"/>
    <x v="2"/>
    <x v="1"/>
    <n v="531"/>
  </r>
  <r>
    <x v="1"/>
    <x v="5"/>
    <x v="26"/>
    <x v="295"/>
    <x v="3"/>
    <x v="1"/>
    <n v="25046061"/>
  </r>
  <r>
    <x v="1"/>
    <x v="5"/>
    <x v="26"/>
    <x v="295"/>
    <x v="4"/>
    <x v="0"/>
    <n v="4745395"/>
  </r>
  <r>
    <x v="1"/>
    <x v="5"/>
    <x v="26"/>
    <x v="295"/>
    <x v="4"/>
    <x v="1"/>
    <n v="1349636"/>
  </r>
  <r>
    <x v="1"/>
    <x v="5"/>
    <x v="26"/>
    <x v="295"/>
    <x v="5"/>
    <x v="1"/>
    <n v="2290809"/>
  </r>
  <r>
    <x v="1"/>
    <x v="5"/>
    <x v="26"/>
    <x v="295"/>
    <x v="6"/>
    <x v="0"/>
    <n v="11518037"/>
  </r>
  <r>
    <x v="1"/>
    <x v="5"/>
    <x v="26"/>
    <x v="295"/>
    <x v="6"/>
    <x v="1"/>
    <n v="767777"/>
  </r>
  <r>
    <x v="1"/>
    <x v="5"/>
    <x v="26"/>
    <x v="295"/>
    <x v="6"/>
    <x v="2"/>
    <n v="58517"/>
  </r>
  <r>
    <x v="1"/>
    <x v="5"/>
    <x v="26"/>
    <x v="295"/>
    <x v="7"/>
    <x v="1"/>
    <n v="11282"/>
  </r>
  <r>
    <x v="1"/>
    <x v="5"/>
    <x v="26"/>
    <x v="295"/>
    <x v="8"/>
    <x v="0"/>
    <n v="6927732"/>
  </r>
  <r>
    <x v="1"/>
    <x v="5"/>
    <x v="26"/>
    <x v="295"/>
    <x v="8"/>
    <x v="1"/>
    <n v="10514892"/>
  </r>
  <r>
    <x v="1"/>
    <x v="5"/>
    <x v="26"/>
    <x v="295"/>
    <x v="8"/>
    <x v="2"/>
    <n v="43952"/>
  </r>
  <r>
    <x v="1"/>
    <x v="5"/>
    <x v="26"/>
    <x v="296"/>
    <x v="0"/>
    <x v="1"/>
    <n v="32736"/>
  </r>
  <r>
    <x v="1"/>
    <x v="5"/>
    <x v="26"/>
    <x v="296"/>
    <x v="10"/>
    <x v="1"/>
    <n v="102160"/>
  </r>
  <r>
    <x v="1"/>
    <x v="5"/>
    <x v="26"/>
    <x v="296"/>
    <x v="2"/>
    <x v="1"/>
    <n v="588"/>
  </r>
  <r>
    <x v="1"/>
    <x v="5"/>
    <x v="26"/>
    <x v="296"/>
    <x v="3"/>
    <x v="1"/>
    <n v="15835966"/>
  </r>
  <r>
    <x v="1"/>
    <x v="5"/>
    <x v="26"/>
    <x v="296"/>
    <x v="4"/>
    <x v="0"/>
    <n v="4141119"/>
  </r>
  <r>
    <x v="1"/>
    <x v="5"/>
    <x v="26"/>
    <x v="296"/>
    <x v="4"/>
    <x v="1"/>
    <n v="424767"/>
  </r>
  <r>
    <x v="1"/>
    <x v="5"/>
    <x v="26"/>
    <x v="296"/>
    <x v="5"/>
    <x v="1"/>
    <n v="1714110"/>
  </r>
  <r>
    <x v="1"/>
    <x v="5"/>
    <x v="26"/>
    <x v="296"/>
    <x v="6"/>
    <x v="0"/>
    <n v="2417392"/>
  </r>
  <r>
    <x v="1"/>
    <x v="5"/>
    <x v="26"/>
    <x v="296"/>
    <x v="6"/>
    <x v="1"/>
    <n v="1051069"/>
  </r>
  <r>
    <x v="1"/>
    <x v="5"/>
    <x v="26"/>
    <x v="296"/>
    <x v="6"/>
    <x v="2"/>
    <n v="1100"/>
  </r>
  <r>
    <x v="1"/>
    <x v="5"/>
    <x v="26"/>
    <x v="296"/>
    <x v="8"/>
    <x v="0"/>
    <n v="1188867"/>
  </r>
  <r>
    <x v="1"/>
    <x v="5"/>
    <x v="26"/>
    <x v="296"/>
    <x v="8"/>
    <x v="1"/>
    <n v="4539378"/>
  </r>
  <r>
    <x v="1"/>
    <x v="5"/>
    <x v="26"/>
    <x v="296"/>
    <x v="8"/>
    <x v="2"/>
    <n v="142785"/>
  </r>
  <r>
    <x v="2"/>
    <x v="6"/>
    <x v="27"/>
    <x v="297"/>
    <x v="0"/>
    <x v="1"/>
    <n v="148629"/>
  </r>
  <r>
    <x v="2"/>
    <x v="6"/>
    <x v="27"/>
    <x v="297"/>
    <x v="3"/>
    <x v="1"/>
    <n v="7317987"/>
  </r>
  <r>
    <x v="2"/>
    <x v="6"/>
    <x v="27"/>
    <x v="297"/>
    <x v="4"/>
    <x v="1"/>
    <n v="854115"/>
  </r>
  <r>
    <x v="2"/>
    <x v="6"/>
    <x v="27"/>
    <x v="297"/>
    <x v="5"/>
    <x v="1"/>
    <n v="2727843"/>
  </r>
  <r>
    <x v="2"/>
    <x v="6"/>
    <x v="27"/>
    <x v="297"/>
    <x v="6"/>
    <x v="0"/>
    <n v="733285"/>
  </r>
  <r>
    <x v="2"/>
    <x v="6"/>
    <x v="27"/>
    <x v="297"/>
    <x v="6"/>
    <x v="1"/>
    <n v="810084"/>
  </r>
  <r>
    <x v="2"/>
    <x v="6"/>
    <x v="27"/>
    <x v="297"/>
    <x v="8"/>
    <x v="0"/>
    <n v="50590"/>
  </r>
  <r>
    <x v="2"/>
    <x v="6"/>
    <x v="27"/>
    <x v="297"/>
    <x v="8"/>
    <x v="1"/>
    <n v="3231572"/>
  </r>
  <r>
    <x v="2"/>
    <x v="6"/>
    <x v="27"/>
    <x v="298"/>
    <x v="0"/>
    <x v="1"/>
    <n v="166611"/>
  </r>
  <r>
    <x v="2"/>
    <x v="6"/>
    <x v="27"/>
    <x v="298"/>
    <x v="3"/>
    <x v="1"/>
    <n v="18990259"/>
  </r>
  <r>
    <x v="2"/>
    <x v="6"/>
    <x v="27"/>
    <x v="298"/>
    <x v="4"/>
    <x v="1"/>
    <n v="4798756"/>
  </r>
  <r>
    <x v="2"/>
    <x v="6"/>
    <x v="27"/>
    <x v="298"/>
    <x v="5"/>
    <x v="1"/>
    <n v="6942496"/>
  </r>
  <r>
    <x v="2"/>
    <x v="6"/>
    <x v="27"/>
    <x v="298"/>
    <x v="6"/>
    <x v="0"/>
    <n v="4627327"/>
  </r>
  <r>
    <x v="2"/>
    <x v="6"/>
    <x v="27"/>
    <x v="298"/>
    <x v="6"/>
    <x v="1"/>
    <n v="3583111"/>
  </r>
  <r>
    <x v="2"/>
    <x v="6"/>
    <x v="27"/>
    <x v="298"/>
    <x v="8"/>
    <x v="1"/>
    <n v="5676747"/>
  </r>
  <r>
    <x v="2"/>
    <x v="6"/>
    <x v="27"/>
    <x v="299"/>
    <x v="0"/>
    <x v="0"/>
    <n v="521116"/>
  </r>
  <r>
    <x v="2"/>
    <x v="6"/>
    <x v="27"/>
    <x v="299"/>
    <x v="0"/>
    <x v="1"/>
    <n v="502538"/>
  </r>
  <r>
    <x v="2"/>
    <x v="6"/>
    <x v="27"/>
    <x v="299"/>
    <x v="3"/>
    <x v="1"/>
    <n v="83485545"/>
  </r>
  <r>
    <x v="2"/>
    <x v="6"/>
    <x v="27"/>
    <x v="299"/>
    <x v="4"/>
    <x v="0"/>
    <n v="8592984"/>
  </r>
  <r>
    <x v="2"/>
    <x v="6"/>
    <x v="27"/>
    <x v="299"/>
    <x v="4"/>
    <x v="1"/>
    <n v="15702534"/>
  </r>
  <r>
    <x v="2"/>
    <x v="6"/>
    <x v="27"/>
    <x v="299"/>
    <x v="5"/>
    <x v="1"/>
    <n v="10683666"/>
  </r>
  <r>
    <x v="2"/>
    <x v="6"/>
    <x v="27"/>
    <x v="299"/>
    <x v="6"/>
    <x v="0"/>
    <n v="8262894"/>
  </r>
  <r>
    <x v="2"/>
    <x v="6"/>
    <x v="27"/>
    <x v="299"/>
    <x v="6"/>
    <x v="1"/>
    <n v="14836540"/>
  </r>
  <r>
    <x v="2"/>
    <x v="6"/>
    <x v="27"/>
    <x v="299"/>
    <x v="8"/>
    <x v="0"/>
    <n v="41416953"/>
  </r>
  <r>
    <x v="2"/>
    <x v="6"/>
    <x v="27"/>
    <x v="299"/>
    <x v="8"/>
    <x v="1"/>
    <n v="99177000"/>
  </r>
  <r>
    <x v="2"/>
    <x v="6"/>
    <x v="27"/>
    <x v="299"/>
    <x v="8"/>
    <x v="2"/>
    <n v="15937"/>
  </r>
  <r>
    <x v="2"/>
    <x v="6"/>
    <x v="27"/>
    <x v="300"/>
    <x v="0"/>
    <x v="1"/>
    <n v="246981"/>
  </r>
  <r>
    <x v="2"/>
    <x v="6"/>
    <x v="27"/>
    <x v="300"/>
    <x v="3"/>
    <x v="1"/>
    <n v="15380928"/>
  </r>
  <r>
    <x v="2"/>
    <x v="6"/>
    <x v="27"/>
    <x v="300"/>
    <x v="4"/>
    <x v="0"/>
    <n v="34328"/>
  </r>
  <r>
    <x v="2"/>
    <x v="6"/>
    <x v="27"/>
    <x v="300"/>
    <x v="4"/>
    <x v="1"/>
    <n v="1476456"/>
  </r>
  <r>
    <x v="2"/>
    <x v="6"/>
    <x v="27"/>
    <x v="300"/>
    <x v="5"/>
    <x v="1"/>
    <n v="2345912"/>
  </r>
  <r>
    <x v="2"/>
    <x v="6"/>
    <x v="27"/>
    <x v="300"/>
    <x v="6"/>
    <x v="0"/>
    <n v="8289078"/>
  </r>
  <r>
    <x v="2"/>
    <x v="6"/>
    <x v="27"/>
    <x v="300"/>
    <x v="6"/>
    <x v="1"/>
    <n v="4758985"/>
  </r>
  <r>
    <x v="2"/>
    <x v="6"/>
    <x v="27"/>
    <x v="300"/>
    <x v="6"/>
    <x v="2"/>
    <n v="165"/>
  </r>
  <r>
    <x v="2"/>
    <x v="6"/>
    <x v="27"/>
    <x v="300"/>
    <x v="8"/>
    <x v="0"/>
    <n v="3417937"/>
  </r>
  <r>
    <x v="2"/>
    <x v="6"/>
    <x v="27"/>
    <x v="300"/>
    <x v="8"/>
    <x v="1"/>
    <n v="5779059"/>
  </r>
  <r>
    <x v="2"/>
    <x v="6"/>
    <x v="27"/>
    <x v="301"/>
    <x v="0"/>
    <x v="0"/>
    <n v="455546"/>
  </r>
  <r>
    <x v="2"/>
    <x v="6"/>
    <x v="27"/>
    <x v="301"/>
    <x v="0"/>
    <x v="1"/>
    <n v="92853"/>
  </r>
  <r>
    <x v="2"/>
    <x v="6"/>
    <x v="27"/>
    <x v="301"/>
    <x v="3"/>
    <x v="1"/>
    <n v="5125959"/>
  </r>
  <r>
    <x v="2"/>
    <x v="6"/>
    <x v="27"/>
    <x v="301"/>
    <x v="4"/>
    <x v="1"/>
    <n v="239739"/>
  </r>
  <r>
    <x v="2"/>
    <x v="6"/>
    <x v="27"/>
    <x v="301"/>
    <x v="5"/>
    <x v="1"/>
    <n v="1437260"/>
  </r>
  <r>
    <x v="2"/>
    <x v="6"/>
    <x v="27"/>
    <x v="301"/>
    <x v="6"/>
    <x v="1"/>
    <n v="931193"/>
  </r>
  <r>
    <x v="2"/>
    <x v="6"/>
    <x v="27"/>
    <x v="301"/>
    <x v="8"/>
    <x v="1"/>
    <n v="1274112"/>
  </r>
  <r>
    <x v="2"/>
    <x v="6"/>
    <x v="27"/>
    <x v="302"/>
    <x v="0"/>
    <x v="1"/>
    <n v="63021"/>
  </r>
  <r>
    <x v="2"/>
    <x v="6"/>
    <x v="27"/>
    <x v="302"/>
    <x v="3"/>
    <x v="1"/>
    <n v="1847228"/>
  </r>
  <r>
    <x v="2"/>
    <x v="6"/>
    <x v="27"/>
    <x v="302"/>
    <x v="4"/>
    <x v="0"/>
    <n v="29550"/>
  </r>
  <r>
    <x v="2"/>
    <x v="6"/>
    <x v="27"/>
    <x v="302"/>
    <x v="4"/>
    <x v="1"/>
    <n v="539314"/>
  </r>
  <r>
    <x v="2"/>
    <x v="6"/>
    <x v="27"/>
    <x v="302"/>
    <x v="5"/>
    <x v="1"/>
    <n v="845222"/>
  </r>
  <r>
    <x v="2"/>
    <x v="6"/>
    <x v="27"/>
    <x v="302"/>
    <x v="6"/>
    <x v="0"/>
    <n v="36736"/>
  </r>
  <r>
    <x v="2"/>
    <x v="6"/>
    <x v="27"/>
    <x v="302"/>
    <x v="6"/>
    <x v="1"/>
    <n v="123327"/>
  </r>
  <r>
    <x v="2"/>
    <x v="6"/>
    <x v="27"/>
    <x v="302"/>
    <x v="8"/>
    <x v="1"/>
    <n v="1213630"/>
  </r>
  <r>
    <x v="2"/>
    <x v="6"/>
    <x v="27"/>
    <x v="303"/>
    <x v="0"/>
    <x v="1"/>
    <n v="32088"/>
  </r>
  <r>
    <x v="2"/>
    <x v="6"/>
    <x v="27"/>
    <x v="303"/>
    <x v="3"/>
    <x v="1"/>
    <n v="7202970"/>
  </r>
  <r>
    <x v="2"/>
    <x v="6"/>
    <x v="27"/>
    <x v="303"/>
    <x v="4"/>
    <x v="1"/>
    <n v="884693"/>
  </r>
  <r>
    <x v="2"/>
    <x v="6"/>
    <x v="27"/>
    <x v="303"/>
    <x v="5"/>
    <x v="1"/>
    <n v="2841213"/>
  </r>
  <r>
    <x v="2"/>
    <x v="6"/>
    <x v="27"/>
    <x v="303"/>
    <x v="6"/>
    <x v="0"/>
    <n v="1006072"/>
  </r>
  <r>
    <x v="2"/>
    <x v="6"/>
    <x v="27"/>
    <x v="303"/>
    <x v="6"/>
    <x v="1"/>
    <n v="1238895"/>
  </r>
  <r>
    <x v="2"/>
    <x v="6"/>
    <x v="27"/>
    <x v="303"/>
    <x v="8"/>
    <x v="1"/>
    <n v="4907884"/>
  </r>
  <r>
    <x v="2"/>
    <x v="6"/>
    <x v="27"/>
    <x v="304"/>
    <x v="0"/>
    <x v="0"/>
    <n v="776097"/>
  </r>
  <r>
    <x v="2"/>
    <x v="6"/>
    <x v="27"/>
    <x v="304"/>
    <x v="0"/>
    <x v="1"/>
    <n v="756026"/>
  </r>
  <r>
    <x v="2"/>
    <x v="6"/>
    <x v="27"/>
    <x v="304"/>
    <x v="3"/>
    <x v="1"/>
    <n v="20841134"/>
  </r>
  <r>
    <x v="2"/>
    <x v="6"/>
    <x v="27"/>
    <x v="304"/>
    <x v="4"/>
    <x v="0"/>
    <n v="2137882"/>
  </r>
  <r>
    <x v="2"/>
    <x v="6"/>
    <x v="27"/>
    <x v="304"/>
    <x v="4"/>
    <x v="1"/>
    <n v="2107833"/>
  </r>
  <r>
    <x v="2"/>
    <x v="6"/>
    <x v="27"/>
    <x v="304"/>
    <x v="5"/>
    <x v="1"/>
    <n v="5953298"/>
  </r>
  <r>
    <x v="2"/>
    <x v="6"/>
    <x v="27"/>
    <x v="304"/>
    <x v="6"/>
    <x v="0"/>
    <n v="5290748"/>
  </r>
  <r>
    <x v="2"/>
    <x v="6"/>
    <x v="27"/>
    <x v="304"/>
    <x v="6"/>
    <x v="1"/>
    <n v="13198844"/>
  </r>
  <r>
    <x v="2"/>
    <x v="6"/>
    <x v="27"/>
    <x v="304"/>
    <x v="8"/>
    <x v="0"/>
    <n v="2486806"/>
  </r>
  <r>
    <x v="2"/>
    <x v="6"/>
    <x v="27"/>
    <x v="304"/>
    <x v="8"/>
    <x v="1"/>
    <n v="12867240"/>
  </r>
  <r>
    <x v="2"/>
    <x v="6"/>
    <x v="27"/>
    <x v="304"/>
    <x v="8"/>
    <x v="2"/>
    <n v="22286"/>
  </r>
  <r>
    <x v="2"/>
    <x v="6"/>
    <x v="27"/>
    <x v="305"/>
    <x v="0"/>
    <x v="0"/>
    <n v="184735"/>
  </r>
  <r>
    <x v="2"/>
    <x v="6"/>
    <x v="27"/>
    <x v="305"/>
    <x v="0"/>
    <x v="1"/>
    <n v="33104"/>
  </r>
  <r>
    <x v="2"/>
    <x v="6"/>
    <x v="27"/>
    <x v="305"/>
    <x v="3"/>
    <x v="1"/>
    <n v="4987590"/>
  </r>
  <r>
    <x v="2"/>
    <x v="6"/>
    <x v="27"/>
    <x v="305"/>
    <x v="4"/>
    <x v="0"/>
    <n v="160"/>
  </r>
  <r>
    <x v="2"/>
    <x v="6"/>
    <x v="27"/>
    <x v="305"/>
    <x v="4"/>
    <x v="1"/>
    <n v="763066"/>
  </r>
  <r>
    <x v="2"/>
    <x v="6"/>
    <x v="27"/>
    <x v="305"/>
    <x v="5"/>
    <x v="1"/>
    <n v="2335928"/>
  </r>
  <r>
    <x v="2"/>
    <x v="6"/>
    <x v="27"/>
    <x v="305"/>
    <x v="6"/>
    <x v="0"/>
    <n v="40058"/>
  </r>
  <r>
    <x v="2"/>
    <x v="6"/>
    <x v="27"/>
    <x v="305"/>
    <x v="6"/>
    <x v="1"/>
    <n v="227253"/>
  </r>
  <r>
    <x v="2"/>
    <x v="6"/>
    <x v="27"/>
    <x v="305"/>
    <x v="8"/>
    <x v="1"/>
    <n v="2310740"/>
  </r>
  <r>
    <x v="2"/>
    <x v="6"/>
    <x v="27"/>
    <x v="306"/>
    <x v="0"/>
    <x v="1"/>
    <n v="6996"/>
  </r>
  <r>
    <x v="2"/>
    <x v="6"/>
    <x v="27"/>
    <x v="306"/>
    <x v="3"/>
    <x v="1"/>
    <n v="3777148"/>
  </r>
  <r>
    <x v="2"/>
    <x v="6"/>
    <x v="27"/>
    <x v="306"/>
    <x v="4"/>
    <x v="1"/>
    <n v="380681"/>
  </r>
  <r>
    <x v="2"/>
    <x v="6"/>
    <x v="27"/>
    <x v="306"/>
    <x v="5"/>
    <x v="1"/>
    <n v="1445748"/>
  </r>
  <r>
    <x v="2"/>
    <x v="6"/>
    <x v="27"/>
    <x v="306"/>
    <x v="6"/>
    <x v="0"/>
    <n v="1203668"/>
  </r>
  <r>
    <x v="2"/>
    <x v="6"/>
    <x v="27"/>
    <x v="306"/>
    <x v="6"/>
    <x v="1"/>
    <n v="417614"/>
  </r>
  <r>
    <x v="2"/>
    <x v="6"/>
    <x v="27"/>
    <x v="306"/>
    <x v="8"/>
    <x v="0"/>
    <n v="332155"/>
  </r>
  <r>
    <x v="2"/>
    <x v="6"/>
    <x v="27"/>
    <x v="306"/>
    <x v="8"/>
    <x v="1"/>
    <n v="1493261"/>
  </r>
  <r>
    <x v="2"/>
    <x v="6"/>
    <x v="28"/>
    <x v="307"/>
    <x v="0"/>
    <x v="1"/>
    <n v="39239"/>
  </r>
  <r>
    <x v="2"/>
    <x v="6"/>
    <x v="28"/>
    <x v="307"/>
    <x v="3"/>
    <x v="1"/>
    <n v="4814400"/>
  </r>
  <r>
    <x v="2"/>
    <x v="6"/>
    <x v="28"/>
    <x v="307"/>
    <x v="4"/>
    <x v="0"/>
    <n v="1190367"/>
  </r>
  <r>
    <x v="2"/>
    <x v="6"/>
    <x v="28"/>
    <x v="307"/>
    <x v="4"/>
    <x v="1"/>
    <n v="1762607"/>
  </r>
  <r>
    <x v="2"/>
    <x v="6"/>
    <x v="28"/>
    <x v="307"/>
    <x v="5"/>
    <x v="1"/>
    <n v="1263660"/>
  </r>
  <r>
    <x v="2"/>
    <x v="6"/>
    <x v="28"/>
    <x v="307"/>
    <x v="6"/>
    <x v="0"/>
    <n v="1997140"/>
  </r>
  <r>
    <x v="2"/>
    <x v="6"/>
    <x v="28"/>
    <x v="307"/>
    <x v="6"/>
    <x v="1"/>
    <n v="687416"/>
  </r>
  <r>
    <x v="2"/>
    <x v="6"/>
    <x v="28"/>
    <x v="307"/>
    <x v="8"/>
    <x v="0"/>
    <n v="396387"/>
  </r>
  <r>
    <x v="2"/>
    <x v="6"/>
    <x v="28"/>
    <x v="307"/>
    <x v="8"/>
    <x v="1"/>
    <n v="4669122"/>
  </r>
  <r>
    <x v="2"/>
    <x v="6"/>
    <x v="28"/>
    <x v="307"/>
    <x v="8"/>
    <x v="2"/>
    <n v="296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12">
  <r>
    <x v="0"/>
    <x v="0"/>
    <x v="0"/>
    <x v="0"/>
    <x v="0"/>
    <x v="0"/>
    <n v="49464"/>
  </r>
  <r>
    <x v="0"/>
    <x v="0"/>
    <x v="0"/>
    <x v="0"/>
    <x v="0"/>
    <x v="1"/>
    <n v="861112"/>
  </r>
  <r>
    <x v="0"/>
    <x v="0"/>
    <x v="0"/>
    <x v="0"/>
    <x v="1"/>
    <x v="1"/>
    <n v="406323"/>
  </r>
  <r>
    <x v="0"/>
    <x v="0"/>
    <x v="0"/>
    <x v="0"/>
    <x v="2"/>
    <x v="1"/>
    <n v="454"/>
  </r>
  <r>
    <x v="0"/>
    <x v="0"/>
    <x v="0"/>
    <x v="0"/>
    <x v="3"/>
    <x v="1"/>
    <n v="34261796"/>
  </r>
  <r>
    <x v="0"/>
    <x v="0"/>
    <x v="0"/>
    <x v="0"/>
    <x v="4"/>
    <x v="0"/>
    <n v="915290"/>
  </r>
  <r>
    <x v="0"/>
    <x v="0"/>
    <x v="0"/>
    <x v="0"/>
    <x v="4"/>
    <x v="1"/>
    <n v="1680117"/>
  </r>
  <r>
    <x v="0"/>
    <x v="0"/>
    <x v="0"/>
    <x v="0"/>
    <x v="5"/>
    <x v="1"/>
    <n v="3279231"/>
  </r>
  <r>
    <x v="0"/>
    <x v="0"/>
    <x v="0"/>
    <x v="0"/>
    <x v="6"/>
    <x v="0"/>
    <n v="113123750"/>
  </r>
  <r>
    <x v="0"/>
    <x v="0"/>
    <x v="0"/>
    <x v="0"/>
    <x v="6"/>
    <x v="1"/>
    <n v="25002152"/>
  </r>
  <r>
    <x v="0"/>
    <x v="0"/>
    <x v="0"/>
    <x v="0"/>
    <x v="6"/>
    <x v="2"/>
    <n v="6000"/>
  </r>
  <r>
    <x v="0"/>
    <x v="0"/>
    <x v="0"/>
    <x v="0"/>
    <x v="7"/>
    <x v="1"/>
    <n v="47623"/>
  </r>
  <r>
    <x v="0"/>
    <x v="0"/>
    <x v="0"/>
    <x v="0"/>
    <x v="8"/>
    <x v="0"/>
    <n v="3349615"/>
  </r>
  <r>
    <x v="0"/>
    <x v="0"/>
    <x v="0"/>
    <x v="0"/>
    <x v="8"/>
    <x v="1"/>
    <n v="14590325"/>
  </r>
  <r>
    <x v="0"/>
    <x v="0"/>
    <x v="0"/>
    <x v="0"/>
    <x v="8"/>
    <x v="2"/>
    <n v="4600"/>
  </r>
  <r>
    <x v="0"/>
    <x v="0"/>
    <x v="0"/>
    <x v="1"/>
    <x v="0"/>
    <x v="1"/>
    <n v="1004693"/>
  </r>
  <r>
    <x v="0"/>
    <x v="0"/>
    <x v="0"/>
    <x v="1"/>
    <x v="1"/>
    <x v="1"/>
    <n v="74015"/>
  </r>
  <r>
    <x v="0"/>
    <x v="0"/>
    <x v="0"/>
    <x v="1"/>
    <x v="3"/>
    <x v="1"/>
    <n v="16211272"/>
  </r>
  <r>
    <x v="0"/>
    <x v="0"/>
    <x v="0"/>
    <x v="1"/>
    <x v="4"/>
    <x v="1"/>
    <n v="879772"/>
  </r>
  <r>
    <x v="0"/>
    <x v="0"/>
    <x v="0"/>
    <x v="1"/>
    <x v="5"/>
    <x v="1"/>
    <n v="2295854"/>
  </r>
  <r>
    <x v="0"/>
    <x v="0"/>
    <x v="0"/>
    <x v="1"/>
    <x v="6"/>
    <x v="0"/>
    <n v="24154252"/>
  </r>
  <r>
    <x v="0"/>
    <x v="0"/>
    <x v="0"/>
    <x v="1"/>
    <x v="6"/>
    <x v="1"/>
    <n v="4630996"/>
  </r>
  <r>
    <x v="0"/>
    <x v="0"/>
    <x v="0"/>
    <x v="1"/>
    <x v="8"/>
    <x v="0"/>
    <n v="846829"/>
  </r>
  <r>
    <x v="0"/>
    <x v="0"/>
    <x v="0"/>
    <x v="1"/>
    <x v="8"/>
    <x v="1"/>
    <n v="6565346"/>
  </r>
  <r>
    <x v="0"/>
    <x v="0"/>
    <x v="0"/>
    <x v="2"/>
    <x v="0"/>
    <x v="0"/>
    <n v="73519"/>
  </r>
  <r>
    <x v="0"/>
    <x v="0"/>
    <x v="0"/>
    <x v="2"/>
    <x v="0"/>
    <x v="1"/>
    <n v="525324"/>
  </r>
  <r>
    <x v="0"/>
    <x v="0"/>
    <x v="0"/>
    <x v="2"/>
    <x v="1"/>
    <x v="1"/>
    <n v="310037"/>
  </r>
  <r>
    <x v="0"/>
    <x v="0"/>
    <x v="0"/>
    <x v="2"/>
    <x v="2"/>
    <x v="1"/>
    <n v="86"/>
  </r>
  <r>
    <x v="0"/>
    <x v="0"/>
    <x v="0"/>
    <x v="2"/>
    <x v="3"/>
    <x v="1"/>
    <n v="24256513"/>
  </r>
  <r>
    <x v="0"/>
    <x v="0"/>
    <x v="0"/>
    <x v="2"/>
    <x v="4"/>
    <x v="0"/>
    <n v="75601"/>
  </r>
  <r>
    <x v="0"/>
    <x v="0"/>
    <x v="0"/>
    <x v="2"/>
    <x v="4"/>
    <x v="1"/>
    <n v="1832520"/>
  </r>
  <r>
    <x v="0"/>
    <x v="0"/>
    <x v="0"/>
    <x v="2"/>
    <x v="5"/>
    <x v="1"/>
    <n v="3058588"/>
  </r>
  <r>
    <x v="0"/>
    <x v="0"/>
    <x v="0"/>
    <x v="2"/>
    <x v="6"/>
    <x v="0"/>
    <n v="66796557"/>
  </r>
  <r>
    <x v="0"/>
    <x v="0"/>
    <x v="0"/>
    <x v="2"/>
    <x v="6"/>
    <x v="1"/>
    <n v="4966983"/>
  </r>
  <r>
    <x v="0"/>
    <x v="0"/>
    <x v="0"/>
    <x v="2"/>
    <x v="7"/>
    <x v="1"/>
    <n v="19296"/>
  </r>
  <r>
    <x v="0"/>
    <x v="0"/>
    <x v="0"/>
    <x v="2"/>
    <x v="8"/>
    <x v="0"/>
    <n v="3008879"/>
  </r>
  <r>
    <x v="0"/>
    <x v="0"/>
    <x v="0"/>
    <x v="2"/>
    <x v="8"/>
    <x v="1"/>
    <n v="9248630"/>
  </r>
  <r>
    <x v="0"/>
    <x v="1"/>
    <x v="0"/>
    <x v="3"/>
    <x v="0"/>
    <x v="1"/>
    <n v="487769"/>
  </r>
  <r>
    <x v="0"/>
    <x v="1"/>
    <x v="0"/>
    <x v="3"/>
    <x v="1"/>
    <x v="1"/>
    <n v="92983"/>
  </r>
  <r>
    <x v="0"/>
    <x v="1"/>
    <x v="0"/>
    <x v="3"/>
    <x v="3"/>
    <x v="1"/>
    <n v="13640655"/>
  </r>
  <r>
    <x v="0"/>
    <x v="1"/>
    <x v="0"/>
    <x v="3"/>
    <x v="4"/>
    <x v="0"/>
    <n v="229284"/>
  </r>
  <r>
    <x v="0"/>
    <x v="1"/>
    <x v="0"/>
    <x v="3"/>
    <x v="4"/>
    <x v="1"/>
    <n v="583501"/>
  </r>
  <r>
    <x v="0"/>
    <x v="1"/>
    <x v="0"/>
    <x v="3"/>
    <x v="5"/>
    <x v="1"/>
    <n v="2523468"/>
  </r>
  <r>
    <x v="0"/>
    <x v="1"/>
    <x v="0"/>
    <x v="3"/>
    <x v="6"/>
    <x v="0"/>
    <n v="3485272"/>
  </r>
  <r>
    <x v="0"/>
    <x v="1"/>
    <x v="0"/>
    <x v="3"/>
    <x v="6"/>
    <x v="1"/>
    <n v="2779472"/>
  </r>
  <r>
    <x v="0"/>
    <x v="1"/>
    <x v="0"/>
    <x v="3"/>
    <x v="7"/>
    <x v="1"/>
    <n v="91217"/>
  </r>
  <r>
    <x v="0"/>
    <x v="1"/>
    <x v="0"/>
    <x v="3"/>
    <x v="8"/>
    <x v="0"/>
    <n v="477982"/>
  </r>
  <r>
    <x v="0"/>
    <x v="1"/>
    <x v="0"/>
    <x v="3"/>
    <x v="8"/>
    <x v="1"/>
    <n v="4687188"/>
  </r>
  <r>
    <x v="0"/>
    <x v="0"/>
    <x v="0"/>
    <x v="4"/>
    <x v="0"/>
    <x v="0"/>
    <n v="16566"/>
  </r>
  <r>
    <x v="0"/>
    <x v="0"/>
    <x v="0"/>
    <x v="4"/>
    <x v="0"/>
    <x v="1"/>
    <n v="553960"/>
  </r>
  <r>
    <x v="0"/>
    <x v="0"/>
    <x v="0"/>
    <x v="4"/>
    <x v="1"/>
    <x v="1"/>
    <n v="342834"/>
  </r>
  <r>
    <x v="0"/>
    <x v="0"/>
    <x v="0"/>
    <x v="4"/>
    <x v="2"/>
    <x v="1"/>
    <n v="403"/>
  </r>
  <r>
    <x v="0"/>
    <x v="0"/>
    <x v="0"/>
    <x v="4"/>
    <x v="3"/>
    <x v="1"/>
    <n v="64726194"/>
  </r>
  <r>
    <x v="0"/>
    <x v="0"/>
    <x v="0"/>
    <x v="4"/>
    <x v="4"/>
    <x v="0"/>
    <n v="11978273"/>
  </r>
  <r>
    <x v="0"/>
    <x v="0"/>
    <x v="0"/>
    <x v="4"/>
    <x v="4"/>
    <x v="1"/>
    <n v="4333590"/>
  </r>
  <r>
    <x v="0"/>
    <x v="0"/>
    <x v="0"/>
    <x v="4"/>
    <x v="5"/>
    <x v="1"/>
    <n v="6286459"/>
  </r>
  <r>
    <x v="0"/>
    <x v="0"/>
    <x v="0"/>
    <x v="4"/>
    <x v="6"/>
    <x v="0"/>
    <n v="165624557"/>
  </r>
  <r>
    <x v="0"/>
    <x v="0"/>
    <x v="0"/>
    <x v="4"/>
    <x v="6"/>
    <x v="1"/>
    <n v="12333844"/>
  </r>
  <r>
    <x v="0"/>
    <x v="0"/>
    <x v="0"/>
    <x v="4"/>
    <x v="6"/>
    <x v="2"/>
    <n v="204884180"/>
  </r>
  <r>
    <x v="0"/>
    <x v="0"/>
    <x v="0"/>
    <x v="4"/>
    <x v="8"/>
    <x v="0"/>
    <n v="22322586"/>
  </r>
  <r>
    <x v="0"/>
    <x v="0"/>
    <x v="0"/>
    <x v="4"/>
    <x v="8"/>
    <x v="1"/>
    <n v="37056601"/>
  </r>
  <r>
    <x v="0"/>
    <x v="0"/>
    <x v="0"/>
    <x v="4"/>
    <x v="8"/>
    <x v="2"/>
    <n v="18722"/>
  </r>
  <r>
    <x v="0"/>
    <x v="1"/>
    <x v="0"/>
    <x v="5"/>
    <x v="0"/>
    <x v="1"/>
    <n v="189584"/>
  </r>
  <r>
    <x v="0"/>
    <x v="1"/>
    <x v="0"/>
    <x v="5"/>
    <x v="1"/>
    <x v="1"/>
    <n v="106349"/>
  </r>
  <r>
    <x v="0"/>
    <x v="1"/>
    <x v="0"/>
    <x v="5"/>
    <x v="3"/>
    <x v="1"/>
    <n v="9532804"/>
  </r>
  <r>
    <x v="0"/>
    <x v="1"/>
    <x v="0"/>
    <x v="5"/>
    <x v="4"/>
    <x v="1"/>
    <n v="424739"/>
  </r>
  <r>
    <x v="0"/>
    <x v="1"/>
    <x v="0"/>
    <x v="5"/>
    <x v="5"/>
    <x v="1"/>
    <n v="1487168"/>
  </r>
  <r>
    <x v="0"/>
    <x v="1"/>
    <x v="0"/>
    <x v="5"/>
    <x v="6"/>
    <x v="0"/>
    <n v="8151229"/>
  </r>
  <r>
    <x v="0"/>
    <x v="1"/>
    <x v="0"/>
    <x v="5"/>
    <x v="6"/>
    <x v="1"/>
    <n v="2337195"/>
  </r>
  <r>
    <x v="0"/>
    <x v="1"/>
    <x v="0"/>
    <x v="5"/>
    <x v="8"/>
    <x v="0"/>
    <n v="8595"/>
  </r>
  <r>
    <x v="0"/>
    <x v="1"/>
    <x v="0"/>
    <x v="5"/>
    <x v="8"/>
    <x v="1"/>
    <n v="2870920"/>
  </r>
  <r>
    <x v="0"/>
    <x v="1"/>
    <x v="0"/>
    <x v="6"/>
    <x v="0"/>
    <x v="1"/>
    <n v="357244"/>
  </r>
  <r>
    <x v="0"/>
    <x v="1"/>
    <x v="0"/>
    <x v="6"/>
    <x v="1"/>
    <x v="1"/>
    <n v="303398"/>
  </r>
  <r>
    <x v="0"/>
    <x v="1"/>
    <x v="0"/>
    <x v="6"/>
    <x v="3"/>
    <x v="1"/>
    <n v="40236254"/>
  </r>
  <r>
    <x v="0"/>
    <x v="1"/>
    <x v="0"/>
    <x v="6"/>
    <x v="4"/>
    <x v="0"/>
    <n v="690853"/>
  </r>
  <r>
    <x v="0"/>
    <x v="1"/>
    <x v="0"/>
    <x v="6"/>
    <x v="4"/>
    <x v="1"/>
    <n v="1834425"/>
  </r>
  <r>
    <x v="0"/>
    <x v="1"/>
    <x v="0"/>
    <x v="6"/>
    <x v="5"/>
    <x v="1"/>
    <n v="3163923"/>
  </r>
  <r>
    <x v="0"/>
    <x v="1"/>
    <x v="0"/>
    <x v="6"/>
    <x v="6"/>
    <x v="0"/>
    <n v="17191814"/>
  </r>
  <r>
    <x v="0"/>
    <x v="1"/>
    <x v="0"/>
    <x v="6"/>
    <x v="6"/>
    <x v="1"/>
    <n v="4519090"/>
  </r>
  <r>
    <x v="0"/>
    <x v="1"/>
    <x v="0"/>
    <x v="6"/>
    <x v="8"/>
    <x v="0"/>
    <n v="5843075"/>
  </r>
  <r>
    <x v="0"/>
    <x v="1"/>
    <x v="0"/>
    <x v="6"/>
    <x v="8"/>
    <x v="1"/>
    <n v="18669971"/>
  </r>
  <r>
    <x v="0"/>
    <x v="0"/>
    <x v="0"/>
    <x v="7"/>
    <x v="0"/>
    <x v="1"/>
    <n v="986558"/>
  </r>
  <r>
    <x v="0"/>
    <x v="0"/>
    <x v="0"/>
    <x v="7"/>
    <x v="1"/>
    <x v="1"/>
    <n v="80352"/>
  </r>
  <r>
    <x v="0"/>
    <x v="0"/>
    <x v="0"/>
    <x v="7"/>
    <x v="2"/>
    <x v="1"/>
    <n v="162"/>
  </r>
  <r>
    <x v="0"/>
    <x v="0"/>
    <x v="0"/>
    <x v="7"/>
    <x v="3"/>
    <x v="1"/>
    <n v="21332532"/>
  </r>
  <r>
    <x v="0"/>
    <x v="0"/>
    <x v="0"/>
    <x v="7"/>
    <x v="4"/>
    <x v="1"/>
    <n v="1358751"/>
  </r>
  <r>
    <x v="0"/>
    <x v="0"/>
    <x v="0"/>
    <x v="7"/>
    <x v="5"/>
    <x v="1"/>
    <n v="2384421"/>
  </r>
  <r>
    <x v="0"/>
    <x v="0"/>
    <x v="0"/>
    <x v="7"/>
    <x v="6"/>
    <x v="0"/>
    <n v="290630039"/>
  </r>
  <r>
    <x v="0"/>
    <x v="0"/>
    <x v="0"/>
    <x v="7"/>
    <x v="6"/>
    <x v="1"/>
    <n v="2802610"/>
  </r>
  <r>
    <x v="0"/>
    <x v="0"/>
    <x v="0"/>
    <x v="7"/>
    <x v="6"/>
    <x v="2"/>
    <n v="63656839"/>
  </r>
  <r>
    <x v="0"/>
    <x v="0"/>
    <x v="0"/>
    <x v="7"/>
    <x v="7"/>
    <x v="1"/>
    <n v="154080"/>
  </r>
  <r>
    <x v="0"/>
    <x v="0"/>
    <x v="0"/>
    <x v="7"/>
    <x v="8"/>
    <x v="0"/>
    <n v="2050424"/>
  </r>
  <r>
    <x v="0"/>
    <x v="0"/>
    <x v="0"/>
    <x v="7"/>
    <x v="8"/>
    <x v="1"/>
    <n v="6096343"/>
  </r>
  <r>
    <x v="0"/>
    <x v="0"/>
    <x v="0"/>
    <x v="7"/>
    <x v="8"/>
    <x v="2"/>
    <n v="108631"/>
  </r>
  <r>
    <x v="0"/>
    <x v="0"/>
    <x v="0"/>
    <x v="7"/>
    <x v="9"/>
    <x v="0"/>
    <n v="42076000"/>
  </r>
  <r>
    <x v="0"/>
    <x v="1"/>
    <x v="0"/>
    <x v="8"/>
    <x v="0"/>
    <x v="0"/>
    <n v="416175"/>
  </r>
  <r>
    <x v="0"/>
    <x v="1"/>
    <x v="0"/>
    <x v="8"/>
    <x v="0"/>
    <x v="1"/>
    <n v="392692"/>
  </r>
  <r>
    <x v="0"/>
    <x v="1"/>
    <x v="0"/>
    <x v="8"/>
    <x v="1"/>
    <x v="1"/>
    <n v="792680"/>
  </r>
  <r>
    <x v="0"/>
    <x v="1"/>
    <x v="0"/>
    <x v="8"/>
    <x v="2"/>
    <x v="1"/>
    <n v="3291"/>
  </r>
  <r>
    <x v="0"/>
    <x v="1"/>
    <x v="0"/>
    <x v="8"/>
    <x v="3"/>
    <x v="1"/>
    <n v="104457372"/>
  </r>
  <r>
    <x v="0"/>
    <x v="1"/>
    <x v="0"/>
    <x v="8"/>
    <x v="4"/>
    <x v="0"/>
    <n v="581412"/>
  </r>
  <r>
    <x v="0"/>
    <x v="1"/>
    <x v="0"/>
    <x v="8"/>
    <x v="4"/>
    <x v="1"/>
    <n v="3323197"/>
  </r>
  <r>
    <x v="0"/>
    <x v="1"/>
    <x v="0"/>
    <x v="8"/>
    <x v="5"/>
    <x v="1"/>
    <n v="12016652"/>
  </r>
  <r>
    <x v="0"/>
    <x v="1"/>
    <x v="0"/>
    <x v="8"/>
    <x v="6"/>
    <x v="0"/>
    <n v="217822462"/>
  </r>
  <r>
    <x v="0"/>
    <x v="1"/>
    <x v="0"/>
    <x v="8"/>
    <x v="6"/>
    <x v="1"/>
    <n v="31212491"/>
  </r>
  <r>
    <x v="0"/>
    <x v="1"/>
    <x v="0"/>
    <x v="8"/>
    <x v="6"/>
    <x v="2"/>
    <n v="2632498"/>
  </r>
  <r>
    <x v="0"/>
    <x v="1"/>
    <x v="0"/>
    <x v="8"/>
    <x v="7"/>
    <x v="1"/>
    <n v="17"/>
  </r>
  <r>
    <x v="0"/>
    <x v="1"/>
    <x v="0"/>
    <x v="8"/>
    <x v="8"/>
    <x v="0"/>
    <n v="9006170"/>
  </r>
  <r>
    <x v="0"/>
    <x v="1"/>
    <x v="0"/>
    <x v="8"/>
    <x v="8"/>
    <x v="1"/>
    <n v="33767342"/>
  </r>
  <r>
    <x v="0"/>
    <x v="0"/>
    <x v="0"/>
    <x v="9"/>
    <x v="0"/>
    <x v="0"/>
    <n v="49535"/>
  </r>
  <r>
    <x v="0"/>
    <x v="0"/>
    <x v="0"/>
    <x v="9"/>
    <x v="0"/>
    <x v="1"/>
    <n v="222659"/>
  </r>
  <r>
    <x v="0"/>
    <x v="0"/>
    <x v="0"/>
    <x v="9"/>
    <x v="1"/>
    <x v="1"/>
    <n v="114773"/>
  </r>
  <r>
    <x v="0"/>
    <x v="0"/>
    <x v="0"/>
    <x v="9"/>
    <x v="2"/>
    <x v="1"/>
    <n v="1"/>
  </r>
  <r>
    <x v="0"/>
    <x v="0"/>
    <x v="0"/>
    <x v="9"/>
    <x v="3"/>
    <x v="1"/>
    <n v="30525249"/>
  </r>
  <r>
    <x v="0"/>
    <x v="0"/>
    <x v="0"/>
    <x v="9"/>
    <x v="4"/>
    <x v="0"/>
    <n v="465331"/>
  </r>
  <r>
    <x v="0"/>
    <x v="0"/>
    <x v="0"/>
    <x v="9"/>
    <x v="4"/>
    <x v="1"/>
    <n v="1941454"/>
  </r>
  <r>
    <x v="0"/>
    <x v="0"/>
    <x v="0"/>
    <x v="9"/>
    <x v="5"/>
    <x v="1"/>
    <n v="2884370"/>
  </r>
  <r>
    <x v="0"/>
    <x v="0"/>
    <x v="0"/>
    <x v="9"/>
    <x v="6"/>
    <x v="0"/>
    <n v="60293830"/>
  </r>
  <r>
    <x v="0"/>
    <x v="0"/>
    <x v="0"/>
    <x v="9"/>
    <x v="6"/>
    <x v="1"/>
    <n v="5788698"/>
  </r>
  <r>
    <x v="0"/>
    <x v="0"/>
    <x v="0"/>
    <x v="9"/>
    <x v="6"/>
    <x v="2"/>
    <n v="19140"/>
  </r>
  <r>
    <x v="0"/>
    <x v="0"/>
    <x v="0"/>
    <x v="9"/>
    <x v="8"/>
    <x v="0"/>
    <n v="22339356"/>
  </r>
  <r>
    <x v="0"/>
    <x v="0"/>
    <x v="0"/>
    <x v="9"/>
    <x v="8"/>
    <x v="1"/>
    <n v="12126983"/>
  </r>
  <r>
    <x v="0"/>
    <x v="0"/>
    <x v="0"/>
    <x v="10"/>
    <x v="0"/>
    <x v="0"/>
    <n v="1906876"/>
  </r>
  <r>
    <x v="0"/>
    <x v="0"/>
    <x v="0"/>
    <x v="10"/>
    <x v="0"/>
    <x v="1"/>
    <n v="534545"/>
  </r>
  <r>
    <x v="0"/>
    <x v="0"/>
    <x v="0"/>
    <x v="10"/>
    <x v="1"/>
    <x v="1"/>
    <n v="87636"/>
  </r>
  <r>
    <x v="0"/>
    <x v="0"/>
    <x v="0"/>
    <x v="10"/>
    <x v="3"/>
    <x v="1"/>
    <n v="14027706"/>
  </r>
  <r>
    <x v="0"/>
    <x v="0"/>
    <x v="0"/>
    <x v="10"/>
    <x v="4"/>
    <x v="0"/>
    <n v="152795"/>
  </r>
  <r>
    <x v="0"/>
    <x v="0"/>
    <x v="0"/>
    <x v="10"/>
    <x v="4"/>
    <x v="1"/>
    <n v="854917"/>
  </r>
  <r>
    <x v="0"/>
    <x v="0"/>
    <x v="0"/>
    <x v="10"/>
    <x v="5"/>
    <x v="1"/>
    <n v="1637600"/>
  </r>
  <r>
    <x v="0"/>
    <x v="0"/>
    <x v="0"/>
    <x v="10"/>
    <x v="6"/>
    <x v="0"/>
    <n v="30143364"/>
  </r>
  <r>
    <x v="0"/>
    <x v="0"/>
    <x v="0"/>
    <x v="10"/>
    <x v="6"/>
    <x v="1"/>
    <n v="2038736"/>
  </r>
  <r>
    <x v="0"/>
    <x v="0"/>
    <x v="0"/>
    <x v="10"/>
    <x v="7"/>
    <x v="1"/>
    <n v="3949"/>
  </r>
  <r>
    <x v="0"/>
    <x v="0"/>
    <x v="0"/>
    <x v="10"/>
    <x v="8"/>
    <x v="0"/>
    <n v="2476562"/>
  </r>
  <r>
    <x v="0"/>
    <x v="0"/>
    <x v="0"/>
    <x v="10"/>
    <x v="8"/>
    <x v="1"/>
    <n v="7519568"/>
  </r>
  <r>
    <x v="0"/>
    <x v="0"/>
    <x v="0"/>
    <x v="10"/>
    <x v="9"/>
    <x v="0"/>
    <n v="213444"/>
  </r>
  <r>
    <x v="0"/>
    <x v="0"/>
    <x v="0"/>
    <x v="11"/>
    <x v="0"/>
    <x v="1"/>
    <n v="373843"/>
  </r>
  <r>
    <x v="0"/>
    <x v="0"/>
    <x v="0"/>
    <x v="11"/>
    <x v="1"/>
    <x v="1"/>
    <n v="95763"/>
  </r>
  <r>
    <x v="0"/>
    <x v="0"/>
    <x v="0"/>
    <x v="11"/>
    <x v="2"/>
    <x v="1"/>
    <n v="110"/>
  </r>
  <r>
    <x v="0"/>
    <x v="0"/>
    <x v="0"/>
    <x v="11"/>
    <x v="3"/>
    <x v="1"/>
    <n v="8239384"/>
  </r>
  <r>
    <x v="0"/>
    <x v="0"/>
    <x v="0"/>
    <x v="11"/>
    <x v="4"/>
    <x v="0"/>
    <n v="246279"/>
  </r>
  <r>
    <x v="0"/>
    <x v="0"/>
    <x v="0"/>
    <x v="11"/>
    <x v="4"/>
    <x v="1"/>
    <n v="574280"/>
  </r>
  <r>
    <x v="0"/>
    <x v="0"/>
    <x v="0"/>
    <x v="11"/>
    <x v="5"/>
    <x v="1"/>
    <n v="1493640"/>
  </r>
  <r>
    <x v="0"/>
    <x v="0"/>
    <x v="0"/>
    <x v="11"/>
    <x v="6"/>
    <x v="0"/>
    <n v="1577756"/>
  </r>
  <r>
    <x v="0"/>
    <x v="0"/>
    <x v="0"/>
    <x v="11"/>
    <x v="6"/>
    <x v="1"/>
    <n v="557197"/>
  </r>
  <r>
    <x v="0"/>
    <x v="0"/>
    <x v="0"/>
    <x v="11"/>
    <x v="8"/>
    <x v="0"/>
    <n v="473399"/>
  </r>
  <r>
    <x v="0"/>
    <x v="0"/>
    <x v="0"/>
    <x v="11"/>
    <x v="8"/>
    <x v="1"/>
    <n v="3015488"/>
  </r>
  <r>
    <x v="0"/>
    <x v="1"/>
    <x v="0"/>
    <x v="12"/>
    <x v="0"/>
    <x v="0"/>
    <n v="285249"/>
  </r>
  <r>
    <x v="0"/>
    <x v="1"/>
    <x v="0"/>
    <x v="12"/>
    <x v="0"/>
    <x v="1"/>
    <n v="1281886"/>
  </r>
  <r>
    <x v="0"/>
    <x v="1"/>
    <x v="0"/>
    <x v="12"/>
    <x v="1"/>
    <x v="1"/>
    <n v="623089"/>
  </r>
  <r>
    <x v="0"/>
    <x v="1"/>
    <x v="0"/>
    <x v="12"/>
    <x v="10"/>
    <x v="1"/>
    <n v="16073"/>
  </r>
  <r>
    <x v="0"/>
    <x v="1"/>
    <x v="0"/>
    <x v="12"/>
    <x v="2"/>
    <x v="1"/>
    <n v="353"/>
  </r>
  <r>
    <x v="0"/>
    <x v="1"/>
    <x v="0"/>
    <x v="12"/>
    <x v="3"/>
    <x v="1"/>
    <n v="54983969"/>
  </r>
  <r>
    <x v="0"/>
    <x v="1"/>
    <x v="0"/>
    <x v="12"/>
    <x v="4"/>
    <x v="0"/>
    <n v="295539"/>
  </r>
  <r>
    <x v="0"/>
    <x v="1"/>
    <x v="0"/>
    <x v="12"/>
    <x v="4"/>
    <x v="1"/>
    <n v="2809424"/>
  </r>
  <r>
    <x v="0"/>
    <x v="1"/>
    <x v="0"/>
    <x v="12"/>
    <x v="5"/>
    <x v="1"/>
    <n v="6022657"/>
  </r>
  <r>
    <x v="0"/>
    <x v="1"/>
    <x v="0"/>
    <x v="12"/>
    <x v="6"/>
    <x v="0"/>
    <n v="114083564"/>
  </r>
  <r>
    <x v="0"/>
    <x v="1"/>
    <x v="0"/>
    <x v="12"/>
    <x v="6"/>
    <x v="1"/>
    <n v="25772134"/>
  </r>
  <r>
    <x v="0"/>
    <x v="1"/>
    <x v="0"/>
    <x v="12"/>
    <x v="6"/>
    <x v="2"/>
    <n v="457848"/>
  </r>
  <r>
    <x v="0"/>
    <x v="1"/>
    <x v="0"/>
    <x v="12"/>
    <x v="7"/>
    <x v="1"/>
    <n v="2330"/>
  </r>
  <r>
    <x v="0"/>
    <x v="1"/>
    <x v="0"/>
    <x v="12"/>
    <x v="8"/>
    <x v="0"/>
    <n v="15929478"/>
  </r>
  <r>
    <x v="0"/>
    <x v="1"/>
    <x v="0"/>
    <x v="12"/>
    <x v="8"/>
    <x v="1"/>
    <n v="18417463"/>
  </r>
  <r>
    <x v="0"/>
    <x v="0"/>
    <x v="0"/>
    <x v="13"/>
    <x v="0"/>
    <x v="0"/>
    <n v="349453"/>
  </r>
  <r>
    <x v="0"/>
    <x v="0"/>
    <x v="0"/>
    <x v="13"/>
    <x v="0"/>
    <x v="1"/>
    <n v="414949"/>
  </r>
  <r>
    <x v="0"/>
    <x v="0"/>
    <x v="0"/>
    <x v="13"/>
    <x v="1"/>
    <x v="1"/>
    <n v="200595"/>
  </r>
  <r>
    <x v="0"/>
    <x v="0"/>
    <x v="0"/>
    <x v="13"/>
    <x v="3"/>
    <x v="1"/>
    <n v="14744686"/>
  </r>
  <r>
    <x v="0"/>
    <x v="0"/>
    <x v="0"/>
    <x v="13"/>
    <x v="4"/>
    <x v="0"/>
    <n v="224811"/>
  </r>
  <r>
    <x v="0"/>
    <x v="0"/>
    <x v="0"/>
    <x v="13"/>
    <x v="4"/>
    <x v="1"/>
    <n v="1196530"/>
  </r>
  <r>
    <x v="0"/>
    <x v="0"/>
    <x v="0"/>
    <x v="13"/>
    <x v="5"/>
    <x v="1"/>
    <n v="1723320"/>
  </r>
  <r>
    <x v="0"/>
    <x v="0"/>
    <x v="0"/>
    <x v="13"/>
    <x v="6"/>
    <x v="0"/>
    <n v="58829081"/>
  </r>
  <r>
    <x v="0"/>
    <x v="0"/>
    <x v="0"/>
    <x v="13"/>
    <x v="6"/>
    <x v="1"/>
    <n v="3245785"/>
  </r>
  <r>
    <x v="0"/>
    <x v="0"/>
    <x v="0"/>
    <x v="13"/>
    <x v="7"/>
    <x v="1"/>
    <n v="429"/>
  </r>
  <r>
    <x v="0"/>
    <x v="0"/>
    <x v="0"/>
    <x v="13"/>
    <x v="8"/>
    <x v="0"/>
    <n v="501998"/>
  </r>
  <r>
    <x v="0"/>
    <x v="0"/>
    <x v="0"/>
    <x v="13"/>
    <x v="8"/>
    <x v="1"/>
    <n v="5809598"/>
  </r>
  <r>
    <x v="0"/>
    <x v="0"/>
    <x v="0"/>
    <x v="14"/>
    <x v="0"/>
    <x v="0"/>
    <n v="55778"/>
  </r>
  <r>
    <x v="0"/>
    <x v="0"/>
    <x v="0"/>
    <x v="14"/>
    <x v="0"/>
    <x v="1"/>
    <n v="1004225"/>
  </r>
  <r>
    <x v="0"/>
    <x v="0"/>
    <x v="0"/>
    <x v="14"/>
    <x v="1"/>
    <x v="1"/>
    <n v="478691"/>
  </r>
  <r>
    <x v="0"/>
    <x v="0"/>
    <x v="0"/>
    <x v="14"/>
    <x v="10"/>
    <x v="1"/>
    <n v="9156"/>
  </r>
  <r>
    <x v="0"/>
    <x v="0"/>
    <x v="0"/>
    <x v="14"/>
    <x v="2"/>
    <x v="1"/>
    <n v="500"/>
  </r>
  <r>
    <x v="0"/>
    <x v="0"/>
    <x v="0"/>
    <x v="14"/>
    <x v="3"/>
    <x v="1"/>
    <n v="43790653"/>
  </r>
  <r>
    <x v="0"/>
    <x v="0"/>
    <x v="0"/>
    <x v="14"/>
    <x v="4"/>
    <x v="0"/>
    <n v="1839639"/>
  </r>
  <r>
    <x v="0"/>
    <x v="0"/>
    <x v="0"/>
    <x v="14"/>
    <x v="4"/>
    <x v="1"/>
    <n v="2519369"/>
  </r>
  <r>
    <x v="0"/>
    <x v="0"/>
    <x v="0"/>
    <x v="14"/>
    <x v="5"/>
    <x v="1"/>
    <n v="5643300"/>
  </r>
  <r>
    <x v="0"/>
    <x v="0"/>
    <x v="0"/>
    <x v="14"/>
    <x v="6"/>
    <x v="0"/>
    <n v="98887429"/>
  </r>
  <r>
    <x v="0"/>
    <x v="0"/>
    <x v="0"/>
    <x v="14"/>
    <x v="6"/>
    <x v="1"/>
    <n v="10298867"/>
  </r>
  <r>
    <x v="0"/>
    <x v="0"/>
    <x v="0"/>
    <x v="14"/>
    <x v="7"/>
    <x v="1"/>
    <n v="6452"/>
  </r>
  <r>
    <x v="0"/>
    <x v="0"/>
    <x v="0"/>
    <x v="14"/>
    <x v="8"/>
    <x v="0"/>
    <n v="16173149"/>
  </r>
  <r>
    <x v="0"/>
    <x v="0"/>
    <x v="0"/>
    <x v="14"/>
    <x v="8"/>
    <x v="1"/>
    <n v="18023121"/>
  </r>
  <r>
    <x v="0"/>
    <x v="0"/>
    <x v="0"/>
    <x v="14"/>
    <x v="8"/>
    <x v="2"/>
    <n v="12318"/>
  </r>
  <r>
    <x v="0"/>
    <x v="1"/>
    <x v="0"/>
    <x v="15"/>
    <x v="0"/>
    <x v="1"/>
    <n v="16347"/>
  </r>
  <r>
    <x v="0"/>
    <x v="1"/>
    <x v="0"/>
    <x v="15"/>
    <x v="1"/>
    <x v="1"/>
    <n v="1666"/>
  </r>
  <r>
    <x v="0"/>
    <x v="1"/>
    <x v="0"/>
    <x v="15"/>
    <x v="10"/>
    <x v="1"/>
    <n v="17842"/>
  </r>
  <r>
    <x v="0"/>
    <x v="1"/>
    <x v="0"/>
    <x v="15"/>
    <x v="2"/>
    <x v="1"/>
    <n v="35"/>
  </r>
  <r>
    <x v="0"/>
    <x v="1"/>
    <x v="0"/>
    <x v="15"/>
    <x v="3"/>
    <x v="1"/>
    <n v="17159012"/>
  </r>
  <r>
    <x v="0"/>
    <x v="1"/>
    <x v="0"/>
    <x v="15"/>
    <x v="4"/>
    <x v="0"/>
    <n v="186886"/>
  </r>
  <r>
    <x v="0"/>
    <x v="1"/>
    <x v="0"/>
    <x v="15"/>
    <x v="4"/>
    <x v="1"/>
    <n v="2633622"/>
  </r>
  <r>
    <x v="0"/>
    <x v="1"/>
    <x v="0"/>
    <x v="15"/>
    <x v="5"/>
    <x v="1"/>
    <n v="2091387"/>
  </r>
  <r>
    <x v="0"/>
    <x v="1"/>
    <x v="0"/>
    <x v="15"/>
    <x v="6"/>
    <x v="0"/>
    <n v="41480203"/>
  </r>
  <r>
    <x v="0"/>
    <x v="1"/>
    <x v="0"/>
    <x v="15"/>
    <x v="6"/>
    <x v="1"/>
    <n v="16187376"/>
  </r>
  <r>
    <x v="0"/>
    <x v="1"/>
    <x v="0"/>
    <x v="15"/>
    <x v="6"/>
    <x v="2"/>
    <n v="120"/>
  </r>
  <r>
    <x v="0"/>
    <x v="1"/>
    <x v="0"/>
    <x v="15"/>
    <x v="7"/>
    <x v="1"/>
    <n v="131"/>
  </r>
  <r>
    <x v="0"/>
    <x v="1"/>
    <x v="0"/>
    <x v="15"/>
    <x v="8"/>
    <x v="0"/>
    <n v="4117625"/>
  </r>
  <r>
    <x v="0"/>
    <x v="1"/>
    <x v="0"/>
    <x v="15"/>
    <x v="8"/>
    <x v="1"/>
    <n v="13625413"/>
  </r>
  <r>
    <x v="0"/>
    <x v="1"/>
    <x v="0"/>
    <x v="15"/>
    <x v="8"/>
    <x v="2"/>
    <n v="10500"/>
  </r>
  <r>
    <x v="0"/>
    <x v="0"/>
    <x v="0"/>
    <x v="16"/>
    <x v="0"/>
    <x v="0"/>
    <n v="15134"/>
  </r>
  <r>
    <x v="0"/>
    <x v="0"/>
    <x v="0"/>
    <x v="16"/>
    <x v="0"/>
    <x v="1"/>
    <n v="486494"/>
  </r>
  <r>
    <x v="0"/>
    <x v="0"/>
    <x v="0"/>
    <x v="16"/>
    <x v="1"/>
    <x v="1"/>
    <n v="5087"/>
  </r>
  <r>
    <x v="0"/>
    <x v="0"/>
    <x v="0"/>
    <x v="16"/>
    <x v="2"/>
    <x v="1"/>
    <n v="185"/>
  </r>
  <r>
    <x v="0"/>
    <x v="0"/>
    <x v="0"/>
    <x v="16"/>
    <x v="3"/>
    <x v="1"/>
    <n v="8297286"/>
  </r>
  <r>
    <x v="0"/>
    <x v="0"/>
    <x v="0"/>
    <x v="16"/>
    <x v="4"/>
    <x v="0"/>
    <n v="187301"/>
  </r>
  <r>
    <x v="0"/>
    <x v="0"/>
    <x v="0"/>
    <x v="16"/>
    <x v="4"/>
    <x v="1"/>
    <n v="366005"/>
  </r>
  <r>
    <x v="0"/>
    <x v="0"/>
    <x v="0"/>
    <x v="16"/>
    <x v="5"/>
    <x v="1"/>
    <n v="1229802"/>
  </r>
  <r>
    <x v="0"/>
    <x v="0"/>
    <x v="0"/>
    <x v="16"/>
    <x v="6"/>
    <x v="0"/>
    <n v="2324992"/>
  </r>
  <r>
    <x v="0"/>
    <x v="0"/>
    <x v="0"/>
    <x v="16"/>
    <x v="6"/>
    <x v="1"/>
    <n v="1875792"/>
  </r>
  <r>
    <x v="0"/>
    <x v="0"/>
    <x v="0"/>
    <x v="16"/>
    <x v="6"/>
    <x v="2"/>
    <n v="460158"/>
  </r>
  <r>
    <x v="0"/>
    <x v="0"/>
    <x v="0"/>
    <x v="16"/>
    <x v="8"/>
    <x v="0"/>
    <n v="2269704"/>
  </r>
  <r>
    <x v="0"/>
    <x v="0"/>
    <x v="0"/>
    <x v="16"/>
    <x v="8"/>
    <x v="1"/>
    <n v="2570902"/>
  </r>
  <r>
    <x v="0"/>
    <x v="0"/>
    <x v="0"/>
    <x v="17"/>
    <x v="0"/>
    <x v="0"/>
    <n v="420204"/>
  </r>
  <r>
    <x v="0"/>
    <x v="0"/>
    <x v="0"/>
    <x v="17"/>
    <x v="0"/>
    <x v="1"/>
    <n v="875571"/>
  </r>
  <r>
    <x v="0"/>
    <x v="0"/>
    <x v="0"/>
    <x v="17"/>
    <x v="1"/>
    <x v="1"/>
    <n v="375703"/>
  </r>
  <r>
    <x v="0"/>
    <x v="0"/>
    <x v="0"/>
    <x v="17"/>
    <x v="3"/>
    <x v="1"/>
    <n v="16325480"/>
  </r>
  <r>
    <x v="0"/>
    <x v="0"/>
    <x v="0"/>
    <x v="17"/>
    <x v="4"/>
    <x v="0"/>
    <n v="443012"/>
  </r>
  <r>
    <x v="0"/>
    <x v="0"/>
    <x v="0"/>
    <x v="17"/>
    <x v="4"/>
    <x v="1"/>
    <n v="811459"/>
  </r>
  <r>
    <x v="0"/>
    <x v="0"/>
    <x v="0"/>
    <x v="17"/>
    <x v="5"/>
    <x v="1"/>
    <n v="1920491"/>
  </r>
  <r>
    <x v="0"/>
    <x v="0"/>
    <x v="0"/>
    <x v="17"/>
    <x v="6"/>
    <x v="0"/>
    <n v="6450865"/>
  </r>
  <r>
    <x v="0"/>
    <x v="0"/>
    <x v="0"/>
    <x v="17"/>
    <x v="6"/>
    <x v="1"/>
    <n v="2152640"/>
  </r>
  <r>
    <x v="0"/>
    <x v="0"/>
    <x v="0"/>
    <x v="17"/>
    <x v="8"/>
    <x v="0"/>
    <n v="1161900"/>
  </r>
  <r>
    <x v="0"/>
    <x v="0"/>
    <x v="0"/>
    <x v="17"/>
    <x v="8"/>
    <x v="1"/>
    <n v="6017355"/>
  </r>
  <r>
    <x v="0"/>
    <x v="1"/>
    <x v="0"/>
    <x v="18"/>
    <x v="0"/>
    <x v="0"/>
    <n v="89638"/>
  </r>
  <r>
    <x v="0"/>
    <x v="1"/>
    <x v="0"/>
    <x v="18"/>
    <x v="0"/>
    <x v="1"/>
    <n v="583828"/>
  </r>
  <r>
    <x v="0"/>
    <x v="1"/>
    <x v="0"/>
    <x v="18"/>
    <x v="1"/>
    <x v="1"/>
    <n v="56543"/>
  </r>
  <r>
    <x v="0"/>
    <x v="1"/>
    <x v="0"/>
    <x v="18"/>
    <x v="2"/>
    <x v="1"/>
    <n v="16"/>
  </r>
  <r>
    <x v="0"/>
    <x v="1"/>
    <x v="0"/>
    <x v="18"/>
    <x v="3"/>
    <x v="1"/>
    <n v="15329902"/>
  </r>
  <r>
    <x v="0"/>
    <x v="1"/>
    <x v="0"/>
    <x v="18"/>
    <x v="4"/>
    <x v="0"/>
    <n v="69853"/>
  </r>
  <r>
    <x v="0"/>
    <x v="1"/>
    <x v="0"/>
    <x v="18"/>
    <x v="4"/>
    <x v="1"/>
    <n v="1045606"/>
  </r>
  <r>
    <x v="0"/>
    <x v="1"/>
    <x v="0"/>
    <x v="18"/>
    <x v="5"/>
    <x v="1"/>
    <n v="2357256"/>
  </r>
  <r>
    <x v="0"/>
    <x v="1"/>
    <x v="0"/>
    <x v="18"/>
    <x v="6"/>
    <x v="0"/>
    <n v="25335189"/>
  </r>
  <r>
    <x v="0"/>
    <x v="1"/>
    <x v="0"/>
    <x v="18"/>
    <x v="6"/>
    <x v="1"/>
    <n v="3494859"/>
  </r>
  <r>
    <x v="0"/>
    <x v="1"/>
    <x v="0"/>
    <x v="18"/>
    <x v="6"/>
    <x v="2"/>
    <n v="10511528"/>
  </r>
  <r>
    <x v="0"/>
    <x v="1"/>
    <x v="0"/>
    <x v="18"/>
    <x v="8"/>
    <x v="0"/>
    <n v="2405550"/>
  </r>
  <r>
    <x v="0"/>
    <x v="1"/>
    <x v="0"/>
    <x v="18"/>
    <x v="8"/>
    <x v="1"/>
    <n v="5411125"/>
  </r>
  <r>
    <x v="0"/>
    <x v="2"/>
    <x v="1"/>
    <x v="19"/>
    <x v="0"/>
    <x v="0"/>
    <n v="227371"/>
  </r>
  <r>
    <x v="0"/>
    <x v="2"/>
    <x v="1"/>
    <x v="19"/>
    <x v="0"/>
    <x v="1"/>
    <n v="1278509"/>
  </r>
  <r>
    <x v="0"/>
    <x v="2"/>
    <x v="1"/>
    <x v="19"/>
    <x v="1"/>
    <x v="1"/>
    <n v="259"/>
  </r>
  <r>
    <x v="0"/>
    <x v="2"/>
    <x v="1"/>
    <x v="19"/>
    <x v="2"/>
    <x v="1"/>
    <n v="20"/>
  </r>
  <r>
    <x v="0"/>
    <x v="2"/>
    <x v="1"/>
    <x v="19"/>
    <x v="3"/>
    <x v="1"/>
    <n v="6953894"/>
  </r>
  <r>
    <x v="0"/>
    <x v="2"/>
    <x v="1"/>
    <x v="19"/>
    <x v="4"/>
    <x v="0"/>
    <n v="13068"/>
  </r>
  <r>
    <x v="0"/>
    <x v="2"/>
    <x v="1"/>
    <x v="19"/>
    <x v="4"/>
    <x v="1"/>
    <n v="568910"/>
  </r>
  <r>
    <x v="0"/>
    <x v="2"/>
    <x v="1"/>
    <x v="19"/>
    <x v="5"/>
    <x v="1"/>
    <n v="785535"/>
  </r>
  <r>
    <x v="0"/>
    <x v="2"/>
    <x v="1"/>
    <x v="19"/>
    <x v="6"/>
    <x v="0"/>
    <n v="5875818"/>
  </r>
  <r>
    <x v="0"/>
    <x v="2"/>
    <x v="1"/>
    <x v="19"/>
    <x v="6"/>
    <x v="1"/>
    <n v="312448"/>
  </r>
  <r>
    <x v="0"/>
    <x v="2"/>
    <x v="1"/>
    <x v="19"/>
    <x v="8"/>
    <x v="0"/>
    <n v="229328"/>
  </r>
  <r>
    <x v="0"/>
    <x v="2"/>
    <x v="1"/>
    <x v="19"/>
    <x v="8"/>
    <x v="1"/>
    <n v="2481807"/>
  </r>
  <r>
    <x v="0"/>
    <x v="2"/>
    <x v="1"/>
    <x v="20"/>
    <x v="0"/>
    <x v="1"/>
    <n v="88423"/>
  </r>
  <r>
    <x v="0"/>
    <x v="2"/>
    <x v="1"/>
    <x v="20"/>
    <x v="3"/>
    <x v="1"/>
    <n v="5175417"/>
  </r>
  <r>
    <x v="0"/>
    <x v="2"/>
    <x v="1"/>
    <x v="20"/>
    <x v="4"/>
    <x v="1"/>
    <n v="400262"/>
  </r>
  <r>
    <x v="0"/>
    <x v="2"/>
    <x v="1"/>
    <x v="20"/>
    <x v="5"/>
    <x v="1"/>
    <n v="815283"/>
  </r>
  <r>
    <x v="0"/>
    <x v="2"/>
    <x v="1"/>
    <x v="20"/>
    <x v="6"/>
    <x v="0"/>
    <n v="1454057"/>
  </r>
  <r>
    <x v="0"/>
    <x v="2"/>
    <x v="1"/>
    <x v="20"/>
    <x v="6"/>
    <x v="1"/>
    <n v="423040"/>
  </r>
  <r>
    <x v="0"/>
    <x v="2"/>
    <x v="1"/>
    <x v="20"/>
    <x v="8"/>
    <x v="1"/>
    <n v="1835164"/>
  </r>
  <r>
    <x v="0"/>
    <x v="2"/>
    <x v="1"/>
    <x v="21"/>
    <x v="0"/>
    <x v="0"/>
    <n v="225768"/>
  </r>
  <r>
    <x v="0"/>
    <x v="2"/>
    <x v="1"/>
    <x v="21"/>
    <x v="0"/>
    <x v="1"/>
    <n v="298942"/>
  </r>
  <r>
    <x v="0"/>
    <x v="2"/>
    <x v="1"/>
    <x v="21"/>
    <x v="1"/>
    <x v="1"/>
    <n v="8444"/>
  </r>
  <r>
    <x v="0"/>
    <x v="2"/>
    <x v="1"/>
    <x v="21"/>
    <x v="3"/>
    <x v="1"/>
    <n v="1800379"/>
  </r>
  <r>
    <x v="0"/>
    <x v="2"/>
    <x v="1"/>
    <x v="21"/>
    <x v="4"/>
    <x v="0"/>
    <n v="19847"/>
  </r>
  <r>
    <x v="0"/>
    <x v="2"/>
    <x v="1"/>
    <x v="21"/>
    <x v="4"/>
    <x v="1"/>
    <n v="330516"/>
  </r>
  <r>
    <x v="0"/>
    <x v="2"/>
    <x v="1"/>
    <x v="21"/>
    <x v="5"/>
    <x v="1"/>
    <n v="324441"/>
  </r>
  <r>
    <x v="0"/>
    <x v="2"/>
    <x v="1"/>
    <x v="21"/>
    <x v="6"/>
    <x v="0"/>
    <n v="312580"/>
  </r>
  <r>
    <x v="0"/>
    <x v="2"/>
    <x v="1"/>
    <x v="21"/>
    <x v="6"/>
    <x v="1"/>
    <n v="213630"/>
  </r>
  <r>
    <x v="0"/>
    <x v="2"/>
    <x v="1"/>
    <x v="21"/>
    <x v="8"/>
    <x v="0"/>
    <n v="346742"/>
  </r>
  <r>
    <x v="0"/>
    <x v="2"/>
    <x v="1"/>
    <x v="21"/>
    <x v="8"/>
    <x v="1"/>
    <n v="627160"/>
  </r>
  <r>
    <x v="0"/>
    <x v="2"/>
    <x v="1"/>
    <x v="22"/>
    <x v="0"/>
    <x v="0"/>
    <n v="24632"/>
  </r>
  <r>
    <x v="0"/>
    <x v="2"/>
    <x v="1"/>
    <x v="22"/>
    <x v="0"/>
    <x v="1"/>
    <n v="13029"/>
  </r>
  <r>
    <x v="0"/>
    <x v="2"/>
    <x v="1"/>
    <x v="22"/>
    <x v="2"/>
    <x v="1"/>
    <n v="101"/>
  </r>
  <r>
    <x v="0"/>
    <x v="2"/>
    <x v="1"/>
    <x v="22"/>
    <x v="3"/>
    <x v="1"/>
    <n v="1020597"/>
  </r>
  <r>
    <x v="0"/>
    <x v="2"/>
    <x v="1"/>
    <x v="22"/>
    <x v="4"/>
    <x v="0"/>
    <n v="4482"/>
  </r>
  <r>
    <x v="0"/>
    <x v="2"/>
    <x v="1"/>
    <x v="22"/>
    <x v="4"/>
    <x v="1"/>
    <n v="109290"/>
  </r>
  <r>
    <x v="0"/>
    <x v="2"/>
    <x v="1"/>
    <x v="22"/>
    <x v="5"/>
    <x v="1"/>
    <n v="129068"/>
  </r>
  <r>
    <x v="0"/>
    <x v="2"/>
    <x v="1"/>
    <x v="22"/>
    <x v="6"/>
    <x v="0"/>
    <n v="411642"/>
  </r>
  <r>
    <x v="0"/>
    <x v="2"/>
    <x v="1"/>
    <x v="22"/>
    <x v="6"/>
    <x v="1"/>
    <n v="24799"/>
  </r>
  <r>
    <x v="0"/>
    <x v="2"/>
    <x v="1"/>
    <x v="22"/>
    <x v="8"/>
    <x v="1"/>
    <n v="348231"/>
  </r>
  <r>
    <x v="0"/>
    <x v="2"/>
    <x v="1"/>
    <x v="23"/>
    <x v="0"/>
    <x v="0"/>
    <n v="1712642"/>
  </r>
  <r>
    <x v="0"/>
    <x v="2"/>
    <x v="1"/>
    <x v="23"/>
    <x v="0"/>
    <x v="1"/>
    <n v="2508817"/>
  </r>
  <r>
    <x v="0"/>
    <x v="2"/>
    <x v="1"/>
    <x v="23"/>
    <x v="1"/>
    <x v="1"/>
    <n v="18117"/>
  </r>
  <r>
    <x v="0"/>
    <x v="2"/>
    <x v="1"/>
    <x v="23"/>
    <x v="2"/>
    <x v="1"/>
    <n v="765"/>
  </r>
  <r>
    <x v="0"/>
    <x v="2"/>
    <x v="1"/>
    <x v="23"/>
    <x v="3"/>
    <x v="1"/>
    <n v="27670436"/>
  </r>
  <r>
    <x v="0"/>
    <x v="2"/>
    <x v="1"/>
    <x v="23"/>
    <x v="4"/>
    <x v="0"/>
    <n v="5775043"/>
  </r>
  <r>
    <x v="0"/>
    <x v="2"/>
    <x v="1"/>
    <x v="23"/>
    <x v="4"/>
    <x v="1"/>
    <n v="3436732"/>
  </r>
  <r>
    <x v="0"/>
    <x v="2"/>
    <x v="1"/>
    <x v="23"/>
    <x v="5"/>
    <x v="1"/>
    <n v="2300637"/>
  </r>
  <r>
    <x v="0"/>
    <x v="2"/>
    <x v="1"/>
    <x v="23"/>
    <x v="6"/>
    <x v="0"/>
    <n v="4182291"/>
  </r>
  <r>
    <x v="0"/>
    <x v="2"/>
    <x v="1"/>
    <x v="23"/>
    <x v="6"/>
    <x v="1"/>
    <n v="1784752"/>
  </r>
  <r>
    <x v="0"/>
    <x v="2"/>
    <x v="1"/>
    <x v="23"/>
    <x v="8"/>
    <x v="0"/>
    <n v="3856629"/>
  </r>
  <r>
    <x v="0"/>
    <x v="2"/>
    <x v="1"/>
    <x v="23"/>
    <x v="8"/>
    <x v="1"/>
    <n v="14307866"/>
  </r>
  <r>
    <x v="0"/>
    <x v="2"/>
    <x v="1"/>
    <x v="23"/>
    <x v="8"/>
    <x v="2"/>
    <n v="1320"/>
  </r>
  <r>
    <x v="0"/>
    <x v="2"/>
    <x v="1"/>
    <x v="24"/>
    <x v="0"/>
    <x v="0"/>
    <n v="93351"/>
  </r>
  <r>
    <x v="0"/>
    <x v="2"/>
    <x v="1"/>
    <x v="24"/>
    <x v="0"/>
    <x v="1"/>
    <n v="243999"/>
  </r>
  <r>
    <x v="0"/>
    <x v="2"/>
    <x v="1"/>
    <x v="24"/>
    <x v="1"/>
    <x v="1"/>
    <n v="274"/>
  </r>
  <r>
    <x v="0"/>
    <x v="2"/>
    <x v="1"/>
    <x v="24"/>
    <x v="2"/>
    <x v="1"/>
    <n v="65"/>
  </r>
  <r>
    <x v="0"/>
    <x v="2"/>
    <x v="1"/>
    <x v="24"/>
    <x v="3"/>
    <x v="1"/>
    <n v="5238908"/>
  </r>
  <r>
    <x v="0"/>
    <x v="2"/>
    <x v="1"/>
    <x v="24"/>
    <x v="4"/>
    <x v="0"/>
    <n v="56944"/>
  </r>
  <r>
    <x v="0"/>
    <x v="2"/>
    <x v="1"/>
    <x v="24"/>
    <x v="4"/>
    <x v="1"/>
    <n v="491501"/>
  </r>
  <r>
    <x v="0"/>
    <x v="2"/>
    <x v="1"/>
    <x v="24"/>
    <x v="5"/>
    <x v="1"/>
    <n v="738565"/>
  </r>
  <r>
    <x v="0"/>
    <x v="2"/>
    <x v="1"/>
    <x v="24"/>
    <x v="6"/>
    <x v="0"/>
    <n v="146215521"/>
  </r>
  <r>
    <x v="0"/>
    <x v="2"/>
    <x v="1"/>
    <x v="24"/>
    <x v="6"/>
    <x v="1"/>
    <n v="498927"/>
  </r>
  <r>
    <x v="0"/>
    <x v="2"/>
    <x v="1"/>
    <x v="24"/>
    <x v="8"/>
    <x v="0"/>
    <n v="714924"/>
  </r>
  <r>
    <x v="0"/>
    <x v="2"/>
    <x v="1"/>
    <x v="24"/>
    <x v="8"/>
    <x v="1"/>
    <n v="2229915"/>
  </r>
  <r>
    <x v="0"/>
    <x v="2"/>
    <x v="1"/>
    <x v="25"/>
    <x v="0"/>
    <x v="0"/>
    <n v="655195"/>
  </r>
  <r>
    <x v="0"/>
    <x v="2"/>
    <x v="1"/>
    <x v="25"/>
    <x v="0"/>
    <x v="1"/>
    <n v="216559"/>
  </r>
  <r>
    <x v="0"/>
    <x v="2"/>
    <x v="1"/>
    <x v="25"/>
    <x v="1"/>
    <x v="1"/>
    <n v="9962"/>
  </r>
  <r>
    <x v="0"/>
    <x v="2"/>
    <x v="1"/>
    <x v="25"/>
    <x v="2"/>
    <x v="1"/>
    <n v="393"/>
  </r>
  <r>
    <x v="0"/>
    <x v="2"/>
    <x v="1"/>
    <x v="25"/>
    <x v="3"/>
    <x v="1"/>
    <n v="3263731"/>
  </r>
  <r>
    <x v="0"/>
    <x v="2"/>
    <x v="1"/>
    <x v="25"/>
    <x v="4"/>
    <x v="1"/>
    <n v="448936"/>
  </r>
  <r>
    <x v="0"/>
    <x v="2"/>
    <x v="1"/>
    <x v="25"/>
    <x v="5"/>
    <x v="1"/>
    <n v="317823"/>
  </r>
  <r>
    <x v="0"/>
    <x v="2"/>
    <x v="1"/>
    <x v="25"/>
    <x v="6"/>
    <x v="0"/>
    <n v="466386"/>
  </r>
  <r>
    <x v="0"/>
    <x v="2"/>
    <x v="1"/>
    <x v="25"/>
    <x v="6"/>
    <x v="1"/>
    <n v="257728"/>
  </r>
  <r>
    <x v="0"/>
    <x v="2"/>
    <x v="1"/>
    <x v="25"/>
    <x v="8"/>
    <x v="0"/>
    <n v="25162"/>
  </r>
  <r>
    <x v="0"/>
    <x v="2"/>
    <x v="1"/>
    <x v="25"/>
    <x v="8"/>
    <x v="1"/>
    <n v="1063067"/>
  </r>
  <r>
    <x v="0"/>
    <x v="2"/>
    <x v="1"/>
    <x v="26"/>
    <x v="0"/>
    <x v="0"/>
    <n v="2989266"/>
  </r>
  <r>
    <x v="0"/>
    <x v="2"/>
    <x v="1"/>
    <x v="26"/>
    <x v="0"/>
    <x v="1"/>
    <n v="2162383"/>
  </r>
  <r>
    <x v="0"/>
    <x v="2"/>
    <x v="1"/>
    <x v="26"/>
    <x v="1"/>
    <x v="1"/>
    <n v="889"/>
  </r>
  <r>
    <x v="0"/>
    <x v="2"/>
    <x v="1"/>
    <x v="26"/>
    <x v="2"/>
    <x v="1"/>
    <n v="681"/>
  </r>
  <r>
    <x v="0"/>
    <x v="2"/>
    <x v="1"/>
    <x v="26"/>
    <x v="3"/>
    <x v="1"/>
    <n v="6374909"/>
  </r>
  <r>
    <x v="0"/>
    <x v="2"/>
    <x v="1"/>
    <x v="26"/>
    <x v="4"/>
    <x v="0"/>
    <n v="215170"/>
  </r>
  <r>
    <x v="0"/>
    <x v="2"/>
    <x v="1"/>
    <x v="26"/>
    <x v="4"/>
    <x v="1"/>
    <n v="410017"/>
  </r>
  <r>
    <x v="0"/>
    <x v="2"/>
    <x v="1"/>
    <x v="26"/>
    <x v="5"/>
    <x v="1"/>
    <n v="673378"/>
  </r>
  <r>
    <x v="0"/>
    <x v="2"/>
    <x v="1"/>
    <x v="26"/>
    <x v="6"/>
    <x v="0"/>
    <n v="1526777"/>
  </r>
  <r>
    <x v="0"/>
    <x v="2"/>
    <x v="1"/>
    <x v="26"/>
    <x v="6"/>
    <x v="1"/>
    <n v="434108"/>
  </r>
  <r>
    <x v="0"/>
    <x v="2"/>
    <x v="1"/>
    <x v="26"/>
    <x v="7"/>
    <x v="1"/>
    <n v="161950"/>
  </r>
  <r>
    <x v="0"/>
    <x v="2"/>
    <x v="1"/>
    <x v="26"/>
    <x v="8"/>
    <x v="0"/>
    <n v="182628"/>
  </r>
  <r>
    <x v="0"/>
    <x v="2"/>
    <x v="1"/>
    <x v="26"/>
    <x v="8"/>
    <x v="1"/>
    <n v="2446595"/>
  </r>
  <r>
    <x v="0"/>
    <x v="2"/>
    <x v="1"/>
    <x v="27"/>
    <x v="0"/>
    <x v="0"/>
    <n v="276729"/>
  </r>
  <r>
    <x v="0"/>
    <x v="2"/>
    <x v="1"/>
    <x v="27"/>
    <x v="0"/>
    <x v="1"/>
    <n v="392909"/>
  </r>
  <r>
    <x v="0"/>
    <x v="2"/>
    <x v="1"/>
    <x v="27"/>
    <x v="1"/>
    <x v="1"/>
    <n v="214"/>
  </r>
  <r>
    <x v="0"/>
    <x v="2"/>
    <x v="1"/>
    <x v="27"/>
    <x v="2"/>
    <x v="1"/>
    <n v="2050"/>
  </r>
  <r>
    <x v="0"/>
    <x v="2"/>
    <x v="1"/>
    <x v="27"/>
    <x v="3"/>
    <x v="1"/>
    <n v="5506612"/>
  </r>
  <r>
    <x v="0"/>
    <x v="2"/>
    <x v="1"/>
    <x v="27"/>
    <x v="4"/>
    <x v="0"/>
    <n v="96720"/>
  </r>
  <r>
    <x v="0"/>
    <x v="2"/>
    <x v="1"/>
    <x v="27"/>
    <x v="4"/>
    <x v="1"/>
    <n v="585434"/>
  </r>
  <r>
    <x v="0"/>
    <x v="2"/>
    <x v="1"/>
    <x v="27"/>
    <x v="5"/>
    <x v="1"/>
    <n v="1294441"/>
  </r>
  <r>
    <x v="0"/>
    <x v="2"/>
    <x v="1"/>
    <x v="27"/>
    <x v="6"/>
    <x v="0"/>
    <n v="16759"/>
  </r>
  <r>
    <x v="0"/>
    <x v="2"/>
    <x v="1"/>
    <x v="27"/>
    <x v="6"/>
    <x v="1"/>
    <n v="690187"/>
  </r>
  <r>
    <x v="0"/>
    <x v="2"/>
    <x v="1"/>
    <x v="27"/>
    <x v="8"/>
    <x v="0"/>
    <n v="75927"/>
  </r>
  <r>
    <x v="0"/>
    <x v="2"/>
    <x v="1"/>
    <x v="27"/>
    <x v="8"/>
    <x v="1"/>
    <n v="1890877"/>
  </r>
  <r>
    <x v="0"/>
    <x v="2"/>
    <x v="1"/>
    <x v="28"/>
    <x v="0"/>
    <x v="0"/>
    <n v="837314"/>
  </r>
  <r>
    <x v="0"/>
    <x v="2"/>
    <x v="1"/>
    <x v="28"/>
    <x v="0"/>
    <x v="1"/>
    <n v="745254"/>
  </r>
  <r>
    <x v="0"/>
    <x v="2"/>
    <x v="1"/>
    <x v="28"/>
    <x v="1"/>
    <x v="1"/>
    <n v="4516"/>
  </r>
  <r>
    <x v="0"/>
    <x v="2"/>
    <x v="1"/>
    <x v="28"/>
    <x v="3"/>
    <x v="1"/>
    <n v="10767337"/>
  </r>
  <r>
    <x v="0"/>
    <x v="2"/>
    <x v="1"/>
    <x v="28"/>
    <x v="4"/>
    <x v="0"/>
    <n v="25155"/>
  </r>
  <r>
    <x v="0"/>
    <x v="2"/>
    <x v="1"/>
    <x v="28"/>
    <x v="4"/>
    <x v="1"/>
    <n v="833475"/>
  </r>
  <r>
    <x v="0"/>
    <x v="2"/>
    <x v="1"/>
    <x v="28"/>
    <x v="5"/>
    <x v="1"/>
    <n v="1002456"/>
  </r>
  <r>
    <x v="0"/>
    <x v="2"/>
    <x v="1"/>
    <x v="28"/>
    <x v="6"/>
    <x v="0"/>
    <n v="2121310"/>
  </r>
  <r>
    <x v="0"/>
    <x v="2"/>
    <x v="1"/>
    <x v="28"/>
    <x v="6"/>
    <x v="1"/>
    <n v="1348850"/>
  </r>
  <r>
    <x v="0"/>
    <x v="2"/>
    <x v="1"/>
    <x v="28"/>
    <x v="8"/>
    <x v="0"/>
    <n v="1251816"/>
  </r>
  <r>
    <x v="0"/>
    <x v="2"/>
    <x v="1"/>
    <x v="28"/>
    <x v="8"/>
    <x v="1"/>
    <n v="4247587"/>
  </r>
  <r>
    <x v="0"/>
    <x v="2"/>
    <x v="1"/>
    <x v="29"/>
    <x v="0"/>
    <x v="0"/>
    <n v="2546316"/>
  </r>
  <r>
    <x v="0"/>
    <x v="2"/>
    <x v="1"/>
    <x v="29"/>
    <x v="0"/>
    <x v="1"/>
    <n v="1272000"/>
  </r>
  <r>
    <x v="0"/>
    <x v="2"/>
    <x v="1"/>
    <x v="29"/>
    <x v="0"/>
    <x v="2"/>
    <n v="1311"/>
  </r>
  <r>
    <x v="0"/>
    <x v="2"/>
    <x v="1"/>
    <x v="29"/>
    <x v="1"/>
    <x v="1"/>
    <n v="3759"/>
  </r>
  <r>
    <x v="0"/>
    <x v="2"/>
    <x v="1"/>
    <x v="29"/>
    <x v="2"/>
    <x v="1"/>
    <n v="874"/>
  </r>
  <r>
    <x v="0"/>
    <x v="2"/>
    <x v="1"/>
    <x v="29"/>
    <x v="3"/>
    <x v="1"/>
    <n v="17518981"/>
  </r>
  <r>
    <x v="0"/>
    <x v="2"/>
    <x v="1"/>
    <x v="29"/>
    <x v="4"/>
    <x v="0"/>
    <n v="138768"/>
  </r>
  <r>
    <x v="0"/>
    <x v="2"/>
    <x v="1"/>
    <x v="29"/>
    <x v="4"/>
    <x v="1"/>
    <n v="1518343"/>
  </r>
  <r>
    <x v="0"/>
    <x v="2"/>
    <x v="1"/>
    <x v="29"/>
    <x v="5"/>
    <x v="1"/>
    <n v="2110836"/>
  </r>
  <r>
    <x v="0"/>
    <x v="2"/>
    <x v="1"/>
    <x v="29"/>
    <x v="6"/>
    <x v="0"/>
    <n v="778978"/>
  </r>
  <r>
    <x v="0"/>
    <x v="2"/>
    <x v="1"/>
    <x v="29"/>
    <x v="6"/>
    <x v="1"/>
    <n v="916867"/>
  </r>
  <r>
    <x v="0"/>
    <x v="2"/>
    <x v="1"/>
    <x v="29"/>
    <x v="8"/>
    <x v="0"/>
    <n v="874512"/>
  </r>
  <r>
    <x v="0"/>
    <x v="2"/>
    <x v="1"/>
    <x v="29"/>
    <x v="8"/>
    <x v="1"/>
    <n v="8045268"/>
  </r>
  <r>
    <x v="0"/>
    <x v="2"/>
    <x v="1"/>
    <x v="30"/>
    <x v="0"/>
    <x v="0"/>
    <n v="71563"/>
  </r>
  <r>
    <x v="0"/>
    <x v="2"/>
    <x v="1"/>
    <x v="30"/>
    <x v="0"/>
    <x v="1"/>
    <n v="98678"/>
  </r>
  <r>
    <x v="0"/>
    <x v="2"/>
    <x v="1"/>
    <x v="30"/>
    <x v="1"/>
    <x v="1"/>
    <n v="289"/>
  </r>
  <r>
    <x v="0"/>
    <x v="2"/>
    <x v="1"/>
    <x v="30"/>
    <x v="2"/>
    <x v="1"/>
    <n v="1231"/>
  </r>
  <r>
    <x v="0"/>
    <x v="2"/>
    <x v="1"/>
    <x v="30"/>
    <x v="3"/>
    <x v="1"/>
    <n v="3572990"/>
  </r>
  <r>
    <x v="0"/>
    <x v="2"/>
    <x v="1"/>
    <x v="30"/>
    <x v="4"/>
    <x v="1"/>
    <n v="438113"/>
  </r>
  <r>
    <x v="0"/>
    <x v="2"/>
    <x v="1"/>
    <x v="30"/>
    <x v="5"/>
    <x v="1"/>
    <n v="597121"/>
  </r>
  <r>
    <x v="0"/>
    <x v="2"/>
    <x v="1"/>
    <x v="30"/>
    <x v="6"/>
    <x v="0"/>
    <n v="2734872"/>
  </r>
  <r>
    <x v="0"/>
    <x v="2"/>
    <x v="1"/>
    <x v="30"/>
    <x v="6"/>
    <x v="1"/>
    <n v="447097"/>
  </r>
  <r>
    <x v="0"/>
    <x v="2"/>
    <x v="1"/>
    <x v="30"/>
    <x v="7"/>
    <x v="1"/>
    <n v="1785"/>
  </r>
  <r>
    <x v="0"/>
    <x v="2"/>
    <x v="1"/>
    <x v="30"/>
    <x v="8"/>
    <x v="0"/>
    <n v="34437"/>
  </r>
  <r>
    <x v="0"/>
    <x v="2"/>
    <x v="1"/>
    <x v="30"/>
    <x v="8"/>
    <x v="1"/>
    <n v="1991242"/>
  </r>
  <r>
    <x v="0"/>
    <x v="2"/>
    <x v="1"/>
    <x v="31"/>
    <x v="0"/>
    <x v="0"/>
    <n v="896275"/>
  </r>
  <r>
    <x v="0"/>
    <x v="2"/>
    <x v="1"/>
    <x v="31"/>
    <x v="0"/>
    <x v="1"/>
    <n v="707791"/>
  </r>
  <r>
    <x v="0"/>
    <x v="2"/>
    <x v="1"/>
    <x v="31"/>
    <x v="1"/>
    <x v="1"/>
    <n v="1960"/>
  </r>
  <r>
    <x v="0"/>
    <x v="2"/>
    <x v="1"/>
    <x v="31"/>
    <x v="2"/>
    <x v="1"/>
    <n v="232"/>
  </r>
  <r>
    <x v="0"/>
    <x v="2"/>
    <x v="1"/>
    <x v="31"/>
    <x v="3"/>
    <x v="1"/>
    <n v="10154903"/>
  </r>
  <r>
    <x v="0"/>
    <x v="2"/>
    <x v="1"/>
    <x v="31"/>
    <x v="4"/>
    <x v="0"/>
    <n v="292212"/>
  </r>
  <r>
    <x v="0"/>
    <x v="2"/>
    <x v="1"/>
    <x v="31"/>
    <x v="4"/>
    <x v="1"/>
    <n v="1183406"/>
  </r>
  <r>
    <x v="0"/>
    <x v="2"/>
    <x v="1"/>
    <x v="31"/>
    <x v="5"/>
    <x v="1"/>
    <n v="1285778"/>
  </r>
  <r>
    <x v="0"/>
    <x v="2"/>
    <x v="1"/>
    <x v="31"/>
    <x v="6"/>
    <x v="0"/>
    <n v="620011"/>
  </r>
  <r>
    <x v="0"/>
    <x v="2"/>
    <x v="1"/>
    <x v="31"/>
    <x v="6"/>
    <x v="1"/>
    <n v="1022206"/>
  </r>
  <r>
    <x v="0"/>
    <x v="2"/>
    <x v="1"/>
    <x v="31"/>
    <x v="7"/>
    <x v="1"/>
    <n v="9420"/>
  </r>
  <r>
    <x v="0"/>
    <x v="2"/>
    <x v="1"/>
    <x v="31"/>
    <x v="8"/>
    <x v="0"/>
    <n v="589337"/>
  </r>
  <r>
    <x v="0"/>
    <x v="2"/>
    <x v="1"/>
    <x v="31"/>
    <x v="8"/>
    <x v="1"/>
    <n v="4213416"/>
  </r>
  <r>
    <x v="0"/>
    <x v="2"/>
    <x v="1"/>
    <x v="32"/>
    <x v="0"/>
    <x v="0"/>
    <n v="498293"/>
  </r>
  <r>
    <x v="0"/>
    <x v="2"/>
    <x v="1"/>
    <x v="32"/>
    <x v="0"/>
    <x v="1"/>
    <n v="371735"/>
  </r>
  <r>
    <x v="0"/>
    <x v="2"/>
    <x v="1"/>
    <x v="32"/>
    <x v="1"/>
    <x v="1"/>
    <n v="50816"/>
  </r>
  <r>
    <x v="0"/>
    <x v="2"/>
    <x v="1"/>
    <x v="32"/>
    <x v="2"/>
    <x v="1"/>
    <n v="3454"/>
  </r>
  <r>
    <x v="0"/>
    <x v="2"/>
    <x v="1"/>
    <x v="32"/>
    <x v="3"/>
    <x v="1"/>
    <n v="4104090"/>
  </r>
  <r>
    <x v="0"/>
    <x v="2"/>
    <x v="1"/>
    <x v="32"/>
    <x v="4"/>
    <x v="1"/>
    <n v="463672"/>
  </r>
  <r>
    <x v="0"/>
    <x v="2"/>
    <x v="1"/>
    <x v="32"/>
    <x v="5"/>
    <x v="1"/>
    <n v="525127"/>
  </r>
  <r>
    <x v="0"/>
    <x v="2"/>
    <x v="1"/>
    <x v="32"/>
    <x v="6"/>
    <x v="0"/>
    <n v="328960"/>
  </r>
  <r>
    <x v="0"/>
    <x v="2"/>
    <x v="1"/>
    <x v="32"/>
    <x v="6"/>
    <x v="1"/>
    <n v="508960"/>
  </r>
  <r>
    <x v="0"/>
    <x v="2"/>
    <x v="1"/>
    <x v="32"/>
    <x v="7"/>
    <x v="1"/>
    <n v="3797"/>
  </r>
  <r>
    <x v="0"/>
    <x v="2"/>
    <x v="1"/>
    <x v="32"/>
    <x v="8"/>
    <x v="0"/>
    <n v="1688957"/>
  </r>
  <r>
    <x v="0"/>
    <x v="2"/>
    <x v="1"/>
    <x v="32"/>
    <x v="8"/>
    <x v="1"/>
    <n v="2112620"/>
  </r>
  <r>
    <x v="0"/>
    <x v="1"/>
    <x v="2"/>
    <x v="33"/>
    <x v="0"/>
    <x v="0"/>
    <n v="1205234"/>
  </r>
  <r>
    <x v="0"/>
    <x v="1"/>
    <x v="2"/>
    <x v="33"/>
    <x v="0"/>
    <x v="1"/>
    <n v="433329"/>
  </r>
  <r>
    <x v="0"/>
    <x v="1"/>
    <x v="2"/>
    <x v="33"/>
    <x v="1"/>
    <x v="1"/>
    <n v="214471"/>
  </r>
  <r>
    <x v="0"/>
    <x v="1"/>
    <x v="2"/>
    <x v="33"/>
    <x v="2"/>
    <x v="1"/>
    <n v="361"/>
  </r>
  <r>
    <x v="0"/>
    <x v="1"/>
    <x v="2"/>
    <x v="33"/>
    <x v="3"/>
    <x v="1"/>
    <n v="9852003"/>
  </r>
  <r>
    <x v="0"/>
    <x v="1"/>
    <x v="2"/>
    <x v="33"/>
    <x v="4"/>
    <x v="1"/>
    <n v="327513"/>
  </r>
  <r>
    <x v="0"/>
    <x v="1"/>
    <x v="2"/>
    <x v="33"/>
    <x v="5"/>
    <x v="1"/>
    <n v="1477423"/>
  </r>
  <r>
    <x v="0"/>
    <x v="1"/>
    <x v="2"/>
    <x v="33"/>
    <x v="6"/>
    <x v="0"/>
    <n v="2255613"/>
  </r>
  <r>
    <x v="0"/>
    <x v="1"/>
    <x v="2"/>
    <x v="33"/>
    <x v="6"/>
    <x v="1"/>
    <n v="2043046"/>
  </r>
  <r>
    <x v="0"/>
    <x v="1"/>
    <x v="2"/>
    <x v="33"/>
    <x v="7"/>
    <x v="1"/>
    <n v="3846"/>
  </r>
  <r>
    <x v="0"/>
    <x v="1"/>
    <x v="2"/>
    <x v="33"/>
    <x v="8"/>
    <x v="0"/>
    <n v="844409"/>
  </r>
  <r>
    <x v="0"/>
    <x v="1"/>
    <x v="2"/>
    <x v="33"/>
    <x v="8"/>
    <x v="1"/>
    <n v="4622974"/>
  </r>
  <r>
    <x v="0"/>
    <x v="1"/>
    <x v="2"/>
    <x v="34"/>
    <x v="0"/>
    <x v="0"/>
    <n v="183569"/>
  </r>
  <r>
    <x v="0"/>
    <x v="1"/>
    <x v="2"/>
    <x v="34"/>
    <x v="0"/>
    <x v="1"/>
    <n v="5223355"/>
  </r>
  <r>
    <x v="0"/>
    <x v="1"/>
    <x v="2"/>
    <x v="34"/>
    <x v="1"/>
    <x v="1"/>
    <n v="960696"/>
  </r>
  <r>
    <x v="0"/>
    <x v="1"/>
    <x v="2"/>
    <x v="34"/>
    <x v="2"/>
    <x v="1"/>
    <n v="2239"/>
  </r>
  <r>
    <x v="0"/>
    <x v="1"/>
    <x v="2"/>
    <x v="34"/>
    <x v="3"/>
    <x v="1"/>
    <n v="84654188"/>
  </r>
  <r>
    <x v="0"/>
    <x v="1"/>
    <x v="2"/>
    <x v="34"/>
    <x v="4"/>
    <x v="0"/>
    <n v="635229"/>
  </r>
  <r>
    <x v="0"/>
    <x v="1"/>
    <x v="2"/>
    <x v="34"/>
    <x v="4"/>
    <x v="1"/>
    <n v="3583128"/>
  </r>
  <r>
    <x v="0"/>
    <x v="1"/>
    <x v="2"/>
    <x v="34"/>
    <x v="5"/>
    <x v="1"/>
    <n v="8912638"/>
  </r>
  <r>
    <x v="0"/>
    <x v="1"/>
    <x v="2"/>
    <x v="34"/>
    <x v="6"/>
    <x v="0"/>
    <n v="122064399"/>
  </r>
  <r>
    <x v="0"/>
    <x v="1"/>
    <x v="2"/>
    <x v="34"/>
    <x v="6"/>
    <x v="1"/>
    <n v="33788769"/>
  </r>
  <r>
    <x v="0"/>
    <x v="1"/>
    <x v="2"/>
    <x v="34"/>
    <x v="6"/>
    <x v="2"/>
    <n v="7044779"/>
  </r>
  <r>
    <x v="0"/>
    <x v="1"/>
    <x v="2"/>
    <x v="34"/>
    <x v="7"/>
    <x v="1"/>
    <n v="4366"/>
  </r>
  <r>
    <x v="0"/>
    <x v="1"/>
    <x v="2"/>
    <x v="34"/>
    <x v="8"/>
    <x v="0"/>
    <n v="1735667"/>
  </r>
  <r>
    <x v="0"/>
    <x v="1"/>
    <x v="2"/>
    <x v="34"/>
    <x v="8"/>
    <x v="1"/>
    <n v="31324930"/>
  </r>
  <r>
    <x v="0"/>
    <x v="1"/>
    <x v="2"/>
    <x v="35"/>
    <x v="0"/>
    <x v="0"/>
    <n v="688608"/>
  </r>
  <r>
    <x v="0"/>
    <x v="1"/>
    <x v="2"/>
    <x v="35"/>
    <x v="0"/>
    <x v="1"/>
    <n v="1027152"/>
  </r>
  <r>
    <x v="0"/>
    <x v="1"/>
    <x v="2"/>
    <x v="35"/>
    <x v="1"/>
    <x v="1"/>
    <n v="625851"/>
  </r>
  <r>
    <x v="0"/>
    <x v="1"/>
    <x v="2"/>
    <x v="35"/>
    <x v="2"/>
    <x v="1"/>
    <n v="391"/>
  </r>
  <r>
    <x v="0"/>
    <x v="1"/>
    <x v="2"/>
    <x v="35"/>
    <x v="3"/>
    <x v="1"/>
    <n v="118695926"/>
  </r>
  <r>
    <x v="0"/>
    <x v="1"/>
    <x v="2"/>
    <x v="35"/>
    <x v="4"/>
    <x v="0"/>
    <n v="13392183"/>
  </r>
  <r>
    <x v="0"/>
    <x v="1"/>
    <x v="2"/>
    <x v="35"/>
    <x v="4"/>
    <x v="1"/>
    <n v="7374566"/>
  </r>
  <r>
    <x v="0"/>
    <x v="1"/>
    <x v="2"/>
    <x v="35"/>
    <x v="5"/>
    <x v="1"/>
    <n v="11033594"/>
  </r>
  <r>
    <x v="0"/>
    <x v="1"/>
    <x v="2"/>
    <x v="35"/>
    <x v="6"/>
    <x v="0"/>
    <n v="98728088"/>
  </r>
  <r>
    <x v="0"/>
    <x v="1"/>
    <x v="2"/>
    <x v="35"/>
    <x v="6"/>
    <x v="1"/>
    <n v="31441429"/>
  </r>
  <r>
    <x v="0"/>
    <x v="1"/>
    <x v="2"/>
    <x v="35"/>
    <x v="6"/>
    <x v="2"/>
    <n v="336723"/>
  </r>
  <r>
    <x v="0"/>
    <x v="1"/>
    <x v="2"/>
    <x v="35"/>
    <x v="7"/>
    <x v="1"/>
    <n v="12346"/>
  </r>
  <r>
    <x v="0"/>
    <x v="1"/>
    <x v="2"/>
    <x v="35"/>
    <x v="8"/>
    <x v="0"/>
    <n v="28695644"/>
  </r>
  <r>
    <x v="0"/>
    <x v="1"/>
    <x v="2"/>
    <x v="35"/>
    <x v="8"/>
    <x v="1"/>
    <n v="78068095"/>
  </r>
  <r>
    <x v="0"/>
    <x v="1"/>
    <x v="2"/>
    <x v="36"/>
    <x v="0"/>
    <x v="0"/>
    <n v="26222"/>
  </r>
  <r>
    <x v="0"/>
    <x v="1"/>
    <x v="2"/>
    <x v="36"/>
    <x v="0"/>
    <x v="1"/>
    <n v="157467"/>
  </r>
  <r>
    <x v="0"/>
    <x v="1"/>
    <x v="2"/>
    <x v="36"/>
    <x v="1"/>
    <x v="1"/>
    <n v="28316"/>
  </r>
  <r>
    <x v="0"/>
    <x v="1"/>
    <x v="2"/>
    <x v="36"/>
    <x v="2"/>
    <x v="1"/>
    <n v="1202"/>
  </r>
  <r>
    <x v="0"/>
    <x v="1"/>
    <x v="2"/>
    <x v="36"/>
    <x v="3"/>
    <x v="1"/>
    <n v="7684669"/>
  </r>
  <r>
    <x v="0"/>
    <x v="1"/>
    <x v="2"/>
    <x v="36"/>
    <x v="4"/>
    <x v="1"/>
    <n v="536385"/>
  </r>
  <r>
    <x v="0"/>
    <x v="1"/>
    <x v="2"/>
    <x v="36"/>
    <x v="5"/>
    <x v="1"/>
    <n v="1817299"/>
  </r>
  <r>
    <x v="0"/>
    <x v="1"/>
    <x v="2"/>
    <x v="36"/>
    <x v="6"/>
    <x v="0"/>
    <n v="854483"/>
  </r>
  <r>
    <x v="0"/>
    <x v="1"/>
    <x v="2"/>
    <x v="36"/>
    <x v="6"/>
    <x v="1"/>
    <n v="1399166"/>
  </r>
  <r>
    <x v="0"/>
    <x v="1"/>
    <x v="2"/>
    <x v="36"/>
    <x v="8"/>
    <x v="0"/>
    <n v="139566"/>
  </r>
  <r>
    <x v="0"/>
    <x v="1"/>
    <x v="2"/>
    <x v="36"/>
    <x v="8"/>
    <x v="1"/>
    <n v="2856742"/>
  </r>
  <r>
    <x v="0"/>
    <x v="1"/>
    <x v="2"/>
    <x v="37"/>
    <x v="0"/>
    <x v="0"/>
    <n v="257644"/>
  </r>
  <r>
    <x v="0"/>
    <x v="1"/>
    <x v="2"/>
    <x v="37"/>
    <x v="0"/>
    <x v="1"/>
    <n v="248950"/>
  </r>
  <r>
    <x v="0"/>
    <x v="1"/>
    <x v="2"/>
    <x v="37"/>
    <x v="1"/>
    <x v="1"/>
    <n v="33330"/>
  </r>
  <r>
    <x v="0"/>
    <x v="1"/>
    <x v="2"/>
    <x v="37"/>
    <x v="2"/>
    <x v="1"/>
    <n v="3"/>
  </r>
  <r>
    <x v="0"/>
    <x v="1"/>
    <x v="2"/>
    <x v="37"/>
    <x v="3"/>
    <x v="1"/>
    <n v="8652152"/>
  </r>
  <r>
    <x v="0"/>
    <x v="1"/>
    <x v="2"/>
    <x v="37"/>
    <x v="4"/>
    <x v="0"/>
    <n v="113996"/>
  </r>
  <r>
    <x v="0"/>
    <x v="1"/>
    <x v="2"/>
    <x v="37"/>
    <x v="4"/>
    <x v="1"/>
    <n v="608532"/>
  </r>
  <r>
    <x v="0"/>
    <x v="1"/>
    <x v="2"/>
    <x v="37"/>
    <x v="5"/>
    <x v="1"/>
    <n v="1837619"/>
  </r>
  <r>
    <x v="0"/>
    <x v="1"/>
    <x v="2"/>
    <x v="37"/>
    <x v="6"/>
    <x v="0"/>
    <n v="2165057"/>
  </r>
  <r>
    <x v="0"/>
    <x v="1"/>
    <x v="2"/>
    <x v="37"/>
    <x v="6"/>
    <x v="1"/>
    <n v="1547961"/>
  </r>
  <r>
    <x v="0"/>
    <x v="1"/>
    <x v="2"/>
    <x v="37"/>
    <x v="7"/>
    <x v="1"/>
    <n v="6082"/>
  </r>
  <r>
    <x v="0"/>
    <x v="1"/>
    <x v="2"/>
    <x v="37"/>
    <x v="8"/>
    <x v="1"/>
    <n v="2858168"/>
  </r>
  <r>
    <x v="0"/>
    <x v="1"/>
    <x v="2"/>
    <x v="38"/>
    <x v="0"/>
    <x v="0"/>
    <n v="14836"/>
  </r>
  <r>
    <x v="0"/>
    <x v="1"/>
    <x v="2"/>
    <x v="38"/>
    <x v="0"/>
    <x v="1"/>
    <n v="928065"/>
  </r>
  <r>
    <x v="0"/>
    <x v="1"/>
    <x v="2"/>
    <x v="38"/>
    <x v="1"/>
    <x v="1"/>
    <n v="269713"/>
  </r>
  <r>
    <x v="0"/>
    <x v="1"/>
    <x v="2"/>
    <x v="38"/>
    <x v="2"/>
    <x v="1"/>
    <n v="12"/>
  </r>
  <r>
    <x v="0"/>
    <x v="1"/>
    <x v="2"/>
    <x v="38"/>
    <x v="3"/>
    <x v="1"/>
    <n v="24390515"/>
  </r>
  <r>
    <x v="0"/>
    <x v="1"/>
    <x v="2"/>
    <x v="38"/>
    <x v="4"/>
    <x v="0"/>
    <n v="991959"/>
  </r>
  <r>
    <x v="0"/>
    <x v="1"/>
    <x v="2"/>
    <x v="38"/>
    <x v="4"/>
    <x v="1"/>
    <n v="2699495"/>
  </r>
  <r>
    <x v="0"/>
    <x v="1"/>
    <x v="2"/>
    <x v="38"/>
    <x v="5"/>
    <x v="1"/>
    <n v="3726772"/>
  </r>
  <r>
    <x v="0"/>
    <x v="1"/>
    <x v="2"/>
    <x v="38"/>
    <x v="6"/>
    <x v="0"/>
    <n v="29478667"/>
  </r>
  <r>
    <x v="0"/>
    <x v="1"/>
    <x v="2"/>
    <x v="38"/>
    <x v="6"/>
    <x v="1"/>
    <n v="5566313"/>
  </r>
  <r>
    <x v="0"/>
    <x v="1"/>
    <x v="2"/>
    <x v="38"/>
    <x v="7"/>
    <x v="1"/>
    <n v="2944"/>
  </r>
  <r>
    <x v="0"/>
    <x v="1"/>
    <x v="2"/>
    <x v="38"/>
    <x v="8"/>
    <x v="0"/>
    <n v="1610618"/>
  </r>
  <r>
    <x v="0"/>
    <x v="1"/>
    <x v="2"/>
    <x v="38"/>
    <x v="8"/>
    <x v="1"/>
    <n v="11556630"/>
  </r>
  <r>
    <x v="0"/>
    <x v="1"/>
    <x v="2"/>
    <x v="39"/>
    <x v="0"/>
    <x v="0"/>
    <n v="60545"/>
  </r>
  <r>
    <x v="0"/>
    <x v="1"/>
    <x v="2"/>
    <x v="39"/>
    <x v="0"/>
    <x v="1"/>
    <n v="482047"/>
  </r>
  <r>
    <x v="0"/>
    <x v="1"/>
    <x v="2"/>
    <x v="39"/>
    <x v="1"/>
    <x v="1"/>
    <n v="99723"/>
  </r>
  <r>
    <x v="0"/>
    <x v="1"/>
    <x v="2"/>
    <x v="39"/>
    <x v="2"/>
    <x v="1"/>
    <n v="3493"/>
  </r>
  <r>
    <x v="0"/>
    <x v="1"/>
    <x v="2"/>
    <x v="39"/>
    <x v="3"/>
    <x v="1"/>
    <n v="30319305"/>
  </r>
  <r>
    <x v="0"/>
    <x v="1"/>
    <x v="2"/>
    <x v="39"/>
    <x v="4"/>
    <x v="1"/>
    <n v="2505130"/>
  </r>
  <r>
    <x v="0"/>
    <x v="1"/>
    <x v="2"/>
    <x v="39"/>
    <x v="5"/>
    <x v="1"/>
    <n v="4168399"/>
  </r>
  <r>
    <x v="0"/>
    <x v="1"/>
    <x v="2"/>
    <x v="39"/>
    <x v="6"/>
    <x v="0"/>
    <n v="23964166"/>
  </r>
  <r>
    <x v="0"/>
    <x v="1"/>
    <x v="2"/>
    <x v="39"/>
    <x v="6"/>
    <x v="1"/>
    <n v="11939438"/>
  </r>
  <r>
    <x v="0"/>
    <x v="1"/>
    <x v="2"/>
    <x v="39"/>
    <x v="6"/>
    <x v="2"/>
    <n v="2327150"/>
  </r>
  <r>
    <x v="0"/>
    <x v="1"/>
    <x v="2"/>
    <x v="39"/>
    <x v="8"/>
    <x v="0"/>
    <n v="531802"/>
  </r>
  <r>
    <x v="0"/>
    <x v="1"/>
    <x v="2"/>
    <x v="39"/>
    <x v="8"/>
    <x v="1"/>
    <n v="13500718"/>
  </r>
  <r>
    <x v="0"/>
    <x v="1"/>
    <x v="2"/>
    <x v="40"/>
    <x v="0"/>
    <x v="0"/>
    <n v="523714"/>
  </r>
  <r>
    <x v="0"/>
    <x v="1"/>
    <x v="2"/>
    <x v="40"/>
    <x v="0"/>
    <x v="1"/>
    <n v="3887961"/>
  </r>
  <r>
    <x v="0"/>
    <x v="1"/>
    <x v="2"/>
    <x v="40"/>
    <x v="1"/>
    <x v="1"/>
    <n v="280077"/>
  </r>
  <r>
    <x v="0"/>
    <x v="1"/>
    <x v="2"/>
    <x v="40"/>
    <x v="2"/>
    <x v="1"/>
    <n v="2107"/>
  </r>
  <r>
    <x v="0"/>
    <x v="1"/>
    <x v="2"/>
    <x v="40"/>
    <x v="3"/>
    <x v="1"/>
    <n v="116675402"/>
  </r>
  <r>
    <x v="0"/>
    <x v="1"/>
    <x v="2"/>
    <x v="40"/>
    <x v="4"/>
    <x v="0"/>
    <n v="5972675"/>
  </r>
  <r>
    <x v="0"/>
    <x v="1"/>
    <x v="2"/>
    <x v="40"/>
    <x v="4"/>
    <x v="1"/>
    <n v="6045062"/>
  </r>
  <r>
    <x v="0"/>
    <x v="1"/>
    <x v="2"/>
    <x v="40"/>
    <x v="5"/>
    <x v="1"/>
    <n v="12517665"/>
  </r>
  <r>
    <x v="0"/>
    <x v="1"/>
    <x v="2"/>
    <x v="40"/>
    <x v="6"/>
    <x v="0"/>
    <n v="393832399"/>
  </r>
  <r>
    <x v="0"/>
    <x v="1"/>
    <x v="2"/>
    <x v="40"/>
    <x v="6"/>
    <x v="1"/>
    <n v="34144825"/>
  </r>
  <r>
    <x v="0"/>
    <x v="1"/>
    <x v="2"/>
    <x v="40"/>
    <x v="6"/>
    <x v="2"/>
    <n v="181781004"/>
  </r>
  <r>
    <x v="0"/>
    <x v="1"/>
    <x v="2"/>
    <x v="40"/>
    <x v="7"/>
    <x v="1"/>
    <n v="4015"/>
  </r>
  <r>
    <x v="0"/>
    <x v="1"/>
    <x v="2"/>
    <x v="40"/>
    <x v="8"/>
    <x v="0"/>
    <n v="20448147"/>
  </r>
  <r>
    <x v="0"/>
    <x v="1"/>
    <x v="2"/>
    <x v="40"/>
    <x v="8"/>
    <x v="1"/>
    <n v="60827741"/>
  </r>
  <r>
    <x v="0"/>
    <x v="1"/>
    <x v="2"/>
    <x v="41"/>
    <x v="0"/>
    <x v="0"/>
    <n v="922444"/>
  </r>
  <r>
    <x v="0"/>
    <x v="1"/>
    <x v="2"/>
    <x v="41"/>
    <x v="0"/>
    <x v="1"/>
    <n v="480990"/>
  </r>
  <r>
    <x v="0"/>
    <x v="1"/>
    <x v="2"/>
    <x v="41"/>
    <x v="1"/>
    <x v="1"/>
    <n v="51418"/>
  </r>
  <r>
    <x v="0"/>
    <x v="1"/>
    <x v="2"/>
    <x v="41"/>
    <x v="2"/>
    <x v="1"/>
    <n v="5354"/>
  </r>
  <r>
    <x v="0"/>
    <x v="1"/>
    <x v="2"/>
    <x v="41"/>
    <x v="3"/>
    <x v="1"/>
    <n v="12421687"/>
  </r>
  <r>
    <x v="0"/>
    <x v="1"/>
    <x v="2"/>
    <x v="41"/>
    <x v="4"/>
    <x v="1"/>
    <n v="869085"/>
  </r>
  <r>
    <x v="0"/>
    <x v="1"/>
    <x v="2"/>
    <x v="41"/>
    <x v="5"/>
    <x v="1"/>
    <n v="2158164"/>
  </r>
  <r>
    <x v="0"/>
    <x v="1"/>
    <x v="2"/>
    <x v="41"/>
    <x v="6"/>
    <x v="0"/>
    <n v="5575277"/>
  </r>
  <r>
    <x v="0"/>
    <x v="1"/>
    <x v="2"/>
    <x v="41"/>
    <x v="6"/>
    <x v="1"/>
    <n v="3742012"/>
  </r>
  <r>
    <x v="0"/>
    <x v="1"/>
    <x v="2"/>
    <x v="41"/>
    <x v="7"/>
    <x v="1"/>
    <n v="1064"/>
  </r>
  <r>
    <x v="0"/>
    <x v="1"/>
    <x v="2"/>
    <x v="41"/>
    <x v="8"/>
    <x v="0"/>
    <n v="492473"/>
  </r>
  <r>
    <x v="0"/>
    <x v="1"/>
    <x v="2"/>
    <x v="41"/>
    <x v="8"/>
    <x v="1"/>
    <n v="5464733"/>
  </r>
  <r>
    <x v="0"/>
    <x v="1"/>
    <x v="2"/>
    <x v="42"/>
    <x v="0"/>
    <x v="1"/>
    <n v="22439"/>
  </r>
  <r>
    <x v="0"/>
    <x v="1"/>
    <x v="2"/>
    <x v="42"/>
    <x v="1"/>
    <x v="1"/>
    <n v="2593"/>
  </r>
  <r>
    <x v="0"/>
    <x v="1"/>
    <x v="2"/>
    <x v="42"/>
    <x v="2"/>
    <x v="1"/>
    <n v="232"/>
  </r>
  <r>
    <x v="0"/>
    <x v="1"/>
    <x v="2"/>
    <x v="42"/>
    <x v="3"/>
    <x v="1"/>
    <n v="4470879"/>
  </r>
  <r>
    <x v="0"/>
    <x v="1"/>
    <x v="2"/>
    <x v="42"/>
    <x v="4"/>
    <x v="0"/>
    <n v="62983"/>
  </r>
  <r>
    <x v="0"/>
    <x v="1"/>
    <x v="2"/>
    <x v="42"/>
    <x v="4"/>
    <x v="1"/>
    <n v="336800"/>
  </r>
  <r>
    <x v="0"/>
    <x v="1"/>
    <x v="2"/>
    <x v="42"/>
    <x v="5"/>
    <x v="1"/>
    <n v="855436"/>
  </r>
  <r>
    <x v="0"/>
    <x v="1"/>
    <x v="2"/>
    <x v="42"/>
    <x v="6"/>
    <x v="0"/>
    <n v="4491484"/>
  </r>
  <r>
    <x v="0"/>
    <x v="1"/>
    <x v="2"/>
    <x v="42"/>
    <x v="6"/>
    <x v="1"/>
    <n v="601601"/>
  </r>
  <r>
    <x v="0"/>
    <x v="1"/>
    <x v="2"/>
    <x v="42"/>
    <x v="7"/>
    <x v="1"/>
    <n v="1264"/>
  </r>
  <r>
    <x v="0"/>
    <x v="1"/>
    <x v="2"/>
    <x v="42"/>
    <x v="8"/>
    <x v="0"/>
    <n v="356754"/>
  </r>
  <r>
    <x v="0"/>
    <x v="1"/>
    <x v="2"/>
    <x v="42"/>
    <x v="8"/>
    <x v="1"/>
    <n v="3118568"/>
  </r>
  <r>
    <x v="0"/>
    <x v="1"/>
    <x v="2"/>
    <x v="43"/>
    <x v="0"/>
    <x v="0"/>
    <n v="90011"/>
  </r>
  <r>
    <x v="0"/>
    <x v="1"/>
    <x v="2"/>
    <x v="43"/>
    <x v="0"/>
    <x v="1"/>
    <n v="41919"/>
  </r>
  <r>
    <x v="0"/>
    <x v="1"/>
    <x v="2"/>
    <x v="43"/>
    <x v="1"/>
    <x v="1"/>
    <n v="15673"/>
  </r>
  <r>
    <x v="0"/>
    <x v="1"/>
    <x v="2"/>
    <x v="43"/>
    <x v="2"/>
    <x v="1"/>
    <n v="463"/>
  </r>
  <r>
    <x v="0"/>
    <x v="1"/>
    <x v="2"/>
    <x v="43"/>
    <x v="3"/>
    <x v="1"/>
    <n v="7758024"/>
  </r>
  <r>
    <x v="0"/>
    <x v="1"/>
    <x v="2"/>
    <x v="43"/>
    <x v="4"/>
    <x v="0"/>
    <n v="98903"/>
  </r>
  <r>
    <x v="0"/>
    <x v="1"/>
    <x v="2"/>
    <x v="43"/>
    <x v="4"/>
    <x v="1"/>
    <n v="344021"/>
  </r>
  <r>
    <x v="0"/>
    <x v="1"/>
    <x v="2"/>
    <x v="43"/>
    <x v="5"/>
    <x v="1"/>
    <n v="1673101"/>
  </r>
  <r>
    <x v="0"/>
    <x v="1"/>
    <x v="2"/>
    <x v="43"/>
    <x v="6"/>
    <x v="0"/>
    <n v="348912"/>
  </r>
  <r>
    <x v="0"/>
    <x v="1"/>
    <x v="2"/>
    <x v="43"/>
    <x v="6"/>
    <x v="1"/>
    <n v="938374"/>
  </r>
  <r>
    <x v="0"/>
    <x v="1"/>
    <x v="2"/>
    <x v="43"/>
    <x v="8"/>
    <x v="0"/>
    <n v="393830"/>
  </r>
  <r>
    <x v="0"/>
    <x v="1"/>
    <x v="2"/>
    <x v="43"/>
    <x v="8"/>
    <x v="1"/>
    <n v="2895530"/>
  </r>
  <r>
    <x v="0"/>
    <x v="1"/>
    <x v="2"/>
    <x v="44"/>
    <x v="0"/>
    <x v="0"/>
    <n v="1379968"/>
  </r>
  <r>
    <x v="0"/>
    <x v="1"/>
    <x v="2"/>
    <x v="44"/>
    <x v="0"/>
    <x v="1"/>
    <n v="3226455"/>
  </r>
  <r>
    <x v="0"/>
    <x v="1"/>
    <x v="2"/>
    <x v="44"/>
    <x v="1"/>
    <x v="1"/>
    <n v="455827"/>
  </r>
  <r>
    <x v="0"/>
    <x v="1"/>
    <x v="2"/>
    <x v="44"/>
    <x v="2"/>
    <x v="1"/>
    <n v="14"/>
  </r>
  <r>
    <x v="0"/>
    <x v="1"/>
    <x v="2"/>
    <x v="44"/>
    <x v="3"/>
    <x v="1"/>
    <n v="89053116"/>
  </r>
  <r>
    <x v="0"/>
    <x v="1"/>
    <x v="2"/>
    <x v="44"/>
    <x v="4"/>
    <x v="0"/>
    <n v="3650462"/>
  </r>
  <r>
    <x v="0"/>
    <x v="1"/>
    <x v="2"/>
    <x v="44"/>
    <x v="4"/>
    <x v="1"/>
    <n v="3874628"/>
  </r>
  <r>
    <x v="0"/>
    <x v="1"/>
    <x v="2"/>
    <x v="44"/>
    <x v="5"/>
    <x v="1"/>
    <n v="9281159"/>
  </r>
  <r>
    <x v="0"/>
    <x v="1"/>
    <x v="2"/>
    <x v="44"/>
    <x v="6"/>
    <x v="0"/>
    <n v="356756947"/>
  </r>
  <r>
    <x v="0"/>
    <x v="1"/>
    <x v="2"/>
    <x v="44"/>
    <x v="6"/>
    <x v="1"/>
    <n v="29715681"/>
  </r>
  <r>
    <x v="0"/>
    <x v="1"/>
    <x v="2"/>
    <x v="44"/>
    <x v="6"/>
    <x v="2"/>
    <n v="110360949"/>
  </r>
  <r>
    <x v="0"/>
    <x v="1"/>
    <x v="2"/>
    <x v="44"/>
    <x v="7"/>
    <x v="1"/>
    <n v="393822"/>
  </r>
  <r>
    <x v="0"/>
    <x v="1"/>
    <x v="2"/>
    <x v="44"/>
    <x v="8"/>
    <x v="0"/>
    <n v="14179997"/>
  </r>
  <r>
    <x v="0"/>
    <x v="1"/>
    <x v="2"/>
    <x v="44"/>
    <x v="8"/>
    <x v="1"/>
    <n v="37026415"/>
  </r>
  <r>
    <x v="0"/>
    <x v="1"/>
    <x v="2"/>
    <x v="45"/>
    <x v="0"/>
    <x v="0"/>
    <n v="41321"/>
  </r>
  <r>
    <x v="0"/>
    <x v="1"/>
    <x v="2"/>
    <x v="45"/>
    <x v="0"/>
    <x v="1"/>
    <n v="625128"/>
  </r>
  <r>
    <x v="0"/>
    <x v="1"/>
    <x v="2"/>
    <x v="45"/>
    <x v="1"/>
    <x v="1"/>
    <n v="166403"/>
  </r>
  <r>
    <x v="0"/>
    <x v="1"/>
    <x v="2"/>
    <x v="45"/>
    <x v="2"/>
    <x v="1"/>
    <n v="39"/>
  </r>
  <r>
    <x v="0"/>
    <x v="1"/>
    <x v="2"/>
    <x v="45"/>
    <x v="3"/>
    <x v="1"/>
    <n v="23980997"/>
  </r>
  <r>
    <x v="0"/>
    <x v="1"/>
    <x v="2"/>
    <x v="45"/>
    <x v="4"/>
    <x v="0"/>
    <n v="79987"/>
  </r>
  <r>
    <x v="0"/>
    <x v="1"/>
    <x v="2"/>
    <x v="45"/>
    <x v="4"/>
    <x v="1"/>
    <n v="1448468"/>
  </r>
  <r>
    <x v="0"/>
    <x v="1"/>
    <x v="2"/>
    <x v="45"/>
    <x v="5"/>
    <x v="1"/>
    <n v="3233882"/>
  </r>
  <r>
    <x v="0"/>
    <x v="1"/>
    <x v="2"/>
    <x v="45"/>
    <x v="6"/>
    <x v="0"/>
    <n v="28098101"/>
  </r>
  <r>
    <x v="0"/>
    <x v="1"/>
    <x v="2"/>
    <x v="45"/>
    <x v="6"/>
    <x v="1"/>
    <n v="4764575"/>
  </r>
  <r>
    <x v="0"/>
    <x v="1"/>
    <x v="2"/>
    <x v="45"/>
    <x v="7"/>
    <x v="1"/>
    <n v="141496"/>
  </r>
  <r>
    <x v="0"/>
    <x v="1"/>
    <x v="2"/>
    <x v="45"/>
    <x v="8"/>
    <x v="0"/>
    <n v="521729"/>
  </r>
  <r>
    <x v="0"/>
    <x v="1"/>
    <x v="2"/>
    <x v="45"/>
    <x v="8"/>
    <x v="1"/>
    <n v="9205863"/>
  </r>
  <r>
    <x v="0"/>
    <x v="1"/>
    <x v="3"/>
    <x v="46"/>
    <x v="0"/>
    <x v="0"/>
    <n v="5956"/>
  </r>
  <r>
    <x v="0"/>
    <x v="1"/>
    <x v="3"/>
    <x v="46"/>
    <x v="0"/>
    <x v="1"/>
    <n v="55394"/>
  </r>
  <r>
    <x v="0"/>
    <x v="1"/>
    <x v="3"/>
    <x v="46"/>
    <x v="1"/>
    <x v="1"/>
    <n v="34525"/>
  </r>
  <r>
    <x v="0"/>
    <x v="1"/>
    <x v="3"/>
    <x v="46"/>
    <x v="2"/>
    <x v="1"/>
    <n v="52"/>
  </r>
  <r>
    <x v="0"/>
    <x v="1"/>
    <x v="3"/>
    <x v="46"/>
    <x v="3"/>
    <x v="1"/>
    <n v="3476796"/>
  </r>
  <r>
    <x v="0"/>
    <x v="1"/>
    <x v="3"/>
    <x v="46"/>
    <x v="4"/>
    <x v="1"/>
    <n v="290340"/>
  </r>
  <r>
    <x v="0"/>
    <x v="1"/>
    <x v="3"/>
    <x v="46"/>
    <x v="5"/>
    <x v="1"/>
    <n v="880334"/>
  </r>
  <r>
    <x v="0"/>
    <x v="1"/>
    <x v="3"/>
    <x v="46"/>
    <x v="6"/>
    <x v="0"/>
    <n v="167106"/>
  </r>
  <r>
    <x v="0"/>
    <x v="1"/>
    <x v="3"/>
    <x v="46"/>
    <x v="6"/>
    <x v="1"/>
    <n v="608115"/>
  </r>
  <r>
    <x v="0"/>
    <x v="1"/>
    <x v="3"/>
    <x v="46"/>
    <x v="8"/>
    <x v="0"/>
    <n v="3602"/>
  </r>
  <r>
    <x v="0"/>
    <x v="1"/>
    <x v="3"/>
    <x v="46"/>
    <x v="8"/>
    <x v="1"/>
    <n v="1303937"/>
  </r>
  <r>
    <x v="0"/>
    <x v="1"/>
    <x v="3"/>
    <x v="47"/>
    <x v="0"/>
    <x v="0"/>
    <n v="53250"/>
  </r>
  <r>
    <x v="0"/>
    <x v="1"/>
    <x v="3"/>
    <x v="47"/>
    <x v="0"/>
    <x v="1"/>
    <n v="436418"/>
  </r>
  <r>
    <x v="0"/>
    <x v="1"/>
    <x v="3"/>
    <x v="47"/>
    <x v="1"/>
    <x v="1"/>
    <n v="69290"/>
  </r>
  <r>
    <x v="0"/>
    <x v="1"/>
    <x v="3"/>
    <x v="47"/>
    <x v="2"/>
    <x v="1"/>
    <n v="593"/>
  </r>
  <r>
    <x v="0"/>
    <x v="1"/>
    <x v="3"/>
    <x v="47"/>
    <x v="3"/>
    <x v="1"/>
    <n v="27147748"/>
  </r>
  <r>
    <x v="0"/>
    <x v="1"/>
    <x v="3"/>
    <x v="47"/>
    <x v="4"/>
    <x v="0"/>
    <n v="2891050"/>
  </r>
  <r>
    <x v="0"/>
    <x v="1"/>
    <x v="3"/>
    <x v="47"/>
    <x v="4"/>
    <x v="1"/>
    <n v="2858763"/>
  </r>
  <r>
    <x v="0"/>
    <x v="1"/>
    <x v="3"/>
    <x v="47"/>
    <x v="5"/>
    <x v="1"/>
    <n v="5426884"/>
  </r>
  <r>
    <x v="0"/>
    <x v="1"/>
    <x v="3"/>
    <x v="47"/>
    <x v="6"/>
    <x v="0"/>
    <n v="3329112"/>
  </r>
  <r>
    <x v="0"/>
    <x v="1"/>
    <x v="3"/>
    <x v="47"/>
    <x v="6"/>
    <x v="1"/>
    <n v="3770399"/>
  </r>
  <r>
    <x v="0"/>
    <x v="1"/>
    <x v="3"/>
    <x v="47"/>
    <x v="7"/>
    <x v="1"/>
    <n v="15202"/>
  </r>
  <r>
    <x v="0"/>
    <x v="1"/>
    <x v="3"/>
    <x v="47"/>
    <x v="8"/>
    <x v="0"/>
    <n v="4344297"/>
  </r>
  <r>
    <x v="0"/>
    <x v="1"/>
    <x v="3"/>
    <x v="47"/>
    <x v="8"/>
    <x v="1"/>
    <n v="15379524"/>
  </r>
  <r>
    <x v="0"/>
    <x v="1"/>
    <x v="3"/>
    <x v="47"/>
    <x v="8"/>
    <x v="2"/>
    <n v="-281092"/>
  </r>
  <r>
    <x v="0"/>
    <x v="1"/>
    <x v="3"/>
    <x v="48"/>
    <x v="0"/>
    <x v="0"/>
    <n v="86236"/>
  </r>
  <r>
    <x v="0"/>
    <x v="1"/>
    <x v="3"/>
    <x v="48"/>
    <x v="0"/>
    <x v="1"/>
    <n v="405844"/>
  </r>
  <r>
    <x v="0"/>
    <x v="1"/>
    <x v="3"/>
    <x v="48"/>
    <x v="1"/>
    <x v="1"/>
    <n v="49940"/>
  </r>
  <r>
    <x v="0"/>
    <x v="1"/>
    <x v="3"/>
    <x v="48"/>
    <x v="2"/>
    <x v="1"/>
    <n v="1868"/>
  </r>
  <r>
    <x v="0"/>
    <x v="1"/>
    <x v="3"/>
    <x v="48"/>
    <x v="3"/>
    <x v="1"/>
    <n v="4101778"/>
  </r>
  <r>
    <x v="0"/>
    <x v="1"/>
    <x v="3"/>
    <x v="48"/>
    <x v="4"/>
    <x v="1"/>
    <n v="465525"/>
  </r>
  <r>
    <x v="0"/>
    <x v="1"/>
    <x v="3"/>
    <x v="48"/>
    <x v="5"/>
    <x v="1"/>
    <n v="818760"/>
  </r>
  <r>
    <x v="0"/>
    <x v="1"/>
    <x v="3"/>
    <x v="48"/>
    <x v="6"/>
    <x v="0"/>
    <n v="671191"/>
  </r>
  <r>
    <x v="0"/>
    <x v="1"/>
    <x v="3"/>
    <x v="48"/>
    <x v="6"/>
    <x v="1"/>
    <n v="559977"/>
  </r>
  <r>
    <x v="0"/>
    <x v="1"/>
    <x v="3"/>
    <x v="48"/>
    <x v="7"/>
    <x v="1"/>
    <n v="3505"/>
  </r>
  <r>
    <x v="0"/>
    <x v="1"/>
    <x v="3"/>
    <x v="48"/>
    <x v="8"/>
    <x v="0"/>
    <n v="924670"/>
  </r>
  <r>
    <x v="0"/>
    <x v="1"/>
    <x v="3"/>
    <x v="48"/>
    <x v="8"/>
    <x v="1"/>
    <n v="1546449"/>
  </r>
  <r>
    <x v="0"/>
    <x v="1"/>
    <x v="3"/>
    <x v="49"/>
    <x v="0"/>
    <x v="0"/>
    <n v="14941"/>
  </r>
  <r>
    <x v="0"/>
    <x v="1"/>
    <x v="3"/>
    <x v="49"/>
    <x v="0"/>
    <x v="1"/>
    <n v="671294"/>
  </r>
  <r>
    <x v="0"/>
    <x v="1"/>
    <x v="3"/>
    <x v="49"/>
    <x v="1"/>
    <x v="1"/>
    <n v="55054"/>
  </r>
  <r>
    <x v="0"/>
    <x v="1"/>
    <x v="3"/>
    <x v="49"/>
    <x v="2"/>
    <x v="1"/>
    <n v="168"/>
  </r>
  <r>
    <x v="0"/>
    <x v="1"/>
    <x v="3"/>
    <x v="49"/>
    <x v="3"/>
    <x v="1"/>
    <n v="2726900"/>
  </r>
  <r>
    <x v="0"/>
    <x v="1"/>
    <x v="3"/>
    <x v="49"/>
    <x v="4"/>
    <x v="1"/>
    <n v="283890"/>
  </r>
  <r>
    <x v="0"/>
    <x v="1"/>
    <x v="3"/>
    <x v="49"/>
    <x v="5"/>
    <x v="1"/>
    <n v="482493"/>
  </r>
  <r>
    <x v="0"/>
    <x v="1"/>
    <x v="3"/>
    <x v="49"/>
    <x v="6"/>
    <x v="1"/>
    <n v="630532"/>
  </r>
  <r>
    <x v="0"/>
    <x v="1"/>
    <x v="3"/>
    <x v="49"/>
    <x v="8"/>
    <x v="1"/>
    <n v="886729"/>
  </r>
  <r>
    <x v="0"/>
    <x v="1"/>
    <x v="3"/>
    <x v="50"/>
    <x v="0"/>
    <x v="0"/>
    <n v="471089"/>
  </r>
  <r>
    <x v="0"/>
    <x v="1"/>
    <x v="3"/>
    <x v="50"/>
    <x v="0"/>
    <x v="1"/>
    <n v="236459"/>
  </r>
  <r>
    <x v="0"/>
    <x v="1"/>
    <x v="3"/>
    <x v="50"/>
    <x v="1"/>
    <x v="1"/>
    <n v="109579"/>
  </r>
  <r>
    <x v="0"/>
    <x v="1"/>
    <x v="3"/>
    <x v="50"/>
    <x v="2"/>
    <x v="1"/>
    <n v="914"/>
  </r>
  <r>
    <x v="0"/>
    <x v="1"/>
    <x v="3"/>
    <x v="50"/>
    <x v="3"/>
    <x v="1"/>
    <n v="10785579"/>
  </r>
  <r>
    <x v="0"/>
    <x v="1"/>
    <x v="3"/>
    <x v="50"/>
    <x v="4"/>
    <x v="0"/>
    <n v="504262"/>
  </r>
  <r>
    <x v="0"/>
    <x v="1"/>
    <x v="3"/>
    <x v="50"/>
    <x v="4"/>
    <x v="1"/>
    <n v="1232424"/>
  </r>
  <r>
    <x v="0"/>
    <x v="1"/>
    <x v="3"/>
    <x v="50"/>
    <x v="5"/>
    <x v="1"/>
    <n v="2213751"/>
  </r>
  <r>
    <x v="0"/>
    <x v="1"/>
    <x v="3"/>
    <x v="50"/>
    <x v="6"/>
    <x v="0"/>
    <n v="1695922"/>
  </r>
  <r>
    <x v="0"/>
    <x v="1"/>
    <x v="3"/>
    <x v="50"/>
    <x v="6"/>
    <x v="1"/>
    <n v="2689105"/>
  </r>
  <r>
    <x v="0"/>
    <x v="1"/>
    <x v="3"/>
    <x v="50"/>
    <x v="7"/>
    <x v="1"/>
    <n v="550"/>
  </r>
  <r>
    <x v="0"/>
    <x v="1"/>
    <x v="3"/>
    <x v="50"/>
    <x v="8"/>
    <x v="0"/>
    <n v="1486738"/>
  </r>
  <r>
    <x v="0"/>
    <x v="1"/>
    <x v="3"/>
    <x v="50"/>
    <x v="8"/>
    <x v="1"/>
    <n v="5122173"/>
  </r>
  <r>
    <x v="0"/>
    <x v="1"/>
    <x v="3"/>
    <x v="51"/>
    <x v="0"/>
    <x v="0"/>
    <n v="67667"/>
  </r>
  <r>
    <x v="0"/>
    <x v="1"/>
    <x v="3"/>
    <x v="51"/>
    <x v="0"/>
    <x v="1"/>
    <n v="466451"/>
  </r>
  <r>
    <x v="0"/>
    <x v="1"/>
    <x v="3"/>
    <x v="51"/>
    <x v="1"/>
    <x v="1"/>
    <n v="3252"/>
  </r>
  <r>
    <x v="0"/>
    <x v="1"/>
    <x v="3"/>
    <x v="51"/>
    <x v="2"/>
    <x v="1"/>
    <n v="2238"/>
  </r>
  <r>
    <x v="0"/>
    <x v="1"/>
    <x v="3"/>
    <x v="51"/>
    <x v="3"/>
    <x v="1"/>
    <n v="6113174"/>
  </r>
  <r>
    <x v="0"/>
    <x v="1"/>
    <x v="3"/>
    <x v="51"/>
    <x v="4"/>
    <x v="1"/>
    <n v="483318"/>
  </r>
  <r>
    <x v="0"/>
    <x v="1"/>
    <x v="3"/>
    <x v="51"/>
    <x v="5"/>
    <x v="1"/>
    <n v="1381212"/>
  </r>
  <r>
    <x v="0"/>
    <x v="1"/>
    <x v="3"/>
    <x v="51"/>
    <x v="6"/>
    <x v="0"/>
    <n v="283922"/>
  </r>
  <r>
    <x v="0"/>
    <x v="1"/>
    <x v="3"/>
    <x v="51"/>
    <x v="6"/>
    <x v="1"/>
    <n v="2820057"/>
  </r>
  <r>
    <x v="0"/>
    <x v="1"/>
    <x v="3"/>
    <x v="51"/>
    <x v="8"/>
    <x v="0"/>
    <n v="101738"/>
  </r>
  <r>
    <x v="0"/>
    <x v="1"/>
    <x v="3"/>
    <x v="51"/>
    <x v="8"/>
    <x v="1"/>
    <n v="3048279"/>
  </r>
  <r>
    <x v="0"/>
    <x v="1"/>
    <x v="3"/>
    <x v="52"/>
    <x v="0"/>
    <x v="0"/>
    <n v="533910"/>
  </r>
  <r>
    <x v="0"/>
    <x v="1"/>
    <x v="3"/>
    <x v="52"/>
    <x v="0"/>
    <x v="1"/>
    <n v="536945"/>
  </r>
  <r>
    <x v="0"/>
    <x v="1"/>
    <x v="3"/>
    <x v="52"/>
    <x v="1"/>
    <x v="1"/>
    <n v="86152"/>
  </r>
  <r>
    <x v="0"/>
    <x v="1"/>
    <x v="3"/>
    <x v="52"/>
    <x v="2"/>
    <x v="1"/>
    <n v="474"/>
  </r>
  <r>
    <x v="0"/>
    <x v="1"/>
    <x v="3"/>
    <x v="52"/>
    <x v="3"/>
    <x v="1"/>
    <n v="15311655"/>
  </r>
  <r>
    <x v="0"/>
    <x v="1"/>
    <x v="3"/>
    <x v="52"/>
    <x v="4"/>
    <x v="0"/>
    <n v="709644"/>
  </r>
  <r>
    <x v="0"/>
    <x v="1"/>
    <x v="3"/>
    <x v="52"/>
    <x v="4"/>
    <x v="1"/>
    <n v="1790023"/>
  </r>
  <r>
    <x v="0"/>
    <x v="1"/>
    <x v="3"/>
    <x v="52"/>
    <x v="5"/>
    <x v="1"/>
    <n v="3399085"/>
  </r>
  <r>
    <x v="0"/>
    <x v="1"/>
    <x v="3"/>
    <x v="52"/>
    <x v="6"/>
    <x v="0"/>
    <n v="4562698"/>
  </r>
  <r>
    <x v="0"/>
    <x v="1"/>
    <x v="3"/>
    <x v="52"/>
    <x v="6"/>
    <x v="1"/>
    <n v="4878667"/>
  </r>
  <r>
    <x v="0"/>
    <x v="1"/>
    <x v="3"/>
    <x v="52"/>
    <x v="7"/>
    <x v="1"/>
    <n v="13784"/>
  </r>
  <r>
    <x v="0"/>
    <x v="1"/>
    <x v="3"/>
    <x v="52"/>
    <x v="8"/>
    <x v="0"/>
    <n v="3095062"/>
  </r>
  <r>
    <x v="0"/>
    <x v="1"/>
    <x v="3"/>
    <x v="52"/>
    <x v="8"/>
    <x v="1"/>
    <n v="8460860"/>
  </r>
  <r>
    <x v="0"/>
    <x v="1"/>
    <x v="3"/>
    <x v="53"/>
    <x v="0"/>
    <x v="0"/>
    <n v="9994"/>
  </r>
  <r>
    <x v="0"/>
    <x v="1"/>
    <x v="3"/>
    <x v="53"/>
    <x v="0"/>
    <x v="1"/>
    <n v="1179190"/>
  </r>
  <r>
    <x v="0"/>
    <x v="1"/>
    <x v="3"/>
    <x v="53"/>
    <x v="1"/>
    <x v="1"/>
    <n v="30636"/>
  </r>
  <r>
    <x v="0"/>
    <x v="1"/>
    <x v="3"/>
    <x v="53"/>
    <x v="2"/>
    <x v="1"/>
    <n v="3000"/>
  </r>
  <r>
    <x v="0"/>
    <x v="1"/>
    <x v="3"/>
    <x v="53"/>
    <x v="3"/>
    <x v="1"/>
    <n v="7088202"/>
  </r>
  <r>
    <x v="0"/>
    <x v="1"/>
    <x v="3"/>
    <x v="53"/>
    <x v="4"/>
    <x v="1"/>
    <n v="421699"/>
  </r>
  <r>
    <x v="0"/>
    <x v="1"/>
    <x v="3"/>
    <x v="53"/>
    <x v="5"/>
    <x v="1"/>
    <n v="1564899"/>
  </r>
  <r>
    <x v="0"/>
    <x v="1"/>
    <x v="3"/>
    <x v="53"/>
    <x v="6"/>
    <x v="0"/>
    <n v="2442813"/>
  </r>
  <r>
    <x v="0"/>
    <x v="1"/>
    <x v="3"/>
    <x v="53"/>
    <x v="6"/>
    <x v="1"/>
    <n v="1669418"/>
  </r>
  <r>
    <x v="0"/>
    <x v="1"/>
    <x v="3"/>
    <x v="53"/>
    <x v="7"/>
    <x v="1"/>
    <n v="61140"/>
  </r>
  <r>
    <x v="0"/>
    <x v="1"/>
    <x v="3"/>
    <x v="53"/>
    <x v="8"/>
    <x v="0"/>
    <n v="23495"/>
  </r>
  <r>
    <x v="0"/>
    <x v="1"/>
    <x v="3"/>
    <x v="53"/>
    <x v="8"/>
    <x v="1"/>
    <n v="2554354"/>
  </r>
  <r>
    <x v="0"/>
    <x v="1"/>
    <x v="3"/>
    <x v="54"/>
    <x v="0"/>
    <x v="0"/>
    <n v="167019"/>
  </r>
  <r>
    <x v="0"/>
    <x v="1"/>
    <x v="3"/>
    <x v="54"/>
    <x v="0"/>
    <x v="1"/>
    <n v="161705"/>
  </r>
  <r>
    <x v="0"/>
    <x v="1"/>
    <x v="3"/>
    <x v="54"/>
    <x v="1"/>
    <x v="1"/>
    <n v="16775"/>
  </r>
  <r>
    <x v="0"/>
    <x v="1"/>
    <x v="3"/>
    <x v="54"/>
    <x v="2"/>
    <x v="1"/>
    <n v="1718"/>
  </r>
  <r>
    <x v="0"/>
    <x v="1"/>
    <x v="3"/>
    <x v="54"/>
    <x v="3"/>
    <x v="1"/>
    <n v="6241565"/>
  </r>
  <r>
    <x v="0"/>
    <x v="1"/>
    <x v="3"/>
    <x v="54"/>
    <x v="4"/>
    <x v="1"/>
    <n v="684157"/>
  </r>
  <r>
    <x v="0"/>
    <x v="1"/>
    <x v="3"/>
    <x v="54"/>
    <x v="5"/>
    <x v="1"/>
    <n v="1234512"/>
  </r>
  <r>
    <x v="0"/>
    <x v="1"/>
    <x v="3"/>
    <x v="54"/>
    <x v="6"/>
    <x v="0"/>
    <n v="464251"/>
  </r>
  <r>
    <x v="0"/>
    <x v="1"/>
    <x v="3"/>
    <x v="54"/>
    <x v="6"/>
    <x v="1"/>
    <n v="548993"/>
  </r>
  <r>
    <x v="0"/>
    <x v="1"/>
    <x v="3"/>
    <x v="54"/>
    <x v="7"/>
    <x v="1"/>
    <n v="465200"/>
  </r>
  <r>
    <x v="0"/>
    <x v="1"/>
    <x v="3"/>
    <x v="54"/>
    <x v="8"/>
    <x v="0"/>
    <n v="206911"/>
  </r>
  <r>
    <x v="0"/>
    <x v="1"/>
    <x v="3"/>
    <x v="54"/>
    <x v="8"/>
    <x v="1"/>
    <n v="2376330"/>
  </r>
  <r>
    <x v="0"/>
    <x v="1"/>
    <x v="3"/>
    <x v="55"/>
    <x v="0"/>
    <x v="1"/>
    <n v="869158"/>
  </r>
  <r>
    <x v="0"/>
    <x v="1"/>
    <x v="3"/>
    <x v="55"/>
    <x v="1"/>
    <x v="1"/>
    <n v="97033"/>
  </r>
  <r>
    <x v="0"/>
    <x v="1"/>
    <x v="3"/>
    <x v="55"/>
    <x v="2"/>
    <x v="1"/>
    <n v="752"/>
  </r>
  <r>
    <x v="0"/>
    <x v="1"/>
    <x v="3"/>
    <x v="55"/>
    <x v="3"/>
    <x v="1"/>
    <n v="4071217"/>
  </r>
  <r>
    <x v="0"/>
    <x v="1"/>
    <x v="3"/>
    <x v="55"/>
    <x v="4"/>
    <x v="1"/>
    <n v="392494"/>
  </r>
  <r>
    <x v="0"/>
    <x v="1"/>
    <x v="3"/>
    <x v="55"/>
    <x v="5"/>
    <x v="1"/>
    <n v="1136405"/>
  </r>
  <r>
    <x v="0"/>
    <x v="1"/>
    <x v="3"/>
    <x v="55"/>
    <x v="6"/>
    <x v="0"/>
    <n v="1172079"/>
  </r>
  <r>
    <x v="0"/>
    <x v="1"/>
    <x v="3"/>
    <x v="55"/>
    <x v="6"/>
    <x v="1"/>
    <n v="1401527"/>
  </r>
  <r>
    <x v="0"/>
    <x v="1"/>
    <x v="3"/>
    <x v="55"/>
    <x v="7"/>
    <x v="1"/>
    <n v="11237"/>
  </r>
  <r>
    <x v="0"/>
    <x v="1"/>
    <x v="3"/>
    <x v="55"/>
    <x v="8"/>
    <x v="0"/>
    <n v="1284"/>
  </r>
  <r>
    <x v="0"/>
    <x v="1"/>
    <x v="3"/>
    <x v="55"/>
    <x v="8"/>
    <x v="1"/>
    <n v="1713356"/>
  </r>
  <r>
    <x v="0"/>
    <x v="1"/>
    <x v="3"/>
    <x v="56"/>
    <x v="0"/>
    <x v="1"/>
    <n v="123295"/>
  </r>
  <r>
    <x v="0"/>
    <x v="1"/>
    <x v="3"/>
    <x v="56"/>
    <x v="1"/>
    <x v="1"/>
    <n v="17484"/>
  </r>
  <r>
    <x v="0"/>
    <x v="1"/>
    <x v="3"/>
    <x v="56"/>
    <x v="2"/>
    <x v="1"/>
    <n v="1270"/>
  </r>
  <r>
    <x v="0"/>
    <x v="1"/>
    <x v="3"/>
    <x v="56"/>
    <x v="3"/>
    <x v="1"/>
    <n v="3315855"/>
  </r>
  <r>
    <x v="0"/>
    <x v="1"/>
    <x v="3"/>
    <x v="56"/>
    <x v="4"/>
    <x v="1"/>
    <n v="420675"/>
  </r>
  <r>
    <x v="0"/>
    <x v="1"/>
    <x v="3"/>
    <x v="56"/>
    <x v="5"/>
    <x v="1"/>
    <n v="936446"/>
  </r>
  <r>
    <x v="0"/>
    <x v="1"/>
    <x v="3"/>
    <x v="56"/>
    <x v="6"/>
    <x v="0"/>
    <n v="288469"/>
  </r>
  <r>
    <x v="0"/>
    <x v="1"/>
    <x v="3"/>
    <x v="56"/>
    <x v="6"/>
    <x v="1"/>
    <n v="435451"/>
  </r>
  <r>
    <x v="0"/>
    <x v="1"/>
    <x v="3"/>
    <x v="56"/>
    <x v="7"/>
    <x v="1"/>
    <n v="8490"/>
  </r>
  <r>
    <x v="0"/>
    <x v="1"/>
    <x v="3"/>
    <x v="56"/>
    <x v="8"/>
    <x v="0"/>
    <n v="2416"/>
  </r>
  <r>
    <x v="0"/>
    <x v="1"/>
    <x v="3"/>
    <x v="56"/>
    <x v="8"/>
    <x v="1"/>
    <n v="1161750"/>
  </r>
  <r>
    <x v="0"/>
    <x v="1"/>
    <x v="3"/>
    <x v="57"/>
    <x v="0"/>
    <x v="1"/>
    <n v="146234"/>
  </r>
  <r>
    <x v="0"/>
    <x v="1"/>
    <x v="3"/>
    <x v="57"/>
    <x v="1"/>
    <x v="1"/>
    <n v="19416"/>
  </r>
  <r>
    <x v="0"/>
    <x v="1"/>
    <x v="3"/>
    <x v="57"/>
    <x v="2"/>
    <x v="1"/>
    <n v="301"/>
  </r>
  <r>
    <x v="0"/>
    <x v="1"/>
    <x v="3"/>
    <x v="57"/>
    <x v="3"/>
    <x v="1"/>
    <n v="6139005"/>
  </r>
  <r>
    <x v="0"/>
    <x v="1"/>
    <x v="3"/>
    <x v="57"/>
    <x v="4"/>
    <x v="1"/>
    <n v="675921"/>
  </r>
  <r>
    <x v="0"/>
    <x v="1"/>
    <x v="3"/>
    <x v="57"/>
    <x v="5"/>
    <x v="1"/>
    <n v="1754632"/>
  </r>
  <r>
    <x v="0"/>
    <x v="1"/>
    <x v="3"/>
    <x v="57"/>
    <x v="6"/>
    <x v="0"/>
    <n v="174046"/>
  </r>
  <r>
    <x v="0"/>
    <x v="1"/>
    <x v="3"/>
    <x v="57"/>
    <x v="6"/>
    <x v="1"/>
    <n v="505138"/>
  </r>
  <r>
    <x v="0"/>
    <x v="1"/>
    <x v="3"/>
    <x v="57"/>
    <x v="7"/>
    <x v="1"/>
    <n v="3202"/>
  </r>
  <r>
    <x v="0"/>
    <x v="1"/>
    <x v="3"/>
    <x v="57"/>
    <x v="8"/>
    <x v="1"/>
    <n v="1497013"/>
  </r>
  <r>
    <x v="0"/>
    <x v="0"/>
    <x v="4"/>
    <x v="58"/>
    <x v="0"/>
    <x v="0"/>
    <n v="17970"/>
  </r>
  <r>
    <x v="0"/>
    <x v="0"/>
    <x v="4"/>
    <x v="58"/>
    <x v="0"/>
    <x v="1"/>
    <n v="508086"/>
  </r>
  <r>
    <x v="0"/>
    <x v="0"/>
    <x v="4"/>
    <x v="58"/>
    <x v="1"/>
    <x v="1"/>
    <n v="99151"/>
  </r>
  <r>
    <x v="0"/>
    <x v="0"/>
    <x v="4"/>
    <x v="58"/>
    <x v="2"/>
    <x v="1"/>
    <n v="638"/>
  </r>
  <r>
    <x v="0"/>
    <x v="0"/>
    <x v="4"/>
    <x v="58"/>
    <x v="3"/>
    <x v="1"/>
    <n v="5018203"/>
  </r>
  <r>
    <x v="0"/>
    <x v="0"/>
    <x v="4"/>
    <x v="58"/>
    <x v="4"/>
    <x v="1"/>
    <n v="784639"/>
  </r>
  <r>
    <x v="0"/>
    <x v="0"/>
    <x v="4"/>
    <x v="58"/>
    <x v="5"/>
    <x v="1"/>
    <n v="1047254"/>
  </r>
  <r>
    <x v="0"/>
    <x v="0"/>
    <x v="4"/>
    <x v="58"/>
    <x v="6"/>
    <x v="0"/>
    <n v="3740274"/>
  </r>
  <r>
    <x v="0"/>
    <x v="0"/>
    <x v="4"/>
    <x v="58"/>
    <x v="6"/>
    <x v="1"/>
    <n v="1502350"/>
  </r>
  <r>
    <x v="0"/>
    <x v="0"/>
    <x v="4"/>
    <x v="58"/>
    <x v="8"/>
    <x v="0"/>
    <n v="351298"/>
  </r>
  <r>
    <x v="0"/>
    <x v="0"/>
    <x v="4"/>
    <x v="58"/>
    <x v="8"/>
    <x v="1"/>
    <n v="2259297"/>
  </r>
  <r>
    <x v="0"/>
    <x v="0"/>
    <x v="4"/>
    <x v="59"/>
    <x v="0"/>
    <x v="0"/>
    <n v="460379"/>
  </r>
  <r>
    <x v="0"/>
    <x v="0"/>
    <x v="4"/>
    <x v="59"/>
    <x v="0"/>
    <x v="1"/>
    <n v="1870482"/>
  </r>
  <r>
    <x v="0"/>
    <x v="0"/>
    <x v="4"/>
    <x v="59"/>
    <x v="1"/>
    <x v="1"/>
    <n v="314399"/>
  </r>
  <r>
    <x v="0"/>
    <x v="0"/>
    <x v="4"/>
    <x v="59"/>
    <x v="2"/>
    <x v="1"/>
    <n v="2249"/>
  </r>
  <r>
    <x v="0"/>
    <x v="0"/>
    <x v="4"/>
    <x v="59"/>
    <x v="3"/>
    <x v="1"/>
    <n v="45289343"/>
  </r>
  <r>
    <x v="0"/>
    <x v="0"/>
    <x v="4"/>
    <x v="59"/>
    <x v="4"/>
    <x v="0"/>
    <n v="4255145"/>
  </r>
  <r>
    <x v="0"/>
    <x v="0"/>
    <x v="4"/>
    <x v="59"/>
    <x v="4"/>
    <x v="1"/>
    <n v="3555331"/>
  </r>
  <r>
    <x v="0"/>
    <x v="0"/>
    <x v="4"/>
    <x v="59"/>
    <x v="5"/>
    <x v="1"/>
    <n v="7055907"/>
  </r>
  <r>
    <x v="0"/>
    <x v="0"/>
    <x v="4"/>
    <x v="59"/>
    <x v="6"/>
    <x v="0"/>
    <n v="28853876"/>
  </r>
  <r>
    <x v="0"/>
    <x v="0"/>
    <x v="4"/>
    <x v="59"/>
    <x v="6"/>
    <x v="1"/>
    <n v="5740241"/>
  </r>
  <r>
    <x v="0"/>
    <x v="0"/>
    <x v="4"/>
    <x v="59"/>
    <x v="7"/>
    <x v="1"/>
    <n v="9496"/>
  </r>
  <r>
    <x v="0"/>
    <x v="0"/>
    <x v="4"/>
    <x v="59"/>
    <x v="8"/>
    <x v="0"/>
    <n v="7476598"/>
  </r>
  <r>
    <x v="0"/>
    <x v="0"/>
    <x v="4"/>
    <x v="59"/>
    <x v="8"/>
    <x v="1"/>
    <n v="19879635"/>
  </r>
  <r>
    <x v="0"/>
    <x v="0"/>
    <x v="4"/>
    <x v="59"/>
    <x v="8"/>
    <x v="2"/>
    <n v="2300"/>
  </r>
  <r>
    <x v="0"/>
    <x v="0"/>
    <x v="4"/>
    <x v="60"/>
    <x v="0"/>
    <x v="0"/>
    <n v="1262938"/>
  </r>
  <r>
    <x v="0"/>
    <x v="0"/>
    <x v="4"/>
    <x v="60"/>
    <x v="0"/>
    <x v="1"/>
    <n v="990324"/>
  </r>
  <r>
    <x v="0"/>
    <x v="0"/>
    <x v="4"/>
    <x v="60"/>
    <x v="1"/>
    <x v="1"/>
    <n v="278402"/>
  </r>
  <r>
    <x v="0"/>
    <x v="0"/>
    <x v="4"/>
    <x v="60"/>
    <x v="2"/>
    <x v="1"/>
    <n v="1198"/>
  </r>
  <r>
    <x v="0"/>
    <x v="0"/>
    <x v="4"/>
    <x v="60"/>
    <x v="3"/>
    <x v="1"/>
    <n v="42642860"/>
  </r>
  <r>
    <x v="0"/>
    <x v="0"/>
    <x v="4"/>
    <x v="60"/>
    <x v="4"/>
    <x v="0"/>
    <n v="4680509"/>
  </r>
  <r>
    <x v="0"/>
    <x v="0"/>
    <x v="4"/>
    <x v="60"/>
    <x v="4"/>
    <x v="1"/>
    <n v="2684187"/>
  </r>
  <r>
    <x v="0"/>
    <x v="0"/>
    <x v="4"/>
    <x v="60"/>
    <x v="5"/>
    <x v="1"/>
    <n v="5181957"/>
  </r>
  <r>
    <x v="0"/>
    <x v="0"/>
    <x v="4"/>
    <x v="60"/>
    <x v="6"/>
    <x v="0"/>
    <n v="65163287"/>
  </r>
  <r>
    <x v="0"/>
    <x v="0"/>
    <x v="4"/>
    <x v="60"/>
    <x v="6"/>
    <x v="1"/>
    <n v="5809706"/>
  </r>
  <r>
    <x v="0"/>
    <x v="0"/>
    <x v="4"/>
    <x v="60"/>
    <x v="7"/>
    <x v="1"/>
    <n v="38861"/>
  </r>
  <r>
    <x v="0"/>
    <x v="0"/>
    <x v="4"/>
    <x v="60"/>
    <x v="8"/>
    <x v="0"/>
    <n v="5921735"/>
  </r>
  <r>
    <x v="0"/>
    <x v="0"/>
    <x v="4"/>
    <x v="60"/>
    <x v="8"/>
    <x v="1"/>
    <n v="18062301"/>
  </r>
  <r>
    <x v="0"/>
    <x v="0"/>
    <x v="4"/>
    <x v="61"/>
    <x v="0"/>
    <x v="0"/>
    <n v="815833"/>
  </r>
  <r>
    <x v="0"/>
    <x v="0"/>
    <x v="4"/>
    <x v="61"/>
    <x v="0"/>
    <x v="1"/>
    <n v="2292814"/>
  </r>
  <r>
    <x v="0"/>
    <x v="0"/>
    <x v="4"/>
    <x v="61"/>
    <x v="1"/>
    <x v="1"/>
    <n v="236535"/>
  </r>
  <r>
    <x v="0"/>
    <x v="0"/>
    <x v="4"/>
    <x v="61"/>
    <x v="2"/>
    <x v="1"/>
    <n v="6430"/>
  </r>
  <r>
    <x v="0"/>
    <x v="0"/>
    <x v="4"/>
    <x v="61"/>
    <x v="3"/>
    <x v="1"/>
    <n v="22470583"/>
  </r>
  <r>
    <x v="0"/>
    <x v="0"/>
    <x v="4"/>
    <x v="61"/>
    <x v="4"/>
    <x v="0"/>
    <n v="1150430"/>
  </r>
  <r>
    <x v="0"/>
    <x v="0"/>
    <x v="4"/>
    <x v="61"/>
    <x v="4"/>
    <x v="1"/>
    <n v="1187873"/>
  </r>
  <r>
    <x v="0"/>
    <x v="0"/>
    <x v="4"/>
    <x v="61"/>
    <x v="5"/>
    <x v="1"/>
    <n v="3467034"/>
  </r>
  <r>
    <x v="0"/>
    <x v="0"/>
    <x v="4"/>
    <x v="61"/>
    <x v="6"/>
    <x v="0"/>
    <n v="10229617"/>
  </r>
  <r>
    <x v="0"/>
    <x v="0"/>
    <x v="4"/>
    <x v="61"/>
    <x v="6"/>
    <x v="1"/>
    <n v="3250995"/>
  </r>
  <r>
    <x v="0"/>
    <x v="0"/>
    <x v="4"/>
    <x v="61"/>
    <x v="7"/>
    <x v="1"/>
    <n v="33828"/>
  </r>
  <r>
    <x v="0"/>
    <x v="0"/>
    <x v="4"/>
    <x v="61"/>
    <x v="8"/>
    <x v="0"/>
    <n v="2725822"/>
  </r>
  <r>
    <x v="0"/>
    <x v="0"/>
    <x v="4"/>
    <x v="61"/>
    <x v="8"/>
    <x v="1"/>
    <n v="10639645"/>
  </r>
  <r>
    <x v="0"/>
    <x v="0"/>
    <x v="4"/>
    <x v="62"/>
    <x v="0"/>
    <x v="0"/>
    <n v="3605263"/>
  </r>
  <r>
    <x v="0"/>
    <x v="0"/>
    <x v="4"/>
    <x v="62"/>
    <x v="0"/>
    <x v="1"/>
    <n v="3862873"/>
  </r>
  <r>
    <x v="0"/>
    <x v="0"/>
    <x v="4"/>
    <x v="62"/>
    <x v="1"/>
    <x v="1"/>
    <n v="48951"/>
  </r>
  <r>
    <x v="0"/>
    <x v="0"/>
    <x v="4"/>
    <x v="62"/>
    <x v="2"/>
    <x v="1"/>
    <n v="1764"/>
  </r>
  <r>
    <x v="0"/>
    <x v="0"/>
    <x v="4"/>
    <x v="62"/>
    <x v="3"/>
    <x v="1"/>
    <n v="7485124"/>
  </r>
  <r>
    <x v="0"/>
    <x v="0"/>
    <x v="4"/>
    <x v="62"/>
    <x v="4"/>
    <x v="0"/>
    <n v="19230"/>
  </r>
  <r>
    <x v="0"/>
    <x v="0"/>
    <x v="4"/>
    <x v="62"/>
    <x v="4"/>
    <x v="1"/>
    <n v="617445"/>
  </r>
  <r>
    <x v="0"/>
    <x v="0"/>
    <x v="4"/>
    <x v="62"/>
    <x v="5"/>
    <x v="1"/>
    <n v="2273929"/>
  </r>
  <r>
    <x v="0"/>
    <x v="0"/>
    <x v="4"/>
    <x v="62"/>
    <x v="6"/>
    <x v="0"/>
    <n v="560487"/>
  </r>
  <r>
    <x v="0"/>
    <x v="0"/>
    <x v="4"/>
    <x v="62"/>
    <x v="6"/>
    <x v="1"/>
    <n v="774010"/>
  </r>
  <r>
    <x v="0"/>
    <x v="0"/>
    <x v="4"/>
    <x v="62"/>
    <x v="7"/>
    <x v="1"/>
    <n v="1200"/>
  </r>
  <r>
    <x v="0"/>
    <x v="0"/>
    <x v="4"/>
    <x v="62"/>
    <x v="8"/>
    <x v="0"/>
    <n v="1916892"/>
  </r>
  <r>
    <x v="0"/>
    <x v="0"/>
    <x v="4"/>
    <x v="62"/>
    <x v="8"/>
    <x v="1"/>
    <n v="3431607"/>
  </r>
  <r>
    <x v="0"/>
    <x v="0"/>
    <x v="4"/>
    <x v="63"/>
    <x v="0"/>
    <x v="0"/>
    <n v="12250"/>
  </r>
  <r>
    <x v="0"/>
    <x v="0"/>
    <x v="4"/>
    <x v="63"/>
    <x v="0"/>
    <x v="1"/>
    <n v="105502"/>
  </r>
  <r>
    <x v="0"/>
    <x v="0"/>
    <x v="4"/>
    <x v="63"/>
    <x v="1"/>
    <x v="1"/>
    <n v="82795"/>
  </r>
  <r>
    <x v="0"/>
    <x v="0"/>
    <x v="4"/>
    <x v="63"/>
    <x v="2"/>
    <x v="1"/>
    <n v="5219"/>
  </r>
  <r>
    <x v="0"/>
    <x v="0"/>
    <x v="4"/>
    <x v="63"/>
    <x v="3"/>
    <x v="1"/>
    <n v="3987976"/>
  </r>
  <r>
    <x v="0"/>
    <x v="0"/>
    <x v="4"/>
    <x v="63"/>
    <x v="4"/>
    <x v="0"/>
    <n v="14415"/>
  </r>
  <r>
    <x v="0"/>
    <x v="0"/>
    <x v="4"/>
    <x v="63"/>
    <x v="4"/>
    <x v="1"/>
    <n v="405382"/>
  </r>
  <r>
    <x v="0"/>
    <x v="0"/>
    <x v="4"/>
    <x v="63"/>
    <x v="5"/>
    <x v="1"/>
    <n v="1560402"/>
  </r>
  <r>
    <x v="0"/>
    <x v="0"/>
    <x v="4"/>
    <x v="63"/>
    <x v="6"/>
    <x v="0"/>
    <n v="1446988"/>
  </r>
  <r>
    <x v="0"/>
    <x v="0"/>
    <x v="4"/>
    <x v="63"/>
    <x v="6"/>
    <x v="1"/>
    <n v="331455"/>
  </r>
  <r>
    <x v="0"/>
    <x v="0"/>
    <x v="4"/>
    <x v="63"/>
    <x v="7"/>
    <x v="1"/>
    <n v="18993"/>
  </r>
  <r>
    <x v="0"/>
    <x v="0"/>
    <x v="4"/>
    <x v="63"/>
    <x v="8"/>
    <x v="0"/>
    <n v="198300"/>
  </r>
  <r>
    <x v="0"/>
    <x v="0"/>
    <x v="4"/>
    <x v="63"/>
    <x v="8"/>
    <x v="1"/>
    <n v="1302422"/>
  </r>
  <r>
    <x v="0"/>
    <x v="0"/>
    <x v="4"/>
    <x v="64"/>
    <x v="0"/>
    <x v="0"/>
    <n v="11033"/>
  </r>
  <r>
    <x v="0"/>
    <x v="0"/>
    <x v="4"/>
    <x v="64"/>
    <x v="0"/>
    <x v="1"/>
    <n v="210787"/>
  </r>
  <r>
    <x v="0"/>
    <x v="0"/>
    <x v="4"/>
    <x v="64"/>
    <x v="1"/>
    <x v="1"/>
    <n v="30011"/>
  </r>
  <r>
    <x v="0"/>
    <x v="0"/>
    <x v="4"/>
    <x v="64"/>
    <x v="2"/>
    <x v="1"/>
    <n v="60"/>
  </r>
  <r>
    <x v="0"/>
    <x v="0"/>
    <x v="4"/>
    <x v="64"/>
    <x v="3"/>
    <x v="1"/>
    <n v="4111227"/>
  </r>
  <r>
    <x v="0"/>
    <x v="0"/>
    <x v="4"/>
    <x v="64"/>
    <x v="4"/>
    <x v="0"/>
    <n v="90484"/>
  </r>
  <r>
    <x v="0"/>
    <x v="0"/>
    <x v="4"/>
    <x v="64"/>
    <x v="4"/>
    <x v="1"/>
    <n v="351741"/>
  </r>
  <r>
    <x v="0"/>
    <x v="0"/>
    <x v="4"/>
    <x v="64"/>
    <x v="5"/>
    <x v="1"/>
    <n v="1007218"/>
  </r>
  <r>
    <x v="0"/>
    <x v="0"/>
    <x v="4"/>
    <x v="64"/>
    <x v="6"/>
    <x v="0"/>
    <n v="693199"/>
  </r>
  <r>
    <x v="0"/>
    <x v="0"/>
    <x v="4"/>
    <x v="64"/>
    <x v="6"/>
    <x v="1"/>
    <n v="630672"/>
  </r>
  <r>
    <x v="0"/>
    <x v="0"/>
    <x v="4"/>
    <x v="64"/>
    <x v="7"/>
    <x v="1"/>
    <n v="15488"/>
  </r>
  <r>
    <x v="0"/>
    <x v="0"/>
    <x v="4"/>
    <x v="64"/>
    <x v="8"/>
    <x v="0"/>
    <n v="3925"/>
  </r>
  <r>
    <x v="0"/>
    <x v="0"/>
    <x v="4"/>
    <x v="64"/>
    <x v="8"/>
    <x v="1"/>
    <n v="1667094"/>
  </r>
  <r>
    <x v="0"/>
    <x v="0"/>
    <x v="4"/>
    <x v="65"/>
    <x v="0"/>
    <x v="1"/>
    <n v="60866"/>
  </r>
  <r>
    <x v="0"/>
    <x v="0"/>
    <x v="4"/>
    <x v="65"/>
    <x v="1"/>
    <x v="1"/>
    <n v="126739"/>
  </r>
  <r>
    <x v="0"/>
    <x v="0"/>
    <x v="4"/>
    <x v="65"/>
    <x v="2"/>
    <x v="1"/>
    <n v="32"/>
  </r>
  <r>
    <x v="0"/>
    <x v="0"/>
    <x v="4"/>
    <x v="65"/>
    <x v="3"/>
    <x v="1"/>
    <n v="6241571"/>
  </r>
  <r>
    <x v="0"/>
    <x v="0"/>
    <x v="4"/>
    <x v="65"/>
    <x v="4"/>
    <x v="1"/>
    <n v="335568"/>
  </r>
  <r>
    <x v="0"/>
    <x v="0"/>
    <x v="4"/>
    <x v="65"/>
    <x v="5"/>
    <x v="1"/>
    <n v="1839288"/>
  </r>
  <r>
    <x v="0"/>
    <x v="0"/>
    <x v="4"/>
    <x v="65"/>
    <x v="6"/>
    <x v="0"/>
    <n v="22280691"/>
  </r>
  <r>
    <x v="0"/>
    <x v="0"/>
    <x v="4"/>
    <x v="65"/>
    <x v="6"/>
    <x v="1"/>
    <n v="664231"/>
  </r>
  <r>
    <x v="0"/>
    <x v="0"/>
    <x v="4"/>
    <x v="65"/>
    <x v="7"/>
    <x v="1"/>
    <n v="11440"/>
  </r>
  <r>
    <x v="0"/>
    <x v="0"/>
    <x v="4"/>
    <x v="65"/>
    <x v="8"/>
    <x v="0"/>
    <n v="339120"/>
  </r>
  <r>
    <x v="0"/>
    <x v="0"/>
    <x v="4"/>
    <x v="65"/>
    <x v="8"/>
    <x v="1"/>
    <n v="2333670"/>
  </r>
  <r>
    <x v="0"/>
    <x v="0"/>
    <x v="4"/>
    <x v="66"/>
    <x v="0"/>
    <x v="1"/>
    <n v="544097"/>
  </r>
  <r>
    <x v="0"/>
    <x v="0"/>
    <x v="4"/>
    <x v="66"/>
    <x v="1"/>
    <x v="1"/>
    <n v="218764"/>
  </r>
  <r>
    <x v="0"/>
    <x v="0"/>
    <x v="4"/>
    <x v="66"/>
    <x v="2"/>
    <x v="1"/>
    <n v="4797"/>
  </r>
  <r>
    <x v="0"/>
    <x v="0"/>
    <x v="4"/>
    <x v="66"/>
    <x v="3"/>
    <x v="1"/>
    <n v="11223954"/>
  </r>
  <r>
    <x v="0"/>
    <x v="0"/>
    <x v="4"/>
    <x v="66"/>
    <x v="4"/>
    <x v="0"/>
    <n v="150057"/>
  </r>
  <r>
    <x v="0"/>
    <x v="0"/>
    <x v="4"/>
    <x v="66"/>
    <x v="4"/>
    <x v="1"/>
    <n v="744719"/>
  </r>
  <r>
    <x v="0"/>
    <x v="0"/>
    <x v="4"/>
    <x v="66"/>
    <x v="5"/>
    <x v="1"/>
    <n v="2890652"/>
  </r>
  <r>
    <x v="0"/>
    <x v="0"/>
    <x v="4"/>
    <x v="66"/>
    <x v="6"/>
    <x v="0"/>
    <n v="4135633"/>
  </r>
  <r>
    <x v="0"/>
    <x v="0"/>
    <x v="4"/>
    <x v="66"/>
    <x v="6"/>
    <x v="1"/>
    <n v="1660771"/>
  </r>
  <r>
    <x v="0"/>
    <x v="0"/>
    <x v="4"/>
    <x v="66"/>
    <x v="7"/>
    <x v="1"/>
    <n v="15843"/>
  </r>
  <r>
    <x v="0"/>
    <x v="0"/>
    <x v="4"/>
    <x v="66"/>
    <x v="8"/>
    <x v="0"/>
    <n v="11638"/>
  </r>
  <r>
    <x v="0"/>
    <x v="0"/>
    <x v="4"/>
    <x v="66"/>
    <x v="8"/>
    <x v="1"/>
    <n v="4428727"/>
  </r>
  <r>
    <x v="0"/>
    <x v="0"/>
    <x v="4"/>
    <x v="67"/>
    <x v="0"/>
    <x v="1"/>
    <n v="163723"/>
  </r>
  <r>
    <x v="0"/>
    <x v="0"/>
    <x v="4"/>
    <x v="67"/>
    <x v="1"/>
    <x v="1"/>
    <n v="24191"/>
  </r>
  <r>
    <x v="0"/>
    <x v="0"/>
    <x v="4"/>
    <x v="67"/>
    <x v="2"/>
    <x v="1"/>
    <n v="898"/>
  </r>
  <r>
    <x v="0"/>
    <x v="0"/>
    <x v="4"/>
    <x v="67"/>
    <x v="3"/>
    <x v="1"/>
    <n v="2247855"/>
  </r>
  <r>
    <x v="0"/>
    <x v="0"/>
    <x v="4"/>
    <x v="67"/>
    <x v="4"/>
    <x v="1"/>
    <n v="195913"/>
  </r>
  <r>
    <x v="0"/>
    <x v="0"/>
    <x v="4"/>
    <x v="67"/>
    <x v="5"/>
    <x v="1"/>
    <n v="638459"/>
  </r>
  <r>
    <x v="0"/>
    <x v="0"/>
    <x v="4"/>
    <x v="67"/>
    <x v="6"/>
    <x v="0"/>
    <n v="751688"/>
  </r>
  <r>
    <x v="0"/>
    <x v="0"/>
    <x v="4"/>
    <x v="67"/>
    <x v="6"/>
    <x v="1"/>
    <n v="523090"/>
  </r>
  <r>
    <x v="0"/>
    <x v="0"/>
    <x v="4"/>
    <x v="67"/>
    <x v="7"/>
    <x v="1"/>
    <n v="3329"/>
  </r>
  <r>
    <x v="0"/>
    <x v="0"/>
    <x v="4"/>
    <x v="67"/>
    <x v="8"/>
    <x v="1"/>
    <n v="555805"/>
  </r>
  <r>
    <x v="0"/>
    <x v="0"/>
    <x v="4"/>
    <x v="68"/>
    <x v="0"/>
    <x v="0"/>
    <n v="492462"/>
  </r>
  <r>
    <x v="0"/>
    <x v="0"/>
    <x v="4"/>
    <x v="68"/>
    <x v="0"/>
    <x v="1"/>
    <n v="393958"/>
  </r>
  <r>
    <x v="0"/>
    <x v="0"/>
    <x v="4"/>
    <x v="68"/>
    <x v="0"/>
    <x v="2"/>
    <n v="51000"/>
  </r>
  <r>
    <x v="0"/>
    <x v="0"/>
    <x v="4"/>
    <x v="68"/>
    <x v="1"/>
    <x v="1"/>
    <n v="53406"/>
  </r>
  <r>
    <x v="0"/>
    <x v="0"/>
    <x v="4"/>
    <x v="68"/>
    <x v="2"/>
    <x v="1"/>
    <n v="824"/>
  </r>
  <r>
    <x v="0"/>
    <x v="0"/>
    <x v="4"/>
    <x v="68"/>
    <x v="3"/>
    <x v="1"/>
    <n v="3088303"/>
  </r>
  <r>
    <x v="0"/>
    <x v="0"/>
    <x v="4"/>
    <x v="68"/>
    <x v="4"/>
    <x v="1"/>
    <n v="195067"/>
  </r>
  <r>
    <x v="0"/>
    <x v="0"/>
    <x v="4"/>
    <x v="68"/>
    <x v="5"/>
    <x v="1"/>
    <n v="797033"/>
  </r>
  <r>
    <x v="0"/>
    <x v="0"/>
    <x v="4"/>
    <x v="68"/>
    <x v="6"/>
    <x v="0"/>
    <n v="1504354"/>
  </r>
  <r>
    <x v="0"/>
    <x v="0"/>
    <x v="4"/>
    <x v="68"/>
    <x v="6"/>
    <x v="1"/>
    <n v="313445"/>
  </r>
  <r>
    <x v="0"/>
    <x v="0"/>
    <x v="4"/>
    <x v="68"/>
    <x v="6"/>
    <x v="2"/>
    <n v="44914000"/>
  </r>
  <r>
    <x v="0"/>
    <x v="0"/>
    <x v="4"/>
    <x v="68"/>
    <x v="7"/>
    <x v="1"/>
    <n v="6110"/>
  </r>
  <r>
    <x v="0"/>
    <x v="0"/>
    <x v="4"/>
    <x v="68"/>
    <x v="8"/>
    <x v="0"/>
    <n v="465538"/>
  </r>
  <r>
    <x v="0"/>
    <x v="0"/>
    <x v="4"/>
    <x v="68"/>
    <x v="8"/>
    <x v="1"/>
    <n v="1176611"/>
  </r>
  <r>
    <x v="0"/>
    <x v="0"/>
    <x v="5"/>
    <x v="69"/>
    <x v="0"/>
    <x v="0"/>
    <n v="135331"/>
  </r>
  <r>
    <x v="0"/>
    <x v="0"/>
    <x v="5"/>
    <x v="69"/>
    <x v="0"/>
    <x v="1"/>
    <n v="36382"/>
  </r>
  <r>
    <x v="0"/>
    <x v="0"/>
    <x v="5"/>
    <x v="69"/>
    <x v="1"/>
    <x v="1"/>
    <n v="49087"/>
  </r>
  <r>
    <x v="0"/>
    <x v="0"/>
    <x v="5"/>
    <x v="69"/>
    <x v="2"/>
    <x v="1"/>
    <n v="3123"/>
  </r>
  <r>
    <x v="0"/>
    <x v="0"/>
    <x v="5"/>
    <x v="69"/>
    <x v="3"/>
    <x v="1"/>
    <n v="8751415"/>
  </r>
  <r>
    <x v="0"/>
    <x v="0"/>
    <x v="5"/>
    <x v="69"/>
    <x v="4"/>
    <x v="0"/>
    <n v="288226"/>
  </r>
  <r>
    <x v="0"/>
    <x v="0"/>
    <x v="5"/>
    <x v="69"/>
    <x v="4"/>
    <x v="1"/>
    <n v="954511"/>
  </r>
  <r>
    <x v="0"/>
    <x v="0"/>
    <x v="5"/>
    <x v="69"/>
    <x v="5"/>
    <x v="1"/>
    <n v="1715614"/>
  </r>
  <r>
    <x v="0"/>
    <x v="0"/>
    <x v="5"/>
    <x v="69"/>
    <x v="6"/>
    <x v="0"/>
    <n v="5635354"/>
  </r>
  <r>
    <x v="0"/>
    <x v="0"/>
    <x v="5"/>
    <x v="69"/>
    <x v="6"/>
    <x v="1"/>
    <n v="3015314"/>
  </r>
  <r>
    <x v="0"/>
    <x v="0"/>
    <x v="5"/>
    <x v="69"/>
    <x v="7"/>
    <x v="1"/>
    <n v="4856"/>
  </r>
  <r>
    <x v="0"/>
    <x v="0"/>
    <x v="5"/>
    <x v="69"/>
    <x v="8"/>
    <x v="0"/>
    <n v="590084"/>
  </r>
  <r>
    <x v="0"/>
    <x v="0"/>
    <x v="5"/>
    <x v="69"/>
    <x v="8"/>
    <x v="1"/>
    <n v="3713478"/>
  </r>
  <r>
    <x v="0"/>
    <x v="0"/>
    <x v="5"/>
    <x v="70"/>
    <x v="0"/>
    <x v="0"/>
    <n v="179209"/>
  </r>
  <r>
    <x v="0"/>
    <x v="0"/>
    <x v="5"/>
    <x v="70"/>
    <x v="0"/>
    <x v="1"/>
    <n v="1409755"/>
  </r>
  <r>
    <x v="0"/>
    <x v="0"/>
    <x v="5"/>
    <x v="70"/>
    <x v="1"/>
    <x v="1"/>
    <n v="541165"/>
  </r>
  <r>
    <x v="0"/>
    <x v="0"/>
    <x v="5"/>
    <x v="70"/>
    <x v="2"/>
    <x v="1"/>
    <n v="547"/>
  </r>
  <r>
    <x v="0"/>
    <x v="0"/>
    <x v="5"/>
    <x v="70"/>
    <x v="3"/>
    <x v="1"/>
    <n v="27462994"/>
  </r>
  <r>
    <x v="0"/>
    <x v="0"/>
    <x v="5"/>
    <x v="70"/>
    <x v="4"/>
    <x v="0"/>
    <n v="1718165"/>
  </r>
  <r>
    <x v="0"/>
    <x v="0"/>
    <x v="5"/>
    <x v="70"/>
    <x v="4"/>
    <x v="1"/>
    <n v="1189689"/>
  </r>
  <r>
    <x v="0"/>
    <x v="0"/>
    <x v="5"/>
    <x v="70"/>
    <x v="5"/>
    <x v="1"/>
    <n v="3683706"/>
  </r>
  <r>
    <x v="0"/>
    <x v="0"/>
    <x v="5"/>
    <x v="70"/>
    <x v="6"/>
    <x v="0"/>
    <n v="41070377"/>
  </r>
  <r>
    <x v="0"/>
    <x v="0"/>
    <x v="5"/>
    <x v="70"/>
    <x v="6"/>
    <x v="1"/>
    <n v="2929583"/>
  </r>
  <r>
    <x v="0"/>
    <x v="0"/>
    <x v="5"/>
    <x v="70"/>
    <x v="7"/>
    <x v="1"/>
    <n v="12215"/>
  </r>
  <r>
    <x v="0"/>
    <x v="0"/>
    <x v="5"/>
    <x v="70"/>
    <x v="8"/>
    <x v="0"/>
    <n v="5856067"/>
  </r>
  <r>
    <x v="0"/>
    <x v="0"/>
    <x v="5"/>
    <x v="70"/>
    <x v="8"/>
    <x v="1"/>
    <n v="9107684"/>
  </r>
  <r>
    <x v="0"/>
    <x v="0"/>
    <x v="5"/>
    <x v="70"/>
    <x v="8"/>
    <x v="2"/>
    <n v="785"/>
  </r>
  <r>
    <x v="0"/>
    <x v="0"/>
    <x v="5"/>
    <x v="71"/>
    <x v="0"/>
    <x v="0"/>
    <n v="641725"/>
  </r>
  <r>
    <x v="0"/>
    <x v="0"/>
    <x v="5"/>
    <x v="71"/>
    <x v="0"/>
    <x v="1"/>
    <n v="1396360"/>
  </r>
  <r>
    <x v="0"/>
    <x v="0"/>
    <x v="5"/>
    <x v="71"/>
    <x v="1"/>
    <x v="1"/>
    <n v="494429"/>
  </r>
  <r>
    <x v="0"/>
    <x v="0"/>
    <x v="5"/>
    <x v="71"/>
    <x v="2"/>
    <x v="1"/>
    <n v="351"/>
  </r>
  <r>
    <x v="0"/>
    <x v="0"/>
    <x v="5"/>
    <x v="71"/>
    <x v="3"/>
    <x v="1"/>
    <n v="158796723"/>
  </r>
  <r>
    <x v="0"/>
    <x v="0"/>
    <x v="5"/>
    <x v="71"/>
    <x v="4"/>
    <x v="0"/>
    <n v="33491519"/>
  </r>
  <r>
    <x v="0"/>
    <x v="0"/>
    <x v="5"/>
    <x v="71"/>
    <x v="4"/>
    <x v="1"/>
    <n v="14877614"/>
  </r>
  <r>
    <x v="0"/>
    <x v="0"/>
    <x v="5"/>
    <x v="71"/>
    <x v="5"/>
    <x v="1"/>
    <n v="11454066"/>
  </r>
  <r>
    <x v="0"/>
    <x v="0"/>
    <x v="5"/>
    <x v="71"/>
    <x v="6"/>
    <x v="0"/>
    <n v="308581926"/>
  </r>
  <r>
    <x v="0"/>
    <x v="0"/>
    <x v="5"/>
    <x v="71"/>
    <x v="6"/>
    <x v="1"/>
    <n v="16382078"/>
  </r>
  <r>
    <x v="0"/>
    <x v="0"/>
    <x v="5"/>
    <x v="71"/>
    <x v="6"/>
    <x v="2"/>
    <n v="1692529"/>
  </r>
  <r>
    <x v="0"/>
    <x v="0"/>
    <x v="5"/>
    <x v="71"/>
    <x v="7"/>
    <x v="1"/>
    <n v="328578"/>
  </r>
  <r>
    <x v="0"/>
    <x v="0"/>
    <x v="5"/>
    <x v="71"/>
    <x v="8"/>
    <x v="0"/>
    <n v="27234657"/>
  </r>
  <r>
    <x v="0"/>
    <x v="0"/>
    <x v="5"/>
    <x v="71"/>
    <x v="8"/>
    <x v="1"/>
    <n v="71334207"/>
  </r>
  <r>
    <x v="0"/>
    <x v="0"/>
    <x v="5"/>
    <x v="71"/>
    <x v="8"/>
    <x v="2"/>
    <n v="57755"/>
  </r>
  <r>
    <x v="0"/>
    <x v="0"/>
    <x v="5"/>
    <x v="71"/>
    <x v="9"/>
    <x v="0"/>
    <n v="2029328"/>
  </r>
  <r>
    <x v="0"/>
    <x v="0"/>
    <x v="5"/>
    <x v="72"/>
    <x v="0"/>
    <x v="0"/>
    <n v="52078"/>
  </r>
  <r>
    <x v="0"/>
    <x v="0"/>
    <x v="5"/>
    <x v="72"/>
    <x v="0"/>
    <x v="1"/>
    <n v="164702"/>
  </r>
  <r>
    <x v="0"/>
    <x v="0"/>
    <x v="5"/>
    <x v="72"/>
    <x v="1"/>
    <x v="1"/>
    <n v="64654"/>
  </r>
  <r>
    <x v="0"/>
    <x v="0"/>
    <x v="5"/>
    <x v="72"/>
    <x v="2"/>
    <x v="1"/>
    <n v="907"/>
  </r>
  <r>
    <x v="0"/>
    <x v="0"/>
    <x v="5"/>
    <x v="72"/>
    <x v="3"/>
    <x v="1"/>
    <n v="9498762"/>
  </r>
  <r>
    <x v="0"/>
    <x v="0"/>
    <x v="5"/>
    <x v="72"/>
    <x v="4"/>
    <x v="0"/>
    <n v="277157"/>
  </r>
  <r>
    <x v="0"/>
    <x v="0"/>
    <x v="5"/>
    <x v="72"/>
    <x v="4"/>
    <x v="1"/>
    <n v="385211"/>
  </r>
  <r>
    <x v="0"/>
    <x v="0"/>
    <x v="5"/>
    <x v="72"/>
    <x v="5"/>
    <x v="1"/>
    <n v="1126054"/>
  </r>
  <r>
    <x v="0"/>
    <x v="0"/>
    <x v="5"/>
    <x v="72"/>
    <x v="6"/>
    <x v="0"/>
    <n v="15291888"/>
  </r>
  <r>
    <x v="0"/>
    <x v="0"/>
    <x v="5"/>
    <x v="72"/>
    <x v="6"/>
    <x v="1"/>
    <n v="1655177"/>
  </r>
  <r>
    <x v="0"/>
    <x v="0"/>
    <x v="5"/>
    <x v="72"/>
    <x v="7"/>
    <x v="1"/>
    <n v="11623"/>
  </r>
  <r>
    <x v="0"/>
    <x v="0"/>
    <x v="5"/>
    <x v="72"/>
    <x v="8"/>
    <x v="0"/>
    <n v="1499363"/>
  </r>
  <r>
    <x v="0"/>
    <x v="0"/>
    <x v="5"/>
    <x v="72"/>
    <x v="8"/>
    <x v="1"/>
    <n v="3695594"/>
  </r>
  <r>
    <x v="0"/>
    <x v="0"/>
    <x v="5"/>
    <x v="73"/>
    <x v="0"/>
    <x v="0"/>
    <n v="1596037"/>
  </r>
  <r>
    <x v="0"/>
    <x v="0"/>
    <x v="5"/>
    <x v="73"/>
    <x v="0"/>
    <x v="1"/>
    <n v="1275763"/>
  </r>
  <r>
    <x v="0"/>
    <x v="0"/>
    <x v="5"/>
    <x v="73"/>
    <x v="1"/>
    <x v="1"/>
    <n v="655918"/>
  </r>
  <r>
    <x v="0"/>
    <x v="0"/>
    <x v="5"/>
    <x v="73"/>
    <x v="2"/>
    <x v="1"/>
    <n v="470"/>
  </r>
  <r>
    <x v="0"/>
    <x v="0"/>
    <x v="5"/>
    <x v="73"/>
    <x v="3"/>
    <x v="1"/>
    <n v="53547159"/>
  </r>
  <r>
    <x v="0"/>
    <x v="0"/>
    <x v="5"/>
    <x v="73"/>
    <x v="4"/>
    <x v="0"/>
    <n v="6001906"/>
  </r>
  <r>
    <x v="0"/>
    <x v="0"/>
    <x v="5"/>
    <x v="73"/>
    <x v="4"/>
    <x v="1"/>
    <n v="3395194"/>
  </r>
  <r>
    <x v="0"/>
    <x v="0"/>
    <x v="5"/>
    <x v="73"/>
    <x v="5"/>
    <x v="1"/>
    <n v="7518082"/>
  </r>
  <r>
    <x v="0"/>
    <x v="0"/>
    <x v="5"/>
    <x v="73"/>
    <x v="6"/>
    <x v="0"/>
    <n v="171203352"/>
  </r>
  <r>
    <x v="0"/>
    <x v="0"/>
    <x v="5"/>
    <x v="73"/>
    <x v="6"/>
    <x v="1"/>
    <n v="6015158"/>
  </r>
  <r>
    <x v="0"/>
    <x v="0"/>
    <x v="5"/>
    <x v="73"/>
    <x v="6"/>
    <x v="2"/>
    <n v="477654623"/>
  </r>
  <r>
    <x v="0"/>
    <x v="0"/>
    <x v="5"/>
    <x v="73"/>
    <x v="7"/>
    <x v="1"/>
    <n v="194"/>
  </r>
  <r>
    <x v="0"/>
    <x v="0"/>
    <x v="5"/>
    <x v="73"/>
    <x v="8"/>
    <x v="0"/>
    <n v="6892549"/>
  </r>
  <r>
    <x v="0"/>
    <x v="0"/>
    <x v="5"/>
    <x v="73"/>
    <x v="8"/>
    <x v="1"/>
    <n v="25428798"/>
  </r>
  <r>
    <x v="0"/>
    <x v="0"/>
    <x v="5"/>
    <x v="74"/>
    <x v="0"/>
    <x v="1"/>
    <n v="79229"/>
  </r>
  <r>
    <x v="0"/>
    <x v="0"/>
    <x v="5"/>
    <x v="74"/>
    <x v="1"/>
    <x v="1"/>
    <n v="40530"/>
  </r>
  <r>
    <x v="0"/>
    <x v="0"/>
    <x v="5"/>
    <x v="74"/>
    <x v="2"/>
    <x v="1"/>
    <n v="3964"/>
  </r>
  <r>
    <x v="0"/>
    <x v="0"/>
    <x v="5"/>
    <x v="74"/>
    <x v="3"/>
    <x v="1"/>
    <n v="3018547"/>
  </r>
  <r>
    <x v="0"/>
    <x v="0"/>
    <x v="5"/>
    <x v="74"/>
    <x v="4"/>
    <x v="1"/>
    <n v="492155"/>
  </r>
  <r>
    <x v="0"/>
    <x v="0"/>
    <x v="5"/>
    <x v="74"/>
    <x v="5"/>
    <x v="1"/>
    <n v="1170267"/>
  </r>
  <r>
    <x v="0"/>
    <x v="0"/>
    <x v="5"/>
    <x v="74"/>
    <x v="6"/>
    <x v="0"/>
    <n v="39839"/>
  </r>
  <r>
    <x v="0"/>
    <x v="0"/>
    <x v="5"/>
    <x v="74"/>
    <x v="6"/>
    <x v="1"/>
    <n v="898190"/>
  </r>
  <r>
    <x v="0"/>
    <x v="0"/>
    <x v="5"/>
    <x v="74"/>
    <x v="7"/>
    <x v="1"/>
    <n v="2781"/>
  </r>
  <r>
    <x v="0"/>
    <x v="0"/>
    <x v="5"/>
    <x v="74"/>
    <x v="8"/>
    <x v="0"/>
    <n v="4261"/>
  </r>
  <r>
    <x v="0"/>
    <x v="0"/>
    <x v="5"/>
    <x v="74"/>
    <x v="8"/>
    <x v="1"/>
    <n v="1216619"/>
  </r>
  <r>
    <x v="0"/>
    <x v="0"/>
    <x v="5"/>
    <x v="75"/>
    <x v="0"/>
    <x v="0"/>
    <n v="34119"/>
  </r>
  <r>
    <x v="0"/>
    <x v="0"/>
    <x v="5"/>
    <x v="75"/>
    <x v="0"/>
    <x v="1"/>
    <n v="90886"/>
  </r>
  <r>
    <x v="0"/>
    <x v="0"/>
    <x v="5"/>
    <x v="75"/>
    <x v="1"/>
    <x v="1"/>
    <n v="87479"/>
  </r>
  <r>
    <x v="0"/>
    <x v="0"/>
    <x v="5"/>
    <x v="75"/>
    <x v="2"/>
    <x v="1"/>
    <n v="1115"/>
  </r>
  <r>
    <x v="0"/>
    <x v="0"/>
    <x v="5"/>
    <x v="75"/>
    <x v="3"/>
    <x v="1"/>
    <n v="11042150"/>
  </r>
  <r>
    <x v="0"/>
    <x v="0"/>
    <x v="5"/>
    <x v="75"/>
    <x v="4"/>
    <x v="0"/>
    <n v="335365"/>
  </r>
  <r>
    <x v="0"/>
    <x v="0"/>
    <x v="5"/>
    <x v="75"/>
    <x v="4"/>
    <x v="1"/>
    <n v="1480712"/>
  </r>
  <r>
    <x v="0"/>
    <x v="0"/>
    <x v="5"/>
    <x v="75"/>
    <x v="5"/>
    <x v="1"/>
    <n v="1281617"/>
  </r>
  <r>
    <x v="0"/>
    <x v="0"/>
    <x v="5"/>
    <x v="75"/>
    <x v="6"/>
    <x v="0"/>
    <n v="5966279"/>
  </r>
  <r>
    <x v="0"/>
    <x v="0"/>
    <x v="5"/>
    <x v="75"/>
    <x v="6"/>
    <x v="1"/>
    <n v="2817607"/>
  </r>
  <r>
    <x v="0"/>
    <x v="0"/>
    <x v="5"/>
    <x v="75"/>
    <x v="6"/>
    <x v="2"/>
    <n v="12479573"/>
  </r>
  <r>
    <x v="0"/>
    <x v="0"/>
    <x v="5"/>
    <x v="75"/>
    <x v="7"/>
    <x v="1"/>
    <n v="673"/>
  </r>
  <r>
    <x v="0"/>
    <x v="0"/>
    <x v="5"/>
    <x v="75"/>
    <x v="8"/>
    <x v="0"/>
    <n v="2112852"/>
  </r>
  <r>
    <x v="0"/>
    <x v="0"/>
    <x v="5"/>
    <x v="75"/>
    <x v="8"/>
    <x v="1"/>
    <n v="5033416"/>
  </r>
  <r>
    <x v="0"/>
    <x v="0"/>
    <x v="5"/>
    <x v="75"/>
    <x v="8"/>
    <x v="2"/>
    <n v="180"/>
  </r>
  <r>
    <x v="0"/>
    <x v="0"/>
    <x v="5"/>
    <x v="76"/>
    <x v="0"/>
    <x v="0"/>
    <n v="375753"/>
  </r>
  <r>
    <x v="0"/>
    <x v="0"/>
    <x v="5"/>
    <x v="76"/>
    <x v="0"/>
    <x v="1"/>
    <n v="553656"/>
  </r>
  <r>
    <x v="0"/>
    <x v="0"/>
    <x v="5"/>
    <x v="76"/>
    <x v="1"/>
    <x v="1"/>
    <n v="150439"/>
  </r>
  <r>
    <x v="0"/>
    <x v="0"/>
    <x v="5"/>
    <x v="76"/>
    <x v="3"/>
    <x v="1"/>
    <n v="9703795"/>
  </r>
  <r>
    <x v="0"/>
    <x v="0"/>
    <x v="5"/>
    <x v="76"/>
    <x v="4"/>
    <x v="0"/>
    <n v="90424"/>
  </r>
  <r>
    <x v="0"/>
    <x v="0"/>
    <x v="5"/>
    <x v="76"/>
    <x v="4"/>
    <x v="1"/>
    <n v="444642"/>
  </r>
  <r>
    <x v="0"/>
    <x v="0"/>
    <x v="5"/>
    <x v="76"/>
    <x v="5"/>
    <x v="1"/>
    <n v="1699090"/>
  </r>
  <r>
    <x v="0"/>
    <x v="0"/>
    <x v="5"/>
    <x v="76"/>
    <x v="6"/>
    <x v="0"/>
    <n v="3496145"/>
  </r>
  <r>
    <x v="0"/>
    <x v="0"/>
    <x v="5"/>
    <x v="76"/>
    <x v="6"/>
    <x v="1"/>
    <n v="1306953"/>
  </r>
  <r>
    <x v="0"/>
    <x v="0"/>
    <x v="5"/>
    <x v="76"/>
    <x v="7"/>
    <x v="1"/>
    <n v="71"/>
  </r>
  <r>
    <x v="0"/>
    <x v="0"/>
    <x v="5"/>
    <x v="76"/>
    <x v="8"/>
    <x v="0"/>
    <n v="607904"/>
  </r>
  <r>
    <x v="0"/>
    <x v="0"/>
    <x v="5"/>
    <x v="76"/>
    <x v="8"/>
    <x v="1"/>
    <n v="5054286"/>
  </r>
  <r>
    <x v="0"/>
    <x v="0"/>
    <x v="5"/>
    <x v="77"/>
    <x v="0"/>
    <x v="1"/>
    <n v="50476"/>
  </r>
  <r>
    <x v="0"/>
    <x v="0"/>
    <x v="5"/>
    <x v="77"/>
    <x v="1"/>
    <x v="1"/>
    <n v="95153"/>
  </r>
  <r>
    <x v="0"/>
    <x v="0"/>
    <x v="5"/>
    <x v="77"/>
    <x v="2"/>
    <x v="1"/>
    <n v="104"/>
  </r>
  <r>
    <x v="0"/>
    <x v="0"/>
    <x v="5"/>
    <x v="77"/>
    <x v="3"/>
    <x v="1"/>
    <n v="8402928"/>
  </r>
  <r>
    <x v="0"/>
    <x v="0"/>
    <x v="5"/>
    <x v="77"/>
    <x v="4"/>
    <x v="0"/>
    <n v="126733"/>
  </r>
  <r>
    <x v="0"/>
    <x v="0"/>
    <x v="5"/>
    <x v="77"/>
    <x v="4"/>
    <x v="1"/>
    <n v="689148"/>
  </r>
  <r>
    <x v="0"/>
    <x v="0"/>
    <x v="5"/>
    <x v="77"/>
    <x v="5"/>
    <x v="1"/>
    <n v="1125978"/>
  </r>
  <r>
    <x v="0"/>
    <x v="0"/>
    <x v="5"/>
    <x v="77"/>
    <x v="6"/>
    <x v="0"/>
    <n v="3177608"/>
  </r>
  <r>
    <x v="0"/>
    <x v="0"/>
    <x v="5"/>
    <x v="77"/>
    <x v="6"/>
    <x v="1"/>
    <n v="2254643"/>
  </r>
  <r>
    <x v="0"/>
    <x v="0"/>
    <x v="5"/>
    <x v="77"/>
    <x v="7"/>
    <x v="1"/>
    <n v="201"/>
  </r>
  <r>
    <x v="0"/>
    <x v="0"/>
    <x v="5"/>
    <x v="77"/>
    <x v="8"/>
    <x v="0"/>
    <n v="1182046"/>
  </r>
  <r>
    <x v="0"/>
    <x v="0"/>
    <x v="5"/>
    <x v="77"/>
    <x v="8"/>
    <x v="1"/>
    <n v="2511856"/>
  </r>
  <r>
    <x v="0"/>
    <x v="0"/>
    <x v="5"/>
    <x v="78"/>
    <x v="0"/>
    <x v="0"/>
    <n v="105673"/>
  </r>
  <r>
    <x v="0"/>
    <x v="0"/>
    <x v="5"/>
    <x v="78"/>
    <x v="0"/>
    <x v="1"/>
    <n v="1711455"/>
  </r>
  <r>
    <x v="0"/>
    <x v="0"/>
    <x v="5"/>
    <x v="78"/>
    <x v="1"/>
    <x v="1"/>
    <n v="1476720"/>
  </r>
  <r>
    <x v="0"/>
    <x v="0"/>
    <x v="5"/>
    <x v="78"/>
    <x v="2"/>
    <x v="1"/>
    <n v="307"/>
  </r>
  <r>
    <x v="0"/>
    <x v="0"/>
    <x v="5"/>
    <x v="78"/>
    <x v="3"/>
    <x v="1"/>
    <n v="16870071"/>
  </r>
  <r>
    <x v="0"/>
    <x v="0"/>
    <x v="5"/>
    <x v="78"/>
    <x v="4"/>
    <x v="0"/>
    <n v="323951"/>
  </r>
  <r>
    <x v="0"/>
    <x v="0"/>
    <x v="5"/>
    <x v="78"/>
    <x v="4"/>
    <x v="1"/>
    <n v="652622"/>
  </r>
  <r>
    <x v="0"/>
    <x v="0"/>
    <x v="5"/>
    <x v="78"/>
    <x v="5"/>
    <x v="1"/>
    <n v="1693519"/>
  </r>
  <r>
    <x v="0"/>
    <x v="0"/>
    <x v="5"/>
    <x v="78"/>
    <x v="6"/>
    <x v="0"/>
    <n v="7224356"/>
  </r>
  <r>
    <x v="0"/>
    <x v="0"/>
    <x v="5"/>
    <x v="78"/>
    <x v="6"/>
    <x v="1"/>
    <n v="2089554"/>
  </r>
  <r>
    <x v="0"/>
    <x v="0"/>
    <x v="5"/>
    <x v="78"/>
    <x v="7"/>
    <x v="1"/>
    <n v="1075"/>
  </r>
  <r>
    <x v="0"/>
    <x v="0"/>
    <x v="5"/>
    <x v="78"/>
    <x v="8"/>
    <x v="0"/>
    <n v="857016"/>
  </r>
  <r>
    <x v="0"/>
    <x v="0"/>
    <x v="5"/>
    <x v="78"/>
    <x v="8"/>
    <x v="1"/>
    <n v="5282934"/>
  </r>
  <r>
    <x v="0"/>
    <x v="0"/>
    <x v="5"/>
    <x v="79"/>
    <x v="0"/>
    <x v="0"/>
    <n v="89459"/>
  </r>
  <r>
    <x v="0"/>
    <x v="0"/>
    <x v="5"/>
    <x v="79"/>
    <x v="0"/>
    <x v="1"/>
    <n v="816205"/>
  </r>
  <r>
    <x v="0"/>
    <x v="0"/>
    <x v="5"/>
    <x v="79"/>
    <x v="1"/>
    <x v="1"/>
    <n v="238937"/>
  </r>
  <r>
    <x v="0"/>
    <x v="0"/>
    <x v="5"/>
    <x v="79"/>
    <x v="2"/>
    <x v="1"/>
    <n v="1893"/>
  </r>
  <r>
    <x v="0"/>
    <x v="0"/>
    <x v="5"/>
    <x v="79"/>
    <x v="3"/>
    <x v="1"/>
    <n v="14458064"/>
  </r>
  <r>
    <x v="0"/>
    <x v="0"/>
    <x v="5"/>
    <x v="79"/>
    <x v="4"/>
    <x v="0"/>
    <n v="141344"/>
  </r>
  <r>
    <x v="0"/>
    <x v="0"/>
    <x v="5"/>
    <x v="79"/>
    <x v="4"/>
    <x v="1"/>
    <n v="1265982"/>
  </r>
  <r>
    <x v="0"/>
    <x v="0"/>
    <x v="5"/>
    <x v="79"/>
    <x v="5"/>
    <x v="1"/>
    <n v="1864685"/>
  </r>
  <r>
    <x v="0"/>
    <x v="0"/>
    <x v="5"/>
    <x v="79"/>
    <x v="6"/>
    <x v="0"/>
    <n v="9432245"/>
  </r>
  <r>
    <x v="0"/>
    <x v="0"/>
    <x v="5"/>
    <x v="79"/>
    <x v="6"/>
    <x v="1"/>
    <n v="3381108"/>
  </r>
  <r>
    <x v="0"/>
    <x v="0"/>
    <x v="5"/>
    <x v="79"/>
    <x v="6"/>
    <x v="2"/>
    <n v="40270974"/>
  </r>
  <r>
    <x v="0"/>
    <x v="0"/>
    <x v="5"/>
    <x v="79"/>
    <x v="7"/>
    <x v="1"/>
    <n v="21639"/>
  </r>
  <r>
    <x v="0"/>
    <x v="0"/>
    <x v="5"/>
    <x v="79"/>
    <x v="8"/>
    <x v="0"/>
    <n v="1801684"/>
  </r>
  <r>
    <x v="0"/>
    <x v="0"/>
    <x v="5"/>
    <x v="79"/>
    <x v="8"/>
    <x v="1"/>
    <n v="6258622"/>
  </r>
  <r>
    <x v="0"/>
    <x v="0"/>
    <x v="5"/>
    <x v="80"/>
    <x v="0"/>
    <x v="1"/>
    <n v="34403"/>
  </r>
  <r>
    <x v="0"/>
    <x v="0"/>
    <x v="5"/>
    <x v="80"/>
    <x v="1"/>
    <x v="1"/>
    <n v="30077"/>
  </r>
  <r>
    <x v="0"/>
    <x v="0"/>
    <x v="5"/>
    <x v="80"/>
    <x v="2"/>
    <x v="1"/>
    <n v="2614"/>
  </r>
  <r>
    <x v="0"/>
    <x v="0"/>
    <x v="5"/>
    <x v="80"/>
    <x v="3"/>
    <x v="1"/>
    <n v="3472644"/>
  </r>
  <r>
    <x v="0"/>
    <x v="0"/>
    <x v="5"/>
    <x v="80"/>
    <x v="4"/>
    <x v="1"/>
    <n v="368897"/>
  </r>
  <r>
    <x v="0"/>
    <x v="0"/>
    <x v="5"/>
    <x v="80"/>
    <x v="5"/>
    <x v="1"/>
    <n v="1213864"/>
  </r>
  <r>
    <x v="0"/>
    <x v="0"/>
    <x v="5"/>
    <x v="80"/>
    <x v="6"/>
    <x v="0"/>
    <n v="121115"/>
  </r>
  <r>
    <x v="0"/>
    <x v="0"/>
    <x v="5"/>
    <x v="80"/>
    <x v="6"/>
    <x v="1"/>
    <n v="393778"/>
  </r>
  <r>
    <x v="0"/>
    <x v="0"/>
    <x v="5"/>
    <x v="80"/>
    <x v="7"/>
    <x v="1"/>
    <n v="7617"/>
  </r>
  <r>
    <x v="0"/>
    <x v="0"/>
    <x v="5"/>
    <x v="80"/>
    <x v="8"/>
    <x v="0"/>
    <n v="17278"/>
  </r>
  <r>
    <x v="0"/>
    <x v="0"/>
    <x v="5"/>
    <x v="80"/>
    <x v="8"/>
    <x v="1"/>
    <n v="1168628"/>
  </r>
  <r>
    <x v="0"/>
    <x v="0"/>
    <x v="5"/>
    <x v="81"/>
    <x v="0"/>
    <x v="0"/>
    <n v="58506"/>
  </r>
  <r>
    <x v="0"/>
    <x v="0"/>
    <x v="5"/>
    <x v="81"/>
    <x v="0"/>
    <x v="1"/>
    <n v="64158"/>
  </r>
  <r>
    <x v="0"/>
    <x v="0"/>
    <x v="5"/>
    <x v="81"/>
    <x v="1"/>
    <x v="1"/>
    <n v="12511"/>
  </r>
  <r>
    <x v="0"/>
    <x v="0"/>
    <x v="5"/>
    <x v="81"/>
    <x v="2"/>
    <x v="1"/>
    <n v="1482"/>
  </r>
  <r>
    <x v="0"/>
    <x v="0"/>
    <x v="5"/>
    <x v="81"/>
    <x v="3"/>
    <x v="1"/>
    <n v="10078039"/>
  </r>
  <r>
    <x v="0"/>
    <x v="0"/>
    <x v="5"/>
    <x v="81"/>
    <x v="4"/>
    <x v="0"/>
    <n v="274568"/>
  </r>
  <r>
    <x v="0"/>
    <x v="0"/>
    <x v="5"/>
    <x v="81"/>
    <x v="4"/>
    <x v="1"/>
    <n v="670514"/>
  </r>
  <r>
    <x v="0"/>
    <x v="0"/>
    <x v="5"/>
    <x v="81"/>
    <x v="5"/>
    <x v="1"/>
    <n v="1289849"/>
  </r>
  <r>
    <x v="0"/>
    <x v="0"/>
    <x v="5"/>
    <x v="81"/>
    <x v="6"/>
    <x v="0"/>
    <n v="3546676"/>
  </r>
  <r>
    <x v="0"/>
    <x v="0"/>
    <x v="5"/>
    <x v="81"/>
    <x v="6"/>
    <x v="1"/>
    <n v="2086232"/>
  </r>
  <r>
    <x v="0"/>
    <x v="0"/>
    <x v="5"/>
    <x v="81"/>
    <x v="7"/>
    <x v="1"/>
    <n v="7713"/>
  </r>
  <r>
    <x v="0"/>
    <x v="0"/>
    <x v="5"/>
    <x v="81"/>
    <x v="8"/>
    <x v="0"/>
    <n v="7764"/>
  </r>
  <r>
    <x v="0"/>
    <x v="0"/>
    <x v="5"/>
    <x v="81"/>
    <x v="8"/>
    <x v="1"/>
    <n v="2558114"/>
  </r>
  <r>
    <x v="0"/>
    <x v="0"/>
    <x v="5"/>
    <x v="82"/>
    <x v="0"/>
    <x v="1"/>
    <n v="34095"/>
  </r>
  <r>
    <x v="0"/>
    <x v="0"/>
    <x v="5"/>
    <x v="82"/>
    <x v="1"/>
    <x v="1"/>
    <n v="40172"/>
  </r>
  <r>
    <x v="0"/>
    <x v="0"/>
    <x v="5"/>
    <x v="82"/>
    <x v="2"/>
    <x v="1"/>
    <n v="1203"/>
  </r>
  <r>
    <x v="0"/>
    <x v="0"/>
    <x v="5"/>
    <x v="82"/>
    <x v="3"/>
    <x v="1"/>
    <n v="3674302"/>
  </r>
  <r>
    <x v="0"/>
    <x v="0"/>
    <x v="5"/>
    <x v="82"/>
    <x v="4"/>
    <x v="0"/>
    <n v="62117"/>
  </r>
  <r>
    <x v="0"/>
    <x v="0"/>
    <x v="5"/>
    <x v="82"/>
    <x v="4"/>
    <x v="1"/>
    <n v="541201"/>
  </r>
  <r>
    <x v="0"/>
    <x v="0"/>
    <x v="5"/>
    <x v="82"/>
    <x v="5"/>
    <x v="1"/>
    <n v="897639"/>
  </r>
  <r>
    <x v="0"/>
    <x v="0"/>
    <x v="5"/>
    <x v="82"/>
    <x v="6"/>
    <x v="0"/>
    <n v="1749519"/>
  </r>
  <r>
    <x v="0"/>
    <x v="0"/>
    <x v="5"/>
    <x v="82"/>
    <x v="6"/>
    <x v="1"/>
    <n v="1457628"/>
  </r>
  <r>
    <x v="0"/>
    <x v="0"/>
    <x v="5"/>
    <x v="82"/>
    <x v="7"/>
    <x v="1"/>
    <n v="16878"/>
  </r>
  <r>
    <x v="0"/>
    <x v="0"/>
    <x v="5"/>
    <x v="82"/>
    <x v="8"/>
    <x v="1"/>
    <n v="998138"/>
  </r>
  <r>
    <x v="0"/>
    <x v="0"/>
    <x v="5"/>
    <x v="83"/>
    <x v="0"/>
    <x v="0"/>
    <n v="56711"/>
  </r>
  <r>
    <x v="0"/>
    <x v="0"/>
    <x v="5"/>
    <x v="83"/>
    <x v="0"/>
    <x v="1"/>
    <n v="265114"/>
  </r>
  <r>
    <x v="0"/>
    <x v="0"/>
    <x v="5"/>
    <x v="83"/>
    <x v="1"/>
    <x v="1"/>
    <n v="156799"/>
  </r>
  <r>
    <x v="0"/>
    <x v="0"/>
    <x v="5"/>
    <x v="83"/>
    <x v="2"/>
    <x v="1"/>
    <n v="87"/>
  </r>
  <r>
    <x v="0"/>
    <x v="0"/>
    <x v="5"/>
    <x v="83"/>
    <x v="3"/>
    <x v="1"/>
    <n v="13260893"/>
  </r>
  <r>
    <x v="0"/>
    <x v="0"/>
    <x v="5"/>
    <x v="83"/>
    <x v="4"/>
    <x v="0"/>
    <n v="194037"/>
  </r>
  <r>
    <x v="0"/>
    <x v="0"/>
    <x v="5"/>
    <x v="83"/>
    <x v="4"/>
    <x v="1"/>
    <n v="668685"/>
  </r>
  <r>
    <x v="0"/>
    <x v="0"/>
    <x v="5"/>
    <x v="83"/>
    <x v="5"/>
    <x v="1"/>
    <n v="1519928"/>
  </r>
  <r>
    <x v="0"/>
    <x v="0"/>
    <x v="5"/>
    <x v="83"/>
    <x v="6"/>
    <x v="0"/>
    <n v="4977482"/>
  </r>
  <r>
    <x v="0"/>
    <x v="0"/>
    <x v="5"/>
    <x v="83"/>
    <x v="6"/>
    <x v="1"/>
    <n v="3039105"/>
  </r>
  <r>
    <x v="0"/>
    <x v="0"/>
    <x v="5"/>
    <x v="83"/>
    <x v="7"/>
    <x v="1"/>
    <n v="9289"/>
  </r>
  <r>
    <x v="0"/>
    <x v="0"/>
    <x v="5"/>
    <x v="83"/>
    <x v="8"/>
    <x v="0"/>
    <n v="126014"/>
  </r>
  <r>
    <x v="0"/>
    <x v="0"/>
    <x v="5"/>
    <x v="83"/>
    <x v="8"/>
    <x v="1"/>
    <n v="3859568"/>
  </r>
  <r>
    <x v="0"/>
    <x v="0"/>
    <x v="5"/>
    <x v="83"/>
    <x v="9"/>
    <x v="0"/>
    <n v="30488116"/>
  </r>
  <r>
    <x v="0"/>
    <x v="0"/>
    <x v="5"/>
    <x v="84"/>
    <x v="0"/>
    <x v="0"/>
    <n v="155076"/>
  </r>
  <r>
    <x v="0"/>
    <x v="0"/>
    <x v="5"/>
    <x v="84"/>
    <x v="0"/>
    <x v="1"/>
    <n v="136785"/>
  </r>
  <r>
    <x v="0"/>
    <x v="0"/>
    <x v="5"/>
    <x v="84"/>
    <x v="1"/>
    <x v="1"/>
    <n v="239077"/>
  </r>
  <r>
    <x v="0"/>
    <x v="0"/>
    <x v="5"/>
    <x v="84"/>
    <x v="2"/>
    <x v="1"/>
    <n v="872"/>
  </r>
  <r>
    <x v="0"/>
    <x v="0"/>
    <x v="5"/>
    <x v="84"/>
    <x v="3"/>
    <x v="1"/>
    <n v="7911449"/>
  </r>
  <r>
    <x v="0"/>
    <x v="0"/>
    <x v="5"/>
    <x v="84"/>
    <x v="4"/>
    <x v="0"/>
    <n v="135822"/>
  </r>
  <r>
    <x v="0"/>
    <x v="0"/>
    <x v="5"/>
    <x v="84"/>
    <x v="4"/>
    <x v="1"/>
    <n v="777059"/>
  </r>
  <r>
    <x v="0"/>
    <x v="0"/>
    <x v="5"/>
    <x v="84"/>
    <x v="5"/>
    <x v="1"/>
    <n v="1259393"/>
  </r>
  <r>
    <x v="0"/>
    <x v="0"/>
    <x v="5"/>
    <x v="84"/>
    <x v="6"/>
    <x v="0"/>
    <n v="4763782"/>
  </r>
  <r>
    <x v="0"/>
    <x v="0"/>
    <x v="5"/>
    <x v="84"/>
    <x v="6"/>
    <x v="1"/>
    <n v="2021753"/>
  </r>
  <r>
    <x v="0"/>
    <x v="0"/>
    <x v="5"/>
    <x v="84"/>
    <x v="7"/>
    <x v="1"/>
    <n v="875"/>
  </r>
  <r>
    <x v="0"/>
    <x v="0"/>
    <x v="5"/>
    <x v="84"/>
    <x v="8"/>
    <x v="0"/>
    <n v="528717"/>
  </r>
  <r>
    <x v="0"/>
    <x v="0"/>
    <x v="5"/>
    <x v="84"/>
    <x v="8"/>
    <x v="1"/>
    <n v="2829498"/>
  </r>
  <r>
    <x v="0"/>
    <x v="0"/>
    <x v="5"/>
    <x v="85"/>
    <x v="0"/>
    <x v="1"/>
    <n v="92080"/>
  </r>
  <r>
    <x v="0"/>
    <x v="0"/>
    <x v="5"/>
    <x v="85"/>
    <x v="1"/>
    <x v="1"/>
    <n v="15609"/>
  </r>
  <r>
    <x v="0"/>
    <x v="0"/>
    <x v="5"/>
    <x v="85"/>
    <x v="2"/>
    <x v="1"/>
    <n v="433"/>
  </r>
  <r>
    <x v="0"/>
    <x v="0"/>
    <x v="5"/>
    <x v="85"/>
    <x v="3"/>
    <x v="1"/>
    <n v="4964211"/>
  </r>
  <r>
    <x v="0"/>
    <x v="0"/>
    <x v="5"/>
    <x v="85"/>
    <x v="4"/>
    <x v="0"/>
    <n v="78319"/>
  </r>
  <r>
    <x v="0"/>
    <x v="0"/>
    <x v="5"/>
    <x v="85"/>
    <x v="4"/>
    <x v="1"/>
    <n v="421511"/>
  </r>
  <r>
    <x v="0"/>
    <x v="0"/>
    <x v="5"/>
    <x v="85"/>
    <x v="5"/>
    <x v="1"/>
    <n v="749497"/>
  </r>
  <r>
    <x v="0"/>
    <x v="0"/>
    <x v="5"/>
    <x v="85"/>
    <x v="6"/>
    <x v="0"/>
    <n v="4216866"/>
  </r>
  <r>
    <x v="0"/>
    <x v="0"/>
    <x v="5"/>
    <x v="85"/>
    <x v="6"/>
    <x v="1"/>
    <n v="1469245"/>
  </r>
  <r>
    <x v="0"/>
    <x v="0"/>
    <x v="5"/>
    <x v="85"/>
    <x v="8"/>
    <x v="0"/>
    <n v="483242"/>
  </r>
  <r>
    <x v="0"/>
    <x v="0"/>
    <x v="5"/>
    <x v="85"/>
    <x v="8"/>
    <x v="1"/>
    <n v="1732931"/>
  </r>
  <r>
    <x v="0"/>
    <x v="2"/>
    <x v="6"/>
    <x v="86"/>
    <x v="0"/>
    <x v="0"/>
    <n v="2504148"/>
  </r>
  <r>
    <x v="0"/>
    <x v="2"/>
    <x v="6"/>
    <x v="86"/>
    <x v="0"/>
    <x v="1"/>
    <n v="999584"/>
  </r>
  <r>
    <x v="0"/>
    <x v="2"/>
    <x v="6"/>
    <x v="86"/>
    <x v="1"/>
    <x v="1"/>
    <n v="3297"/>
  </r>
  <r>
    <x v="0"/>
    <x v="2"/>
    <x v="6"/>
    <x v="86"/>
    <x v="2"/>
    <x v="1"/>
    <n v="295"/>
  </r>
  <r>
    <x v="0"/>
    <x v="2"/>
    <x v="6"/>
    <x v="86"/>
    <x v="3"/>
    <x v="1"/>
    <n v="4354016"/>
  </r>
  <r>
    <x v="0"/>
    <x v="2"/>
    <x v="6"/>
    <x v="86"/>
    <x v="4"/>
    <x v="1"/>
    <n v="324593"/>
  </r>
  <r>
    <x v="0"/>
    <x v="2"/>
    <x v="6"/>
    <x v="86"/>
    <x v="5"/>
    <x v="1"/>
    <n v="408668"/>
  </r>
  <r>
    <x v="0"/>
    <x v="2"/>
    <x v="6"/>
    <x v="86"/>
    <x v="6"/>
    <x v="0"/>
    <n v="1083890"/>
  </r>
  <r>
    <x v="0"/>
    <x v="2"/>
    <x v="6"/>
    <x v="86"/>
    <x v="6"/>
    <x v="1"/>
    <n v="856710"/>
  </r>
  <r>
    <x v="0"/>
    <x v="2"/>
    <x v="6"/>
    <x v="86"/>
    <x v="8"/>
    <x v="1"/>
    <n v="1181033"/>
  </r>
  <r>
    <x v="0"/>
    <x v="2"/>
    <x v="6"/>
    <x v="87"/>
    <x v="0"/>
    <x v="0"/>
    <n v="1466131"/>
  </r>
  <r>
    <x v="0"/>
    <x v="2"/>
    <x v="6"/>
    <x v="87"/>
    <x v="0"/>
    <x v="1"/>
    <n v="1301936"/>
  </r>
  <r>
    <x v="0"/>
    <x v="2"/>
    <x v="6"/>
    <x v="87"/>
    <x v="1"/>
    <x v="1"/>
    <n v="9613"/>
  </r>
  <r>
    <x v="0"/>
    <x v="2"/>
    <x v="6"/>
    <x v="87"/>
    <x v="10"/>
    <x v="1"/>
    <n v="461"/>
  </r>
  <r>
    <x v="0"/>
    <x v="2"/>
    <x v="6"/>
    <x v="87"/>
    <x v="2"/>
    <x v="1"/>
    <n v="63"/>
  </r>
  <r>
    <x v="0"/>
    <x v="2"/>
    <x v="6"/>
    <x v="87"/>
    <x v="3"/>
    <x v="1"/>
    <n v="6035791"/>
  </r>
  <r>
    <x v="0"/>
    <x v="2"/>
    <x v="6"/>
    <x v="87"/>
    <x v="4"/>
    <x v="1"/>
    <n v="688306"/>
  </r>
  <r>
    <x v="0"/>
    <x v="2"/>
    <x v="6"/>
    <x v="87"/>
    <x v="5"/>
    <x v="1"/>
    <n v="470711"/>
  </r>
  <r>
    <x v="0"/>
    <x v="2"/>
    <x v="6"/>
    <x v="87"/>
    <x v="6"/>
    <x v="0"/>
    <n v="1219498"/>
  </r>
  <r>
    <x v="0"/>
    <x v="2"/>
    <x v="6"/>
    <x v="87"/>
    <x v="6"/>
    <x v="1"/>
    <n v="694512"/>
  </r>
  <r>
    <x v="0"/>
    <x v="2"/>
    <x v="6"/>
    <x v="87"/>
    <x v="8"/>
    <x v="0"/>
    <n v="769160"/>
  </r>
  <r>
    <x v="0"/>
    <x v="2"/>
    <x v="6"/>
    <x v="87"/>
    <x v="8"/>
    <x v="1"/>
    <n v="2066303"/>
  </r>
  <r>
    <x v="0"/>
    <x v="2"/>
    <x v="6"/>
    <x v="88"/>
    <x v="0"/>
    <x v="0"/>
    <n v="391300"/>
  </r>
  <r>
    <x v="0"/>
    <x v="2"/>
    <x v="6"/>
    <x v="88"/>
    <x v="0"/>
    <x v="1"/>
    <n v="1111438"/>
  </r>
  <r>
    <x v="0"/>
    <x v="2"/>
    <x v="6"/>
    <x v="88"/>
    <x v="1"/>
    <x v="1"/>
    <n v="537"/>
  </r>
  <r>
    <x v="0"/>
    <x v="2"/>
    <x v="6"/>
    <x v="88"/>
    <x v="2"/>
    <x v="1"/>
    <n v="123"/>
  </r>
  <r>
    <x v="0"/>
    <x v="2"/>
    <x v="6"/>
    <x v="88"/>
    <x v="3"/>
    <x v="1"/>
    <n v="5696794"/>
  </r>
  <r>
    <x v="0"/>
    <x v="2"/>
    <x v="6"/>
    <x v="88"/>
    <x v="4"/>
    <x v="0"/>
    <n v="216350"/>
  </r>
  <r>
    <x v="0"/>
    <x v="2"/>
    <x v="6"/>
    <x v="88"/>
    <x v="4"/>
    <x v="1"/>
    <n v="624425"/>
  </r>
  <r>
    <x v="0"/>
    <x v="2"/>
    <x v="6"/>
    <x v="88"/>
    <x v="5"/>
    <x v="1"/>
    <n v="397757"/>
  </r>
  <r>
    <x v="0"/>
    <x v="2"/>
    <x v="6"/>
    <x v="88"/>
    <x v="6"/>
    <x v="0"/>
    <n v="10652462"/>
  </r>
  <r>
    <x v="0"/>
    <x v="2"/>
    <x v="6"/>
    <x v="88"/>
    <x v="6"/>
    <x v="1"/>
    <n v="976805"/>
  </r>
  <r>
    <x v="0"/>
    <x v="2"/>
    <x v="6"/>
    <x v="88"/>
    <x v="8"/>
    <x v="0"/>
    <n v="14717"/>
  </r>
  <r>
    <x v="0"/>
    <x v="2"/>
    <x v="6"/>
    <x v="88"/>
    <x v="8"/>
    <x v="1"/>
    <n v="2977738"/>
  </r>
  <r>
    <x v="0"/>
    <x v="2"/>
    <x v="6"/>
    <x v="89"/>
    <x v="0"/>
    <x v="0"/>
    <n v="714993"/>
  </r>
  <r>
    <x v="0"/>
    <x v="2"/>
    <x v="6"/>
    <x v="89"/>
    <x v="0"/>
    <x v="1"/>
    <n v="1556740"/>
  </r>
  <r>
    <x v="0"/>
    <x v="2"/>
    <x v="6"/>
    <x v="89"/>
    <x v="1"/>
    <x v="1"/>
    <n v="19210"/>
  </r>
  <r>
    <x v="0"/>
    <x v="2"/>
    <x v="6"/>
    <x v="89"/>
    <x v="2"/>
    <x v="1"/>
    <n v="495"/>
  </r>
  <r>
    <x v="0"/>
    <x v="2"/>
    <x v="6"/>
    <x v="89"/>
    <x v="3"/>
    <x v="1"/>
    <n v="12091338"/>
  </r>
  <r>
    <x v="0"/>
    <x v="2"/>
    <x v="6"/>
    <x v="89"/>
    <x v="4"/>
    <x v="0"/>
    <n v="329476"/>
  </r>
  <r>
    <x v="0"/>
    <x v="2"/>
    <x v="6"/>
    <x v="89"/>
    <x v="4"/>
    <x v="1"/>
    <n v="1298876"/>
  </r>
  <r>
    <x v="0"/>
    <x v="2"/>
    <x v="6"/>
    <x v="89"/>
    <x v="5"/>
    <x v="1"/>
    <n v="1032505"/>
  </r>
  <r>
    <x v="0"/>
    <x v="2"/>
    <x v="6"/>
    <x v="89"/>
    <x v="6"/>
    <x v="0"/>
    <n v="4720189"/>
  </r>
  <r>
    <x v="0"/>
    <x v="2"/>
    <x v="6"/>
    <x v="89"/>
    <x v="6"/>
    <x v="1"/>
    <n v="1854624"/>
  </r>
  <r>
    <x v="0"/>
    <x v="2"/>
    <x v="6"/>
    <x v="89"/>
    <x v="8"/>
    <x v="0"/>
    <n v="1248804"/>
  </r>
  <r>
    <x v="0"/>
    <x v="2"/>
    <x v="6"/>
    <x v="89"/>
    <x v="8"/>
    <x v="1"/>
    <n v="5675586"/>
  </r>
  <r>
    <x v="0"/>
    <x v="2"/>
    <x v="6"/>
    <x v="89"/>
    <x v="8"/>
    <x v="2"/>
    <n v="922"/>
  </r>
  <r>
    <x v="0"/>
    <x v="2"/>
    <x v="6"/>
    <x v="90"/>
    <x v="0"/>
    <x v="0"/>
    <n v="784866"/>
  </r>
  <r>
    <x v="0"/>
    <x v="2"/>
    <x v="6"/>
    <x v="90"/>
    <x v="0"/>
    <x v="1"/>
    <n v="4325067"/>
  </r>
  <r>
    <x v="0"/>
    <x v="2"/>
    <x v="6"/>
    <x v="90"/>
    <x v="1"/>
    <x v="1"/>
    <n v="4861"/>
  </r>
  <r>
    <x v="0"/>
    <x v="2"/>
    <x v="6"/>
    <x v="90"/>
    <x v="2"/>
    <x v="1"/>
    <n v="3"/>
  </r>
  <r>
    <x v="0"/>
    <x v="2"/>
    <x v="6"/>
    <x v="90"/>
    <x v="3"/>
    <x v="1"/>
    <n v="52169310"/>
  </r>
  <r>
    <x v="0"/>
    <x v="2"/>
    <x v="6"/>
    <x v="90"/>
    <x v="4"/>
    <x v="0"/>
    <n v="6466543"/>
  </r>
  <r>
    <x v="0"/>
    <x v="2"/>
    <x v="6"/>
    <x v="90"/>
    <x v="4"/>
    <x v="1"/>
    <n v="6638566"/>
  </r>
  <r>
    <x v="0"/>
    <x v="2"/>
    <x v="6"/>
    <x v="90"/>
    <x v="5"/>
    <x v="1"/>
    <n v="4132706"/>
  </r>
  <r>
    <x v="0"/>
    <x v="2"/>
    <x v="6"/>
    <x v="90"/>
    <x v="6"/>
    <x v="0"/>
    <n v="19718178"/>
  </r>
  <r>
    <x v="0"/>
    <x v="2"/>
    <x v="6"/>
    <x v="90"/>
    <x v="6"/>
    <x v="1"/>
    <n v="5409897"/>
  </r>
  <r>
    <x v="0"/>
    <x v="2"/>
    <x v="6"/>
    <x v="90"/>
    <x v="8"/>
    <x v="0"/>
    <n v="8710792"/>
  </r>
  <r>
    <x v="0"/>
    <x v="2"/>
    <x v="6"/>
    <x v="90"/>
    <x v="8"/>
    <x v="1"/>
    <n v="25052335"/>
  </r>
  <r>
    <x v="0"/>
    <x v="2"/>
    <x v="6"/>
    <x v="90"/>
    <x v="8"/>
    <x v="2"/>
    <n v="1238"/>
  </r>
  <r>
    <x v="0"/>
    <x v="2"/>
    <x v="6"/>
    <x v="91"/>
    <x v="0"/>
    <x v="0"/>
    <n v="2613049"/>
  </r>
  <r>
    <x v="0"/>
    <x v="2"/>
    <x v="6"/>
    <x v="91"/>
    <x v="0"/>
    <x v="1"/>
    <n v="5708520"/>
  </r>
  <r>
    <x v="0"/>
    <x v="2"/>
    <x v="6"/>
    <x v="91"/>
    <x v="1"/>
    <x v="1"/>
    <n v="929"/>
  </r>
  <r>
    <x v="0"/>
    <x v="2"/>
    <x v="6"/>
    <x v="91"/>
    <x v="2"/>
    <x v="1"/>
    <n v="321"/>
  </r>
  <r>
    <x v="0"/>
    <x v="2"/>
    <x v="6"/>
    <x v="91"/>
    <x v="3"/>
    <x v="1"/>
    <n v="14568585"/>
  </r>
  <r>
    <x v="0"/>
    <x v="2"/>
    <x v="6"/>
    <x v="91"/>
    <x v="4"/>
    <x v="0"/>
    <n v="714867"/>
  </r>
  <r>
    <x v="0"/>
    <x v="2"/>
    <x v="6"/>
    <x v="91"/>
    <x v="4"/>
    <x v="1"/>
    <n v="1215208"/>
  </r>
  <r>
    <x v="0"/>
    <x v="2"/>
    <x v="6"/>
    <x v="91"/>
    <x v="5"/>
    <x v="1"/>
    <n v="1031222"/>
  </r>
  <r>
    <x v="0"/>
    <x v="2"/>
    <x v="6"/>
    <x v="91"/>
    <x v="6"/>
    <x v="0"/>
    <n v="2670989"/>
  </r>
  <r>
    <x v="0"/>
    <x v="2"/>
    <x v="6"/>
    <x v="91"/>
    <x v="6"/>
    <x v="1"/>
    <n v="1737908"/>
  </r>
  <r>
    <x v="0"/>
    <x v="2"/>
    <x v="6"/>
    <x v="91"/>
    <x v="7"/>
    <x v="1"/>
    <n v="133"/>
  </r>
  <r>
    <x v="0"/>
    <x v="2"/>
    <x v="6"/>
    <x v="91"/>
    <x v="8"/>
    <x v="0"/>
    <n v="593840"/>
  </r>
  <r>
    <x v="0"/>
    <x v="2"/>
    <x v="6"/>
    <x v="91"/>
    <x v="8"/>
    <x v="1"/>
    <n v="6365417"/>
  </r>
  <r>
    <x v="0"/>
    <x v="2"/>
    <x v="6"/>
    <x v="92"/>
    <x v="0"/>
    <x v="0"/>
    <n v="1419090"/>
  </r>
  <r>
    <x v="0"/>
    <x v="2"/>
    <x v="6"/>
    <x v="92"/>
    <x v="0"/>
    <x v="1"/>
    <n v="496304"/>
  </r>
  <r>
    <x v="0"/>
    <x v="2"/>
    <x v="6"/>
    <x v="92"/>
    <x v="1"/>
    <x v="1"/>
    <n v="2863"/>
  </r>
  <r>
    <x v="0"/>
    <x v="2"/>
    <x v="6"/>
    <x v="92"/>
    <x v="3"/>
    <x v="1"/>
    <n v="4320505"/>
  </r>
  <r>
    <x v="0"/>
    <x v="2"/>
    <x v="6"/>
    <x v="92"/>
    <x v="4"/>
    <x v="0"/>
    <n v="220211"/>
  </r>
  <r>
    <x v="0"/>
    <x v="2"/>
    <x v="6"/>
    <x v="92"/>
    <x v="4"/>
    <x v="1"/>
    <n v="456912"/>
  </r>
  <r>
    <x v="0"/>
    <x v="2"/>
    <x v="6"/>
    <x v="92"/>
    <x v="5"/>
    <x v="1"/>
    <n v="369630"/>
  </r>
  <r>
    <x v="0"/>
    <x v="2"/>
    <x v="6"/>
    <x v="92"/>
    <x v="6"/>
    <x v="0"/>
    <n v="1359468"/>
  </r>
  <r>
    <x v="0"/>
    <x v="2"/>
    <x v="6"/>
    <x v="92"/>
    <x v="6"/>
    <x v="1"/>
    <n v="683362"/>
  </r>
  <r>
    <x v="0"/>
    <x v="2"/>
    <x v="6"/>
    <x v="92"/>
    <x v="8"/>
    <x v="0"/>
    <n v="98564"/>
  </r>
  <r>
    <x v="0"/>
    <x v="2"/>
    <x v="6"/>
    <x v="92"/>
    <x v="8"/>
    <x v="1"/>
    <n v="1604953"/>
  </r>
  <r>
    <x v="0"/>
    <x v="2"/>
    <x v="6"/>
    <x v="93"/>
    <x v="0"/>
    <x v="0"/>
    <n v="50837"/>
  </r>
  <r>
    <x v="0"/>
    <x v="2"/>
    <x v="6"/>
    <x v="93"/>
    <x v="0"/>
    <x v="1"/>
    <n v="117169"/>
  </r>
  <r>
    <x v="0"/>
    <x v="2"/>
    <x v="6"/>
    <x v="93"/>
    <x v="2"/>
    <x v="1"/>
    <n v="232"/>
  </r>
  <r>
    <x v="0"/>
    <x v="2"/>
    <x v="6"/>
    <x v="93"/>
    <x v="3"/>
    <x v="1"/>
    <n v="2178855"/>
  </r>
  <r>
    <x v="0"/>
    <x v="2"/>
    <x v="6"/>
    <x v="93"/>
    <x v="4"/>
    <x v="1"/>
    <n v="379527"/>
  </r>
  <r>
    <x v="0"/>
    <x v="2"/>
    <x v="6"/>
    <x v="93"/>
    <x v="5"/>
    <x v="1"/>
    <n v="215788"/>
  </r>
  <r>
    <x v="0"/>
    <x v="2"/>
    <x v="6"/>
    <x v="93"/>
    <x v="6"/>
    <x v="0"/>
    <n v="10371933"/>
  </r>
  <r>
    <x v="0"/>
    <x v="2"/>
    <x v="6"/>
    <x v="93"/>
    <x v="6"/>
    <x v="1"/>
    <n v="254141"/>
  </r>
  <r>
    <x v="0"/>
    <x v="2"/>
    <x v="6"/>
    <x v="93"/>
    <x v="6"/>
    <x v="2"/>
    <n v="34894204"/>
  </r>
  <r>
    <x v="0"/>
    <x v="2"/>
    <x v="6"/>
    <x v="93"/>
    <x v="8"/>
    <x v="1"/>
    <n v="706596"/>
  </r>
  <r>
    <x v="0"/>
    <x v="2"/>
    <x v="6"/>
    <x v="94"/>
    <x v="0"/>
    <x v="0"/>
    <n v="427223"/>
  </r>
  <r>
    <x v="0"/>
    <x v="2"/>
    <x v="6"/>
    <x v="94"/>
    <x v="0"/>
    <x v="1"/>
    <n v="453696"/>
  </r>
  <r>
    <x v="0"/>
    <x v="2"/>
    <x v="6"/>
    <x v="94"/>
    <x v="1"/>
    <x v="1"/>
    <n v="214"/>
  </r>
  <r>
    <x v="0"/>
    <x v="2"/>
    <x v="6"/>
    <x v="94"/>
    <x v="2"/>
    <x v="1"/>
    <n v="363"/>
  </r>
  <r>
    <x v="0"/>
    <x v="2"/>
    <x v="6"/>
    <x v="94"/>
    <x v="3"/>
    <x v="1"/>
    <n v="4430649"/>
  </r>
  <r>
    <x v="0"/>
    <x v="2"/>
    <x v="6"/>
    <x v="94"/>
    <x v="4"/>
    <x v="1"/>
    <n v="501419"/>
  </r>
  <r>
    <x v="0"/>
    <x v="2"/>
    <x v="6"/>
    <x v="94"/>
    <x v="5"/>
    <x v="1"/>
    <n v="495937"/>
  </r>
  <r>
    <x v="0"/>
    <x v="2"/>
    <x v="6"/>
    <x v="94"/>
    <x v="6"/>
    <x v="0"/>
    <n v="240381"/>
  </r>
  <r>
    <x v="0"/>
    <x v="2"/>
    <x v="6"/>
    <x v="94"/>
    <x v="6"/>
    <x v="1"/>
    <n v="634040"/>
  </r>
  <r>
    <x v="0"/>
    <x v="2"/>
    <x v="6"/>
    <x v="94"/>
    <x v="8"/>
    <x v="1"/>
    <n v="1203279"/>
  </r>
  <r>
    <x v="0"/>
    <x v="2"/>
    <x v="6"/>
    <x v="95"/>
    <x v="0"/>
    <x v="0"/>
    <n v="1212695"/>
  </r>
  <r>
    <x v="0"/>
    <x v="2"/>
    <x v="6"/>
    <x v="95"/>
    <x v="0"/>
    <x v="1"/>
    <n v="1088074"/>
  </r>
  <r>
    <x v="0"/>
    <x v="2"/>
    <x v="6"/>
    <x v="95"/>
    <x v="1"/>
    <x v="1"/>
    <n v="836"/>
  </r>
  <r>
    <x v="0"/>
    <x v="2"/>
    <x v="6"/>
    <x v="95"/>
    <x v="2"/>
    <x v="1"/>
    <n v="18"/>
  </r>
  <r>
    <x v="0"/>
    <x v="2"/>
    <x v="6"/>
    <x v="95"/>
    <x v="3"/>
    <x v="1"/>
    <n v="5604790"/>
  </r>
  <r>
    <x v="0"/>
    <x v="2"/>
    <x v="6"/>
    <x v="95"/>
    <x v="4"/>
    <x v="1"/>
    <n v="536927"/>
  </r>
  <r>
    <x v="0"/>
    <x v="2"/>
    <x v="6"/>
    <x v="95"/>
    <x v="5"/>
    <x v="1"/>
    <n v="499163"/>
  </r>
  <r>
    <x v="0"/>
    <x v="2"/>
    <x v="6"/>
    <x v="95"/>
    <x v="6"/>
    <x v="0"/>
    <n v="1173841"/>
  </r>
  <r>
    <x v="0"/>
    <x v="2"/>
    <x v="6"/>
    <x v="95"/>
    <x v="6"/>
    <x v="1"/>
    <n v="1414811"/>
  </r>
  <r>
    <x v="0"/>
    <x v="2"/>
    <x v="6"/>
    <x v="95"/>
    <x v="8"/>
    <x v="0"/>
    <n v="268382"/>
  </r>
  <r>
    <x v="0"/>
    <x v="2"/>
    <x v="6"/>
    <x v="95"/>
    <x v="8"/>
    <x v="1"/>
    <n v="1499855"/>
  </r>
  <r>
    <x v="0"/>
    <x v="2"/>
    <x v="6"/>
    <x v="96"/>
    <x v="0"/>
    <x v="0"/>
    <n v="295313"/>
  </r>
  <r>
    <x v="0"/>
    <x v="2"/>
    <x v="6"/>
    <x v="96"/>
    <x v="0"/>
    <x v="1"/>
    <n v="965532"/>
  </r>
  <r>
    <x v="0"/>
    <x v="2"/>
    <x v="6"/>
    <x v="96"/>
    <x v="1"/>
    <x v="1"/>
    <n v="685"/>
  </r>
  <r>
    <x v="0"/>
    <x v="2"/>
    <x v="6"/>
    <x v="96"/>
    <x v="3"/>
    <x v="1"/>
    <n v="8415632"/>
  </r>
  <r>
    <x v="0"/>
    <x v="2"/>
    <x v="6"/>
    <x v="96"/>
    <x v="4"/>
    <x v="1"/>
    <n v="767216"/>
  </r>
  <r>
    <x v="0"/>
    <x v="2"/>
    <x v="6"/>
    <x v="96"/>
    <x v="5"/>
    <x v="1"/>
    <n v="836823"/>
  </r>
  <r>
    <x v="0"/>
    <x v="2"/>
    <x v="6"/>
    <x v="96"/>
    <x v="6"/>
    <x v="0"/>
    <n v="1167924"/>
  </r>
  <r>
    <x v="0"/>
    <x v="2"/>
    <x v="6"/>
    <x v="96"/>
    <x v="6"/>
    <x v="1"/>
    <n v="707681"/>
  </r>
  <r>
    <x v="0"/>
    <x v="2"/>
    <x v="6"/>
    <x v="96"/>
    <x v="8"/>
    <x v="0"/>
    <n v="489082"/>
  </r>
  <r>
    <x v="0"/>
    <x v="2"/>
    <x v="6"/>
    <x v="96"/>
    <x v="8"/>
    <x v="1"/>
    <n v="3615475"/>
  </r>
  <r>
    <x v="0"/>
    <x v="2"/>
    <x v="6"/>
    <x v="97"/>
    <x v="0"/>
    <x v="0"/>
    <n v="277728"/>
  </r>
  <r>
    <x v="0"/>
    <x v="2"/>
    <x v="6"/>
    <x v="97"/>
    <x v="0"/>
    <x v="1"/>
    <n v="1595092"/>
  </r>
  <r>
    <x v="0"/>
    <x v="2"/>
    <x v="6"/>
    <x v="97"/>
    <x v="3"/>
    <x v="1"/>
    <n v="8815873"/>
  </r>
  <r>
    <x v="0"/>
    <x v="2"/>
    <x v="6"/>
    <x v="97"/>
    <x v="4"/>
    <x v="0"/>
    <n v="629933"/>
  </r>
  <r>
    <x v="0"/>
    <x v="2"/>
    <x v="6"/>
    <x v="97"/>
    <x v="4"/>
    <x v="1"/>
    <n v="664761"/>
  </r>
  <r>
    <x v="0"/>
    <x v="2"/>
    <x v="6"/>
    <x v="97"/>
    <x v="5"/>
    <x v="1"/>
    <n v="664793"/>
  </r>
  <r>
    <x v="0"/>
    <x v="2"/>
    <x v="6"/>
    <x v="97"/>
    <x v="6"/>
    <x v="0"/>
    <n v="9561253"/>
  </r>
  <r>
    <x v="0"/>
    <x v="2"/>
    <x v="6"/>
    <x v="97"/>
    <x v="6"/>
    <x v="1"/>
    <n v="1259308"/>
  </r>
  <r>
    <x v="0"/>
    <x v="2"/>
    <x v="6"/>
    <x v="97"/>
    <x v="8"/>
    <x v="0"/>
    <n v="440083"/>
  </r>
  <r>
    <x v="0"/>
    <x v="2"/>
    <x v="6"/>
    <x v="97"/>
    <x v="8"/>
    <x v="1"/>
    <n v="4526976"/>
  </r>
  <r>
    <x v="0"/>
    <x v="2"/>
    <x v="6"/>
    <x v="97"/>
    <x v="8"/>
    <x v="2"/>
    <n v="900"/>
  </r>
  <r>
    <x v="0"/>
    <x v="2"/>
    <x v="6"/>
    <x v="98"/>
    <x v="0"/>
    <x v="0"/>
    <n v="378779"/>
  </r>
  <r>
    <x v="0"/>
    <x v="2"/>
    <x v="6"/>
    <x v="98"/>
    <x v="0"/>
    <x v="1"/>
    <n v="665971"/>
  </r>
  <r>
    <x v="0"/>
    <x v="2"/>
    <x v="6"/>
    <x v="98"/>
    <x v="1"/>
    <x v="1"/>
    <n v="2158"/>
  </r>
  <r>
    <x v="0"/>
    <x v="2"/>
    <x v="6"/>
    <x v="98"/>
    <x v="2"/>
    <x v="1"/>
    <n v="760"/>
  </r>
  <r>
    <x v="0"/>
    <x v="2"/>
    <x v="6"/>
    <x v="98"/>
    <x v="3"/>
    <x v="1"/>
    <n v="4199141"/>
  </r>
  <r>
    <x v="0"/>
    <x v="2"/>
    <x v="6"/>
    <x v="98"/>
    <x v="4"/>
    <x v="1"/>
    <n v="529095"/>
  </r>
  <r>
    <x v="0"/>
    <x v="2"/>
    <x v="6"/>
    <x v="98"/>
    <x v="5"/>
    <x v="1"/>
    <n v="503142"/>
  </r>
  <r>
    <x v="0"/>
    <x v="2"/>
    <x v="6"/>
    <x v="98"/>
    <x v="6"/>
    <x v="0"/>
    <n v="1025846"/>
  </r>
  <r>
    <x v="0"/>
    <x v="2"/>
    <x v="6"/>
    <x v="98"/>
    <x v="6"/>
    <x v="1"/>
    <n v="343408"/>
  </r>
  <r>
    <x v="0"/>
    <x v="2"/>
    <x v="6"/>
    <x v="98"/>
    <x v="8"/>
    <x v="0"/>
    <n v="52712"/>
  </r>
  <r>
    <x v="0"/>
    <x v="2"/>
    <x v="6"/>
    <x v="98"/>
    <x v="8"/>
    <x v="1"/>
    <n v="1217270"/>
  </r>
  <r>
    <x v="0"/>
    <x v="2"/>
    <x v="6"/>
    <x v="99"/>
    <x v="0"/>
    <x v="0"/>
    <n v="78213"/>
  </r>
  <r>
    <x v="0"/>
    <x v="2"/>
    <x v="6"/>
    <x v="99"/>
    <x v="0"/>
    <x v="1"/>
    <n v="179258"/>
  </r>
  <r>
    <x v="0"/>
    <x v="2"/>
    <x v="6"/>
    <x v="99"/>
    <x v="1"/>
    <x v="1"/>
    <n v="2209"/>
  </r>
  <r>
    <x v="0"/>
    <x v="2"/>
    <x v="6"/>
    <x v="99"/>
    <x v="2"/>
    <x v="1"/>
    <n v="480"/>
  </r>
  <r>
    <x v="0"/>
    <x v="2"/>
    <x v="6"/>
    <x v="99"/>
    <x v="3"/>
    <x v="1"/>
    <n v="6992190"/>
  </r>
  <r>
    <x v="0"/>
    <x v="2"/>
    <x v="6"/>
    <x v="99"/>
    <x v="4"/>
    <x v="1"/>
    <n v="1369705"/>
  </r>
  <r>
    <x v="0"/>
    <x v="2"/>
    <x v="6"/>
    <x v="99"/>
    <x v="5"/>
    <x v="1"/>
    <n v="579713"/>
  </r>
  <r>
    <x v="0"/>
    <x v="2"/>
    <x v="6"/>
    <x v="99"/>
    <x v="6"/>
    <x v="0"/>
    <n v="25892502"/>
  </r>
  <r>
    <x v="0"/>
    <x v="2"/>
    <x v="6"/>
    <x v="99"/>
    <x v="6"/>
    <x v="1"/>
    <n v="679626"/>
  </r>
  <r>
    <x v="0"/>
    <x v="2"/>
    <x v="6"/>
    <x v="99"/>
    <x v="8"/>
    <x v="0"/>
    <n v="507854"/>
  </r>
  <r>
    <x v="0"/>
    <x v="2"/>
    <x v="6"/>
    <x v="99"/>
    <x v="8"/>
    <x v="1"/>
    <n v="3098317"/>
  </r>
  <r>
    <x v="0"/>
    <x v="3"/>
    <x v="7"/>
    <x v="100"/>
    <x v="0"/>
    <x v="0"/>
    <n v="118529"/>
  </r>
  <r>
    <x v="0"/>
    <x v="3"/>
    <x v="7"/>
    <x v="100"/>
    <x v="0"/>
    <x v="1"/>
    <n v="2423666"/>
  </r>
  <r>
    <x v="0"/>
    <x v="3"/>
    <x v="7"/>
    <x v="100"/>
    <x v="1"/>
    <x v="1"/>
    <n v="13648"/>
  </r>
  <r>
    <x v="0"/>
    <x v="3"/>
    <x v="7"/>
    <x v="100"/>
    <x v="10"/>
    <x v="1"/>
    <n v="11865"/>
  </r>
  <r>
    <x v="0"/>
    <x v="3"/>
    <x v="7"/>
    <x v="100"/>
    <x v="2"/>
    <x v="1"/>
    <n v="275"/>
  </r>
  <r>
    <x v="0"/>
    <x v="3"/>
    <x v="7"/>
    <x v="100"/>
    <x v="3"/>
    <x v="1"/>
    <n v="49180643"/>
  </r>
  <r>
    <x v="0"/>
    <x v="3"/>
    <x v="7"/>
    <x v="100"/>
    <x v="4"/>
    <x v="0"/>
    <n v="2542058"/>
  </r>
  <r>
    <x v="0"/>
    <x v="3"/>
    <x v="7"/>
    <x v="100"/>
    <x v="4"/>
    <x v="1"/>
    <n v="7733545"/>
  </r>
  <r>
    <x v="0"/>
    <x v="3"/>
    <x v="7"/>
    <x v="100"/>
    <x v="5"/>
    <x v="1"/>
    <n v="4634524"/>
  </r>
  <r>
    <x v="0"/>
    <x v="3"/>
    <x v="7"/>
    <x v="100"/>
    <x v="6"/>
    <x v="0"/>
    <n v="3695317"/>
  </r>
  <r>
    <x v="0"/>
    <x v="3"/>
    <x v="7"/>
    <x v="100"/>
    <x v="6"/>
    <x v="1"/>
    <n v="4136804"/>
  </r>
  <r>
    <x v="0"/>
    <x v="3"/>
    <x v="7"/>
    <x v="100"/>
    <x v="8"/>
    <x v="0"/>
    <n v="31262590"/>
  </r>
  <r>
    <x v="0"/>
    <x v="3"/>
    <x v="7"/>
    <x v="100"/>
    <x v="8"/>
    <x v="1"/>
    <n v="58677681"/>
  </r>
  <r>
    <x v="0"/>
    <x v="3"/>
    <x v="7"/>
    <x v="100"/>
    <x v="8"/>
    <x v="2"/>
    <n v="810"/>
  </r>
  <r>
    <x v="0"/>
    <x v="3"/>
    <x v="7"/>
    <x v="101"/>
    <x v="0"/>
    <x v="0"/>
    <n v="29407"/>
  </r>
  <r>
    <x v="0"/>
    <x v="3"/>
    <x v="7"/>
    <x v="101"/>
    <x v="0"/>
    <x v="1"/>
    <n v="89466"/>
  </r>
  <r>
    <x v="0"/>
    <x v="3"/>
    <x v="7"/>
    <x v="101"/>
    <x v="2"/>
    <x v="1"/>
    <n v="219"/>
  </r>
  <r>
    <x v="0"/>
    <x v="3"/>
    <x v="7"/>
    <x v="101"/>
    <x v="3"/>
    <x v="1"/>
    <n v="2402145"/>
  </r>
  <r>
    <x v="0"/>
    <x v="3"/>
    <x v="7"/>
    <x v="101"/>
    <x v="4"/>
    <x v="1"/>
    <n v="626840"/>
  </r>
  <r>
    <x v="0"/>
    <x v="3"/>
    <x v="7"/>
    <x v="101"/>
    <x v="5"/>
    <x v="1"/>
    <n v="786154"/>
  </r>
  <r>
    <x v="0"/>
    <x v="3"/>
    <x v="7"/>
    <x v="101"/>
    <x v="6"/>
    <x v="0"/>
    <n v="149178"/>
  </r>
  <r>
    <x v="0"/>
    <x v="3"/>
    <x v="7"/>
    <x v="101"/>
    <x v="6"/>
    <x v="1"/>
    <n v="116249"/>
  </r>
  <r>
    <x v="0"/>
    <x v="3"/>
    <x v="7"/>
    <x v="101"/>
    <x v="7"/>
    <x v="1"/>
    <n v="330"/>
  </r>
  <r>
    <x v="0"/>
    <x v="3"/>
    <x v="7"/>
    <x v="101"/>
    <x v="8"/>
    <x v="1"/>
    <n v="717414"/>
  </r>
  <r>
    <x v="0"/>
    <x v="3"/>
    <x v="7"/>
    <x v="102"/>
    <x v="0"/>
    <x v="0"/>
    <n v="32978"/>
  </r>
  <r>
    <x v="0"/>
    <x v="3"/>
    <x v="7"/>
    <x v="102"/>
    <x v="0"/>
    <x v="1"/>
    <n v="228588"/>
  </r>
  <r>
    <x v="0"/>
    <x v="3"/>
    <x v="7"/>
    <x v="102"/>
    <x v="1"/>
    <x v="1"/>
    <n v="15735"/>
  </r>
  <r>
    <x v="0"/>
    <x v="3"/>
    <x v="7"/>
    <x v="102"/>
    <x v="2"/>
    <x v="1"/>
    <n v="487"/>
  </r>
  <r>
    <x v="0"/>
    <x v="3"/>
    <x v="7"/>
    <x v="102"/>
    <x v="3"/>
    <x v="1"/>
    <n v="4500615"/>
  </r>
  <r>
    <x v="0"/>
    <x v="3"/>
    <x v="7"/>
    <x v="102"/>
    <x v="4"/>
    <x v="0"/>
    <n v="20819"/>
  </r>
  <r>
    <x v="0"/>
    <x v="3"/>
    <x v="7"/>
    <x v="102"/>
    <x v="4"/>
    <x v="1"/>
    <n v="715398"/>
  </r>
  <r>
    <x v="0"/>
    <x v="3"/>
    <x v="7"/>
    <x v="102"/>
    <x v="5"/>
    <x v="1"/>
    <n v="787483"/>
  </r>
  <r>
    <x v="0"/>
    <x v="3"/>
    <x v="7"/>
    <x v="102"/>
    <x v="6"/>
    <x v="1"/>
    <n v="123641"/>
  </r>
  <r>
    <x v="0"/>
    <x v="3"/>
    <x v="7"/>
    <x v="102"/>
    <x v="7"/>
    <x v="1"/>
    <n v="1"/>
  </r>
  <r>
    <x v="0"/>
    <x v="3"/>
    <x v="7"/>
    <x v="102"/>
    <x v="8"/>
    <x v="0"/>
    <n v="218927"/>
  </r>
  <r>
    <x v="0"/>
    <x v="3"/>
    <x v="7"/>
    <x v="102"/>
    <x v="8"/>
    <x v="1"/>
    <n v="1898428"/>
  </r>
  <r>
    <x v="0"/>
    <x v="3"/>
    <x v="7"/>
    <x v="103"/>
    <x v="0"/>
    <x v="0"/>
    <n v="202692"/>
  </r>
  <r>
    <x v="0"/>
    <x v="3"/>
    <x v="7"/>
    <x v="103"/>
    <x v="0"/>
    <x v="1"/>
    <n v="532048"/>
  </r>
  <r>
    <x v="0"/>
    <x v="3"/>
    <x v="7"/>
    <x v="103"/>
    <x v="1"/>
    <x v="1"/>
    <n v="1731"/>
  </r>
  <r>
    <x v="0"/>
    <x v="3"/>
    <x v="7"/>
    <x v="103"/>
    <x v="3"/>
    <x v="1"/>
    <n v="5936466"/>
  </r>
  <r>
    <x v="0"/>
    <x v="3"/>
    <x v="7"/>
    <x v="103"/>
    <x v="4"/>
    <x v="0"/>
    <n v="163821"/>
  </r>
  <r>
    <x v="0"/>
    <x v="3"/>
    <x v="7"/>
    <x v="103"/>
    <x v="4"/>
    <x v="1"/>
    <n v="720754"/>
  </r>
  <r>
    <x v="0"/>
    <x v="3"/>
    <x v="7"/>
    <x v="103"/>
    <x v="5"/>
    <x v="1"/>
    <n v="1262029"/>
  </r>
  <r>
    <x v="0"/>
    <x v="3"/>
    <x v="7"/>
    <x v="103"/>
    <x v="6"/>
    <x v="0"/>
    <n v="1367667"/>
  </r>
  <r>
    <x v="0"/>
    <x v="3"/>
    <x v="7"/>
    <x v="103"/>
    <x v="6"/>
    <x v="1"/>
    <n v="368245"/>
  </r>
  <r>
    <x v="0"/>
    <x v="3"/>
    <x v="7"/>
    <x v="103"/>
    <x v="8"/>
    <x v="0"/>
    <n v="784697"/>
  </r>
  <r>
    <x v="0"/>
    <x v="3"/>
    <x v="7"/>
    <x v="103"/>
    <x v="8"/>
    <x v="1"/>
    <n v="2897463"/>
  </r>
  <r>
    <x v="0"/>
    <x v="3"/>
    <x v="7"/>
    <x v="104"/>
    <x v="0"/>
    <x v="0"/>
    <n v="2123173"/>
  </r>
  <r>
    <x v="0"/>
    <x v="3"/>
    <x v="7"/>
    <x v="104"/>
    <x v="0"/>
    <x v="1"/>
    <n v="7873565"/>
  </r>
  <r>
    <x v="0"/>
    <x v="3"/>
    <x v="7"/>
    <x v="104"/>
    <x v="1"/>
    <x v="1"/>
    <n v="42748"/>
  </r>
  <r>
    <x v="0"/>
    <x v="3"/>
    <x v="7"/>
    <x v="104"/>
    <x v="2"/>
    <x v="1"/>
    <n v="1128"/>
  </r>
  <r>
    <x v="0"/>
    <x v="3"/>
    <x v="7"/>
    <x v="104"/>
    <x v="3"/>
    <x v="1"/>
    <n v="53409783"/>
  </r>
  <r>
    <x v="0"/>
    <x v="3"/>
    <x v="7"/>
    <x v="104"/>
    <x v="4"/>
    <x v="0"/>
    <n v="7569016"/>
  </r>
  <r>
    <x v="0"/>
    <x v="3"/>
    <x v="7"/>
    <x v="104"/>
    <x v="4"/>
    <x v="1"/>
    <n v="9988753"/>
  </r>
  <r>
    <x v="0"/>
    <x v="3"/>
    <x v="7"/>
    <x v="104"/>
    <x v="5"/>
    <x v="1"/>
    <n v="4924963"/>
  </r>
  <r>
    <x v="0"/>
    <x v="3"/>
    <x v="7"/>
    <x v="104"/>
    <x v="6"/>
    <x v="0"/>
    <n v="7790486"/>
  </r>
  <r>
    <x v="0"/>
    <x v="3"/>
    <x v="7"/>
    <x v="104"/>
    <x v="6"/>
    <x v="1"/>
    <n v="4535349"/>
  </r>
  <r>
    <x v="0"/>
    <x v="3"/>
    <x v="7"/>
    <x v="104"/>
    <x v="7"/>
    <x v="1"/>
    <n v="12239"/>
  </r>
  <r>
    <x v="0"/>
    <x v="3"/>
    <x v="7"/>
    <x v="104"/>
    <x v="8"/>
    <x v="0"/>
    <n v="14629191"/>
  </r>
  <r>
    <x v="0"/>
    <x v="3"/>
    <x v="7"/>
    <x v="104"/>
    <x v="8"/>
    <x v="1"/>
    <n v="44165561"/>
  </r>
  <r>
    <x v="0"/>
    <x v="3"/>
    <x v="7"/>
    <x v="105"/>
    <x v="0"/>
    <x v="0"/>
    <n v="295434"/>
  </r>
  <r>
    <x v="0"/>
    <x v="3"/>
    <x v="7"/>
    <x v="105"/>
    <x v="0"/>
    <x v="1"/>
    <n v="1300418"/>
  </r>
  <r>
    <x v="0"/>
    <x v="3"/>
    <x v="7"/>
    <x v="105"/>
    <x v="1"/>
    <x v="1"/>
    <n v="4727"/>
  </r>
  <r>
    <x v="0"/>
    <x v="3"/>
    <x v="7"/>
    <x v="105"/>
    <x v="10"/>
    <x v="1"/>
    <n v="55414"/>
  </r>
  <r>
    <x v="0"/>
    <x v="3"/>
    <x v="7"/>
    <x v="105"/>
    <x v="3"/>
    <x v="1"/>
    <n v="33494993"/>
  </r>
  <r>
    <x v="0"/>
    <x v="3"/>
    <x v="7"/>
    <x v="105"/>
    <x v="4"/>
    <x v="0"/>
    <n v="4276930"/>
  </r>
  <r>
    <x v="0"/>
    <x v="3"/>
    <x v="7"/>
    <x v="105"/>
    <x v="4"/>
    <x v="1"/>
    <n v="1544216"/>
  </r>
  <r>
    <x v="0"/>
    <x v="3"/>
    <x v="7"/>
    <x v="105"/>
    <x v="5"/>
    <x v="1"/>
    <n v="3453183"/>
  </r>
  <r>
    <x v="0"/>
    <x v="3"/>
    <x v="7"/>
    <x v="105"/>
    <x v="6"/>
    <x v="0"/>
    <n v="2332059"/>
  </r>
  <r>
    <x v="0"/>
    <x v="3"/>
    <x v="7"/>
    <x v="105"/>
    <x v="6"/>
    <x v="1"/>
    <n v="2730593"/>
  </r>
  <r>
    <x v="0"/>
    <x v="3"/>
    <x v="7"/>
    <x v="105"/>
    <x v="8"/>
    <x v="0"/>
    <n v="14990990"/>
  </r>
  <r>
    <x v="0"/>
    <x v="3"/>
    <x v="7"/>
    <x v="105"/>
    <x v="8"/>
    <x v="1"/>
    <n v="15491319"/>
  </r>
  <r>
    <x v="0"/>
    <x v="3"/>
    <x v="7"/>
    <x v="105"/>
    <x v="8"/>
    <x v="2"/>
    <n v="2200"/>
  </r>
  <r>
    <x v="0"/>
    <x v="3"/>
    <x v="7"/>
    <x v="106"/>
    <x v="0"/>
    <x v="0"/>
    <n v="183903"/>
  </r>
  <r>
    <x v="0"/>
    <x v="3"/>
    <x v="7"/>
    <x v="106"/>
    <x v="0"/>
    <x v="1"/>
    <n v="1413256"/>
  </r>
  <r>
    <x v="0"/>
    <x v="3"/>
    <x v="7"/>
    <x v="106"/>
    <x v="1"/>
    <x v="1"/>
    <n v="4793"/>
  </r>
  <r>
    <x v="0"/>
    <x v="3"/>
    <x v="7"/>
    <x v="106"/>
    <x v="2"/>
    <x v="1"/>
    <n v="70"/>
  </r>
  <r>
    <x v="0"/>
    <x v="3"/>
    <x v="7"/>
    <x v="106"/>
    <x v="3"/>
    <x v="1"/>
    <n v="28692265"/>
  </r>
  <r>
    <x v="0"/>
    <x v="3"/>
    <x v="7"/>
    <x v="106"/>
    <x v="4"/>
    <x v="0"/>
    <n v="2693434"/>
  </r>
  <r>
    <x v="0"/>
    <x v="3"/>
    <x v="7"/>
    <x v="106"/>
    <x v="4"/>
    <x v="1"/>
    <n v="3623795"/>
  </r>
  <r>
    <x v="0"/>
    <x v="3"/>
    <x v="7"/>
    <x v="106"/>
    <x v="5"/>
    <x v="1"/>
    <n v="3078698"/>
  </r>
  <r>
    <x v="0"/>
    <x v="3"/>
    <x v="7"/>
    <x v="106"/>
    <x v="6"/>
    <x v="0"/>
    <n v="1177088"/>
  </r>
  <r>
    <x v="0"/>
    <x v="3"/>
    <x v="7"/>
    <x v="106"/>
    <x v="6"/>
    <x v="1"/>
    <n v="1860487"/>
  </r>
  <r>
    <x v="0"/>
    <x v="3"/>
    <x v="7"/>
    <x v="106"/>
    <x v="8"/>
    <x v="0"/>
    <n v="6080511"/>
  </r>
  <r>
    <x v="0"/>
    <x v="3"/>
    <x v="7"/>
    <x v="106"/>
    <x v="8"/>
    <x v="1"/>
    <n v="18453566"/>
  </r>
  <r>
    <x v="0"/>
    <x v="3"/>
    <x v="7"/>
    <x v="106"/>
    <x v="8"/>
    <x v="2"/>
    <n v="8472"/>
  </r>
  <r>
    <x v="0"/>
    <x v="3"/>
    <x v="7"/>
    <x v="107"/>
    <x v="0"/>
    <x v="0"/>
    <n v="1201757"/>
  </r>
  <r>
    <x v="0"/>
    <x v="3"/>
    <x v="7"/>
    <x v="107"/>
    <x v="0"/>
    <x v="1"/>
    <n v="7964822"/>
  </r>
  <r>
    <x v="0"/>
    <x v="3"/>
    <x v="7"/>
    <x v="107"/>
    <x v="1"/>
    <x v="1"/>
    <n v="85467"/>
  </r>
  <r>
    <x v="0"/>
    <x v="3"/>
    <x v="7"/>
    <x v="107"/>
    <x v="2"/>
    <x v="1"/>
    <n v="11"/>
  </r>
  <r>
    <x v="0"/>
    <x v="3"/>
    <x v="7"/>
    <x v="107"/>
    <x v="3"/>
    <x v="1"/>
    <n v="88202436"/>
  </r>
  <r>
    <x v="0"/>
    <x v="3"/>
    <x v="7"/>
    <x v="107"/>
    <x v="4"/>
    <x v="0"/>
    <n v="2453195"/>
  </r>
  <r>
    <x v="0"/>
    <x v="3"/>
    <x v="7"/>
    <x v="107"/>
    <x v="4"/>
    <x v="1"/>
    <n v="7590816"/>
  </r>
  <r>
    <x v="0"/>
    <x v="3"/>
    <x v="7"/>
    <x v="107"/>
    <x v="5"/>
    <x v="1"/>
    <n v="9521139"/>
  </r>
  <r>
    <x v="0"/>
    <x v="3"/>
    <x v="7"/>
    <x v="107"/>
    <x v="6"/>
    <x v="0"/>
    <n v="83514548"/>
  </r>
  <r>
    <x v="0"/>
    <x v="3"/>
    <x v="7"/>
    <x v="107"/>
    <x v="6"/>
    <x v="1"/>
    <n v="8687676"/>
  </r>
  <r>
    <x v="0"/>
    <x v="3"/>
    <x v="7"/>
    <x v="107"/>
    <x v="8"/>
    <x v="0"/>
    <n v="28913769"/>
  </r>
  <r>
    <x v="0"/>
    <x v="3"/>
    <x v="7"/>
    <x v="107"/>
    <x v="8"/>
    <x v="1"/>
    <n v="62534535"/>
  </r>
  <r>
    <x v="0"/>
    <x v="3"/>
    <x v="7"/>
    <x v="107"/>
    <x v="8"/>
    <x v="2"/>
    <n v="4800"/>
  </r>
  <r>
    <x v="0"/>
    <x v="3"/>
    <x v="7"/>
    <x v="108"/>
    <x v="0"/>
    <x v="1"/>
    <n v="443363"/>
  </r>
  <r>
    <x v="0"/>
    <x v="3"/>
    <x v="7"/>
    <x v="108"/>
    <x v="1"/>
    <x v="1"/>
    <n v="24226"/>
  </r>
  <r>
    <x v="0"/>
    <x v="3"/>
    <x v="7"/>
    <x v="108"/>
    <x v="2"/>
    <x v="1"/>
    <n v="66"/>
  </r>
  <r>
    <x v="0"/>
    <x v="3"/>
    <x v="7"/>
    <x v="108"/>
    <x v="3"/>
    <x v="1"/>
    <n v="5483315"/>
  </r>
  <r>
    <x v="0"/>
    <x v="3"/>
    <x v="7"/>
    <x v="108"/>
    <x v="4"/>
    <x v="0"/>
    <n v="2315853"/>
  </r>
  <r>
    <x v="0"/>
    <x v="3"/>
    <x v="7"/>
    <x v="108"/>
    <x v="4"/>
    <x v="1"/>
    <n v="503288"/>
  </r>
  <r>
    <x v="0"/>
    <x v="3"/>
    <x v="7"/>
    <x v="108"/>
    <x v="5"/>
    <x v="1"/>
    <n v="595265"/>
  </r>
  <r>
    <x v="0"/>
    <x v="3"/>
    <x v="7"/>
    <x v="108"/>
    <x v="6"/>
    <x v="0"/>
    <n v="1252458"/>
  </r>
  <r>
    <x v="0"/>
    <x v="3"/>
    <x v="7"/>
    <x v="108"/>
    <x v="6"/>
    <x v="1"/>
    <n v="217883"/>
  </r>
  <r>
    <x v="0"/>
    <x v="3"/>
    <x v="7"/>
    <x v="108"/>
    <x v="8"/>
    <x v="0"/>
    <n v="1010534"/>
  </r>
  <r>
    <x v="0"/>
    <x v="3"/>
    <x v="7"/>
    <x v="108"/>
    <x v="8"/>
    <x v="1"/>
    <n v="2677237"/>
  </r>
  <r>
    <x v="0"/>
    <x v="3"/>
    <x v="7"/>
    <x v="108"/>
    <x v="8"/>
    <x v="2"/>
    <n v="3360"/>
  </r>
  <r>
    <x v="0"/>
    <x v="3"/>
    <x v="7"/>
    <x v="109"/>
    <x v="0"/>
    <x v="0"/>
    <n v="986206"/>
  </r>
  <r>
    <x v="0"/>
    <x v="3"/>
    <x v="7"/>
    <x v="109"/>
    <x v="0"/>
    <x v="1"/>
    <n v="3144426"/>
  </r>
  <r>
    <x v="0"/>
    <x v="3"/>
    <x v="7"/>
    <x v="109"/>
    <x v="1"/>
    <x v="1"/>
    <n v="16097"/>
  </r>
  <r>
    <x v="0"/>
    <x v="3"/>
    <x v="7"/>
    <x v="109"/>
    <x v="2"/>
    <x v="1"/>
    <n v="257"/>
  </r>
  <r>
    <x v="0"/>
    <x v="3"/>
    <x v="7"/>
    <x v="109"/>
    <x v="3"/>
    <x v="1"/>
    <n v="27998587"/>
  </r>
  <r>
    <x v="0"/>
    <x v="3"/>
    <x v="7"/>
    <x v="109"/>
    <x v="4"/>
    <x v="0"/>
    <n v="280907"/>
  </r>
  <r>
    <x v="0"/>
    <x v="3"/>
    <x v="7"/>
    <x v="109"/>
    <x v="4"/>
    <x v="1"/>
    <n v="4124154"/>
  </r>
  <r>
    <x v="0"/>
    <x v="3"/>
    <x v="7"/>
    <x v="109"/>
    <x v="5"/>
    <x v="1"/>
    <n v="3257837"/>
  </r>
  <r>
    <x v="0"/>
    <x v="3"/>
    <x v="7"/>
    <x v="109"/>
    <x v="6"/>
    <x v="0"/>
    <n v="6318673"/>
  </r>
  <r>
    <x v="0"/>
    <x v="3"/>
    <x v="7"/>
    <x v="109"/>
    <x v="6"/>
    <x v="1"/>
    <n v="2842994"/>
  </r>
  <r>
    <x v="0"/>
    <x v="3"/>
    <x v="7"/>
    <x v="109"/>
    <x v="7"/>
    <x v="1"/>
    <n v="989"/>
  </r>
  <r>
    <x v="0"/>
    <x v="3"/>
    <x v="7"/>
    <x v="109"/>
    <x v="8"/>
    <x v="0"/>
    <n v="5591160"/>
  </r>
  <r>
    <x v="0"/>
    <x v="3"/>
    <x v="7"/>
    <x v="109"/>
    <x v="8"/>
    <x v="1"/>
    <n v="15292494"/>
  </r>
  <r>
    <x v="0"/>
    <x v="3"/>
    <x v="7"/>
    <x v="109"/>
    <x v="8"/>
    <x v="2"/>
    <n v="1305"/>
  </r>
  <r>
    <x v="0"/>
    <x v="3"/>
    <x v="7"/>
    <x v="110"/>
    <x v="0"/>
    <x v="0"/>
    <n v="389219"/>
  </r>
  <r>
    <x v="0"/>
    <x v="3"/>
    <x v="7"/>
    <x v="110"/>
    <x v="0"/>
    <x v="1"/>
    <n v="1063411"/>
  </r>
  <r>
    <x v="0"/>
    <x v="3"/>
    <x v="7"/>
    <x v="110"/>
    <x v="1"/>
    <x v="1"/>
    <n v="6986"/>
  </r>
  <r>
    <x v="0"/>
    <x v="3"/>
    <x v="7"/>
    <x v="110"/>
    <x v="2"/>
    <x v="1"/>
    <n v="363"/>
  </r>
  <r>
    <x v="0"/>
    <x v="3"/>
    <x v="7"/>
    <x v="110"/>
    <x v="3"/>
    <x v="1"/>
    <n v="45341237"/>
  </r>
  <r>
    <x v="0"/>
    <x v="3"/>
    <x v="7"/>
    <x v="110"/>
    <x v="4"/>
    <x v="0"/>
    <n v="3025147"/>
  </r>
  <r>
    <x v="0"/>
    <x v="3"/>
    <x v="7"/>
    <x v="110"/>
    <x v="4"/>
    <x v="1"/>
    <n v="6705463"/>
  </r>
  <r>
    <x v="0"/>
    <x v="3"/>
    <x v="7"/>
    <x v="110"/>
    <x v="5"/>
    <x v="1"/>
    <n v="4130968"/>
  </r>
  <r>
    <x v="0"/>
    <x v="3"/>
    <x v="7"/>
    <x v="110"/>
    <x v="6"/>
    <x v="0"/>
    <n v="3647424"/>
  </r>
  <r>
    <x v="0"/>
    <x v="3"/>
    <x v="7"/>
    <x v="110"/>
    <x v="6"/>
    <x v="1"/>
    <n v="11779760"/>
  </r>
  <r>
    <x v="0"/>
    <x v="3"/>
    <x v="7"/>
    <x v="110"/>
    <x v="8"/>
    <x v="0"/>
    <n v="17122390"/>
  </r>
  <r>
    <x v="0"/>
    <x v="3"/>
    <x v="7"/>
    <x v="110"/>
    <x v="8"/>
    <x v="1"/>
    <n v="40881455"/>
  </r>
  <r>
    <x v="0"/>
    <x v="3"/>
    <x v="7"/>
    <x v="110"/>
    <x v="8"/>
    <x v="2"/>
    <n v="6090"/>
  </r>
  <r>
    <x v="0"/>
    <x v="3"/>
    <x v="7"/>
    <x v="111"/>
    <x v="0"/>
    <x v="0"/>
    <n v="233523"/>
  </r>
  <r>
    <x v="0"/>
    <x v="3"/>
    <x v="7"/>
    <x v="111"/>
    <x v="0"/>
    <x v="1"/>
    <n v="638997"/>
  </r>
  <r>
    <x v="0"/>
    <x v="3"/>
    <x v="7"/>
    <x v="111"/>
    <x v="1"/>
    <x v="1"/>
    <n v="9465"/>
  </r>
  <r>
    <x v="0"/>
    <x v="3"/>
    <x v="7"/>
    <x v="111"/>
    <x v="2"/>
    <x v="1"/>
    <n v="61"/>
  </r>
  <r>
    <x v="0"/>
    <x v="3"/>
    <x v="7"/>
    <x v="111"/>
    <x v="3"/>
    <x v="1"/>
    <n v="8447716"/>
  </r>
  <r>
    <x v="0"/>
    <x v="3"/>
    <x v="7"/>
    <x v="111"/>
    <x v="4"/>
    <x v="1"/>
    <n v="1428897"/>
  </r>
  <r>
    <x v="0"/>
    <x v="3"/>
    <x v="7"/>
    <x v="111"/>
    <x v="5"/>
    <x v="1"/>
    <n v="1030391"/>
  </r>
  <r>
    <x v="0"/>
    <x v="3"/>
    <x v="7"/>
    <x v="111"/>
    <x v="6"/>
    <x v="0"/>
    <n v="432054"/>
  </r>
  <r>
    <x v="0"/>
    <x v="3"/>
    <x v="7"/>
    <x v="111"/>
    <x v="6"/>
    <x v="1"/>
    <n v="651175"/>
  </r>
  <r>
    <x v="0"/>
    <x v="3"/>
    <x v="7"/>
    <x v="111"/>
    <x v="8"/>
    <x v="0"/>
    <n v="311158"/>
  </r>
  <r>
    <x v="0"/>
    <x v="3"/>
    <x v="7"/>
    <x v="111"/>
    <x v="8"/>
    <x v="1"/>
    <n v="3308725"/>
  </r>
  <r>
    <x v="0"/>
    <x v="3"/>
    <x v="7"/>
    <x v="112"/>
    <x v="0"/>
    <x v="0"/>
    <n v="2373362"/>
  </r>
  <r>
    <x v="0"/>
    <x v="3"/>
    <x v="7"/>
    <x v="112"/>
    <x v="0"/>
    <x v="1"/>
    <n v="13403441"/>
  </r>
  <r>
    <x v="0"/>
    <x v="3"/>
    <x v="7"/>
    <x v="112"/>
    <x v="1"/>
    <x v="1"/>
    <n v="12986"/>
  </r>
  <r>
    <x v="0"/>
    <x v="3"/>
    <x v="7"/>
    <x v="112"/>
    <x v="2"/>
    <x v="1"/>
    <n v="113"/>
  </r>
  <r>
    <x v="0"/>
    <x v="3"/>
    <x v="7"/>
    <x v="112"/>
    <x v="3"/>
    <x v="1"/>
    <n v="29956046"/>
  </r>
  <r>
    <x v="0"/>
    <x v="3"/>
    <x v="7"/>
    <x v="112"/>
    <x v="4"/>
    <x v="0"/>
    <n v="760543"/>
  </r>
  <r>
    <x v="0"/>
    <x v="3"/>
    <x v="7"/>
    <x v="112"/>
    <x v="4"/>
    <x v="1"/>
    <n v="4827138"/>
  </r>
  <r>
    <x v="0"/>
    <x v="3"/>
    <x v="7"/>
    <x v="112"/>
    <x v="5"/>
    <x v="1"/>
    <n v="2887411"/>
  </r>
  <r>
    <x v="0"/>
    <x v="3"/>
    <x v="7"/>
    <x v="112"/>
    <x v="6"/>
    <x v="0"/>
    <n v="6508060"/>
  </r>
  <r>
    <x v="0"/>
    <x v="3"/>
    <x v="7"/>
    <x v="112"/>
    <x v="6"/>
    <x v="1"/>
    <n v="2766138"/>
  </r>
  <r>
    <x v="0"/>
    <x v="3"/>
    <x v="7"/>
    <x v="112"/>
    <x v="7"/>
    <x v="1"/>
    <n v="260036"/>
  </r>
  <r>
    <x v="0"/>
    <x v="3"/>
    <x v="7"/>
    <x v="112"/>
    <x v="8"/>
    <x v="0"/>
    <n v="3892251"/>
  </r>
  <r>
    <x v="0"/>
    <x v="3"/>
    <x v="7"/>
    <x v="112"/>
    <x v="8"/>
    <x v="1"/>
    <n v="17094051"/>
  </r>
  <r>
    <x v="0"/>
    <x v="3"/>
    <x v="7"/>
    <x v="112"/>
    <x v="8"/>
    <x v="2"/>
    <n v="375"/>
  </r>
  <r>
    <x v="0"/>
    <x v="3"/>
    <x v="7"/>
    <x v="113"/>
    <x v="0"/>
    <x v="0"/>
    <n v="754174"/>
  </r>
  <r>
    <x v="0"/>
    <x v="3"/>
    <x v="7"/>
    <x v="113"/>
    <x v="0"/>
    <x v="1"/>
    <n v="5068301"/>
  </r>
  <r>
    <x v="0"/>
    <x v="3"/>
    <x v="7"/>
    <x v="113"/>
    <x v="1"/>
    <x v="1"/>
    <n v="25285"/>
  </r>
  <r>
    <x v="0"/>
    <x v="3"/>
    <x v="7"/>
    <x v="113"/>
    <x v="2"/>
    <x v="1"/>
    <n v="538"/>
  </r>
  <r>
    <x v="0"/>
    <x v="3"/>
    <x v="7"/>
    <x v="113"/>
    <x v="3"/>
    <x v="1"/>
    <n v="21188433"/>
  </r>
  <r>
    <x v="0"/>
    <x v="3"/>
    <x v="7"/>
    <x v="113"/>
    <x v="4"/>
    <x v="0"/>
    <n v="581928"/>
  </r>
  <r>
    <x v="0"/>
    <x v="3"/>
    <x v="7"/>
    <x v="113"/>
    <x v="4"/>
    <x v="1"/>
    <n v="2788395"/>
  </r>
  <r>
    <x v="0"/>
    <x v="3"/>
    <x v="7"/>
    <x v="113"/>
    <x v="5"/>
    <x v="1"/>
    <n v="2889870"/>
  </r>
  <r>
    <x v="0"/>
    <x v="3"/>
    <x v="7"/>
    <x v="113"/>
    <x v="6"/>
    <x v="0"/>
    <n v="754490"/>
  </r>
  <r>
    <x v="0"/>
    <x v="3"/>
    <x v="7"/>
    <x v="113"/>
    <x v="6"/>
    <x v="1"/>
    <n v="1155013"/>
  </r>
  <r>
    <x v="0"/>
    <x v="3"/>
    <x v="7"/>
    <x v="113"/>
    <x v="8"/>
    <x v="0"/>
    <n v="3980415"/>
  </r>
  <r>
    <x v="0"/>
    <x v="3"/>
    <x v="7"/>
    <x v="113"/>
    <x v="8"/>
    <x v="1"/>
    <n v="12599204"/>
  </r>
  <r>
    <x v="0"/>
    <x v="3"/>
    <x v="7"/>
    <x v="114"/>
    <x v="0"/>
    <x v="0"/>
    <n v="261083"/>
  </r>
  <r>
    <x v="0"/>
    <x v="3"/>
    <x v="7"/>
    <x v="114"/>
    <x v="0"/>
    <x v="1"/>
    <n v="126236"/>
  </r>
  <r>
    <x v="0"/>
    <x v="3"/>
    <x v="7"/>
    <x v="114"/>
    <x v="1"/>
    <x v="1"/>
    <n v="110"/>
  </r>
  <r>
    <x v="0"/>
    <x v="3"/>
    <x v="7"/>
    <x v="114"/>
    <x v="3"/>
    <x v="1"/>
    <n v="6015967"/>
  </r>
  <r>
    <x v="0"/>
    <x v="3"/>
    <x v="7"/>
    <x v="114"/>
    <x v="4"/>
    <x v="0"/>
    <n v="291355"/>
  </r>
  <r>
    <x v="0"/>
    <x v="3"/>
    <x v="7"/>
    <x v="114"/>
    <x v="4"/>
    <x v="1"/>
    <n v="481285"/>
  </r>
  <r>
    <x v="0"/>
    <x v="3"/>
    <x v="7"/>
    <x v="114"/>
    <x v="5"/>
    <x v="1"/>
    <n v="701679"/>
  </r>
  <r>
    <x v="0"/>
    <x v="3"/>
    <x v="7"/>
    <x v="114"/>
    <x v="6"/>
    <x v="1"/>
    <n v="566855"/>
  </r>
  <r>
    <x v="0"/>
    <x v="3"/>
    <x v="7"/>
    <x v="114"/>
    <x v="8"/>
    <x v="0"/>
    <n v="1220868"/>
  </r>
  <r>
    <x v="0"/>
    <x v="3"/>
    <x v="7"/>
    <x v="114"/>
    <x v="8"/>
    <x v="1"/>
    <n v="4162520"/>
  </r>
  <r>
    <x v="0"/>
    <x v="3"/>
    <x v="7"/>
    <x v="115"/>
    <x v="0"/>
    <x v="0"/>
    <n v="128301"/>
  </r>
  <r>
    <x v="0"/>
    <x v="3"/>
    <x v="7"/>
    <x v="115"/>
    <x v="0"/>
    <x v="1"/>
    <n v="543391"/>
  </r>
  <r>
    <x v="0"/>
    <x v="3"/>
    <x v="7"/>
    <x v="115"/>
    <x v="10"/>
    <x v="1"/>
    <n v="537"/>
  </r>
  <r>
    <x v="0"/>
    <x v="3"/>
    <x v="7"/>
    <x v="115"/>
    <x v="2"/>
    <x v="1"/>
    <n v="241"/>
  </r>
  <r>
    <x v="0"/>
    <x v="3"/>
    <x v="7"/>
    <x v="115"/>
    <x v="3"/>
    <x v="1"/>
    <n v="15324245"/>
  </r>
  <r>
    <x v="0"/>
    <x v="3"/>
    <x v="7"/>
    <x v="115"/>
    <x v="4"/>
    <x v="0"/>
    <n v="98352"/>
  </r>
  <r>
    <x v="0"/>
    <x v="3"/>
    <x v="7"/>
    <x v="115"/>
    <x v="4"/>
    <x v="1"/>
    <n v="2641119"/>
  </r>
  <r>
    <x v="0"/>
    <x v="3"/>
    <x v="7"/>
    <x v="115"/>
    <x v="5"/>
    <x v="1"/>
    <n v="1975417"/>
  </r>
  <r>
    <x v="0"/>
    <x v="3"/>
    <x v="7"/>
    <x v="115"/>
    <x v="6"/>
    <x v="0"/>
    <n v="1586359"/>
  </r>
  <r>
    <x v="0"/>
    <x v="3"/>
    <x v="7"/>
    <x v="115"/>
    <x v="6"/>
    <x v="1"/>
    <n v="1909210"/>
  </r>
  <r>
    <x v="0"/>
    <x v="3"/>
    <x v="7"/>
    <x v="115"/>
    <x v="8"/>
    <x v="0"/>
    <n v="3801988"/>
  </r>
  <r>
    <x v="0"/>
    <x v="3"/>
    <x v="7"/>
    <x v="115"/>
    <x v="8"/>
    <x v="1"/>
    <n v="15004924"/>
  </r>
  <r>
    <x v="0"/>
    <x v="0"/>
    <x v="8"/>
    <x v="116"/>
    <x v="0"/>
    <x v="1"/>
    <n v="76319"/>
  </r>
  <r>
    <x v="0"/>
    <x v="0"/>
    <x v="8"/>
    <x v="116"/>
    <x v="1"/>
    <x v="1"/>
    <n v="38804"/>
  </r>
  <r>
    <x v="0"/>
    <x v="0"/>
    <x v="8"/>
    <x v="116"/>
    <x v="2"/>
    <x v="1"/>
    <n v="84"/>
  </r>
  <r>
    <x v="0"/>
    <x v="0"/>
    <x v="8"/>
    <x v="116"/>
    <x v="3"/>
    <x v="1"/>
    <n v="3308486"/>
  </r>
  <r>
    <x v="0"/>
    <x v="0"/>
    <x v="8"/>
    <x v="116"/>
    <x v="4"/>
    <x v="0"/>
    <n v="76891"/>
  </r>
  <r>
    <x v="0"/>
    <x v="0"/>
    <x v="8"/>
    <x v="116"/>
    <x v="4"/>
    <x v="1"/>
    <n v="117548"/>
  </r>
  <r>
    <x v="0"/>
    <x v="0"/>
    <x v="8"/>
    <x v="116"/>
    <x v="5"/>
    <x v="1"/>
    <n v="1015992"/>
  </r>
  <r>
    <x v="0"/>
    <x v="0"/>
    <x v="8"/>
    <x v="116"/>
    <x v="6"/>
    <x v="0"/>
    <n v="1622134"/>
  </r>
  <r>
    <x v="0"/>
    <x v="0"/>
    <x v="8"/>
    <x v="116"/>
    <x v="6"/>
    <x v="1"/>
    <n v="828618"/>
  </r>
  <r>
    <x v="0"/>
    <x v="0"/>
    <x v="8"/>
    <x v="116"/>
    <x v="7"/>
    <x v="1"/>
    <n v="214"/>
  </r>
  <r>
    <x v="0"/>
    <x v="0"/>
    <x v="8"/>
    <x v="116"/>
    <x v="8"/>
    <x v="1"/>
    <n v="1319441"/>
  </r>
  <r>
    <x v="0"/>
    <x v="0"/>
    <x v="8"/>
    <x v="117"/>
    <x v="0"/>
    <x v="0"/>
    <n v="226876"/>
  </r>
  <r>
    <x v="0"/>
    <x v="0"/>
    <x v="8"/>
    <x v="117"/>
    <x v="0"/>
    <x v="1"/>
    <n v="109389"/>
  </r>
  <r>
    <x v="0"/>
    <x v="0"/>
    <x v="8"/>
    <x v="117"/>
    <x v="1"/>
    <x v="1"/>
    <n v="2528"/>
  </r>
  <r>
    <x v="0"/>
    <x v="0"/>
    <x v="8"/>
    <x v="117"/>
    <x v="2"/>
    <x v="1"/>
    <n v="351"/>
  </r>
  <r>
    <x v="0"/>
    <x v="0"/>
    <x v="8"/>
    <x v="117"/>
    <x v="3"/>
    <x v="1"/>
    <n v="6192409"/>
  </r>
  <r>
    <x v="0"/>
    <x v="0"/>
    <x v="8"/>
    <x v="117"/>
    <x v="4"/>
    <x v="1"/>
    <n v="535522"/>
  </r>
  <r>
    <x v="0"/>
    <x v="0"/>
    <x v="8"/>
    <x v="117"/>
    <x v="5"/>
    <x v="1"/>
    <n v="1667856"/>
  </r>
  <r>
    <x v="0"/>
    <x v="0"/>
    <x v="8"/>
    <x v="117"/>
    <x v="6"/>
    <x v="0"/>
    <n v="1475736"/>
  </r>
  <r>
    <x v="0"/>
    <x v="0"/>
    <x v="8"/>
    <x v="117"/>
    <x v="6"/>
    <x v="1"/>
    <n v="873695"/>
  </r>
  <r>
    <x v="0"/>
    <x v="0"/>
    <x v="8"/>
    <x v="117"/>
    <x v="8"/>
    <x v="0"/>
    <n v="1651313"/>
  </r>
  <r>
    <x v="0"/>
    <x v="0"/>
    <x v="8"/>
    <x v="117"/>
    <x v="8"/>
    <x v="1"/>
    <n v="2928081"/>
  </r>
  <r>
    <x v="0"/>
    <x v="0"/>
    <x v="8"/>
    <x v="118"/>
    <x v="0"/>
    <x v="0"/>
    <n v="107436"/>
  </r>
  <r>
    <x v="0"/>
    <x v="0"/>
    <x v="8"/>
    <x v="118"/>
    <x v="0"/>
    <x v="1"/>
    <n v="66286"/>
  </r>
  <r>
    <x v="0"/>
    <x v="0"/>
    <x v="8"/>
    <x v="118"/>
    <x v="1"/>
    <x v="1"/>
    <n v="5884"/>
  </r>
  <r>
    <x v="0"/>
    <x v="0"/>
    <x v="8"/>
    <x v="118"/>
    <x v="3"/>
    <x v="1"/>
    <n v="5282867"/>
  </r>
  <r>
    <x v="0"/>
    <x v="0"/>
    <x v="8"/>
    <x v="118"/>
    <x v="4"/>
    <x v="0"/>
    <n v="20006"/>
  </r>
  <r>
    <x v="0"/>
    <x v="0"/>
    <x v="8"/>
    <x v="118"/>
    <x v="4"/>
    <x v="1"/>
    <n v="556049"/>
  </r>
  <r>
    <x v="0"/>
    <x v="0"/>
    <x v="8"/>
    <x v="118"/>
    <x v="5"/>
    <x v="1"/>
    <n v="1707382"/>
  </r>
  <r>
    <x v="0"/>
    <x v="0"/>
    <x v="8"/>
    <x v="118"/>
    <x v="6"/>
    <x v="0"/>
    <n v="959416"/>
  </r>
  <r>
    <x v="0"/>
    <x v="0"/>
    <x v="8"/>
    <x v="118"/>
    <x v="6"/>
    <x v="1"/>
    <n v="593879"/>
  </r>
  <r>
    <x v="0"/>
    <x v="0"/>
    <x v="8"/>
    <x v="118"/>
    <x v="7"/>
    <x v="1"/>
    <n v="3636"/>
  </r>
  <r>
    <x v="0"/>
    <x v="0"/>
    <x v="8"/>
    <x v="118"/>
    <x v="8"/>
    <x v="0"/>
    <n v="912978"/>
  </r>
  <r>
    <x v="0"/>
    <x v="0"/>
    <x v="8"/>
    <x v="118"/>
    <x v="8"/>
    <x v="1"/>
    <n v="2310640"/>
  </r>
  <r>
    <x v="0"/>
    <x v="0"/>
    <x v="8"/>
    <x v="119"/>
    <x v="0"/>
    <x v="0"/>
    <n v="173801"/>
  </r>
  <r>
    <x v="0"/>
    <x v="0"/>
    <x v="8"/>
    <x v="119"/>
    <x v="0"/>
    <x v="1"/>
    <n v="335984"/>
  </r>
  <r>
    <x v="0"/>
    <x v="0"/>
    <x v="8"/>
    <x v="119"/>
    <x v="1"/>
    <x v="1"/>
    <n v="3669"/>
  </r>
  <r>
    <x v="0"/>
    <x v="0"/>
    <x v="8"/>
    <x v="119"/>
    <x v="2"/>
    <x v="1"/>
    <n v="789"/>
  </r>
  <r>
    <x v="0"/>
    <x v="0"/>
    <x v="8"/>
    <x v="119"/>
    <x v="3"/>
    <x v="1"/>
    <n v="4028005"/>
  </r>
  <r>
    <x v="0"/>
    <x v="0"/>
    <x v="8"/>
    <x v="119"/>
    <x v="4"/>
    <x v="0"/>
    <n v="159699"/>
  </r>
  <r>
    <x v="0"/>
    <x v="0"/>
    <x v="8"/>
    <x v="119"/>
    <x v="4"/>
    <x v="1"/>
    <n v="367399"/>
  </r>
  <r>
    <x v="0"/>
    <x v="0"/>
    <x v="8"/>
    <x v="119"/>
    <x v="5"/>
    <x v="1"/>
    <n v="1443149"/>
  </r>
  <r>
    <x v="0"/>
    <x v="0"/>
    <x v="8"/>
    <x v="119"/>
    <x v="6"/>
    <x v="0"/>
    <n v="3163562"/>
  </r>
  <r>
    <x v="0"/>
    <x v="0"/>
    <x v="8"/>
    <x v="119"/>
    <x v="6"/>
    <x v="1"/>
    <n v="427807"/>
  </r>
  <r>
    <x v="0"/>
    <x v="0"/>
    <x v="8"/>
    <x v="119"/>
    <x v="6"/>
    <x v="2"/>
    <n v="138964"/>
  </r>
  <r>
    <x v="0"/>
    <x v="0"/>
    <x v="8"/>
    <x v="119"/>
    <x v="7"/>
    <x v="1"/>
    <n v="4997"/>
  </r>
  <r>
    <x v="0"/>
    <x v="0"/>
    <x v="8"/>
    <x v="119"/>
    <x v="8"/>
    <x v="0"/>
    <n v="571259"/>
  </r>
  <r>
    <x v="0"/>
    <x v="0"/>
    <x v="8"/>
    <x v="119"/>
    <x v="8"/>
    <x v="1"/>
    <n v="1770145"/>
  </r>
  <r>
    <x v="0"/>
    <x v="0"/>
    <x v="8"/>
    <x v="120"/>
    <x v="0"/>
    <x v="1"/>
    <n v="175753"/>
  </r>
  <r>
    <x v="0"/>
    <x v="0"/>
    <x v="8"/>
    <x v="120"/>
    <x v="1"/>
    <x v="1"/>
    <n v="6524"/>
  </r>
  <r>
    <x v="0"/>
    <x v="0"/>
    <x v="8"/>
    <x v="120"/>
    <x v="2"/>
    <x v="1"/>
    <n v="52"/>
  </r>
  <r>
    <x v="0"/>
    <x v="0"/>
    <x v="8"/>
    <x v="120"/>
    <x v="3"/>
    <x v="1"/>
    <n v="3259080"/>
  </r>
  <r>
    <x v="0"/>
    <x v="0"/>
    <x v="8"/>
    <x v="120"/>
    <x v="4"/>
    <x v="1"/>
    <n v="259551"/>
  </r>
  <r>
    <x v="0"/>
    <x v="0"/>
    <x v="8"/>
    <x v="120"/>
    <x v="5"/>
    <x v="1"/>
    <n v="1234842"/>
  </r>
  <r>
    <x v="0"/>
    <x v="0"/>
    <x v="8"/>
    <x v="120"/>
    <x v="6"/>
    <x v="0"/>
    <n v="633722"/>
  </r>
  <r>
    <x v="0"/>
    <x v="0"/>
    <x v="8"/>
    <x v="120"/>
    <x v="6"/>
    <x v="1"/>
    <n v="713031"/>
  </r>
  <r>
    <x v="0"/>
    <x v="0"/>
    <x v="8"/>
    <x v="120"/>
    <x v="7"/>
    <x v="1"/>
    <n v="1361"/>
  </r>
  <r>
    <x v="0"/>
    <x v="0"/>
    <x v="8"/>
    <x v="120"/>
    <x v="8"/>
    <x v="0"/>
    <n v="154215"/>
  </r>
  <r>
    <x v="0"/>
    <x v="0"/>
    <x v="8"/>
    <x v="120"/>
    <x v="8"/>
    <x v="1"/>
    <n v="1187164"/>
  </r>
  <r>
    <x v="0"/>
    <x v="0"/>
    <x v="8"/>
    <x v="121"/>
    <x v="0"/>
    <x v="0"/>
    <n v="135906"/>
  </r>
  <r>
    <x v="0"/>
    <x v="0"/>
    <x v="8"/>
    <x v="121"/>
    <x v="0"/>
    <x v="1"/>
    <n v="71839"/>
  </r>
  <r>
    <x v="0"/>
    <x v="0"/>
    <x v="8"/>
    <x v="121"/>
    <x v="1"/>
    <x v="1"/>
    <n v="14862"/>
  </r>
  <r>
    <x v="0"/>
    <x v="0"/>
    <x v="8"/>
    <x v="121"/>
    <x v="2"/>
    <x v="1"/>
    <n v="213"/>
  </r>
  <r>
    <x v="0"/>
    <x v="0"/>
    <x v="8"/>
    <x v="121"/>
    <x v="3"/>
    <x v="1"/>
    <n v="11121878"/>
  </r>
  <r>
    <x v="0"/>
    <x v="0"/>
    <x v="8"/>
    <x v="121"/>
    <x v="4"/>
    <x v="0"/>
    <n v="592925"/>
  </r>
  <r>
    <x v="0"/>
    <x v="0"/>
    <x v="8"/>
    <x v="121"/>
    <x v="4"/>
    <x v="1"/>
    <n v="757967"/>
  </r>
  <r>
    <x v="0"/>
    <x v="0"/>
    <x v="8"/>
    <x v="121"/>
    <x v="5"/>
    <x v="1"/>
    <n v="2597008"/>
  </r>
  <r>
    <x v="0"/>
    <x v="0"/>
    <x v="8"/>
    <x v="121"/>
    <x v="6"/>
    <x v="0"/>
    <n v="10823001"/>
  </r>
  <r>
    <x v="0"/>
    <x v="0"/>
    <x v="8"/>
    <x v="121"/>
    <x v="6"/>
    <x v="1"/>
    <n v="1656473"/>
  </r>
  <r>
    <x v="0"/>
    <x v="0"/>
    <x v="8"/>
    <x v="121"/>
    <x v="7"/>
    <x v="1"/>
    <n v="8295"/>
  </r>
  <r>
    <x v="0"/>
    <x v="0"/>
    <x v="8"/>
    <x v="121"/>
    <x v="8"/>
    <x v="0"/>
    <n v="354053"/>
  </r>
  <r>
    <x v="0"/>
    <x v="0"/>
    <x v="8"/>
    <x v="121"/>
    <x v="8"/>
    <x v="1"/>
    <n v="4129789"/>
  </r>
  <r>
    <x v="0"/>
    <x v="0"/>
    <x v="8"/>
    <x v="122"/>
    <x v="0"/>
    <x v="0"/>
    <n v="270046"/>
  </r>
  <r>
    <x v="0"/>
    <x v="0"/>
    <x v="8"/>
    <x v="122"/>
    <x v="0"/>
    <x v="1"/>
    <n v="647128"/>
  </r>
  <r>
    <x v="0"/>
    <x v="0"/>
    <x v="8"/>
    <x v="122"/>
    <x v="0"/>
    <x v="2"/>
    <n v="221060"/>
  </r>
  <r>
    <x v="0"/>
    <x v="0"/>
    <x v="8"/>
    <x v="122"/>
    <x v="1"/>
    <x v="1"/>
    <n v="115781"/>
  </r>
  <r>
    <x v="0"/>
    <x v="0"/>
    <x v="8"/>
    <x v="122"/>
    <x v="2"/>
    <x v="1"/>
    <n v="1564"/>
  </r>
  <r>
    <x v="0"/>
    <x v="0"/>
    <x v="8"/>
    <x v="122"/>
    <x v="3"/>
    <x v="1"/>
    <n v="31557555"/>
  </r>
  <r>
    <x v="0"/>
    <x v="0"/>
    <x v="8"/>
    <x v="122"/>
    <x v="4"/>
    <x v="0"/>
    <n v="3356641"/>
  </r>
  <r>
    <x v="0"/>
    <x v="0"/>
    <x v="8"/>
    <x v="122"/>
    <x v="4"/>
    <x v="1"/>
    <n v="2510493"/>
  </r>
  <r>
    <x v="0"/>
    <x v="0"/>
    <x v="8"/>
    <x v="122"/>
    <x v="5"/>
    <x v="1"/>
    <n v="6131067"/>
  </r>
  <r>
    <x v="0"/>
    <x v="0"/>
    <x v="8"/>
    <x v="122"/>
    <x v="6"/>
    <x v="0"/>
    <n v="33422340"/>
  </r>
  <r>
    <x v="0"/>
    <x v="0"/>
    <x v="8"/>
    <x v="122"/>
    <x v="6"/>
    <x v="1"/>
    <n v="3825734"/>
  </r>
  <r>
    <x v="0"/>
    <x v="0"/>
    <x v="8"/>
    <x v="122"/>
    <x v="6"/>
    <x v="2"/>
    <n v="38000"/>
  </r>
  <r>
    <x v="0"/>
    <x v="0"/>
    <x v="8"/>
    <x v="122"/>
    <x v="7"/>
    <x v="1"/>
    <n v="11393"/>
  </r>
  <r>
    <x v="0"/>
    <x v="0"/>
    <x v="8"/>
    <x v="122"/>
    <x v="8"/>
    <x v="0"/>
    <n v="6602686"/>
  </r>
  <r>
    <x v="0"/>
    <x v="0"/>
    <x v="8"/>
    <x v="122"/>
    <x v="8"/>
    <x v="1"/>
    <n v="18366989"/>
  </r>
  <r>
    <x v="0"/>
    <x v="0"/>
    <x v="8"/>
    <x v="122"/>
    <x v="8"/>
    <x v="2"/>
    <n v="750"/>
  </r>
  <r>
    <x v="0"/>
    <x v="0"/>
    <x v="8"/>
    <x v="122"/>
    <x v="9"/>
    <x v="0"/>
    <n v="4151570"/>
  </r>
  <r>
    <x v="0"/>
    <x v="0"/>
    <x v="8"/>
    <x v="123"/>
    <x v="0"/>
    <x v="1"/>
    <n v="1910"/>
  </r>
  <r>
    <x v="0"/>
    <x v="0"/>
    <x v="8"/>
    <x v="123"/>
    <x v="1"/>
    <x v="1"/>
    <n v="456"/>
  </r>
  <r>
    <x v="0"/>
    <x v="0"/>
    <x v="8"/>
    <x v="123"/>
    <x v="3"/>
    <x v="1"/>
    <n v="2443687"/>
  </r>
  <r>
    <x v="0"/>
    <x v="0"/>
    <x v="8"/>
    <x v="123"/>
    <x v="4"/>
    <x v="1"/>
    <n v="596999"/>
  </r>
  <r>
    <x v="0"/>
    <x v="0"/>
    <x v="8"/>
    <x v="123"/>
    <x v="5"/>
    <x v="1"/>
    <n v="508422"/>
  </r>
  <r>
    <x v="0"/>
    <x v="0"/>
    <x v="8"/>
    <x v="123"/>
    <x v="6"/>
    <x v="0"/>
    <n v="1837484"/>
  </r>
  <r>
    <x v="0"/>
    <x v="0"/>
    <x v="8"/>
    <x v="123"/>
    <x v="6"/>
    <x v="1"/>
    <n v="360169"/>
  </r>
  <r>
    <x v="0"/>
    <x v="0"/>
    <x v="8"/>
    <x v="123"/>
    <x v="8"/>
    <x v="1"/>
    <n v="1252064"/>
  </r>
  <r>
    <x v="0"/>
    <x v="0"/>
    <x v="8"/>
    <x v="124"/>
    <x v="0"/>
    <x v="0"/>
    <n v="17117"/>
  </r>
  <r>
    <x v="0"/>
    <x v="0"/>
    <x v="8"/>
    <x v="124"/>
    <x v="0"/>
    <x v="1"/>
    <n v="93798"/>
  </r>
  <r>
    <x v="0"/>
    <x v="0"/>
    <x v="8"/>
    <x v="124"/>
    <x v="1"/>
    <x v="1"/>
    <n v="30873"/>
  </r>
  <r>
    <x v="0"/>
    <x v="0"/>
    <x v="8"/>
    <x v="124"/>
    <x v="2"/>
    <x v="1"/>
    <n v="4859"/>
  </r>
  <r>
    <x v="0"/>
    <x v="0"/>
    <x v="8"/>
    <x v="124"/>
    <x v="3"/>
    <x v="1"/>
    <n v="3413487"/>
  </r>
  <r>
    <x v="0"/>
    <x v="0"/>
    <x v="8"/>
    <x v="124"/>
    <x v="4"/>
    <x v="0"/>
    <n v="149447"/>
  </r>
  <r>
    <x v="0"/>
    <x v="0"/>
    <x v="8"/>
    <x v="124"/>
    <x v="4"/>
    <x v="1"/>
    <n v="272630"/>
  </r>
  <r>
    <x v="0"/>
    <x v="0"/>
    <x v="8"/>
    <x v="124"/>
    <x v="5"/>
    <x v="1"/>
    <n v="1384539"/>
  </r>
  <r>
    <x v="0"/>
    <x v="0"/>
    <x v="8"/>
    <x v="124"/>
    <x v="6"/>
    <x v="0"/>
    <n v="692393"/>
  </r>
  <r>
    <x v="0"/>
    <x v="0"/>
    <x v="8"/>
    <x v="124"/>
    <x v="6"/>
    <x v="1"/>
    <n v="380376"/>
  </r>
  <r>
    <x v="0"/>
    <x v="0"/>
    <x v="8"/>
    <x v="124"/>
    <x v="7"/>
    <x v="1"/>
    <n v="2332"/>
  </r>
  <r>
    <x v="0"/>
    <x v="0"/>
    <x v="8"/>
    <x v="124"/>
    <x v="8"/>
    <x v="0"/>
    <n v="164878"/>
  </r>
  <r>
    <x v="0"/>
    <x v="0"/>
    <x v="8"/>
    <x v="124"/>
    <x v="8"/>
    <x v="1"/>
    <n v="1104601"/>
  </r>
  <r>
    <x v="0"/>
    <x v="0"/>
    <x v="8"/>
    <x v="125"/>
    <x v="0"/>
    <x v="0"/>
    <n v="119743"/>
  </r>
  <r>
    <x v="0"/>
    <x v="0"/>
    <x v="8"/>
    <x v="125"/>
    <x v="0"/>
    <x v="1"/>
    <n v="281291"/>
  </r>
  <r>
    <x v="0"/>
    <x v="0"/>
    <x v="8"/>
    <x v="125"/>
    <x v="1"/>
    <x v="1"/>
    <n v="31789"/>
  </r>
  <r>
    <x v="0"/>
    <x v="0"/>
    <x v="8"/>
    <x v="125"/>
    <x v="2"/>
    <x v="1"/>
    <n v="769"/>
  </r>
  <r>
    <x v="0"/>
    <x v="0"/>
    <x v="8"/>
    <x v="125"/>
    <x v="3"/>
    <x v="1"/>
    <n v="6554435"/>
  </r>
  <r>
    <x v="0"/>
    <x v="0"/>
    <x v="8"/>
    <x v="125"/>
    <x v="4"/>
    <x v="0"/>
    <n v="217266"/>
  </r>
  <r>
    <x v="0"/>
    <x v="0"/>
    <x v="8"/>
    <x v="125"/>
    <x v="4"/>
    <x v="1"/>
    <n v="309329"/>
  </r>
  <r>
    <x v="0"/>
    <x v="0"/>
    <x v="8"/>
    <x v="125"/>
    <x v="5"/>
    <x v="1"/>
    <n v="2093939"/>
  </r>
  <r>
    <x v="0"/>
    <x v="0"/>
    <x v="8"/>
    <x v="125"/>
    <x v="6"/>
    <x v="0"/>
    <n v="3990855"/>
  </r>
  <r>
    <x v="0"/>
    <x v="0"/>
    <x v="8"/>
    <x v="125"/>
    <x v="6"/>
    <x v="1"/>
    <n v="916565"/>
  </r>
  <r>
    <x v="0"/>
    <x v="0"/>
    <x v="8"/>
    <x v="125"/>
    <x v="7"/>
    <x v="1"/>
    <n v="3364"/>
  </r>
  <r>
    <x v="0"/>
    <x v="0"/>
    <x v="8"/>
    <x v="125"/>
    <x v="8"/>
    <x v="0"/>
    <n v="301242"/>
  </r>
  <r>
    <x v="0"/>
    <x v="0"/>
    <x v="8"/>
    <x v="125"/>
    <x v="8"/>
    <x v="1"/>
    <n v="2563467"/>
  </r>
  <r>
    <x v="0"/>
    <x v="0"/>
    <x v="8"/>
    <x v="126"/>
    <x v="0"/>
    <x v="0"/>
    <n v="108716"/>
  </r>
  <r>
    <x v="0"/>
    <x v="0"/>
    <x v="8"/>
    <x v="126"/>
    <x v="0"/>
    <x v="1"/>
    <n v="238426"/>
  </r>
  <r>
    <x v="0"/>
    <x v="0"/>
    <x v="8"/>
    <x v="126"/>
    <x v="1"/>
    <x v="1"/>
    <n v="28671"/>
  </r>
  <r>
    <x v="0"/>
    <x v="0"/>
    <x v="8"/>
    <x v="126"/>
    <x v="2"/>
    <x v="1"/>
    <n v="288"/>
  </r>
  <r>
    <x v="0"/>
    <x v="0"/>
    <x v="8"/>
    <x v="126"/>
    <x v="3"/>
    <x v="1"/>
    <n v="9845081"/>
  </r>
  <r>
    <x v="0"/>
    <x v="0"/>
    <x v="8"/>
    <x v="126"/>
    <x v="4"/>
    <x v="0"/>
    <n v="181365"/>
  </r>
  <r>
    <x v="0"/>
    <x v="0"/>
    <x v="8"/>
    <x v="126"/>
    <x v="4"/>
    <x v="1"/>
    <n v="455989"/>
  </r>
  <r>
    <x v="0"/>
    <x v="0"/>
    <x v="8"/>
    <x v="126"/>
    <x v="5"/>
    <x v="1"/>
    <n v="3491810"/>
  </r>
  <r>
    <x v="0"/>
    <x v="0"/>
    <x v="8"/>
    <x v="126"/>
    <x v="6"/>
    <x v="0"/>
    <n v="2364406"/>
  </r>
  <r>
    <x v="0"/>
    <x v="0"/>
    <x v="8"/>
    <x v="126"/>
    <x v="6"/>
    <x v="1"/>
    <n v="1356529"/>
  </r>
  <r>
    <x v="0"/>
    <x v="0"/>
    <x v="8"/>
    <x v="126"/>
    <x v="7"/>
    <x v="1"/>
    <n v="4175"/>
  </r>
  <r>
    <x v="0"/>
    <x v="0"/>
    <x v="8"/>
    <x v="126"/>
    <x v="8"/>
    <x v="0"/>
    <n v="357172"/>
  </r>
  <r>
    <x v="0"/>
    <x v="0"/>
    <x v="8"/>
    <x v="126"/>
    <x v="8"/>
    <x v="1"/>
    <n v="4346369"/>
  </r>
  <r>
    <x v="0"/>
    <x v="0"/>
    <x v="8"/>
    <x v="127"/>
    <x v="0"/>
    <x v="0"/>
    <n v="20112"/>
  </r>
  <r>
    <x v="0"/>
    <x v="0"/>
    <x v="8"/>
    <x v="127"/>
    <x v="0"/>
    <x v="1"/>
    <n v="820525"/>
  </r>
  <r>
    <x v="0"/>
    <x v="0"/>
    <x v="8"/>
    <x v="127"/>
    <x v="1"/>
    <x v="1"/>
    <n v="120945"/>
  </r>
  <r>
    <x v="0"/>
    <x v="0"/>
    <x v="8"/>
    <x v="127"/>
    <x v="2"/>
    <x v="1"/>
    <n v="4026"/>
  </r>
  <r>
    <x v="0"/>
    <x v="0"/>
    <x v="8"/>
    <x v="127"/>
    <x v="3"/>
    <x v="1"/>
    <n v="20556664"/>
  </r>
  <r>
    <x v="0"/>
    <x v="0"/>
    <x v="8"/>
    <x v="127"/>
    <x v="4"/>
    <x v="0"/>
    <n v="542812"/>
  </r>
  <r>
    <x v="0"/>
    <x v="0"/>
    <x v="8"/>
    <x v="127"/>
    <x v="4"/>
    <x v="1"/>
    <n v="1418228"/>
  </r>
  <r>
    <x v="0"/>
    <x v="0"/>
    <x v="8"/>
    <x v="127"/>
    <x v="5"/>
    <x v="1"/>
    <n v="4112284"/>
  </r>
  <r>
    <x v="0"/>
    <x v="0"/>
    <x v="8"/>
    <x v="127"/>
    <x v="6"/>
    <x v="0"/>
    <n v="14470405"/>
  </r>
  <r>
    <x v="0"/>
    <x v="0"/>
    <x v="8"/>
    <x v="127"/>
    <x v="6"/>
    <x v="1"/>
    <n v="3681738"/>
  </r>
  <r>
    <x v="0"/>
    <x v="0"/>
    <x v="8"/>
    <x v="127"/>
    <x v="7"/>
    <x v="1"/>
    <n v="6666"/>
  </r>
  <r>
    <x v="0"/>
    <x v="0"/>
    <x v="8"/>
    <x v="127"/>
    <x v="8"/>
    <x v="0"/>
    <n v="2066994"/>
  </r>
  <r>
    <x v="0"/>
    <x v="0"/>
    <x v="8"/>
    <x v="127"/>
    <x v="8"/>
    <x v="1"/>
    <n v="7450945"/>
  </r>
  <r>
    <x v="0"/>
    <x v="0"/>
    <x v="8"/>
    <x v="127"/>
    <x v="8"/>
    <x v="2"/>
    <n v="17376"/>
  </r>
  <r>
    <x v="0"/>
    <x v="0"/>
    <x v="8"/>
    <x v="128"/>
    <x v="0"/>
    <x v="0"/>
    <n v="57422"/>
  </r>
  <r>
    <x v="0"/>
    <x v="0"/>
    <x v="8"/>
    <x v="128"/>
    <x v="0"/>
    <x v="1"/>
    <n v="435017"/>
  </r>
  <r>
    <x v="0"/>
    <x v="0"/>
    <x v="8"/>
    <x v="128"/>
    <x v="1"/>
    <x v="1"/>
    <n v="46825"/>
  </r>
  <r>
    <x v="0"/>
    <x v="0"/>
    <x v="8"/>
    <x v="128"/>
    <x v="2"/>
    <x v="1"/>
    <n v="1674"/>
  </r>
  <r>
    <x v="0"/>
    <x v="0"/>
    <x v="8"/>
    <x v="128"/>
    <x v="3"/>
    <x v="1"/>
    <n v="6103317"/>
  </r>
  <r>
    <x v="0"/>
    <x v="0"/>
    <x v="8"/>
    <x v="128"/>
    <x v="4"/>
    <x v="0"/>
    <n v="167835"/>
  </r>
  <r>
    <x v="0"/>
    <x v="0"/>
    <x v="8"/>
    <x v="128"/>
    <x v="4"/>
    <x v="1"/>
    <n v="523386"/>
  </r>
  <r>
    <x v="0"/>
    <x v="0"/>
    <x v="8"/>
    <x v="128"/>
    <x v="5"/>
    <x v="1"/>
    <n v="2327395"/>
  </r>
  <r>
    <x v="0"/>
    <x v="0"/>
    <x v="8"/>
    <x v="128"/>
    <x v="6"/>
    <x v="0"/>
    <n v="1137503"/>
  </r>
  <r>
    <x v="0"/>
    <x v="0"/>
    <x v="8"/>
    <x v="128"/>
    <x v="6"/>
    <x v="1"/>
    <n v="1046777"/>
  </r>
  <r>
    <x v="0"/>
    <x v="0"/>
    <x v="8"/>
    <x v="128"/>
    <x v="7"/>
    <x v="1"/>
    <n v="8660"/>
  </r>
  <r>
    <x v="0"/>
    <x v="0"/>
    <x v="8"/>
    <x v="128"/>
    <x v="8"/>
    <x v="0"/>
    <n v="317931"/>
  </r>
  <r>
    <x v="0"/>
    <x v="0"/>
    <x v="8"/>
    <x v="128"/>
    <x v="8"/>
    <x v="1"/>
    <n v="2906433"/>
  </r>
  <r>
    <x v="0"/>
    <x v="1"/>
    <x v="8"/>
    <x v="129"/>
    <x v="0"/>
    <x v="0"/>
    <n v="89067"/>
  </r>
  <r>
    <x v="0"/>
    <x v="1"/>
    <x v="8"/>
    <x v="129"/>
    <x v="0"/>
    <x v="1"/>
    <n v="137239"/>
  </r>
  <r>
    <x v="0"/>
    <x v="1"/>
    <x v="8"/>
    <x v="129"/>
    <x v="1"/>
    <x v="1"/>
    <n v="15419"/>
  </r>
  <r>
    <x v="0"/>
    <x v="1"/>
    <x v="8"/>
    <x v="129"/>
    <x v="2"/>
    <x v="1"/>
    <n v="812"/>
  </r>
  <r>
    <x v="0"/>
    <x v="1"/>
    <x v="8"/>
    <x v="129"/>
    <x v="3"/>
    <x v="1"/>
    <n v="5599160"/>
  </r>
  <r>
    <x v="0"/>
    <x v="1"/>
    <x v="8"/>
    <x v="129"/>
    <x v="4"/>
    <x v="0"/>
    <n v="177321"/>
  </r>
  <r>
    <x v="0"/>
    <x v="1"/>
    <x v="8"/>
    <x v="129"/>
    <x v="4"/>
    <x v="1"/>
    <n v="519242"/>
  </r>
  <r>
    <x v="0"/>
    <x v="1"/>
    <x v="8"/>
    <x v="129"/>
    <x v="5"/>
    <x v="1"/>
    <n v="1660767"/>
  </r>
  <r>
    <x v="0"/>
    <x v="1"/>
    <x v="8"/>
    <x v="129"/>
    <x v="6"/>
    <x v="0"/>
    <n v="1106865"/>
  </r>
  <r>
    <x v="0"/>
    <x v="1"/>
    <x v="8"/>
    <x v="129"/>
    <x v="6"/>
    <x v="1"/>
    <n v="725842"/>
  </r>
  <r>
    <x v="0"/>
    <x v="1"/>
    <x v="8"/>
    <x v="129"/>
    <x v="7"/>
    <x v="1"/>
    <n v="3320"/>
  </r>
  <r>
    <x v="0"/>
    <x v="1"/>
    <x v="8"/>
    <x v="129"/>
    <x v="8"/>
    <x v="0"/>
    <n v="4836"/>
  </r>
  <r>
    <x v="0"/>
    <x v="1"/>
    <x v="8"/>
    <x v="129"/>
    <x v="8"/>
    <x v="1"/>
    <n v="2614565"/>
  </r>
  <r>
    <x v="0"/>
    <x v="4"/>
    <x v="9"/>
    <x v="130"/>
    <x v="0"/>
    <x v="0"/>
    <n v="2597670"/>
  </r>
  <r>
    <x v="0"/>
    <x v="4"/>
    <x v="9"/>
    <x v="130"/>
    <x v="0"/>
    <x v="1"/>
    <n v="6828330"/>
  </r>
  <r>
    <x v="0"/>
    <x v="4"/>
    <x v="9"/>
    <x v="130"/>
    <x v="1"/>
    <x v="1"/>
    <n v="418139"/>
  </r>
  <r>
    <x v="0"/>
    <x v="4"/>
    <x v="9"/>
    <x v="130"/>
    <x v="2"/>
    <x v="1"/>
    <n v="173"/>
  </r>
  <r>
    <x v="0"/>
    <x v="4"/>
    <x v="9"/>
    <x v="130"/>
    <x v="3"/>
    <x v="1"/>
    <n v="47533455"/>
  </r>
  <r>
    <x v="0"/>
    <x v="4"/>
    <x v="9"/>
    <x v="130"/>
    <x v="4"/>
    <x v="0"/>
    <n v="498800"/>
  </r>
  <r>
    <x v="0"/>
    <x v="4"/>
    <x v="9"/>
    <x v="130"/>
    <x v="4"/>
    <x v="1"/>
    <n v="2399091"/>
  </r>
  <r>
    <x v="0"/>
    <x v="4"/>
    <x v="9"/>
    <x v="130"/>
    <x v="5"/>
    <x v="1"/>
    <n v="5542233"/>
  </r>
  <r>
    <x v="0"/>
    <x v="4"/>
    <x v="9"/>
    <x v="130"/>
    <x v="6"/>
    <x v="0"/>
    <n v="85754577"/>
  </r>
  <r>
    <x v="0"/>
    <x v="4"/>
    <x v="9"/>
    <x v="130"/>
    <x v="6"/>
    <x v="1"/>
    <n v="29696368"/>
  </r>
  <r>
    <x v="0"/>
    <x v="4"/>
    <x v="9"/>
    <x v="130"/>
    <x v="7"/>
    <x v="1"/>
    <n v="10561"/>
  </r>
  <r>
    <x v="0"/>
    <x v="4"/>
    <x v="9"/>
    <x v="130"/>
    <x v="8"/>
    <x v="0"/>
    <n v="3980090"/>
  </r>
  <r>
    <x v="0"/>
    <x v="4"/>
    <x v="9"/>
    <x v="130"/>
    <x v="8"/>
    <x v="1"/>
    <n v="20893462"/>
  </r>
  <r>
    <x v="0"/>
    <x v="0"/>
    <x v="9"/>
    <x v="131"/>
    <x v="0"/>
    <x v="1"/>
    <n v="310921"/>
  </r>
  <r>
    <x v="0"/>
    <x v="0"/>
    <x v="9"/>
    <x v="131"/>
    <x v="1"/>
    <x v="1"/>
    <n v="122915"/>
  </r>
  <r>
    <x v="0"/>
    <x v="0"/>
    <x v="9"/>
    <x v="131"/>
    <x v="3"/>
    <x v="1"/>
    <n v="5129489"/>
  </r>
  <r>
    <x v="0"/>
    <x v="0"/>
    <x v="9"/>
    <x v="131"/>
    <x v="4"/>
    <x v="1"/>
    <n v="528438"/>
  </r>
  <r>
    <x v="0"/>
    <x v="0"/>
    <x v="9"/>
    <x v="131"/>
    <x v="5"/>
    <x v="1"/>
    <n v="1021229"/>
  </r>
  <r>
    <x v="0"/>
    <x v="0"/>
    <x v="9"/>
    <x v="131"/>
    <x v="6"/>
    <x v="0"/>
    <n v="1938022"/>
  </r>
  <r>
    <x v="0"/>
    <x v="0"/>
    <x v="9"/>
    <x v="131"/>
    <x v="6"/>
    <x v="1"/>
    <n v="1852120"/>
  </r>
  <r>
    <x v="0"/>
    <x v="0"/>
    <x v="9"/>
    <x v="131"/>
    <x v="7"/>
    <x v="1"/>
    <n v="16339"/>
  </r>
  <r>
    <x v="0"/>
    <x v="0"/>
    <x v="9"/>
    <x v="131"/>
    <x v="8"/>
    <x v="0"/>
    <n v="354456"/>
  </r>
  <r>
    <x v="0"/>
    <x v="0"/>
    <x v="9"/>
    <x v="131"/>
    <x v="8"/>
    <x v="1"/>
    <n v="1738906"/>
  </r>
  <r>
    <x v="0"/>
    <x v="0"/>
    <x v="9"/>
    <x v="132"/>
    <x v="0"/>
    <x v="0"/>
    <n v="209585"/>
  </r>
  <r>
    <x v="0"/>
    <x v="0"/>
    <x v="9"/>
    <x v="132"/>
    <x v="0"/>
    <x v="1"/>
    <n v="314753"/>
  </r>
  <r>
    <x v="0"/>
    <x v="0"/>
    <x v="9"/>
    <x v="132"/>
    <x v="1"/>
    <x v="1"/>
    <n v="122435"/>
  </r>
  <r>
    <x v="0"/>
    <x v="0"/>
    <x v="9"/>
    <x v="132"/>
    <x v="2"/>
    <x v="1"/>
    <n v="973"/>
  </r>
  <r>
    <x v="0"/>
    <x v="0"/>
    <x v="9"/>
    <x v="132"/>
    <x v="3"/>
    <x v="1"/>
    <n v="8772857"/>
  </r>
  <r>
    <x v="0"/>
    <x v="0"/>
    <x v="9"/>
    <x v="132"/>
    <x v="4"/>
    <x v="0"/>
    <n v="58493"/>
  </r>
  <r>
    <x v="0"/>
    <x v="0"/>
    <x v="9"/>
    <x v="132"/>
    <x v="4"/>
    <x v="1"/>
    <n v="464835"/>
  </r>
  <r>
    <x v="0"/>
    <x v="0"/>
    <x v="9"/>
    <x v="132"/>
    <x v="5"/>
    <x v="1"/>
    <n v="1535142"/>
  </r>
  <r>
    <x v="0"/>
    <x v="0"/>
    <x v="9"/>
    <x v="132"/>
    <x v="6"/>
    <x v="0"/>
    <n v="13547887"/>
  </r>
  <r>
    <x v="0"/>
    <x v="0"/>
    <x v="9"/>
    <x v="132"/>
    <x v="6"/>
    <x v="1"/>
    <n v="1744022"/>
  </r>
  <r>
    <x v="0"/>
    <x v="0"/>
    <x v="9"/>
    <x v="132"/>
    <x v="7"/>
    <x v="1"/>
    <n v="12723"/>
  </r>
  <r>
    <x v="0"/>
    <x v="0"/>
    <x v="9"/>
    <x v="132"/>
    <x v="8"/>
    <x v="0"/>
    <n v="185568"/>
  </r>
  <r>
    <x v="0"/>
    <x v="0"/>
    <x v="9"/>
    <x v="132"/>
    <x v="8"/>
    <x v="1"/>
    <n v="3022004"/>
  </r>
  <r>
    <x v="0"/>
    <x v="0"/>
    <x v="9"/>
    <x v="133"/>
    <x v="0"/>
    <x v="0"/>
    <n v="809765"/>
  </r>
  <r>
    <x v="0"/>
    <x v="0"/>
    <x v="9"/>
    <x v="133"/>
    <x v="0"/>
    <x v="1"/>
    <n v="551531"/>
  </r>
  <r>
    <x v="0"/>
    <x v="0"/>
    <x v="9"/>
    <x v="133"/>
    <x v="1"/>
    <x v="1"/>
    <n v="186624"/>
  </r>
  <r>
    <x v="0"/>
    <x v="0"/>
    <x v="9"/>
    <x v="133"/>
    <x v="2"/>
    <x v="1"/>
    <n v="226"/>
  </r>
  <r>
    <x v="0"/>
    <x v="0"/>
    <x v="9"/>
    <x v="133"/>
    <x v="3"/>
    <x v="1"/>
    <n v="11627217"/>
  </r>
  <r>
    <x v="0"/>
    <x v="0"/>
    <x v="9"/>
    <x v="133"/>
    <x v="4"/>
    <x v="0"/>
    <n v="101454"/>
  </r>
  <r>
    <x v="0"/>
    <x v="0"/>
    <x v="9"/>
    <x v="133"/>
    <x v="4"/>
    <x v="1"/>
    <n v="429606"/>
  </r>
  <r>
    <x v="0"/>
    <x v="0"/>
    <x v="9"/>
    <x v="133"/>
    <x v="5"/>
    <x v="1"/>
    <n v="1537804"/>
  </r>
  <r>
    <x v="0"/>
    <x v="0"/>
    <x v="9"/>
    <x v="133"/>
    <x v="6"/>
    <x v="0"/>
    <n v="27268999"/>
  </r>
  <r>
    <x v="0"/>
    <x v="0"/>
    <x v="9"/>
    <x v="133"/>
    <x v="6"/>
    <x v="1"/>
    <n v="3253972"/>
  </r>
  <r>
    <x v="0"/>
    <x v="0"/>
    <x v="9"/>
    <x v="133"/>
    <x v="7"/>
    <x v="1"/>
    <n v="114479"/>
  </r>
  <r>
    <x v="0"/>
    <x v="0"/>
    <x v="9"/>
    <x v="133"/>
    <x v="8"/>
    <x v="0"/>
    <n v="2170006"/>
  </r>
  <r>
    <x v="0"/>
    <x v="0"/>
    <x v="9"/>
    <x v="133"/>
    <x v="8"/>
    <x v="1"/>
    <n v="4292358"/>
  </r>
  <r>
    <x v="0"/>
    <x v="4"/>
    <x v="9"/>
    <x v="134"/>
    <x v="0"/>
    <x v="0"/>
    <n v="4169916"/>
  </r>
  <r>
    <x v="0"/>
    <x v="4"/>
    <x v="9"/>
    <x v="134"/>
    <x v="0"/>
    <x v="1"/>
    <n v="1051182"/>
  </r>
  <r>
    <x v="0"/>
    <x v="4"/>
    <x v="9"/>
    <x v="134"/>
    <x v="1"/>
    <x v="1"/>
    <n v="139667"/>
  </r>
  <r>
    <x v="0"/>
    <x v="4"/>
    <x v="9"/>
    <x v="134"/>
    <x v="3"/>
    <x v="1"/>
    <n v="10798992"/>
  </r>
  <r>
    <x v="0"/>
    <x v="4"/>
    <x v="9"/>
    <x v="134"/>
    <x v="4"/>
    <x v="1"/>
    <n v="476326"/>
  </r>
  <r>
    <x v="0"/>
    <x v="4"/>
    <x v="9"/>
    <x v="134"/>
    <x v="5"/>
    <x v="1"/>
    <n v="1359161"/>
  </r>
  <r>
    <x v="0"/>
    <x v="4"/>
    <x v="9"/>
    <x v="134"/>
    <x v="6"/>
    <x v="0"/>
    <n v="3022958"/>
  </r>
  <r>
    <x v="0"/>
    <x v="4"/>
    <x v="9"/>
    <x v="134"/>
    <x v="6"/>
    <x v="1"/>
    <n v="4670783"/>
  </r>
  <r>
    <x v="0"/>
    <x v="4"/>
    <x v="9"/>
    <x v="134"/>
    <x v="7"/>
    <x v="1"/>
    <n v="5993"/>
  </r>
  <r>
    <x v="0"/>
    <x v="4"/>
    <x v="9"/>
    <x v="134"/>
    <x v="8"/>
    <x v="0"/>
    <n v="729823"/>
  </r>
  <r>
    <x v="0"/>
    <x v="4"/>
    <x v="9"/>
    <x v="134"/>
    <x v="8"/>
    <x v="1"/>
    <n v="4478784"/>
  </r>
  <r>
    <x v="0"/>
    <x v="4"/>
    <x v="9"/>
    <x v="135"/>
    <x v="0"/>
    <x v="0"/>
    <n v="888490"/>
  </r>
  <r>
    <x v="0"/>
    <x v="4"/>
    <x v="9"/>
    <x v="135"/>
    <x v="0"/>
    <x v="1"/>
    <n v="3185076"/>
  </r>
  <r>
    <x v="0"/>
    <x v="4"/>
    <x v="9"/>
    <x v="135"/>
    <x v="1"/>
    <x v="1"/>
    <n v="83760"/>
  </r>
  <r>
    <x v="0"/>
    <x v="4"/>
    <x v="9"/>
    <x v="135"/>
    <x v="2"/>
    <x v="1"/>
    <n v="123"/>
  </r>
  <r>
    <x v="0"/>
    <x v="4"/>
    <x v="9"/>
    <x v="135"/>
    <x v="3"/>
    <x v="1"/>
    <n v="41177187"/>
  </r>
  <r>
    <x v="0"/>
    <x v="4"/>
    <x v="9"/>
    <x v="135"/>
    <x v="4"/>
    <x v="0"/>
    <n v="1285981"/>
  </r>
  <r>
    <x v="0"/>
    <x v="4"/>
    <x v="9"/>
    <x v="135"/>
    <x v="4"/>
    <x v="1"/>
    <n v="2685457"/>
  </r>
  <r>
    <x v="0"/>
    <x v="4"/>
    <x v="9"/>
    <x v="135"/>
    <x v="5"/>
    <x v="1"/>
    <n v="4060742"/>
  </r>
  <r>
    <x v="0"/>
    <x v="4"/>
    <x v="9"/>
    <x v="135"/>
    <x v="6"/>
    <x v="0"/>
    <n v="37291902"/>
  </r>
  <r>
    <x v="0"/>
    <x v="4"/>
    <x v="9"/>
    <x v="135"/>
    <x v="6"/>
    <x v="1"/>
    <n v="9551983"/>
  </r>
  <r>
    <x v="0"/>
    <x v="4"/>
    <x v="9"/>
    <x v="135"/>
    <x v="7"/>
    <x v="1"/>
    <n v="487436"/>
  </r>
  <r>
    <x v="0"/>
    <x v="4"/>
    <x v="9"/>
    <x v="135"/>
    <x v="8"/>
    <x v="0"/>
    <n v="3873124"/>
  </r>
  <r>
    <x v="0"/>
    <x v="4"/>
    <x v="9"/>
    <x v="135"/>
    <x v="8"/>
    <x v="1"/>
    <n v="22584065"/>
  </r>
  <r>
    <x v="0"/>
    <x v="0"/>
    <x v="9"/>
    <x v="136"/>
    <x v="0"/>
    <x v="1"/>
    <n v="21647"/>
  </r>
  <r>
    <x v="0"/>
    <x v="0"/>
    <x v="9"/>
    <x v="136"/>
    <x v="1"/>
    <x v="1"/>
    <n v="8527"/>
  </r>
  <r>
    <x v="0"/>
    <x v="0"/>
    <x v="9"/>
    <x v="136"/>
    <x v="2"/>
    <x v="1"/>
    <n v="117"/>
  </r>
  <r>
    <x v="0"/>
    <x v="0"/>
    <x v="9"/>
    <x v="136"/>
    <x v="3"/>
    <x v="1"/>
    <n v="2529528"/>
  </r>
  <r>
    <x v="0"/>
    <x v="0"/>
    <x v="9"/>
    <x v="136"/>
    <x v="4"/>
    <x v="1"/>
    <n v="366926"/>
  </r>
  <r>
    <x v="0"/>
    <x v="0"/>
    <x v="9"/>
    <x v="136"/>
    <x v="5"/>
    <x v="1"/>
    <n v="733228"/>
  </r>
  <r>
    <x v="0"/>
    <x v="0"/>
    <x v="9"/>
    <x v="136"/>
    <x v="6"/>
    <x v="0"/>
    <n v="4397215"/>
  </r>
  <r>
    <x v="0"/>
    <x v="0"/>
    <x v="9"/>
    <x v="136"/>
    <x v="6"/>
    <x v="1"/>
    <n v="839164"/>
  </r>
  <r>
    <x v="0"/>
    <x v="0"/>
    <x v="9"/>
    <x v="136"/>
    <x v="8"/>
    <x v="0"/>
    <n v="480142"/>
  </r>
  <r>
    <x v="0"/>
    <x v="0"/>
    <x v="9"/>
    <x v="136"/>
    <x v="8"/>
    <x v="1"/>
    <n v="769076"/>
  </r>
  <r>
    <x v="0"/>
    <x v="0"/>
    <x v="9"/>
    <x v="137"/>
    <x v="0"/>
    <x v="1"/>
    <n v="167596"/>
  </r>
  <r>
    <x v="0"/>
    <x v="0"/>
    <x v="9"/>
    <x v="137"/>
    <x v="1"/>
    <x v="1"/>
    <n v="81201"/>
  </r>
  <r>
    <x v="0"/>
    <x v="0"/>
    <x v="9"/>
    <x v="137"/>
    <x v="2"/>
    <x v="1"/>
    <n v="147"/>
  </r>
  <r>
    <x v="0"/>
    <x v="0"/>
    <x v="9"/>
    <x v="137"/>
    <x v="3"/>
    <x v="1"/>
    <n v="5275031"/>
  </r>
  <r>
    <x v="0"/>
    <x v="0"/>
    <x v="9"/>
    <x v="137"/>
    <x v="4"/>
    <x v="1"/>
    <n v="658410"/>
  </r>
  <r>
    <x v="0"/>
    <x v="0"/>
    <x v="9"/>
    <x v="137"/>
    <x v="5"/>
    <x v="1"/>
    <n v="1402807"/>
  </r>
  <r>
    <x v="0"/>
    <x v="0"/>
    <x v="9"/>
    <x v="137"/>
    <x v="6"/>
    <x v="0"/>
    <n v="1887254"/>
  </r>
  <r>
    <x v="0"/>
    <x v="0"/>
    <x v="9"/>
    <x v="137"/>
    <x v="6"/>
    <x v="1"/>
    <n v="1015061"/>
  </r>
  <r>
    <x v="0"/>
    <x v="0"/>
    <x v="9"/>
    <x v="137"/>
    <x v="8"/>
    <x v="1"/>
    <n v="1424641"/>
  </r>
  <r>
    <x v="0"/>
    <x v="0"/>
    <x v="9"/>
    <x v="138"/>
    <x v="0"/>
    <x v="0"/>
    <n v="2255088"/>
  </r>
  <r>
    <x v="0"/>
    <x v="0"/>
    <x v="9"/>
    <x v="138"/>
    <x v="0"/>
    <x v="1"/>
    <n v="6676907"/>
  </r>
  <r>
    <x v="0"/>
    <x v="0"/>
    <x v="9"/>
    <x v="138"/>
    <x v="1"/>
    <x v="1"/>
    <n v="847969"/>
  </r>
  <r>
    <x v="0"/>
    <x v="0"/>
    <x v="9"/>
    <x v="138"/>
    <x v="2"/>
    <x v="1"/>
    <n v="1560"/>
  </r>
  <r>
    <x v="0"/>
    <x v="0"/>
    <x v="9"/>
    <x v="138"/>
    <x v="3"/>
    <x v="1"/>
    <n v="96545001"/>
  </r>
  <r>
    <x v="0"/>
    <x v="0"/>
    <x v="9"/>
    <x v="138"/>
    <x v="4"/>
    <x v="0"/>
    <n v="10404707"/>
  </r>
  <r>
    <x v="0"/>
    <x v="0"/>
    <x v="9"/>
    <x v="138"/>
    <x v="4"/>
    <x v="1"/>
    <n v="6270973"/>
  </r>
  <r>
    <x v="0"/>
    <x v="0"/>
    <x v="9"/>
    <x v="138"/>
    <x v="5"/>
    <x v="1"/>
    <n v="10538927"/>
  </r>
  <r>
    <x v="0"/>
    <x v="0"/>
    <x v="9"/>
    <x v="138"/>
    <x v="6"/>
    <x v="0"/>
    <n v="253197920"/>
  </r>
  <r>
    <x v="0"/>
    <x v="0"/>
    <x v="9"/>
    <x v="138"/>
    <x v="6"/>
    <x v="1"/>
    <n v="33422905"/>
  </r>
  <r>
    <x v="0"/>
    <x v="0"/>
    <x v="9"/>
    <x v="138"/>
    <x v="6"/>
    <x v="2"/>
    <n v="20702"/>
  </r>
  <r>
    <x v="0"/>
    <x v="0"/>
    <x v="9"/>
    <x v="138"/>
    <x v="7"/>
    <x v="1"/>
    <n v="12816"/>
  </r>
  <r>
    <x v="0"/>
    <x v="0"/>
    <x v="9"/>
    <x v="138"/>
    <x v="8"/>
    <x v="0"/>
    <n v="13715386"/>
  </r>
  <r>
    <x v="0"/>
    <x v="0"/>
    <x v="9"/>
    <x v="138"/>
    <x v="8"/>
    <x v="1"/>
    <n v="55411106"/>
  </r>
  <r>
    <x v="0"/>
    <x v="0"/>
    <x v="9"/>
    <x v="138"/>
    <x v="8"/>
    <x v="2"/>
    <n v="241808"/>
  </r>
  <r>
    <x v="0"/>
    <x v="0"/>
    <x v="9"/>
    <x v="139"/>
    <x v="0"/>
    <x v="0"/>
    <n v="482225"/>
  </r>
  <r>
    <x v="0"/>
    <x v="0"/>
    <x v="9"/>
    <x v="139"/>
    <x v="0"/>
    <x v="1"/>
    <n v="233218"/>
  </r>
  <r>
    <x v="0"/>
    <x v="0"/>
    <x v="9"/>
    <x v="139"/>
    <x v="1"/>
    <x v="1"/>
    <n v="114411"/>
  </r>
  <r>
    <x v="0"/>
    <x v="0"/>
    <x v="9"/>
    <x v="139"/>
    <x v="2"/>
    <x v="1"/>
    <n v="57"/>
  </r>
  <r>
    <x v="0"/>
    <x v="0"/>
    <x v="9"/>
    <x v="139"/>
    <x v="3"/>
    <x v="1"/>
    <n v="31260568"/>
  </r>
  <r>
    <x v="0"/>
    <x v="0"/>
    <x v="9"/>
    <x v="139"/>
    <x v="4"/>
    <x v="0"/>
    <n v="345612"/>
  </r>
  <r>
    <x v="0"/>
    <x v="0"/>
    <x v="9"/>
    <x v="139"/>
    <x v="4"/>
    <x v="1"/>
    <n v="1499257"/>
  </r>
  <r>
    <x v="0"/>
    <x v="0"/>
    <x v="9"/>
    <x v="139"/>
    <x v="5"/>
    <x v="1"/>
    <n v="2894641"/>
  </r>
  <r>
    <x v="0"/>
    <x v="0"/>
    <x v="9"/>
    <x v="139"/>
    <x v="6"/>
    <x v="0"/>
    <n v="149119750"/>
  </r>
  <r>
    <x v="0"/>
    <x v="0"/>
    <x v="9"/>
    <x v="139"/>
    <x v="6"/>
    <x v="1"/>
    <n v="15880313"/>
  </r>
  <r>
    <x v="0"/>
    <x v="0"/>
    <x v="9"/>
    <x v="139"/>
    <x v="6"/>
    <x v="2"/>
    <n v="15774818"/>
  </r>
  <r>
    <x v="0"/>
    <x v="0"/>
    <x v="9"/>
    <x v="139"/>
    <x v="7"/>
    <x v="1"/>
    <n v="6617"/>
  </r>
  <r>
    <x v="0"/>
    <x v="0"/>
    <x v="9"/>
    <x v="139"/>
    <x v="8"/>
    <x v="0"/>
    <n v="4614194"/>
  </r>
  <r>
    <x v="0"/>
    <x v="0"/>
    <x v="9"/>
    <x v="139"/>
    <x v="8"/>
    <x v="1"/>
    <n v="16951600"/>
  </r>
  <r>
    <x v="0"/>
    <x v="4"/>
    <x v="9"/>
    <x v="140"/>
    <x v="0"/>
    <x v="0"/>
    <n v="106543"/>
  </r>
  <r>
    <x v="0"/>
    <x v="4"/>
    <x v="9"/>
    <x v="140"/>
    <x v="0"/>
    <x v="1"/>
    <n v="727568"/>
  </r>
  <r>
    <x v="0"/>
    <x v="4"/>
    <x v="9"/>
    <x v="140"/>
    <x v="1"/>
    <x v="1"/>
    <n v="20969"/>
  </r>
  <r>
    <x v="0"/>
    <x v="4"/>
    <x v="9"/>
    <x v="140"/>
    <x v="2"/>
    <x v="1"/>
    <n v="124"/>
  </r>
  <r>
    <x v="0"/>
    <x v="4"/>
    <x v="9"/>
    <x v="140"/>
    <x v="3"/>
    <x v="1"/>
    <n v="11751084"/>
  </r>
  <r>
    <x v="0"/>
    <x v="4"/>
    <x v="9"/>
    <x v="140"/>
    <x v="4"/>
    <x v="0"/>
    <n v="26284"/>
  </r>
  <r>
    <x v="0"/>
    <x v="4"/>
    <x v="9"/>
    <x v="140"/>
    <x v="4"/>
    <x v="1"/>
    <n v="832651"/>
  </r>
  <r>
    <x v="0"/>
    <x v="4"/>
    <x v="9"/>
    <x v="140"/>
    <x v="5"/>
    <x v="1"/>
    <n v="1495438"/>
  </r>
  <r>
    <x v="0"/>
    <x v="4"/>
    <x v="9"/>
    <x v="140"/>
    <x v="6"/>
    <x v="0"/>
    <n v="22393851"/>
  </r>
  <r>
    <x v="0"/>
    <x v="4"/>
    <x v="9"/>
    <x v="140"/>
    <x v="6"/>
    <x v="1"/>
    <n v="3817257"/>
  </r>
  <r>
    <x v="0"/>
    <x v="4"/>
    <x v="9"/>
    <x v="140"/>
    <x v="6"/>
    <x v="2"/>
    <n v="80"/>
  </r>
  <r>
    <x v="0"/>
    <x v="4"/>
    <x v="9"/>
    <x v="140"/>
    <x v="8"/>
    <x v="0"/>
    <n v="2200842"/>
  </r>
  <r>
    <x v="0"/>
    <x v="4"/>
    <x v="9"/>
    <x v="140"/>
    <x v="8"/>
    <x v="1"/>
    <n v="8371988"/>
  </r>
  <r>
    <x v="0"/>
    <x v="4"/>
    <x v="9"/>
    <x v="141"/>
    <x v="0"/>
    <x v="0"/>
    <n v="826508"/>
  </r>
  <r>
    <x v="0"/>
    <x v="4"/>
    <x v="9"/>
    <x v="141"/>
    <x v="0"/>
    <x v="1"/>
    <n v="2131616"/>
  </r>
  <r>
    <x v="0"/>
    <x v="4"/>
    <x v="9"/>
    <x v="141"/>
    <x v="1"/>
    <x v="1"/>
    <n v="6403"/>
  </r>
  <r>
    <x v="0"/>
    <x v="4"/>
    <x v="9"/>
    <x v="141"/>
    <x v="2"/>
    <x v="1"/>
    <n v="219"/>
  </r>
  <r>
    <x v="0"/>
    <x v="4"/>
    <x v="9"/>
    <x v="141"/>
    <x v="3"/>
    <x v="1"/>
    <n v="9495327"/>
  </r>
  <r>
    <x v="0"/>
    <x v="4"/>
    <x v="9"/>
    <x v="141"/>
    <x v="4"/>
    <x v="1"/>
    <n v="424959"/>
  </r>
  <r>
    <x v="0"/>
    <x v="4"/>
    <x v="9"/>
    <x v="141"/>
    <x v="5"/>
    <x v="1"/>
    <n v="1376160"/>
  </r>
  <r>
    <x v="0"/>
    <x v="4"/>
    <x v="9"/>
    <x v="141"/>
    <x v="6"/>
    <x v="0"/>
    <n v="4132268"/>
  </r>
  <r>
    <x v="0"/>
    <x v="4"/>
    <x v="9"/>
    <x v="141"/>
    <x v="6"/>
    <x v="1"/>
    <n v="4716758"/>
  </r>
  <r>
    <x v="0"/>
    <x v="4"/>
    <x v="9"/>
    <x v="141"/>
    <x v="8"/>
    <x v="0"/>
    <n v="749089"/>
  </r>
  <r>
    <x v="0"/>
    <x v="4"/>
    <x v="9"/>
    <x v="141"/>
    <x v="8"/>
    <x v="1"/>
    <n v="4175337"/>
  </r>
  <r>
    <x v="0"/>
    <x v="0"/>
    <x v="9"/>
    <x v="142"/>
    <x v="0"/>
    <x v="0"/>
    <n v="19675"/>
  </r>
  <r>
    <x v="0"/>
    <x v="0"/>
    <x v="9"/>
    <x v="142"/>
    <x v="0"/>
    <x v="1"/>
    <n v="26884"/>
  </r>
  <r>
    <x v="0"/>
    <x v="0"/>
    <x v="9"/>
    <x v="142"/>
    <x v="1"/>
    <x v="1"/>
    <n v="88114"/>
  </r>
  <r>
    <x v="0"/>
    <x v="0"/>
    <x v="9"/>
    <x v="142"/>
    <x v="2"/>
    <x v="1"/>
    <n v="350"/>
  </r>
  <r>
    <x v="0"/>
    <x v="0"/>
    <x v="9"/>
    <x v="142"/>
    <x v="3"/>
    <x v="1"/>
    <n v="3100262"/>
  </r>
  <r>
    <x v="0"/>
    <x v="0"/>
    <x v="9"/>
    <x v="142"/>
    <x v="4"/>
    <x v="0"/>
    <n v="7452"/>
  </r>
  <r>
    <x v="0"/>
    <x v="0"/>
    <x v="9"/>
    <x v="142"/>
    <x v="4"/>
    <x v="1"/>
    <n v="502052"/>
  </r>
  <r>
    <x v="0"/>
    <x v="0"/>
    <x v="9"/>
    <x v="142"/>
    <x v="5"/>
    <x v="1"/>
    <n v="799049"/>
  </r>
  <r>
    <x v="0"/>
    <x v="0"/>
    <x v="9"/>
    <x v="142"/>
    <x v="6"/>
    <x v="0"/>
    <n v="1133396"/>
  </r>
  <r>
    <x v="0"/>
    <x v="0"/>
    <x v="9"/>
    <x v="142"/>
    <x v="6"/>
    <x v="1"/>
    <n v="907454"/>
  </r>
  <r>
    <x v="0"/>
    <x v="0"/>
    <x v="9"/>
    <x v="142"/>
    <x v="7"/>
    <x v="1"/>
    <n v="171"/>
  </r>
  <r>
    <x v="0"/>
    <x v="0"/>
    <x v="9"/>
    <x v="142"/>
    <x v="8"/>
    <x v="0"/>
    <n v="217276"/>
  </r>
  <r>
    <x v="0"/>
    <x v="0"/>
    <x v="9"/>
    <x v="142"/>
    <x v="8"/>
    <x v="1"/>
    <n v="914805"/>
  </r>
  <r>
    <x v="0"/>
    <x v="4"/>
    <x v="9"/>
    <x v="143"/>
    <x v="0"/>
    <x v="0"/>
    <n v="611491"/>
  </r>
  <r>
    <x v="0"/>
    <x v="4"/>
    <x v="9"/>
    <x v="143"/>
    <x v="0"/>
    <x v="1"/>
    <n v="1802928"/>
  </r>
  <r>
    <x v="0"/>
    <x v="4"/>
    <x v="9"/>
    <x v="143"/>
    <x v="1"/>
    <x v="1"/>
    <n v="153709"/>
  </r>
  <r>
    <x v="0"/>
    <x v="4"/>
    <x v="9"/>
    <x v="143"/>
    <x v="2"/>
    <x v="1"/>
    <n v="216"/>
  </r>
  <r>
    <x v="0"/>
    <x v="4"/>
    <x v="9"/>
    <x v="143"/>
    <x v="3"/>
    <x v="1"/>
    <n v="20927164"/>
  </r>
  <r>
    <x v="0"/>
    <x v="4"/>
    <x v="9"/>
    <x v="143"/>
    <x v="4"/>
    <x v="0"/>
    <n v="524101"/>
  </r>
  <r>
    <x v="0"/>
    <x v="4"/>
    <x v="9"/>
    <x v="143"/>
    <x v="4"/>
    <x v="1"/>
    <n v="835973"/>
  </r>
  <r>
    <x v="0"/>
    <x v="4"/>
    <x v="9"/>
    <x v="143"/>
    <x v="5"/>
    <x v="1"/>
    <n v="3125733"/>
  </r>
  <r>
    <x v="0"/>
    <x v="4"/>
    <x v="9"/>
    <x v="143"/>
    <x v="6"/>
    <x v="0"/>
    <n v="20286917"/>
  </r>
  <r>
    <x v="0"/>
    <x v="4"/>
    <x v="9"/>
    <x v="143"/>
    <x v="6"/>
    <x v="1"/>
    <n v="6281741"/>
  </r>
  <r>
    <x v="0"/>
    <x v="4"/>
    <x v="9"/>
    <x v="143"/>
    <x v="8"/>
    <x v="0"/>
    <n v="5138690"/>
  </r>
  <r>
    <x v="0"/>
    <x v="4"/>
    <x v="9"/>
    <x v="143"/>
    <x v="8"/>
    <x v="1"/>
    <n v="12021425"/>
  </r>
  <r>
    <x v="0"/>
    <x v="0"/>
    <x v="9"/>
    <x v="144"/>
    <x v="0"/>
    <x v="0"/>
    <n v="211772"/>
  </r>
  <r>
    <x v="0"/>
    <x v="0"/>
    <x v="9"/>
    <x v="144"/>
    <x v="0"/>
    <x v="1"/>
    <n v="1434710"/>
  </r>
  <r>
    <x v="0"/>
    <x v="0"/>
    <x v="9"/>
    <x v="144"/>
    <x v="1"/>
    <x v="1"/>
    <n v="861867"/>
  </r>
  <r>
    <x v="0"/>
    <x v="0"/>
    <x v="9"/>
    <x v="144"/>
    <x v="2"/>
    <x v="1"/>
    <n v="4344"/>
  </r>
  <r>
    <x v="0"/>
    <x v="0"/>
    <x v="9"/>
    <x v="144"/>
    <x v="3"/>
    <x v="1"/>
    <n v="38270542"/>
  </r>
  <r>
    <x v="0"/>
    <x v="0"/>
    <x v="9"/>
    <x v="144"/>
    <x v="4"/>
    <x v="0"/>
    <n v="284041"/>
  </r>
  <r>
    <x v="0"/>
    <x v="0"/>
    <x v="9"/>
    <x v="144"/>
    <x v="4"/>
    <x v="1"/>
    <n v="2018610"/>
  </r>
  <r>
    <x v="0"/>
    <x v="0"/>
    <x v="9"/>
    <x v="144"/>
    <x v="5"/>
    <x v="1"/>
    <n v="6371232"/>
  </r>
  <r>
    <x v="0"/>
    <x v="0"/>
    <x v="9"/>
    <x v="144"/>
    <x v="6"/>
    <x v="0"/>
    <n v="67517957"/>
  </r>
  <r>
    <x v="0"/>
    <x v="0"/>
    <x v="9"/>
    <x v="144"/>
    <x v="6"/>
    <x v="1"/>
    <n v="6958194"/>
  </r>
  <r>
    <x v="0"/>
    <x v="0"/>
    <x v="9"/>
    <x v="144"/>
    <x v="7"/>
    <x v="1"/>
    <n v="11857"/>
  </r>
  <r>
    <x v="0"/>
    <x v="0"/>
    <x v="9"/>
    <x v="144"/>
    <x v="8"/>
    <x v="0"/>
    <n v="2624062"/>
  </r>
  <r>
    <x v="0"/>
    <x v="0"/>
    <x v="9"/>
    <x v="144"/>
    <x v="8"/>
    <x v="1"/>
    <n v="16777368"/>
  </r>
  <r>
    <x v="0"/>
    <x v="0"/>
    <x v="9"/>
    <x v="144"/>
    <x v="9"/>
    <x v="0"/>
    <n v="17836100"/>
  </r>
  <r>
    <x v="0"/>
    <x v="0"/>
    <x v="9"/>
    <x v="145"/>
    <x v="0"/>
    <x v="0"/>
    <n v="910376"/>
  </r>
  <r>
    <x v="0"/>
    <x v="0"/>
    <x v="9"/>
    <x v="145"/>
    <x v="0"/>
    <x v="1"/>
    <n v="1029458"/>
  </r>
  <r>
    <x v="0"/>
    <x v="0"/>
    <x v="9"/>
    <x v="145"/>
    <x v="1"/>
    <x v="1"/>
    <n v="250940"/>
  </r>
  <r>
    <x v="0"/>
    <x v="0"/>
    <x v="9"/>
    <x v="145"/>
    <x v="2"/>
    <x v="1"/>
    <n v="1"/>
  </r>
  <r>
    <x v="0"/>
    <x v="0"/>
    <x v="9"/>
    <x v="145"/>
    <x v="3"/>
    <x v="1"/>
    <n v="19432025"/>
  </r>
  <r>
    <x v="0"/>
    <x v="0"/>
    <x v="9"/>
    <x v="145"/>
    <x v="4"/>
    <x v="1"/>
    <n v="826884"/>
  </r>
  <r>
    <x v="0"/>
    <x v="0"/>
    <x v="9"/>
    <x v="145"/>
    <x v="5"/>
    <x v="1"/>
    <n v="1871381"/>
  </r>
  <r>
    <x v="0"/>
    <x v="0"/>
    <x v="9"/>
    <x v="145"/>
    <x v="6"/>
    <x v="0"/>
    <n v="45106899"/>
  </r>
  <r>
    <x v="0"/>
    <x v="0"/>
    <x v="9"/>
    <x v="145"/>
    <x v="6"/>
    <x v="1"/>
    <n v="5435870"/>
  </r>
  <r>
    <x v="0"/>
    <x v="0"/>
    <x v="9"/>
    <x v="145"/>
    <x v="7"/>
    <x v="1"/>
    <n v="8429"/>
  </r>
  <r>
    <x v="0"/>
    <x v="0"/>
    <x v="9"/>
    <x v="145"/>
    <x v="8"/>
    <x v="0"/>
    <n v="2278626"/>
  </r>
  <r>
    <x v="0"/>
    <x v="0"/>
    <x v="9"/>
    <x v="145"/>
    <x v="8"/>
    <x v="1"/>
    <n v="7152961"/>
  </r>
  <r>
    <x v="0"/>
    <x v="4"/>
    <x v="10"/>
    <x v="146"/>
    <x v="0"/>
    <x v="0"/>
    <n v="5016329"/>
  </r>
  <r>
    <x v="0"/>
    <x v="4"/>
    <x v="10"/>
    <x v="146"/>
    <x v="0"/>
    <x v="1"/>
    <n v="1025395"/>
  </r>
  <r>
    <x v="0"/>
    <x v="4"/>
    <x v="10"/>
    <x v="146"/>
    <x v="1"/>
    <x v="1"/>
    <n v="159491"/>
  </r>
  <r>
    <x v="0"/>
    <x v="4"/>
    <x v="10"/>
    <x v="146"/>
    <x v="2"/>
    <x v="1"/>
    <n v="5"/>
  </r>
  <r>
    <x v="0"/>
    <x v="4"/>
    <x v="10"/>
    <x v="146"/>
    <x v="3"/>
    <x v="1"/>
    <n v="25537367"/>
  </r>
  <r>
    <x v="0"/>
    <x v="4"/>
    <x v="10"/>
    <x v="146"/>
    <x v="4"/>
    <x v="0"/>
    <n v="1640780"/>
  </r>
  <r>
    <x v="0"/>
    <x v="4"/>
    <x v="10"/>
    <x v="146"/>
    <x v="4"/>
    <x v="1"/>
    <n v="2859700"/>
  </r>
  <r>
    <x v="0"/>
    <x v="4"/>
    <x v="10"/>
    <x v="146"/>
    <x v="5"/>
    <x v="1"/>
    <n v="3045070"/>
  </r>
  <r>
    <x v="0"/>
    <x v="4"/>
    <x v="10"/>
    <x v="146"/>
    <x v="6"/>
    <x v="0"/>
    <n v="55572573"/>
  </r>
  <r>
    <x v="0"/>
    <x v="4"/>
    <x v="10"/>
    <x v="146"/>
    <x v="6"/>
    <x v="1"/>
    <n v="2919734"/>
  </r>
  <r>
    <x v="0"/>
    <x v="4"/>
    <x v="10"/>
    <x v="146"/>
    <x v="6"/>
    <x v="2"/>
    <n v="2969085"/>
  </r>
  <r>
    <x v="0"/>
    <x v="4"/>
    <x v="10"/>
    <x v="146"/>
    <x v="7"/>
    <x v="1"/>
    <n v="13702"/>
  </r>
  <r>
    <x v="0"/>
    <x v="4"/>
    <x v="10"/>
    <x v="146"/>
    <x v="8"/>
    <x v="0"/>
    <n v="14644785"/>
  </r>
  <r>
    <x v="0"/>
    <x v="4"/>
    <x v="10"/>
    <x v="146"/>
    <x v="8"/>
    <x v="1"/>
    <n v="11798806"/>
  </r>
  <r>
    <x v="0"/>
    <x v="4"/>
    <x v="10"/>
    <x v="146"/>
    <x v="8"/>
    <x v="2"/>
    <n v="900"/>
  </r>
  <r>
    <x v="0"/>
    <x v="4"/>
    <x v="10"/>
    <x v="147"/>
    <x v="1"/>
    <x v="1"/>
    <n v="22827"/>
  </r>
  <r>
    <x v="0"/>
    <x v="4"/>
    <x v="10"/>
    <x v="147"/>
    <x v="2"/>
    <x v="1"/>
    <n v="605"/>
  </r>
  <r>
    <x v="0"/>
    <x v="4"/>
    <x v="10"/>
    <x v="147"/>
    <x v="3"/>
    <x v="1"/>
    <n v="131344709"/>
  </r>
  <r>
    <x v="0"/>
    <x v="4"/>
    <x v="10"/>
    <x v="147"/>
    <x v="4"/>
    <x v="0"/>
    <n v="11343957"/>
  </r>
  <r>
    <x v="0"/>
    <x v="4"/>
    <x v="10"/>
    <x v="147"/>
    <x v="4"/>
    <x v="1"/>
    <n v="7292090"/>
  </r>
  <r>
    <x v="0"/>
    <x v="4"/>
    <x v="10"/>
    <x v="147"/>
    <x v="5"/>
    <x v="1"/>
    <n v="6496440"/>
  </r>
  <r>
    <x v="0"/>
    <x v="4"/>
    <x v="10"/>
    <x v="147"/>
    <x v="6"/>
    <x v="0"/>
    <n v="57666112"/>
  </r>
  <r>
    <x v="0"/>
    <x v="4"/>
    <x v="10"/>
    <x v="147"/>
    <x v="6"/>
    <x v="1"/>
    <n v="11563216"/>
  </r>
  <r>
    <x v="0"/>
    <x v="4"/>
    <x v="10"/>
    <x v="147"/>
    <x v="8"/>
    <x v="0"/>
    <n v="36242360"/>
  </r>
  <r>
    <x v="0"/>
    <x v="4"/>
    <x v="10"/>
    <x v="147"/>
    <x v="8"/>
    <x v="1"/>
    <n v="68627567"/>
  </r>
  <r>
    <x v="0"/>
    <x v="4"/>
    <x v="10"/>
    <x v="147"/>
    <x v="8"/>
    <x v="2"/>
    <n v="18600"/>
  </r>
  <r>
    <x v="0"/>
    <x v="4"/>
    <x v="10"/>
    <x v="147"/>
    <x v="9"/>
    <x v="0"/>
    <n v="38087516"/>
  </r>
  <r>
    <x v="0"/>
    <x v="4"/>
    <x v="10"/>
    <x v="148"/>
    <x v="0"/>
    <x v="0"/>
    <n v="163882"/>
  </r>
  <r>
    <x v="0"/>
    <x v="4"/>
    <x v="10"/>
    <x v="148"/>
    <x v="0"/>
    <x v="1"/>
    <n v="293308"/>
  </r>
  <r>
    <x v="0"/>
    <x v="4"/>
    <x v="10"/>
    <x v="148"/>
    <x v="1"/>
    <x v="1"/>
    <n v="64078"/>
  </r>
  <r>
    <x v="0"/>
    <x v="4"/>
    <x v="10"/>
    <x v="148"/>
    <x v="2"/>
    <x v="1"/>
    <n v="493"/>
  </r>
  <r>
    <x v="0"/>
    <x v="4"/>
    <x v="10"/>
    <x v="148"/>
    <x v="3"/>
    <x v="1"/>
    <n v="8159334"/>
  </r>
  <r>
    <x v="0"/>
    <x v="4"/>
    <x v="10"/>
    <x v="148"/>
    <x v="4"/>
    <x v="0"/>
    <n v="38032"/>
  </r>
  <r>
    <x v="0"/>
    <x v="4"/>
    <x v="10"/>
    <x v="148"/>
    <x v="4"/>
    <x v="1"/>
    <n v="525022"/>
  </r>
  <r>
    <x v="0"/>
    <x v="4"/>
    <x v="10"/>
    <x v="148"/>
    <x v="5"/>
    <x v="1"/>
    <n v="825384"/>
  </r>
  <r>
    <x v="0"/>
    <x v="4"/>
    <x v="10"/>
    <x v="148"/>
    <x v="6"/>
    <x v="0"/>
    <n v="2344195"/>
  </r>
  <r>
    <x v="0"/>
    <x v="4"/>
    <x v="10"/>
    <x v="148"/>
    <x v="6"/>
    <x v="1"/>
    <n v="983060"/>
  </r>
  <r>
    <x v="0"/>
    <x v="4"/>
    <x v="10"/>
    <x v="148"/>
    <x v="7"/>
    <x v="1"/>
    <n v="13930"/>
  </r>
  <r>
    <x v="0"/>
    <x v="4"/>
    <x v="10"/>
    <x v="148"/>
    <x v="8"/>
    <x v="0"/>
    <n v="1325743"/>
  </r>
  <r>
    <x v="0"/>
    <x v="4"/>
    <x v="10"/>
    <x v="148"/>
    <x v="8"/>
    <x v="1"/>
    <n v="3473684"/>
  </r>
  <r>
    <x v="0"/>
    <x v="4"/>
    <x v="10"/>
    <x v="149"/>
    <x v="0"/>
    <x v="0"/>
    <n v="2601675"/>
  </r>
  <r>
    <x v="0"/>
    <x v="4"/>
    <x v="10"/>
    <x v="149"/>
    <x v="0"/>
    <x v="1"/>
    <n v="2118998"/>
  </r>
  <r>
    <x v="0"/>
    <x v="4"/>
    <x v="10"/>
    <x v="149"/>
    <x v="1"/>
    <x v="1"/>
    <n v="109277"/>
  </r>
  <r>
    <x v="0"/>
    <x v="4"/>
    <x v="10"/>
    <x v="149"/>
    <x v="2"/>
    <x v="1"/>
    <n v="86"/>
  </r>
  <r>
    <x v="0"/>
    <x v="4"/>
    <x v="10"/>
    <x v="149"/>
    <x v="3"/>
    <x v="1"/>
    <n v="15855783"/>
  </r>
  <r>
    <x v="0"/>
    <x v="4"/>
    <x v="10"/>
    <x v="149"/>
    <x v="4"/>
    <x v="0"/>
    <n v="2038171"/>
  </r>
  <r>
    <x v="0"/>
    <x v="4"/>
    <x v="10"/>
    <x v="149"/>
    <x v="4"/>
    <x v="1"/>
    <n v="1279495"/>
  </r>
  <r>
    <x v="0"/>
    <x v="4"/>
    <x v="10"/>
    <x v="149"/>
    <x v="5"/>
    <x v="1"/>
    <n v="1590824"/>
  </r>
  <r>
    <x v="0"/>
    <x v="4"/>
    <x v="10"/>
    <x v="149"/>
    <x v="6"/>
    <x v="0"/>
    <n v="69575355"/>
  </r>
  <r>
    <x v="0"/>
    <x v="4"/>
    <x v="10"/>
    <x v="149"/>
    <x v="6"/>
    <x v="1"/>
    <n v="753350"/>
  </r>
  <r>
    <x v="0"/>
    <x v="4"/>
    <x v="10"/>
    <x v="149"/>
    <x v="7"/>
    <x v="1"/>
    <n v="4622"/>
  </r>
  <r>
    <x v="0"/>
    <x v="4"/>
    <x v="10"/>
    <x v="149"/>
    <x v="8"/>
    <x v="0"/>
    <n v="12056508"/>
  </r>
  <r>
    <x v="0"/>
    <x v="4"/>
    <x v="10"/>
    <x v="149"/>
    <x v="8"/>
    <x v="1"/>
    <n v="6394634"/>
  </r>
  <r>
    <x v="0"/>
    <x v="4"/>
    <x v="10"/>
    <x v="150"/>
    <x v="0"/>
    <x v="0"/>
    <n v="1585548"/>
  </r>
  <r>
    <x v="0"/>
    <x v="4"/>
    <x v="10"/>
    <x v="150"/>
    <x v="0"/>
    <x v="1"/>
    <n v="1674986"/>
  </r>
  <r>
    <x v="0"/>
    <x v="4"/>
    <x v="10"/>
    <x v="150"/>
    <x v="1"/>
    <x v="1"/>
    <n v="5670"/>
  </r>
  <r>
    <x v="0"/>
    <x v="4"/>
    <x v="10"/>
    <x v="150"/>
    <x v="2"/>
    <x v="1"/>
    <n v="257"/>
  </r>
  <r>
    <x v="0"/>
    <x v="4"/>
    <x v="10"/>
    <x v="150"/>
    <x v="3"/>
    <x v="1"/>
    <n v="10741554"/>
  </r>
  <r>
    <x v="0"/>
    <x v="4"/>
    <x v="10"/>
    <x v="150"/>
    <x v="4"/>
    <x v="0"/>
    <n v="2912745"/>
  </r>
  <r>
    <x v="0"/>
    <x v="4"/>
    <x v="10"/>
    <x v="150"/>
    <x v="4"/>
    <x v="1"/>
    <n v="682843"/>
  </r>
  <r>
    <x v="0"/>
    <x v="4"/>
    <x v="10"/>
    <x v="150"/>
    <x v="5"/>
    <x v="1"/>
    <n v="1183773"/>
  </r>
  <r>
    <x v="0"/>
    <x v="4"/>
    <x v="10"/>
    <x v="150"/>
    <x v="6"/>
    <x v="0"/>
    <n v="7509653"/>
  </r>
  <r>
    <x v="0"/>
    <x v="4"/>
    <x v="10"/>
    <x v="150"/>
    <x v="6"/>
    <x v="1"/>
    <n v="1615853"/>
  </r>
  <r>
    <x v="0"/>
    <x v="4"/>
    <x v="10"/>
    <x v="150"/>
    <x v="8"/>
    <x v="0"/>
    <n v="3513094"/>
  </r>
  <r>
    <x v="0"/>
    <x v="4"/>
    <x v="10"/>
    <x v="150"/>
    <x v="8"/>
    <x v="1"/>
    <n v="4964092"/>
  </r>
  <r>
    <x v="0"/>
    <x v="4"/>
    <x v="10"/>
    <x v="151"/>
    <x v="0"/>
    <x v="0"/>
    <n v="1740961"/>
  </r>
  <r>
    <x v="0"/>
    <x v="4"/>
    <x v="10"/>
    <x v="151"/>
    <x v="0"/>
    <x v="1"/>
    <n v="313126"/>
  </r>
  <r>
    <x v="0"/>
    <x v="4"/>
    <x v="10"/>
    <x v="151"/>
    <x v="1"/>
    <x v="1"/>
    <n v="1103180"/>
  </r>
  <r>
    <x v="0"/>
    <x v="4"/>
    <x v="10"/>
    <x v="151"/>
    <x v="2"/>
    <x v="1"/>
    <n v="1274"/>
  </r>
  <r>
    <x v="0"/>
    <x v="4"/>
    <x v="10"/>
    <x v="151"/>
    <x v="3"/>
    <x v="1"/>
    <n v="201274990"/>
  </r>
  <r>
    <x v="0"/>
    <x v="4"/>
    <x v="10"/>
    <x v="151"/>
    <x v="4"/>
    <x v="0"/>
    <n v="3749817"/>
  </r>
  <r>
    <x v="0"/>
    <x v="4"/>
    <x v="10"/>
    <x v="151"/>
    <x v="4"/>
    <x v="1"/>
    <n v="10494485"/>
  </r>
  <r>
    <x v="0"/>
    <x v="4"/>
    <x v="10"/>
    <x v="151"/>
    <x v="5"/>
    <x v="1"/>
    <n v="11535300"/>
  </r>
  <r>
    <x v="0"/>
    <x v="4"/>
    <x v="10"/>
    <x v="151"/>
    <x v="6"/>
    <x v="0"/>
    <n v="33133661"/>
  </r>
  <r>
    <x v="0"/>
    <x v="4"/>
    <x v="10"/>
    <x v="151"/>
    <x v="6"/>
    <x v="1"/>
    <n v="20145389"/>
  </r>
  <r>
    <x v="0"/>
    <x v="4"/>
    <x v="10"/>
    <x v="151"/>
    <x v="7"/>
    <x v="1"/>
    <n v="106024"/>
  </r>
  <r>
    <x v="0"/>
    <x v="4"/>
    <x v="10"/>
    <x v="151"/>
    <x v="8"/>
    <x v="0"/>
    <n v="50573546"/>
  </r>
  <r>
    <x v="0"/>
    <x v="4"/>
    <x v="10"/>
    <x v="151"/>
    <x v="8"/>
    <x v="1"/>
    <n v="93063458"/>
  </r>
  <r>
    <x v="0"/>
    <x v="4"/>
    <x v="10"/>
    <x v="151"/>
    <x v="8"/>
    <x v="2"/>
    <n v="22430"/>
  </r>
  <r>
    <x v="0"/>
    <x v="4"/>
    <x v="10"/>
    <x v="151"/>
    <x v="9"/>
    <x v="0"/>
    <n v="5442500"/>
  </r>
  <r>
    <x v="0"/>
    <x v="4"/>
    <x v="10"/>
    <x v="152"/>
    <x v="0"/>
    <x v="0"/>
    <n v="497873"/>
  </r>
  <r>
    <x v="0"/>
    <x v="4"/>
    <x v="10"/>
    <x v="152"/>
    <x v="0"/>
    <x v="1"/>
    <n v="492085"/>
  </r>
  <r>
    <x v="0"/>
    <x v="4"/>
    <x v="10"/>
    <x v="152"/>
    <x v="1"/>
    <x v="1"/>
    <n v="4223"/>
  </r>
  <r>
    <x v="0"/>
    <x v="4"/>
    <x v="10"/>
    <x v="152"/>
    <x v="2"/>
    <x v="1"/>
    <n v="10360"/>
  </r>
  <r>
    <x v="0"/>
    <x v="4"/>
    <x v="10"/>
    <x v="152"/>
    <x v="3"/>
    <x v="1"/>
    <n v="532600024"/>
  </r>
  <r>
    <x v="0"/>
    <x v="4"/>
    <x v="10"/>
    <x v="152"/>
    <x v="4"/>
    <x v="0"/>
    <n v="212657227"/>
  </r>
  <r>
    <x v="0"/>
    <x v="4"/>
    <x v="10"/>
    <x v="152"/>
    <x v="4"/>
    <x v="1"/>
    <n v="73641958"/>
  </r>
  <r>
    <x v="0"/>
    <x v="4"/>
    <x v="10"/>
    <x v="152"/>
    <x v="5"/>
    <x v="1"/>
    <n v="77303376"/>
  </r>
  <r>
    <x v="0"/>
    <x v="4"/>
    <x v="10"/>
    <x v="152"/>
    <x v="6"/>
    <x v="0"/>
    <n v="177388064"/>
  </r>
  <r>
    <x v="0"/>
    <x v="4"/>
    <x v="10"/>
    <x v="152"/>
    <x v="6"/>
    <x v="1"/>
    <n v="84347773"/>
  </r>
  <r>
    <x v="0"/>
    <x v="4"/>
    <x v="10"/>
    <x v="152"/>
    <x v="6"/>
    <x v="2"/>
    <n v="14712806"/>
  </r>
  <r>
    <x v="0"/>
    <x v="4"/>
    <x v="10"/>
    <x v="152"/>
    <x v="8"/>
    <x v="0"/>
    <n v="600648596"/>
  </r>
  <r>
    <x v="0"/>
    <x v="4"/>
    <x v="10"/>
    <x v="152"/>
    <x v="8"/>
    <x v="1"/>
    <n v="598383723"/>
  </r>
  <r>
    <x v="0"/>
    <x v="4"/>
    <x v="10"/>
    <x v="152"/>
    <x v="8"/>
    <x v="2"/>
    <n v="5692636"/>
  </r>
  <r>
    <x v="0"/>
    <x v="4"/>
    <x v="10"/>
    <x v="152"/>
    <x v="9"/>
    <x v="0"/>
    <n v="65602658"/>
  </r>
  <r>
    <x v="0"/>
    <x v="4"/>
    <x v="10"/>
    <x v="153"/>
    <x v="0"/>
    <x v="0"/>
    <n v="5910048"/>
  </r>
  <r>
    <x v="0"/>
    <x v="4"/>
    <x v="10"/>
    <x v="153"/>
    <x v="0"/>
    <x v="1"/>
    <n v="3898115"/>
  </r>
  <r>
    <x v="0"/>
    <x v="4"/>
    <x v="10"/>
    <x v="153"/>
    <x v="1"/>
    <x v="1"/>
    <n v="398563"/>
  </r>
  <r>
    <x v="0"/>
    <x v="4"/>
    <x v="10"/>
    <x v="153"/>
    <x v="2"/>
    <x v="1"/>
    <n v="7493"/>
  </r>
  <r>
    <x v="0"/>
    <x v="4"/>
    <x v="10"/>
    <x v="153"/>
    <x v="3"/>
    <x v="1"/>
    <n v="234235159"/>
  </r>
  <r>
    <x v="0"/>
    <x v="4"/>
    <x v="10"/>
    <x v="153"/>
    <x v="4"/>
    <x v="0"/>
    <n v="11084652"/>
  </r>
  <r>
    <x v="0"/>
    <x v="4"/>
    <x v="10"/>
    <x v="153"/>
    <x v="4"/>
    <x v="1"/>
    <n v="13237368"/>
  </r>
  <r>
    <x v="0"/>
    <x v="4"/>
    <x v="10"/>
    <x v="153"/>
    <x v="5"/>
    <x v="1"/>
    <n v="16356999"/>
  </r>
  <r>
    <x v="0"/>
    <x v="4"/>
    <x v="10"/>
    <x v="153"/>
    <x v="6"/>
    <x v="0"/>
    <n v="171292483"/>
  </r>
  <r>
    <x v="0"/>
    <x v="4"/>
    <x v="10"/>
    <x v="153"/>
    <x v="6"/>
    <x v="1"/>
    <n v="34675102"/>
  </r>
  <r>
    <x v="0"/>
    <x v="4"/>
    <x v="10"/>
    <x v="153"/>
    <x v="6"/>
    <x v="2"/>
    <n v="56666774"/>
  </r>
  <r>
    <x v="0"/>
    <x v="4"/>
    <x v="10"/>
    <x v="153"/>
    <x v="7"/>
    <x v="1"/>
    <n v="60316"/>
  </r>
  <r>
    <x v="0"/>
    <x v="4"/>
    <x v="10"/>
    <x v="153"/>
    <x v="8"/>
    <x v="0"/>
    <n v="38603439"/>
  </r>
  <r>
    <x v="0"/>
    <x v="4"/>
    <x v="10"/>
    <x v="153"/>
    <x v="8"/>
    <x v="1"/>
    <n v="118105874"/>
  </r>
  <r>
    <x v="0"/>
    <x v="4"/>
    <x v="10"/>
    <x v="153"/>
    <x v="8"/>
    <x v="2"/>
    <n v="3790"/>
  </r>
  <r>
    <x v="0"/>
    <x v="4"/>
    <x v="10"/>
    <x v="154"/>
    <x v="0"/>
    <x v="0"/>
    <n v="3856922"/>
  </r>
  <r>
    <x v="0"/>
    <x v="4"/>
    <x v="10"/>
    <x v="154"/>
    <x v="0"/>
    <x v="1"/>
    <n v="2435312"/>
  </r>
  <r>
    <x v="0"/>
    <x v="4"/>
    <x v="10"/>
    <x v="154"/>
    <x v="1"/>
    <x v="1"/>
    <n v="59514"/>
  </r>
  <r>
    <x v="0"/>
    <x v="4"/>
    <x v="10"/>
    <x v="154"/>
    <x v="3"/>
    <x v="1"/>
    <n v="18432823"/>
  </r>
  <r>
    <x v="0"/>
    <x v="4"/>
    <x v="10"/>
    <x v="154"/>
    <x v="4"/>
    <x v="0"/>
    <n v="4982"/>
  </r>
  <r>
    <x v="0"/>
    <x v="4"/>
    <x v="10"/>
    <x v="154"/>
    <x v="4"/>
    <x v="1"/>
    <n v="718305"/>
  </r>
  <r>
    <x v="0"/>
    <x v="4"/>
    <x v="10"/>
    <x v="154"/>
    <x v="5"/>
    <x v="1"/>
    <n v="2211150"/>
  </r>
  <r>
    <x v="0"/>
    <x v="4"/>
    <x v="10"/>
    <x v="154"/>
    <x v="6"/>
    <x v="0"/>
    <n v="7637586"/>
  </r>
  <r>
    <x v="0"/>
    <x v="4"/>
    <x v="10"/>
    <x v="154"/>
    <x v="6"/>
    <x v="1"/>
    <n v="2275752"/>
  </r>
  <r>
    <x v="0"/>
    <x v="4"/>
    <x v="10"/>
    <x v="154"/>
    <x v="8"/>
    <x v="0"/>
    <n v="2231949"/>
  </r>
  <r>
    <x v="0"/>
    <x v="4"/>
    <x v="10"/>
    <x v="154"/>
    <x v="8"/>
    <x v="1"/>
    <n v="8644886"/>
  </r>
  <r>
    <x v="0"/>
    <x v="4"/>
    <x v="10"/>
    <x v="155"/>
    <x v="0"/>
    <x v="0"/>
    <n v="1302982"/>
  </r>
  <r>
    <x v="0"/>
    <x v="4"/>
    <x v="10"/>
    <x v="155"/>
    <x v="0"/>
    <x v="1"/>
    <n v="2850903"/>
  </r>
  <r>
    <x v="0"/>
    <x v="4"/>
    <x v="10"/>
    <x v="155"/>
    <x v="1"/>
    <x v="1"/>
    <n v="496769"/>
  </r>
  <r>
    <x v="0"/>
    <x v="4"/>
    <x v="10"/>
    <x v="155"/>
    <x v="2"/>
    <x v="1"/>
    <n v="231"/>
  </r>
  <r>
    <x v="0"/>
    <x v="4"/>
    <x v="10"/>
    <x v="155"/>
    <x v="3"/>
    <x v="1"/>
    <n v="44788516"/>
  </r>
  <r>
    <x v="0"/>
    <x v="4"/>
    <x v="10"/>
    <x v="155"/>
    <x v="4"/>
    <x v="0"/>
    <n v="1643544"/>
  </r>
  <r>
    <x v="0"/>
    <x v="4"/>
    <x v="10"/>
    <x v="155"/>
    <x v="4"/>
    <x v="1"/>
    <n v="1778702"/>
  </r>
  <r>
    <x v="0"/>
    <x v="4"/>
    <x v="10"/>
    <x v="155"/>
    <x v="5"/>
    <x v="1"/>
    <n v="5346185"/>
  </r>
  <r>
    <x v="0"/>
    <x v="4"/>
    <x v="10"/>
    <x v="155"/>
    <x v="6"/>
    <x v="0"/>
    <n v="15984802"/>
  </r>
  <r>
    <x v="0"/>
    <x v="4"/>
    <x v="10"/>
    <x v="155"/>
    <x v="6"/>
    <x v="1"/>
    <n v="5655518"/>
  </r>
  <r>
    <x v="0"/>
    <x v="4"/>
    <x v="10"/>
    <x v="155"/>
    <x v="7"/>
    <x v="1"/>
    <n v="192"/>
  </r>
  <r>
    <x v="0"/>
    <x v="4"/>
    <x v="10"/>
    <x v="155"/>
    <x v="8"/>
    <x v="0"/>
    <n v="13788141"/>
  </r>
  <r>
    <x v="0"/>
    <x v="4"/>
    <x v="10"/>
    <x v="155"/>
    <x v="8"/>
    <x v="1"/>
    <n v="20646355"/>
  </r>
  <r>
    <x v="0"/>
    <x v="4"/>
    <x v="10"/>
    <x v="156"/>
    <x v="0"/>
    <x v="1"/>
    <n v="9251"/>
  </r>
  <r>
    <x v="0"/>
    <x v="4"/>
    <x v="10"/>
    <x v="156"/>
    <x v="1"/>
    <x v="1"/>
    <n v="56338"/>
  </r>
  <r>
    <x v="0"/>
    <x v="4"/>
    <x v="10"/>
    <x v="156"/>
    <x v="10"/>
    <x v="1"/>
    <n v="2791"/>
  </r>
  <r>
    <x v="0"/>
    <x v="4"/>
    <x v="10"/>
    <x v="156"/>
    <x v="2"/>
    <x v="1"/>
    <n v="587"/>
  </r>
  <r>
    <x v="0"/>
    <x v="4"/>
    <x v="10"/>
    <x v="156"/>
    <x v="3"/>
    <x v="1"/>
    <n v="146570881"/>
  </r>
  <r>
    <x v="0"/>
    <x v="4"/>
    <x v="10"/>
    <x v="156"/>
    <x v="4"/>
    <x v="0"/>
    <n v="19653106"/>
  </r>
  <r>
    <x v="0"/>
    <x v="4"/>
    <x v="10"/>
    <x v="156"/>
    <x v="4"/>
    <x v="1"/>
    <n v="9909885"/>
  </r>
  <r>
    <x v="0"/>
    <x v="4"/>
    <x v="10"/>
    <x v="156"/>
    <x v="5"/>
    <x v="1"/>
    <n v="10104720"/>
  </r>
  <r>
    <x v="0"/>
    <x v="4"/>
    <x v="10"/>
    <x v="156"/>
    <x v="6"/>
    <x v="0"/>
    <n v="84161216"/>
  </r>
  <r>
    <x v="0"/>
    <x v="4"/>
    <x v="10"/>
    <x v="156"/>
    <x v="6"/>
    <x v="1"/>
    <n v="15210023"/>
  </r>
  <r>
    <x v="0"/>
    <x v="4"/>
    <x v="10"/>
    <x v="156"/>
    <x v="7"/>
    <x v="1"/>
    <n v="17614"/>
  </r>
  <r>
    <x v="0"/>
    <x v="4"/>
    <x v="10"/>
    <x v="156"/>
    <x v="8"/>
    <x v="0"/>
    <n v="72210970"/>
  </r>
  <r>
    <x v="0"/>
    <x v="4"/>
    <x v="10"/>
    <x v="156"/>
    <x v="8"/>
    <x v="1"/>
    <n v="80994301"/>
  </r>
  <r>
    <x v="0"/>
    <x v="4"/>
    <x v="10"/>
    <x v="156"/>
    <x v="8"/>
    <x v="2"/>
    <n v="3114"/>
  </r>
  <r>
    <x v="0"/>
    <x v="4"/>
    <x v="10"/>
    <x v="156"/>
    <x v="9"/>
    <x v="0"/>
    <n v="12812235"/>
  </r>
  <r>
    <x v="0"/>
    <x v="4"/>
    <x v="10"/>
    <x v="157"/>
    <x v="0"/>
    <x v="0"/>
    <n v="609631"/>
  </r>
  <r>
    <x v="0"/>
    <x v="4"/>
    <x v="10"/>
    <x v="157"/>
    <x v="0"/>
    <x v="1"/>
    <n v="1091088"/>
  </r>
  <r>
    <x v="0"/>
    <x v="4"/>
    <x v="10"/>
    <x v="157"/>
    <x v="1"/>
    <x v="1"/>
    <n v="1604836"/>
  </r>
  <r>
    <x v="0"/>
    <x v="4"/>
    <x v="10"/>
    <x v="157"/>
    <x v="2"/>
    <x v="1"/>
    <n v="3233"/>
  </r>
  <r>
    <x v="0"/>
    <x v="4"/>
    <x v="10"/>
    <x v="157"/>
    <x v="3"/>
    <x v="1"/>
    <n v="256462251"/>
  </r>
  <r>
    <x v="0"/>
    <x v="4"/>
    <x v="10"/>
    <x v="157"/>
    <x v="4"/>
    <x v="0"/>
    <n v="7025170"/>
  </r>
  <r>
    <x v="0"/>
    <x v="4"/>
    <x v="10"/>
    <x v="157"/>
    <x v="4"/>
    <x v="1"/>
    <n v="9510669"/>
  </r>
  <r>
    <x v="0"/>
    <x v="4"/>
    <x v="10"/>
    <x v="157"/>
    <x v="5"/>
    <x v="1"/>
    <n v="16564020"/>
  </r>
  <r>
    <x v="0"/>
    <x v="4"/>
    <x v="10"/>
    <x v="157"/>
    <x v="6"/>
    <x v="0"/>
    <n v="194842678"/>
  </r>
  <r>
    <x v="0"/>
    <x v="4"/>
    <x v="10"/>
    <x v="157"/>
    <x v="6"/>
    <x v="1"/>
    <n v="38887329"/>
  </r>
  <r>
    <x v="0"/>
    <x v="4"/>
    <x v="10"/>
    <x v="157"/>
    <x v="6"/>
    <x v="2"/>
    <n v="846"/>
  </r>
  <r>
    <x v="0"/>
    <x v="4"/>
    <x v="10"/>
    <x v="157"/>
    <x v="7"/>
    <x v="1"/>
    <n v="342565"/>
  </r>
  <r>
    <x v="0"/>
    <x v="4"/>
    <x v="10"/>
    <x v="157"/>
    <x v="8"/>
    <x v="0"/>
    <n v="36006200"/>
  </r>
  <r>
    <x v="0"/>
    <x v="4"/>
    <x v="10"/>
    <x v="157"/>
    <x v="8"/>
    <x v="1"/>
    <n v="124549032"/>
  </r>
  <r>
    <x v="0"/>
    <x v="4"/>
    <x v="10"/>
    <x v="157"/>
    <x v="8"/>
    <x v="2"/>
    <n v="18120"/>
  </r>
  <r>
    <x v="0"/>
    <x v="4"/>
    <x v="10"/>
    <x v="157"/>
    <x v="9"/>
    <x v="0"/>
    <n v="226639"/>
  </r>
  <r>
    <x v="0"/>
    <x v="4"/>
    <x v="10"/>
    <x v="158"/>
    <x v="0"/>
    <x v="0"/>
    <n v="181192"/>
  </r>
  <r>
    <x v="0"/>
    <x v="4"/>
    <x v="10"/>
    <x v="158"/>
    <x v="0"/>
    <x v="1"/>
    <n v="265330"/>
  </r>
  <r>
    <x v="0"/>
    <x v="4"/>
    <x v="10"/>
    <x v="158"/>
    <x v="1"/>
    <x v="1"/>
    <n v="84090"/>
  </r>
  <r>
    <x v="0"/>
    <x v="4"/>
    <x v="10"/>
    <x v="158"/>
    <x v="2"/>
    <x v="1"/>
    <n v="85"/>
  </r>
  <r>
    <x v="0"/>
    <x v="4"/>
    <x v="10"/>
    <x v="158"/>
    <x v="3"/>
    <x v="1"/>
    <n v="6829045"/>
  </r>
  <r>
    <x v="0"/>
    <x v="4"/>
    <x v="10"/>
    <x v="158"/>
    <x v="4"/>
    <x v="1"/>
    <n v="548724"/>
  </r>
  <r>
    <x v="0"/>
    <x v="4"/>
    <x v="10"/>
    <x v="158"/>
    <x v="5"/>
    <x v="1"/>
    <n v="857292"/>
  </r>
  <r>
    <x v="0"/>
    <x v="4"/>
    <x v="10"/>
    <x v="158"/>
    <x v="6"/>
    <x v="0"/>
    <n v="1036278"/>
  </r>
  <r>
    <x v="0"/>
    <x v="4"/>
    <x v="10"/>
    <x v="158"/>
    <x v="6"/>
    <x v="1"/>
    <n v="919746"/>
  </r>
  <r>
    <x v="0"/>
    <x v="4"/>
    <x v="10"/>
    <x v="158"/>
    <x v="8"/>
    <x v="0"/>
    <n v="203503"/>
  </r>
  <r>
    <x v="0"/>
    <x v="4"/>
    <x v="10"/>
    <x v="158"/>
    <x v="8"/>
    <x v="1"/>
    <n v="3350199"/>
  </r>
  <r>
    <x v="0"/>
    <x v="4"/>
    <x v="10"/>
    <x v="159"/>
    <x v="0"/>
    <x v="0"/>
    <n v="4195002"/>
  </r>
  <r>
    <x v="0"/>
    <x v="4"/>
    <x v="10"/>
    <x v="159"/>
    <x v="0"/>
    <x v="1"/>
    <n v="5738165"/>
  </r>
  <r>
    <x v="0"/>
    <x v="4"/>
    <x v="10"/>
    <x v="159"/>
    <x v="0"/>
    <x v="2"/>
    <n v="10518318"/>
  </r>
  <r>
    <x v="0"/>
    <x v="4"/>
    <x v="10"/>
    <x v="159"/>
    <x v="1"/>
    <x v="1"/>
    <n v="188598"/>
  </r>
  <r>
    <x v="0"/>
    <x v="4"/>
    <x v="10"/>
    <x v="159"/>
    <x v="2"/>
    <x v="1"/>
    <n v="546"/>
  </r>
  <r>
    <x v="0"/>
    <x v="4"/>
    <x v="10"/>
    <x v="159"/>
    <x v="3"/>
    <x v="1"/>
    <n v="54558321"/>
  </r>
  <r>
    <x v="0"/>
    <x v="4"/>
    <x v="10"/>
    <x v="159"/>
    <x v="4"/>
    <x v="0"/>
    <n v="1684523"/>
  </r>
  <r>
    <x v="0"/>
    <x v="4"/>
    <x v="10"/>
    <x v="159"/>
    <x v="4"/>
    <x v="1"/>
    <n v="3137374"/>
  </r>
  <r>
    <x v="0"/>
    <x v="4"/>
    <x v="10"/>
    <x v="159"/>
    <x v="5"/>
    <x v="1"/>
    <n v="6158683"/>
  </r>
  <r>
    <x v="0"/>
    <x v="4"/>
    <x v="10"/>
    <x v="159"/>
    <x v="6"/>
    <x v="0"/>
    <n v="69182178"/>
  </r>
  <r>
    <x v="0"/>
    <x v="4"/>
    <x v="10"/>
    <x v="159"/>
    <x v="6"/>
    <x v="1"/>
    <n v="7408739"/>
  </r>
  <r>
    <x v="0"/>
    <x v="4"/>
    <x v="10"/>
    <x v="159"/>
    <x v="6"/>
    <x v="2"/>
    <n v="9165500"/>
  </r>
  <r>
    <x v="0"/>
    <x v="4"/>
    <x v="10"/>
    <x v="159"/>
    <x v="8"/>
    <x v="0"/>
    <n v="13622075"/>
  </r>
  <r>
    <x v="0"/>
    <x v="4"/>
    <x v="10"/>
    <x v="159"/>
    <x v="8"/>
    <x v="1"/>
    <n v="31995751"/>
  </r>
  <r>
    <x v="0"/>
    <x v="4"/>
    <x v="10"/>
    <x v="159"/>
    <x v="8"/>
    <x v="2"/>
    <n v="4440"/>
  </r>
  <r>
    <x v="0"/>
    <x v="4"/>
    <x v="10"/>
    <x v="160"/>
    <x v="0"/>
    <x v="0"/>
    <n v="3116222"/>
  </r>
  <r>
    <x v="0"/>
    <x v="4"/>
    <x v="10"/>
    <x v="160"/>
    <x v="0"/>
    <x v="1"/>
    <n v="2407572"/>
  </r>
  <r>
    <x v="0"/>
    <x v="4"/>
    <x v="10"/>
    <x v="160"/>
    <x v="1"/>
    <x v="1"/>
    <n v="300890"/>
  </r>
  <r>
    <x v="0"/>
    <x v="4"/>
    <x v="10"/>
    <x v="160"/>
    <x v="2"/>
    <x v="1"/>
    <n v="597"/>
  </r>
  <r>
    <x v="0"/>
    <x v="4"/>
    <x v="10"/>
    <x v="160"/>
    <x v="3"/>
    <x v="1"/>
    <n v="79577992"/>
  </r>
  <r>
    <x v="0"/>
    <x v="4"/>
    <x v="10"/>
    <x v="160"/>
    <x v="4"/>
    <x v="0"/>
    <n v="4511716"/>
  </r>
  <r>
    <x v="0"/>
    <x v="4"/>
    <x v="10"/>
    <x v="160"/>
    <x v="4"/>
    <x v="1"/>
    <n v="4877652"/>
  </r>
  <r>
    <x v="0"/>
    <x v="4"/>
    <x v="10"/>
    <x v="160"/>
    <x v="5"/>
    <x v="1"/>
    <n v="5959340"/>
  </r>
  <r>
    <x v="0"/>
    <x v="4"/>
    <x v="10"/>
    <x v="160"/>
    <x v="6"/>
    <x v="0"/>
    <n v="622129911"/>
  </r>
  <r>
    <x v="0"/>
    <x v="4"/>
    <x v="10"/>
    <x v="160"/>
    <x v="6"/>
    <x v="1"/>
    <n v="8173668"/>
  </r>
  <r>
    <x v="0"/>
    <x v="4"/>
    <x v="10"/>
    <x v="160"/>
    <x v="6"/>
    <x v="2"/>
    <n v="29909345"/>
  </r>
  <r>
    <x v="0"/>
    <x v="4"/>
    <x v="10"/>
    <x v="160"/>
    <x v="7"/>
    <x v="1"/>
    <n v="26703"/>
  </r>
  <r>
    <x v="0"/>
    <x v="4"/>
    <x v="10"/>
    <x v="160"/>
    <x v="8"/>
    <x v="0"/>
    <n v="19971295"/>
  </r>
  <r>
    <x v="0"/>
    <x v="4"/>
    <x v="10"/>
    <x v="160"/>
    <x v="8"/>
    <x v="1"/>
    <n v="43682786"/>
  </r>
  <r>
    <x v="0"/>
    <x v="4"/>
    <x v="10"/>
    <x v="160"/>
    <x v="8"/>
    <x v="2"/>
    <n v="5685"/>
  </r>
  <r>
    <x v="0"/>
    <x v="4"/>
    <x v="10"/>
    <x v="160"/>
    <x v="9"/>
    <x v="0"/>
    <n v="47212060"/>
  </r>
  <r>
    <x v="0"/>
    <x v="2"/>
    <x v="11"/>
    <x v="161"/>
    <x v="0"/>
    <x v="0"/>
    <n v="708984"/>
  </r>
  <r>
    <x v="0"/>
    <x v="2"/>
    <x v="11"/>
    <x v="161"/>
    <x v="0"/>
    <x v="1"/>
    <n v="171671"/>
  </r>
  <r>
    <x v="0"/>
    <x v="2"/>
    <x v="11"/>
    <x v="161"/>
    <x v="1"/>
    <x v="1"/>
    <n v="10339"/>
  </r>
  <r>
    <x v="0"/>
    <x v="2"/>
    <x v="11"/>
    <x v="161"/>
    <x v="2"/>
    <x v="1"/>
    <n v="60"/>
  </r>
  <r>
    <x v="0"/>
    <x v="2"/>
    <x v="11"/>
    <x v="161"/>
    <x v="3"/>
    <x v="1"/>
    <n v="3166004"/>
  </r>
  <r>
    <x v="0"/>
    <x v="2"/>
    <x v="11"/>
    <x v="161"/>
    <x v="4"/>
    <x v="1"/>
    <n v="287076"/>
  </r>
  <r>
    <x v="0"/>
    <x v="2"/>
    <x v="11"/>
    <x v="161"/>
    <x v="5"/>
    <x v="1"/>
    <n v="547774"/>
  </r>
  <r>
    <x v="0"/>
    <x v="2"/>
    <x v="11"/>
    <x v="161"/>
    <x v="6"/>
    <x v="0"/>
    <n v="236763"/>
  </r>
  <r>
    <x v="0"/>
    <x v="2"/>
    <x v="11"/>
    <x v="161"/>
    <x v="6"/>
    <x v="1"/>
    <n v="423176"/>
  </r>
  <r>
    <x v="0"/>
    <x v="2"/>
    <x v="11"/>
    <x v="161"/>
    <x v="8"/>
    <x v="0"/>
    <n v="10065"/>
  </r>
  <r>
    <x v="0"/>
    <x v="2"/>
    <x v="11"/>
    <x v="161"/>
    <x v="8"/>
    <x v="1"/>
    <n v="1598497"/>
  </r>
  <r>
    <x v="0"/>
    <x v="2"/>
    <x v="11"/>
    <x v="162"/>
    <x v="0"/>
    <x v="0"/>
    <n v="44901"/>
  </r>
  <r>
    <x v="0"/>
    <x v="2"/>
    <x v="11"/>
    <x v="162"/>
    <x v="0"/>
    <x v="1"/>
    <n v="711648"/>
  </r>
  <r>
    <x v="0"/>
    <x v="2"/>
    <x v="11"/>
    <x v="162"/>
    <x v="1"/>
    <x v="1"/>
    <n v="7871"/>
  </r>
  <r>
    <x v="0"/>
    <x v="2"/>
    <x v="11"/>
    <x v="162"/>
    <x v="2"/>
    <x v="1"/>
    <n v="1"/>
  </r>
  <r>
    <x v="0"/>
    <x v="2"/>
    <x v="11"/>
    <x v="162"/>
    <x v="3"/>
    <x v="1"/>
    <n v="2290928"/>
  </r>
  <r>
    <x v="0"/>
    <x v="2"/>
    <x v="11"/>
    <x v="162"/>
    <x v="4"/>
    <x v="1"/>
    <n v="393839"/>
  </r>
  <r>
    <x v="0"/>
    <x v="2"/>
    <x v="11"/>
    <x v="162"/>
    <x v="5"/>
    <x v="1"/>
    <n v="334374"/>
  </r>
  <r>
    <x v="0"/>
    <x v="2"/>
    <x v="11"/>
    <x v="162"/>
    <x v="6"/>
    <x v="0"/>
    <n v="3172"/>
  </r>
  <r>
    <x v="0"/>
    <x v="2"/>
    <x v="11"/>
    <x v="162"/>
    <x v="6"/>
    <x v="1"/>
    <n v="620813"/>
  </r>
  <r>
    <x v="0"/>
    <x v="2"/>
    <x v="11"/>
    <x v="162"/>
    <x v="8"/>
    <x v="1"/>
    <n v="915848"/>
  </r>
  <r>
    <x v="0"/>
    <x v="2"/>
    <x v="11"/>
    <x v="163"/>
    <x v="0"/>
    <x v="0"/>
    <n v="1912153"/>
  </r>
  <r>
    <x v="0"/>
    <x v="2"/>
    <x v="11"/>
    <x v="163"/>
    <x v="0"/>
    <x v="1"/>
    <n v="1501439"/>
  </r>
  <r>
    <x v="0"/>
    <x v="2"/>
    <x v="11"/>
    <x v="163"/>
    <x v="1"/>
    <x v="1"/>
    <n v="62592"/>
  </r>
  <r>
    <x v="0"/>
    <x v="2"/>
    <x v="11"/>
    <x v="163"/>
    <x v="2"/>
    <x v="1"/>
    <n v="53"/>
  </r>
  <r>
    <x v="0"/>
    <x v="2"/>
    <x v="11"/>
    <x v="163"/>
    <x v="3"/>
    <x v="1"/>
    <n v="3619276"/>
  </r>
  <r>
    <x v="0"/>
    <x v="2"/>
    <x v="11"/>
    <x v="163"/>
    <x v="4"/>
    <x v="0"/>
    <n v="31872"/>
  </r>
  <r>
    <x v="0"/>
    <x v="2"/>
    <x v="11"/>
    <x v="163"/>
    <x v="4"/>
    <x v="1"/>
    <n v="343611"/>
  </r>
  <r>
    <x v="0"/>
    <x v="2"/>
    <x v="11"/>
    <x v="163"/>
    <x v="5"/>
    <x v="1"/>
    <n v="618796"/>
  </r>
  <r>
    <x v="0"/>
    <x v="2"/>
    <x v="11"/>
    <x v="163"/>
    <x v="6"/>
    <x v="0"/>
    <n v="6252453"/>
  </r>
  <r>
    <x v="0"/>
    <x v="2"/>
    <x v="11"/>
    <x v="163"/>
    <x v="6"/>
    <x v="1"/>
    <n v="433691"/>
  </r>
  <r>
    <x v="0"/>
    <x v="2"/>
    <x v="11"/>
    <x v="163"/>
    <x v="8"/>
    <x v="0"/>
    <n v="72962"/>
  </r>
  <r>
    <x v="0"/>
    <x v="2"/>
    <x v="11"/>
    <x v="163"/>
    <x v="8"/>
    <x v="1"/>
    <n v="1879890"/>
  </r>
  <r>
    <x v="0"/>
    <x v="2"/>
    <x v="11"/>
    <x v="164"/>
    <x v="0"/>
    <x v="0"/>
    <n v="665476"/>
  </r>
  <r>
    <x v="0"/>
    <x v="2"/>
    <x v="11"/>
    <x v="164"/>
    <x v="0"/>
    <x v="1"/>
    <n v="2229709"/>
  </r>
  <r>
    <x v="0"/>
    <x v="2"/>
    <x v="11"/>
    <x v="164"/>
    <x v="2"/>
    <x v="1"/>
    <n v="22"/>
  </r>
  <r>
    <x v="0"/>
    <x v="2"/>
    <x v="11"/>
    <x v="164"/>
    <x v="3"/>
    <x v="1"/>
    <n v="6952808"/>
  </r>
  <r>
    <x v="0"/>
    <x v="2"/>
    <x v="11"/>
    <x v="164"/>
    <x v="4"/>
    <x v="1"/>
    <n v="498713"/>
  </r>
  <r>
    <x v="0"/>
    <x v="2"/>
    <x v="11"/>
    <x v="164"/>
    <x v="5"/>
    <x v="1"/>
    <n v="711495"/>
  </r>
  <r>
    <x v="0"/>
    <x v="2"/>
    <x v="11"/>
    <x v="164"/>
    <x v="6"/>
    <x v="0"/>
    <n v="2482549"/>
  </r>
  <r>
    <x v="0"/>
    <x v="2"/>
    <x v="11"/>
    <x v="164"/>
    <x v="6"/>
    <x v="1"/>
    <n v="609085"/>
  </r>
  <r>
    <x v="0"/>
    <x v="2"/>
    <x v="11"/>
    <x v="164"/>
    <x v="8"/>
    <x v="0"/>
    <n v="132392"/>
  </r>
  <r>
    <x v="0"/>
    <x v="2"/>
    <x v="11"/>
    <x v="164"/>
    <x v="8"/>
    <x v="1"/>
    <n v="3454270"/>
  </r>
  <r>
    <x v="0"/>
    <x v="2"/>
    <x v="11"/>
    <x v="165"/>
    <x v="0"/>
    <x v="0"/>
    <n v="1654"/>
  </r>
  <r>
    <x v="0"/>
    <x v="2"/>
    <x v="11"/>
    <x v="165"/>
    <x v="0"/>
    <x v="1"/>
    <n v="37949"/>
  </r>
  <r>
    <x v="0"/>
    <x v="2"/>
    <x v="11"/>
    <x v="165"/>
    <x v="1"/>
    <x v="1"/>
    <n v="8984"/>
  </r>
  <r>
    <x v="0"/>
    <x v="2"/>
    <x v="11"/>
    <x v="165"/>
    <x v="2"/>
    <x v="1"/>
    <n v="337"/>
  </r>
  <r>
    <x v="0"/>
    <x v="2"/>
    <x v="11"/>
    <x v="165"/>
    <x v="3"/>
    <x v="1"/>
    <n v="2994858"/>
  </r>
  <r>
    <x v="0"/>
    <x v="2"/>
    <x v="11"/>
    <x v="165"/>
    <x v="4"/>
    <x v="1"/>
    <n v="375379"/>
  </r>
  <r>
    <x v="0"/>
    <x v="2"/>
    <x v="11"/>
    <x v="165"/>
    <x v="5"/>
    <x v="1"/>
    <n v="558250"/>
  </r>
  <r>
    <x v="0"/>
    <x v="2"/>
    <x v="11"/>
    <x v="165"/>
    <x v="6"/>
    <x v="0"/>
    <n v="2589912"/>
  </r>
  <r>
    <x v="0"/>
    <x v="2"/>
    <x v="11"/>
    <x v="165"/>
    <x v="6"/>
    <x v="1"/>
    <n v="549255"/>
  </r>
  <r>
    <x v="0"/>
    <x v="2"/>
    <x v="11"/>
    <x v="165"/>
    <x v="7"/>
    <x v="1"/>
    <n v="770"/>
  </r>
  <r>
    <x v="0"/>
    <x v="2"/>
    <x v="11"/>
    <x v="165"/>
    <x v="8"/>
    <x v="0"/>
    <n v="737667"/>
  </r>
  <r>
    <x v="0"/>
    <x v="2"/>
    <x v="11"/>
    <x v="165"/>
    <x v="8"/>
    <x v="1"/>
    <n v="1533453"/>
  </r>
  <r>
    <x v="0"/>
    <x v="2"/>
    <x v="11"/>
    <x v="166"/>
    <x v="0"/>
    <x v="0"/>
    <n v="100945"/>
  </r>
  <r>
    <x v="0"/>
    <x v="2"/>
    <x v="11"/>
    <x v="166"/>
    <x v="0"/>
    <x v="1"/>
    <n v="231792"/>
  </r>
  <r>
    <x v="0"/>
    <x v="2"/>
    <x v="11"/>
    <x v="166"/>
    <x v="1"/>
    <x v="1"/>
    <n v="5156"/>
  </r>
  <r>
    <x v="0"/>
    <x v="2"/>
    <x v="11"/>
    <x v="166"/>
    <x v="2"/>
    <x v="1"/>
    <n v="258"/>
  </r>
  <r>
    <x v="0"/>
    <x v="2"/>
    <x v="11"/>
    <x v="166"/>
    <x v="3"/>
    <x v="1"/>
    <n v="3081553"/>
  </r>
  <r>
    <x v="0"/>
    <x v="2"/>
    <x v="11"/>
    <x v="166"/>
    <x v="4"/>
    <x v="0"/>
    <n v="29230"/>
  </r>
  <r>
    <x v="0"/>
    <x v="2"/>
    <x v="11"/>
    <x v="166"/>
    <x v="4"/>
    <x v="1"/>
    <n v="540624"/>
  </r>
  <r>
    <x v="0"/>
    <x v="2"/>
    <x v="11"/>
    <x v="166"/>
    <x v="5"/>
    <x v="1"/>
    <n v="546975"/>
  </r>
  <r>
    <x v="0"/>
    <x v="2"/>
    <x v="11"/>
    <x v="166"/>
    <x v="6"/>
    <x v="0"/>
    <n v="578789"/>
  </r>
  <r>
    <x v="0"/>
    <x v="2"/>
    <x v="11"/>
    <x v="166"/>
    <x v="6"/>
    <x v="1"/>
    <n v="167130"/>
  </r>
  <r>
    <x v="0"/>
    <x v="2"/>
    <x v="11"/>
    <x v="166"/>
    <x v="8"/>
    <x v="0"/>
    <n v="464627"/>
  </r>
  <r>
    <x v="0"/>
    <x v="2"/>
    <x v="11"/>
    <x v="166"/>
    <x v="8"/>
    <x v="1"/>
    <n v="1192563"/>
  </r>
  <r>
    <x v="0"/>
    <x v="2"/>
    <x v="11"/>
    <x v="167"/>
    <x v="0"/>
    <x v="0"/>
    <n v="1379420"/>
  </r>
  <r>
    <x v="0"/>
    <x v="2"/>
    <x v="11"/>
    <x v="167"/>
    <x v="0"/>
    <x v="1"/>
    <n v="2689547"/>
  </r>
  <r>
    <x v="0"/>
    <x v="2"/>
    <x v="11"/>
    <x v="167"/>
    <x v="1"/>
    <x v="1"/>
    <n v="11478"/>
  </r>
  <r>
    <x v="0"/>
    <x v="2"/>
    <x v="11"/>
    <x v="167"/>
    <x v="2"/>
    <x v="1"/>
    <n v="3322"/>
  </r>
  <r>
    <x v="0"/>
    <x v="2"/>
    <x v="11"/>
    <x v="167"/>
    <x v="3"/>
    <x v="1"/>
    <n v="19050580"/>
  </r>
  <r>
    <x v="0"/>
    <x v="2"/>
    <x v="11"/>
    <x v="167"/>
    <x v="4"/>
    <x v="0"/>
    <n v="2738259"/>
  </r>
  <r>
    <x v="0"/>
    <x v="2"/>
    <x v="11"/>
    <x v="167"/>
    <x v="4"/>
    <x v="1"/>
    <n v="1280068"/>
  </r>
  <r>
    <x v="0"/>
    <x v="2"/>
    <x v="11"/>
    <x v="167"/>
    <x v="5"/>
    <x v="1"/>
    <n v="1982034"/>
  </r>
  <r>
    <x v="0"/>
    <x v="2"/>
    <x v="11"/>
    <x v="167"/>
    <x v="6"/>
    <x v="0"/>
    <n v="6411473"/>
  </r>
  <r>
    <x v="0"/>
    <x v="2"/>
    <x v="11"/>
    <x v="167"/>
    <x v="6"/>
    <x v="1"/>
    <n v="2360511"/>
  </r>
  <r>
    <x v="0"/>
    <x v="2"/>
    <x v="11"/>
    <x v="167"/>
    <x v="7"/>
    <x v="1"/>
    <n v="61"/>
  </r>
  <r>
    <x v="0"/>
    <x v="2"/>
    <x v="11"/>
    <x v="167"/>
    <x v="8"/>
    <x v="0"/>
    <n v="4775068"/>
  </r>
  <r>
    <x v="0"/>
    <x v="2"/>
    <x v="11"/>
    <x v="167"/>
    <x v="8"/>
    <x v="1"/>
    <n v="10772844"/>
  </r>
  <r>
    <x v="0"/>
    <x v="2"/>
    <x v="11"/>
    <x v="168"/>
    <x v="0"/>
    <x v="0"/>
    <n v="1258021"/>
  </r>
  <r>
    <x v="0"/>
    <x v="2"/>
    <x v="11"/>
    <x v="168"/>
    <x v="0"/>
    <x v="1"/>
    <n v="750626"/>
  </r>
  <r>
    <x v="0"/>
    <x v="2"/>
    <x v="11"/>
    <x v="168"/>
    <x v="1"/>
    <x v="1"/>
    <n v="8140"/>
  </r>
  <r>
    <x v="0"/>
    <x v="2"/>
    <x v="11"/>
    <x v="168"/>
    <x v="3"/>
    <x v="1"/>
    <n v="2711626"/>
  </r>
  <r>
    <x v="0"/>
    <x v="2"/>
    <x v="11"/>
    <x v="168"/>
    <x v="4"/>
    <x v="1"/>
    <n v="181846"/>
  </r>
  <r>
    <x v="0"/>
    <x v="2"/>
    <x v="11"/>
    <x v="168"/>
    <x v="5"/>
    <x v="1"/>
    <n v="384071"/>
  </r>
  <r>
    <x v="0"/>
    <x v="2"/>
    <x v="11"/>
    <x v="168"/>
    <x v="6"/>
    <x v="0"/>
    <n v="145420"/>
  </r>
  <r>
    <x v="0"/>
    <x v="2"/>
    <x v="11"/>
    <x v="168"/>
    <x v="6"/>
    <x v="1"/>
    <n v="271107"/>
  </r>
  <r>
    <x v="0"/>
    <x v="2"/>
    <x v="11"/>
    <x v="168"/>
    <x v="8"/>
    <x v="0"/>
    <n v="72438"/>
  </r>
  <r>
    <x v="0"/>
    <x v="2"/>
    <x v="11"/>
    <x v="168"/>
    <x v="8"/>
    <x v="1"/>
    <n v="960802"/>
  </r>
  <r>
    <x v="0"/>
    <x v="4"/>
    <x v="11"/>
    <x v="169"/>
    <x v="0"/>
    <x v="0"/>
    <n v="46086"/>
  </r>
  <r>
    <x v="0"/>
    <x v="4"/>
    <x v="11"/>
    <x v="169"/>
    <x v="0"/>
    <x v="1"/>
    <n v="32740"/>
  </r>
  <r>
    <x v="0"/>
    <x v="4"/>
    <x v="11"/>
    <x v="169"/>
    <x v="1"/>
    <x v="1"/>
    <n v="36950"/>
  </r>
  <r>
    <x v="0"/>
    <x v="4"/>
    <x v="11"/>
    <x v="169"/>
    <x v="2"/>
    <x v="1"/>
    <n v="3858"/>
  </r>
  <r>
    <x v="0"/>
    <x v="4"/>
    <x v="11"/>
    <x v="169"/>
    <x v="3"/>
    <x v="1"/>
    <n v="3130261"/>
  </r>
  <r>
    <x v="0"/>
    <x v="4"/>
    <x v="11"/>
    <x v="169"/>
    <x v="4"/>
    <x v="0"/>
    <n v="109168"/>
  </r>
  <r>
    <x v="0"/>
    <x v="4"/>
    <x v="11"/>
    <x v="169"/>
    <x v="4"/>
    <x v="1"/>
    <n v="115372"/>
  </r>
  <r>
    <x v="0"/>
    <x v="4"/>
    <x v="11"/>
    <x v="169"/>
    <x v="5"/>
    <x v="1"/>
    <n v="727736"/>
  </r>
  <r>
    <x v="0"/>
    <x v="4"/>
    <x v="11"/>
    <x v="169"/>
    <x v="6"/>
    <x v="0"/>
    <n v="22874"/>
  </r>
  <r>
    <x v="0"/>
    <x v="4"/>
    <x v="11"/>
    <x v="169"/>
    <x v="6"/>
    <x v="1"/>
    <n v="362053"/>
  </r>
  <r>
    <x v="0"/>
    <x v="4"/>
    <x v="11"/>
    <x v="169"/>
    <x v="7"/>
    <x v="1"/>
    <n v="650"/>
  </r>
  <r>
    <x v="0"/>
    <x v="4"/>
    <x v="11"/>
    <x v="169"/>
    <x v="8"/>
    <x v="1"/>
    <n v="1033432"/>
  </r>
  <r>
    <x v="0"/>
    <x v="2"/>
    <x v="11"/>
    <x v="170"/>
    <x v="0"/>
    <x v="0"/>
    <n v="105421"/>
  </r>
  <r>
    <x v="0"/>
    <x v="2"/>
    <x v="11"/>
    <x v="170"/>
    <x v="0"/>
    <x v="1"/>
    <n v="72311"/>
  </r>
  <r>
    <x v="0"/>
    <x v="2"/>
    <x v="11"/>
    <x v="170"/>
    <x v="1"/>
    <x v="1"/>
    <n v="31301"/>
  </r>
  <r>
    <x v="0"/>
    <x v="2"/>
    <x v="11"/>
    <x v="170"/>
    <x v="2"/>
    <x v="1"/>
    <n v="2"/>
  </r>
  <r>
    <x v="0"/>
    <x v="2"/>
    <x v="11"/>
    <x v="170"/>
    <x v="3"/>
    <x v="1"/>
    <n v="3036575"/>
  </r>
  <r>
    <x v="0"/>
    <x v="2"/>
    <x v="11"/>
    <x v="170"/>
    <x v="4"/>
    <x v="0"/>
    <n v="97865"/>
  </r>
  <r>
    <x v="0"/>
    <x v="2"/>
    <x v="11"/>
    <x v="170"/>
    <x v="4"/>
    <x v="1"/>
    <n v="375510"/>
  </r>
  <r>
    <x v="0"/>
    <x v="2"/>
    <x v="11"/>
    <x v="170"/>
    <x v="5"/>
    <x v="1"/>
    <n v="441783"/>
  </r>
  <r>
    <x v="0"/>
    <x v="2"/>
    <x v="11"/>
    <x v="170"/>
    <x v="6"/>
    <x v="0"/>
    <n v="2150872"/>
  </r>
  <r>
    <x v="0"/>
    <x v="2"/>
    <x v="11"/>
    <x v="170"/>
    <x v="6"/>
    <x v="1"/>
    <n v="212313"/>
  </r>
  <r>
    <x v="0"/>
    <x v="2"/>
    <x v="11"/>
    <x v="170"/>
    <x v="7"/>
    <x v="1"/>
    <n v="1404"/>
  </r>
  <r>
    <x v="0"/>
    <x v="2"/>
    <x v="11"/>
    <x v="170"/>
    <x v="8"/>
    <x v="0"/>
    <n v="233254"/>
  </r>
  <r>
    <x v="0"/>
    <x v="2"/>
    <x v="11"/>
    <x v="170"/>
    <x v="8"/>
    <x v="1"/>
    <n v="1228098"/>
  </r>
  <r>
    <x v="0"/>
    <x v="2"/>
    <x v="11"/>
    <x v="171"/>
    <x v="0"/>
    <x v="0"/>
    <n v="95886"/>
  </r>
  <r>
    <x v="0"/>
    <x v="2"/>
    <x v="11"/>
    <x v="171"/>
    <x v="0"/>
    <x v="1"/>
    <n v="1409303"/>
  </r>
  <r>
    <x v="0"/>
    <x v="2"/>
    <x v="11"/>
    <x v="171"/>
    <x v="1"/>
    <x v="1"/>
    <n v="6436"/>
  </r>
  <r>
    <x v="0"/>
    <x v="2"/>
    <x v="11"/>
    <x v="171"/>
    <x v="2"/>
    <x v="1"/>
    <n v="68"/>
  </r>
  <r>
    <x v="0"/>
    <x v="2"/>
    <x v="11"/>
    <x v="171"/>
    <x v="3"/>
    <x v="1"/>
    <n v="2160301"/>
  </r>
  <r>
    <x v="0"/>
    <x v="2"/>
    <x v="11"/>
    <x v="171"/>
    <x v="4"/>
    <x v="0"/>
    <n v="204929"/>
  </r>
  <r>
    <x v="0"/>
    <x v="2"/>
    <x v="11"/>
    <x v="171"/>
    <x v="4"/>
    <x v="1"/>
    <n v="206847"/>
  </r>
  <r>
    <x v="0"/>
    <x v="2"/>
    <x v="11"/>
    <x v="171"/>
    <x v="5"/>
    <x v="1"/>
    <n v="267920"/>
  </r>
  <r>
    <x v="0"/>
    <x v="2"/>
    <x v="11"/>
    <x v="171"/>
    <x v="6"/>
    <x v="0"/>
    <n v="369746"/>
  </r>
  <r>
    <x v="0"/>
    <x v="2"/>
    <x v="11"/>
    <x v="171"/>
    <x v="6"/>
    <x v="1"/>
    <n v="138792"/>
  </r>
  <r>
    <x v="0"/>
    <x v="2"/>
    <x v="11"/>
    <x v="171"/>
    <x v="8"/>
    <x v="0"/>
    <n v="15112"/>
  </r>
  <r>
    <x v="0"/>
    <x v="2"/>
    <x v="11"/>
    <x v="171"/>
    <x v="8"/>
    <x v="1"/>
    <n v="863035"/>
  </r>
  <r>
    <x v="0"/>
    <x v="2"/>
    <x v="11"/>
    <x v="172"/>
    <x v="0"/>
    <x v="0"/>
    <n v="10653"/>
  </r>
  <r>
    <x v="0"/>
    <x v="2"/>
    <x v="11"/>
    <x v="172"/>
    <x v="0"/>
    <x v="1"/>
    <n v="59934"/>
  </r>
  <r>
    <x v="0"/>
    <x v="2"/>
    <x v="11"/>
    <x v="172"/>
    <x v="1"/>
    <x v="1"/>
    <n v="41857"/>
  </r>
  <r>
    <x v="0"/>
    <x v="2"/>
    <x v="11"/>
    <x v="172"/>
    <x v="2"/>
    <x v="1"/>
    <n v="3637"/>
  </r>
  <r>
    <x v="0"/>
    <x v="2"/>
    <x v="11"/>
    <x v="172"/>
    <x v="3"/>
    <x v="1"/>
    <n v="6690226"/>
  </r>
  <r>
    <x v="0"/>
    <x v="2"/>
    <x v="11"/>
    <x v="172"/>
    <x v="4"/>
    <x v="0"/>
    <n v="109542"/>
  </r>
  <r>
    <x v="0"/>
    <x v="2"/>
    <x v="11"/>
    <x v="172"/>
    <x v="4"/>
    <x v="1"/>
    <n v="436122"/>
  </r>
  <r>
    <x v="0"/>
    <x v="2"/>
    <x v="11"/>
    <x v="172"/>
    <x v="5"/>
    <x v="1"/>
    <n v="909573"/>
  </r>
  <r>
    <x v="0"/>
    <x v="2"/>
    <x v="11"/>
    <x v="172"/>
    <x v="6"/>
    <x v="0"/>
    <n v="3708361"/>
  </r>
  <r>
    <x v="0"/>
    <x v="2"/>
    <x v="11"/>
    <x v="172"/>
    <x v="6"/>
    <x v="1"/>
    <n v="538441"/>
  </r>
  <r>
    <x v="0"/>
    <x v="2"/>
    <x v="11"/>
    <x v="172"/>
    <x v="7"/>
    <x v="1"/>
    <n v="35384"/>
  </r>
  <r>
    <x v="0"/>
    <x v="2"/>
    <x v="11"/>
    <x v="172"/>
    <x v="8"/>
    <x v="0"/>
    <n v="482785"/>
  </r>
  <r>
    <x v="0"/>
    <x v="2"/>
    <x v="11"/>
    <x v="172"/>
    <x v="8"/>
    <x v="1"/>
    <n v="2152899"/>
  </r>
  <r>
    <x v="0"/>
    <x v="2"/>
    <x v="11"/>
    <x v="173"/>
    <x v="0"/>
    <x v="0"/>
    <n v="563022"/>
  </r>
  <r>
    <x v="0"/>
    <x v="2"/>
    <x v="11"/>
    <x v="173"/>
    <x v="0"/>
    <x v="1"/>
    <n v="1134126"/>
  </r>
  <r>
    <x v="0"/>
    <x v="2"/>
    <x v="11"/>
    <x v="173"/>
    <x v="1"/>
    <x v="1"/>
    <n v="201894"/>
  </r>
  <r>
    <x v="0"/>
    <x v="2"/>
    <x v="11"/>
    <x v="173"/>
    <x v="2"/>
    <x v="1"/>
    <n v="1276"/>
  </r>
  <r>
    <x v="0"/>
    <x v="2"/>
    <x v="11"/>
    <x v="173"/>
    <x v="3"/>
    <x v="1"/>
    <n v="12706665"/>
  </r>
  <r>
    <x v="0"/>
    <x v="2"/>
    <x v="11"/>
    <x v="173"/>
    <x v="4"/>
    <x v="1"/>
    <n v="1785682"/>
  </r>
  <r>
    <x v="0"/>
    <x v="2"/>
    <x v="11"/>
    <x v="173"/>
    <x v="5"/>
    <x v="1"/>
    <n v="1620664"/>
  </r>
  <r>
    <x v="0"/>
    <x v="2"/>
    <x v="11"/>
    <x v="173"/>
    <x v="6"/>
    <x v="0"/>
    <n v="16815741"/>
  </r>
  <r>
    <x v="0"/>
    <x v="2"/>
    <x v="11"/>
    <x v="173"/>
    <x v="6"/>
    <x v="1"/>
    <n v="1056879"/>
  </r>
  <r>
    <x v="0"/>
    <x v="2"/>
    <x v="11"/>
    <x v="173"/>
    <x v="7"/>
    <x v="1"/>
    <n v="4962"/>
  </r>
  <r>
    <x v="0"/>
    <x v="2"/>
    <x v="11"/>
    <x v="173"/>
    <x v="8"/>
    <x v="0"/>
    <n v="545552"/>
  </r>
  <r>
    <x v="0"/>
    <x v="2"/>
    <x v="11"/>
    <x v="173"/>
    <x v="8"/>
    <x v="1"/>
    <n v="5446041"/>
  </r>
  <r>
    <x v="0"/>
    <x v="2"/>
    <x v="11"/>
    <x v="174"/>
    <x v="0"/>
    <x v="0"/>
    <n v="172446"/>
  </r>
  <r>
    <x v="0"/>
    <x v="2"/>
    <x v="11"/>
    <x v="174"/>
    <x v="0"/>
    <x v="1"/>
    <n v="530338"/>
  </r>
  <r>
    <x v="0"/>
    <x v="2"/>
    <x v="11"/>
    <x v="174"/>
    <x v="1"/>
    <x v="1"/>
    <n v="65883"/>
  </r>
  <r>
    <x v="0"/>
    <x v="2"/>
    <x v="11"/>
    <x v="174"/>
    <x v="2"/>
    <x v="1"/>
    <n v="249"/>
  </r>
  <r>
    <x v="0"/>
    <x v="2"/>
    <x v="11"/>
    <x v="174"/>
    <x v="3"/>
    <x v="1"/>
    <n v="21067416"/>
  </r>
  <r>
    <x v="0"/>
    <x v="2"/>
    <x v="11"/>
    <x v="174"/>
    <x v="4"/>
    <x v="0"/>
    <n v="2582263"/>
  </r>
  <r>
    <x v="0"/>
    <x v="2"/>
    <x v="11"/>
    <x v="174"/>
    <x v="4"/>
    <x v="1"/>
    <n v="1846499"/>
  </r>
  <r>
    <x v="0"/>
    <x v="2"/>
    <x v="11"/>
    <x v="174"/>
    <x v="5"/>
    <x v="1"/>
    <n v="2222524"/>
  </r>
  <r>
    <x v="0"/>
    <x v="2"/>
    <x v="11"/>
    <x v="174"/>
    <x v="6"/>
    <x v="0"/>
    <n v="47025595"/>
  </r>
  <r>
    <x v="0"/>
    <x v="2"/>
    <x v="11"/>
    <x v="174"/>
    <x v="6"/>
    <x v="1"/>
    <n v="978356"/>
  </r>
  <r>
    <x v="0"/>
    <x v="2"/>
    <x v="11"/>
    <x v="174"/>
    <x v="8"/>
    <x v="0"/>
    <n v="4059819"/>
  </r>
  <r>
    <x v="0"/>
    <x v="2"/>
    <x v="11"/>
    <x v="174"/>
    <x v="8"/>
    <x v="1"/>
    <n v="11781155"/>
  </r>
  <r>
    <x v="0"/>
    <x v="2"/>
    <x v="11"/>
    <x v="174"/>
    <x v="8"/>
    <x v="2"/>
    <n v="1452"/>
  </r>
  <r>
    <x v="0"/>
    <x v="2"/>
    <x v="11"/>
    <x v="175"/>
    <x v="0"/>
    <x v="0"/>
    <n v="875015"/>
  </r>
  <r>
    <x v="0"/>
    <x v="2"/>
    <x v="11"/>
    <x v="175"/>
    <x v="0"/>
    <x v="1"/>
    <n v="1080943"/>
  </r>
  <r>
    <x v="0"/>
    <x v="2"/>
    <x v="11"/>
    <x v="175"/>
    <x v="1"/>
    <x v="1"/>
    <n v="52127"/>
  </r>
  <r>
    <x v="0"/>
    <x v="2"/>
    <x v="11"/>
    <x v="175"/>
    <x v="2"/>
    <x v="1"/>
    <n v="16"/>
  </r>
  <r>
    <x v="0"/>
    <x v="2"/>
    <x v="11"/>
    <x v="175"/>
    <x v="3"/>
    <x v="1"/>
    <n v="4181410"/>
  </r>
  <r>
    <x v="0"/>
    <x v="2"/>
    <x v="11"/>
    <x v="175"/>
    <x v="4"/>
    <x v="1"/>
    <n v="360218"/>
  </r>
  <r>
    <x v="0"/>
    <x v="2"/>
    <x v="11"/>
    <x v="175"/>
    <x v="5"/>
    <x v="1"/>
    <n v="457880"/>
  </r>
  <r>
    <x v="0"/>
    <x v="2"/>
    <x v="11"/>
    <x v="175"/>
    <x v="6"/>
    <x v="0"/>
    <n v="3181068"/>
  </r>
  <r>
    <x v="0"/>
    <x v="2"/>
    <x v="11"/>
    <x v="175"/>
    <x v="6"/>
    <x v="1"/>
    <n v="264837"/>
  </r>
  <r>
    <x v="0"/>
    <x v="2"/>
    <x v="11"/>
    <x v="175"/>
    <x v="8"/>
    <x v="0"/>
    <n v="255525"/>
  </r>
  <r>
    <x v="0"/>
    <x v="2"/>
    <x v="11"/>
    <x v="175"/>
    <x v="8"/>
    <x v="1"/>
    <n v="1350896"/>
  </r>
  <r>
    <x v="0"/>
    <x v="1"/>
    <x v="12"/>
    <x v="176"/>
    <x v="0"/>
    <x v="0"/>
    <n v="590705"/>
  </r>
  <r>
    <x v="0"/>
    <x v="1"/>
    <x v="12"/>
    <x v="176"/>
    <x v="0"/>
    <x v="1"/>
    <n v="438160"/>
  </r>
  <r>
    <x v="0"/>
    <x v="1"/>
    <x v="12"/>
    <x v="176"/>
    <x v="1"/>
    <x v="1"/>
    <n v="400213"/>
  </r>
  <r>
    <x v="0"/>
    <x v="1"/>
    <x v="12"/>
    <x v="176"/>
    <x v="2"/>
    <x v="1"/>
    <n v="607"/>
  </r>
  <r>
    <x v="0"/>
    <x v="1"/>
    <x v="12"/>
    <x v="176"/>
    <x v="3"/>
    <x v="1"/>
    <n v="35426934"/>
  </r>
  <r>
    <x v="0"/>
    <x v="1"/>
    <x v="12"/>
    <x v="176"/>
    <x v="4"/>
    <x v="0"/>
    <n v="822132"/>
  </r>
  <r>
    <x v="0"/>
    <x v="1"/>
    <x v="12"/>
    <x v="176"/>
    <x v="4"/>
    <x v="1"/>
    <n v="1254812"/>
  </r>
  <r>
    <x v="0"/>
    <x v="1"/>
    <x v="12"/>
    <x v="176"/>
    <x v="5"/>
    <x v="1"/>
    <n v="3658426"/>
  </r>
  <r>
    <x v="0"/>
    <x v="1"/>
    <x v="12"/>
    <x v="176"/>
    <x v="6"/>
    <x v="0"/>
    <n v="8238088"/>
  </r>
  <r>
    <x v="0"/>
    <x v="1"/>
    <x v="12"/>
    <x v="176"/>
    <x v="6"/>
    <x v="1"/>
    <n v="7893440"/>
  </r>
  <r>
    <x v="0"/>
    <x v="1"/>
    <x v="12"/>
    <x v="176"/>
    <x v="7"/>
    <x v="1"/>
    <n v="7"/>
  </r>
  <r>
    <x v="0"/>
    <x v="1"/>
    <x v="12"/>
    <x v="176"/>
    <x v="8"/>
    <x v="0"/>
    <n v="2414324"/>
  </r>
  <r>
    <x v="0"/>
    <x v="1"/>
    <x v="12"/>
    <x v="176"/>
    <x v="8"/>
    <x v="1"/>
    <n v="15825179"/>
  </r>
  <r>
    <x v="0"/>
    <x v="1"/>
    <x v="12"/>
    <x v="177"/>
    <x v="0"/>
    <x v="0"/>
    <n v="67899"/>
  </r>
  <r>
    <x v="0"/>
    <x v="1"/>
    <x v="12"/>
    <x v="177"/>
    <x v="0"/>
    <x v="1"/>
    <n v="259945"/>
  </r>
  <r>
    <x v="0"/>
    <x v="1"/>
    <x v="12"/>
    <x v="177"/>
    <x v="1"/>
    <x v="1"/>
    <n v="43489"/>
  </r>
  <r>
    <x v="0"/>
    <x v="1"/>
    <x v="12"/>
    <x v="177"/>
    <x v="2"/>
    <x v="1"/>
    <n v="155"/>
  </r>
  <r>
    <x v="0"/>
    <x v="1"/>
    <x v="12"/>
    <x v="177"/>
    <x v="3"/>
    <x v="1"/>
    <n v="10947016"/>
  </r>
  <r>
    <x v="0"/>
    <x v="1"/>
    <x v="12"/>
    <x v="177"/>
    <x v="4"/>
    <x v="0"/>
    <n v="100891"/>
  </r>
  <r>
    <x v="0"/>
    <x v="1"/>
    <x v="12"/>
    <x v="177"/>
    <x v="4"/>
    <x v="1"/>
    <n v="520593"/>
  </r>
  <r>
    <x v="0"/>
    <x v="1"/>
    <x v="12"/>
    <x v="177"/>
    <x v="5"/>
    <x v="1"/>
    <n v="1259327"/>
  </r>
  <r>
    <x v="0"/>
    <x v="1"/>
    <x v="12"/>
    <x v="177"/>
    <x v="6"/>
    <x v="0"/>
    <n v="157235"/>
  </r>
  <r>
    <x v="0"/>
    <x v="1"/>
    <x v="12"/>
    <x v="177"/>
    <x v="6"/>
    <x v="1"/>
    <n v="1415435"/>
  </r>
  <r>
    <x v="0"/>
    <x v="1"/>
    <x v="12"/>
    <x v="177"/>
    <x v="7"/>
    <x v="1"/>
    <n v="1052"/>
  </r>
  <r>
    <x v="0"/>
    <x v="1"/>
    <x v="12"/>
    <x v="177"/>
    <x v="8"/>
    <x v="0"/>
    <n v="2264"/>
  </r>
  <r>
    <x v="0"/>
    <x v="1"/>
    <x v="12"/>
    <x v="177"/>
    <x v="8"/>
    <x v="1"/>
    <n v="2875222"/>
  </r>
  <r>
    <x v="0"/>
    <x v="1"/>
    <x v="12"/>
    <x v="178"/>
    <x v="0"/>
    <x v="0"/>
    <n v="1685354"/>
  </r>
  <r>
    <x v="0"/>
    <x v="1"/>
    <x v="12"/>
    <x v="178"/>
    <x v="0"/>
    <x v="1"/>
    <n v="1708501"/>
  </r>
  <r>
    <x v="0"/>
    <x v="1"/>
    <x v="12"/>
    <x v="178"/>
    <x v="1"/>
    <x v="1"/>
    <n v="172355"/>
  </r>
  <r>
    <x v="0"/>
    <x v="1"/>
    <x v="12"/>
    <x v="178"/>
    <x v="10"/>
    <x v="1"/>
    <n v="2042"/>
  </r>
  <r>
    <x v="0"/>
    <x v="1"/>
    <x v="12"/>
    <x v="178"/>
    <x v="2"/>
    <x v="1"/>
    <n v="186"/>
  </r>
  <r>
    <x v="0"/>
    <x v="1"/>
    <x v="12"/>
    <x v="178"/>
    <x v="3"/>
    <x v="1"/>
    <n v="40450779"/>
  </r>
  <r>
    <x v="0"/>
    <x v="1"/>
    <x v="12"/>
    <x v="178"/>
    <x v="4"/>
    <x v="0"/>
    <n v="164229"/>
  </r>
  <r>
    <x v="0"/>
    <x v="1"/>
    <x v="12"/>
    <x v="178"/>
    <x v="4"/>
    <x v="1"/>
    <n v="2146282"/>
  </r>
  <r>
    <x v="0"/>
    <x v="1"/>
    <x v="12"/>
    <x v="178"/>
    <x v="5"/>
    <x v="1"/>
    <n v="4011659"/>
  </r>
  <r>
    <x v="0"/>
    <x v="1"/>
    <x v="12"/>
    <x v="178"/>
    <x v="6"/>
    <x v="0"/>
    <n v="60379054"/>
  </r>
  <r>
    <x v="0"/>
    <x v="1"/>
    <x v="12"/>
    <x v="178"/>
    <x v="6"/>
    <x v="1"/>
    <n v="16367120"/>
  </r>
  <r>
    <x v="0"/>
    <x v="1"/>
    <x v="12"/>
    <x v="178"/>
    <x v="8"/>
    <x v="0"/>
    <n v="3579230"/>
  </r>
  <r>
    <x v="0"/>
    <x v="1"/>
    <x v="12"/>
    <x v="178"/>
    <x v="8"/>
    <x v="1"/>
    <n v="13546966"/>
  </r>
  <r>
    <x v="0"/>
    <x v="1"/>
    <x v="12"/>
    <x v="179"/>
    <x v="0"/>
    <x v="0"/>
    <n v="104791"/>
  </r>
  <r>
    <x v="0"/>
    <x v="1"/>
    <x v="12"/>
    <x v="179"/>
    <x v="0"/>
    <x v="1"/>
    <n v="207410"/>
  </r>
  <r>
    <x v="0"/>
    <x v="1"/>
    <x v="12"/>
    <x v="179"/>
    <x v="1"/>
    <x v="1"/>
    <n v="1050777"/>
  </r>
  <r>
    <x v="0"/>
    <x v="1"/>
    <x v="12"/>
    <x v="179"/>
    <x v="3"/>
    <x v="1"/>
    <n v="173356525"/>
  </r>
  <r>
    <x v="0"/>
    <x v="1"/>
    <x v="12"/>
    <x v="179"/>
    <x v="4"/>
    <x v="0"/>
    <n v="413989"/>
  </r>
  <r>
    <x v="0"/>
    <x v="1"/>
    <x v="12"/>
    <x v="179"/>
    <x v="4"/>
    <x v="1"/>
    <n v="6903568"/>
  </r>
  <r>
    <x v="0"/>
    <x v="1"/>
    <x v="12"/>
    <x v="179"/>
    <x v="5"/>
    <x v="1"/>
    <n v="8466678"/>
  </r>
  <r>
    <x v="0"/>
    <x v="1"/>
    <x v="12"/>
    <x v="179"/>
    <x v="6"/>
    <x v="0"/>
    <n v="41853163"/>
  </r>
  <r>
    <x v="0"/>
    <x v="1"/>
    <x v="12"/>
    <x v="179"/>
    <x v="6"/>
    <x v="1"/>
    <n v="26106504"/>
  </r>
  <r>
    <x v="0"/>
    <x v="1"/>
    <x v="12"/>
    <x v="179"/>
    <x v="7"/>
    <x v="1"/>
    <n v="48200"/>
  </r>
  <r>
    <x v="0"/>
    <x v="1"/>
    <x v="12"/>
    <x v="179"/>
    <x v="8"/>
    <x v="0"/>
    <n v="7543431"/>
  </r>
  <r>
    <x v="0"/>
    <x v="1"/>
    <x v="12"/>
    <x v="179"/>
    <x v="8"/>
    <x v="1"/>
    <n v="40698232"/>
  </r>
  <r>
    <x v="0"/>
    <x v="1"/>
    <x v="12"/>
    <x v="180"/>
    <x v="0"/>
    <x v="0"/>
    <n v="790685"/>
  </r>
  <r>
    <x v="0"/>
    <x v="1"/>
    <x v="12"/>
    <x v="180"/>
    <x v="0"/>
    <x v="1"/>
    <n v="1154058"/>
  </r>
  <r>
    <x v="0"/>
    <x v="1"/>
    <x v="12"/>
    <x v="180"/>
    <x v="0"/>
    <x v="2"/>
    <n v="172080"/>
  </r>
  <r>
    <x v="0"/>
    <x v="1"/>
    <x v="12"/>
    <x v="180"/>
    <x v="1"/>
    <x v="1"/>
    <n v="266597"/>
  </r>
  <r>
    <x v="0"/>
    <x v="1"/>
    <x v="12"/>
    <x v="180"/>
    <x v="2"/>
    <x v="1"/>
    <n v="659"/>
  </r>
  <r>
    <x v="0"/>
    <x v="1"/>
    <x v="12"/>
    <x v="180"/>
    <x v="3"/>
    <x v="1"/>
    <n v="30383715"/>
  </r>
  <r>
    <x v="0"/>
    <x v="1"/>
    <x v="12"/>
    <x v="180"/>
    <x v="4"/>
    <x v="0"/>
    <n v="175065"/>
  </r>
  <r>
    <x v="0"/>
    <x v="1"/>
    <x v="12"/>
    <x v="180"/>
    <x v="4"/>
    <x v="1"/>
    <n v="779794"/>
  </r>
  <r>
    <x v="0"/>
    <x v="1"/>
    <x v="12"/>
    <x v="180"/>
    <x v="5"/>
    <x v="1"/>
    <n v="3075944"/>
  </r>
  <r>
    <x v="0"/>
    <x v="1"/>
    <x v="12"/>
    <x v="180"/>
    <x v="6"/>
    <x v="0"/>
    <n v="17740134"/>
  </r>
  <r>
    <x v="0"/>
    <x v="1"/>
    <x v="12"/>
    <x v="180"/>
    <x v="6"/>
    <x v="1"/>
    <n v="10358509"/>
  </r>
  <r>
    <x v="0"/>
    <x v="1"/>
    <x v="12"/>
    <x v="180"/>
    <x v="8"/>
    <x v="0"/>
    <n v="613672"/>
  </r>
  <r>
    <x v="0"/>
    <x v="1"/>
    <x v="12"/>
    <x v="180"/>
    <x v="8"/>
    <x v="1"/>
    <n v="10137705"/>
  </r>
  <r>
    <x v="0"/>
    <x v="1"/>
    <x v="12"/>
    <x v="181"/>
    <x v="0"/>
    <x v="0"/>
    <n v="26455"/>
  </r>
  <r>
    <x v="0"/>
    <x v="1"/>
    <x v="12"/>
    <x v="181"/>
    <x v="0"/>
    <x v="1"/>
    <n v="3336745"/>
  </r>
  <r>
    <x v="0"/>
    <x v="1"/>
    <x v="12"/>
    <x v="181"/>
    <x v="1"/>
    <x v="1"/>
    <n v="63607"/>
  </r>
  <r>
    <x v="0"/>
    <x v="1"/>
    <x v="12"/>
    <x v="181"/>
    <x v="10"/>
    <x v="1"/>
    <n v="5512"/>
  </r>
  <r>
    <x v="0"/>
    <x v="1"/>
    <x v="12"/>
    <x v="181"/>
    <x v="2"/>
    <x v="1"/>
    <n v="534"/>
  </r>
  <r>
    <x v="0"/>
    <x v="1"/>
    <x v="12"/>
    <x v="181"/>
    <x v="3"/>
    <x v="1"/>
    <n v="133929875"/>
  </r>
  <r>
    <x v="0"/>
    <x v="1"/>
    <x v="12"/>
    <x v="181"/>
    <x v="4"/>
    <x v="0"/>
    <n v="1231817"/>
  </r>
  <r>
    <x v="0"/>
    <x v="1"/>
    <x v="12"/>
    <x v="181"/>
    <x v="4"/>
    <x v="1"/>
    <n v="3947393"/>
  </r>
  <r>
    <x v="0"/>
    <x v="1"/>
    <x v="12"/>
    <x v="181"/>
    <x v="5"/>
    <x v="1"/>
    <n v="9623638"/>
  </r>
  <r>
    <x v="0"/>
    <x v="1"/>
    <x v="12"/>
    <x v="181"/>
    <x v="6"/>
    <x v="0"/>
    <n v="510830750"/>
  </r>
  <r>
    <x v="0"/>
    <x v="1"/>
    <x v="12"/>
    <x v="181"/>
    <x v="6"/>
    <x v="1"/>
    <n v="32131773"/>
  </r>
  <r>
    <x v="0"/>
    <x v="1"/>
    <x v="12"/>
    <x v="181"/>
    <x v="6"/>
    <x v="2"/>
    <n v="20541643"/>
  </r>
  <r>
    <x v="0"/>
    <x v="1"/>
    <x v="12"/>
    <x v="181"/>
    <x v="7"/>
    <x v="1"/>
    <n v="767932"/>
  </r>
  <r>
    <x v="0"/>
    <x v="1"/>
    <x v="12"/>
    <x v="181"/>
    <x v="8"/>
    <x v="0"/>
    <n v="27216434"/>
  </r>
  <r>
    <x v="0"/>
    <x v="1"/>
    <x v="12"/>
    <x v="181"/>
    <x v="8"/>
    <x v="1"/>
    <n v="47480413"/>
  </r>
  <r>
    <x v="0"/>
    <x v="1"/>
    <x v="12"/>
    <x v="181"/>
    <x v="9"/>
    <x v="0"/>
    <n v="14500650"/>
  </r>
  <r>
    <x v="0"/>
    <x v="1"/>
    <x v="12"/>
    <x v="182"/>
    <x v="0"/>
    <x v="0"/>
    <n v="4031"/>
  </r>
  <r>
    <x v="0"/>
    <x v="1"/>
    <x v="12"/>
    <x v="182"/>
    <x v="0"/>
    <x v="1"/>
    <n v="826501"/>
  </r>
  <r>
    <x v="0"/>
    <x v="1"/>
    <x v="12"/>
    <x v="182"/>
    <x v="1"/>
    <x v="1"/>
    <n v="89430"/>
  </r>
  <r>
    <x v="0"/>
    <x v="1"/>
    <x v="12"/>
    <x v="182"/>
    <x v="10"/>
    <x v="1"/>
    <n v="1678"/>
  </r>
  <r>
    <x v="0"/>
    <x v="1"/>
    <x v="12"/>
    <x v="182"/>
    <x v="2"/>
    <x v="1"/>
    <n v="458"/>
  </r>
  <r>
    <x v="0"/>
    <x v="1"/>
    <x v="12"/>
    <x v="182"/>
    <x v="3"/>
    <x v="1"/>
    <n v="34391653"/>
  </r>
  <r>
    <x v="0"/>
    <x v="1"/>
    <x v="12"/>
    <x v="182"/>
    <x v="4"/>
    <x v="0"/>
    <n v="350788"/>
  </r>
  <r>
    <x v="0"/>
    <x v="1"/>
    <x v="12"/>
    <x v="182"/>
    <x v="4"/>
    <x v="1"/>
    <n v="1594467"/>
  </r>
  <r>
    <x v="0"/>
    <x v="1"/>
    <x v="12"/>
    <x v="182"/>
    <x v="5"/>
    <x v="1"/>
    <n v="3815820"/>
  </r>
  <r>
    <x v="0"/>
    <x v="1"/>
    <x v="12"/>
    <x v="182"/>
    <x v="6"/>
    <x v="0"/>
    <n v="23130543"/>
  </r>
  <r>
    <x v="0"/>
    <x v="1"/>
    <x v="12"/>
    <x v="182"/>
    <x v="6"/>
    <x v="1"/>
    <n v="6169868"/>
  </r>
  <r>
    <x v="0"/>
    <x v="1"/>
    <x v="12"/>
    <x v="182"/>
    <x v="7"/>
    <x v="1"/>
    <n v="176224"/>
  </r>
  <r>
    <x v="0"/>
    <x v="1"/>
    <x v="12"/>
    <x v="182"/>
    <x v="8"/>
    <x v="0"/>
    <n v="627924"/>
  </r>
  <r>
    <x v="0"/>
    <x v="1"/>
    <x v="12"/>
    <x v="182"/>
    <x v="8"/>
    <x v="1"/>
    <n v="11776094"/>
  </r>
  <r>
    <x v="0"/>
    <x v="1"/>
    <x v="12"/>
    <x v="183"/>
    <x v="0"/>
    <x v="1"/>
    <n v="1687337"/>
  </r>
  <r>
    <x v="0"/>
    <x v="1"/>
    <x v="12"/>
    <x v="183"/>
    <x v="1"/>
    <x v="1"/>
    <n v="211220"/>
  </r>
  <r>
    <x v="0"/>
    <x v="1"/>
    <x v="12"/>
    <x v="183"/>
    <x v="2"/>
    <x v="1"/>
    <n v="1121"/>
  </r>
  <r>
    <x v="0"/>
    <x v="1"/>
    <x v="12"/>
    <x v="183"/>
    <x v="3"/>
    <x v="1"/>
    <n v="192399215"/>
  </r>
  <r>
    <x v="0"/>
    <x v="1"/>
    <x v="12"/>
    <x v="183"/>
    <x v="4"/>
    <x v="0"/>
    <n v="14548876"/>
  </r>
  <r>
    <x v="0"/>
    <x v="1"/>
    <x v="12"/>
    <x v="183"/>
    <x v="4"/>
    <x v="1"/>
    <n v="5899066"/>
  </r>
  <r>
    <x v="0"/>
    <x v="1"/>
    <x v="12"/>
    <x v="183"/>
    <x v="5"/>
    <x v="1"/>
    <n v="12672846"/>
  </r>
  <r>
    <x v="0"/>
    <x v="1"/>
    <x v="12"/>
    <x v="183"/>
    <x v="6"/>
    <x v="0"/>
    <n v="168113813"/>
  </r>
  <r>
    <x v="0"/>
    <x v="1"/>
    <x v="12"/>
    <x v="183"/>
    <x v="6"/>
    <x v="1"/>
    <n v="23424913"/>
  </r>
  <r>
    <x v="0"/>
    <x v="1"/>
    <x v="12"/>
    <x v="183"/>
    <x v="6"/>
    <x v="2"/>
    <n v="216206556"/>
  </r>
  <r>
    <x v="0"/>
    <x v="1"/>
    <x v="12"/>
    <x v="183"/>
    <x v="7"/>
    <x v="1"/>
    <n v="145559"/>
  </r>
  <r>
    <x v="0"/>
    <x v="1"/>
    <x v="12"/>
    <x v="183"/>
    <x v="8"/>
    <x v="0"/>
    <n v="43598904"/>
  </r>
  <r>
    <x v="0"/>
    <x v="1"/>
    <x v="12"/>
    <x v="183"/>
    <x v="8"/>
    <x v="1"/>
    <n v="81177506"/>
  </r>
  <r>
    <x v="0"/>
    <x v="1"/>
    <x v="12"/>
    <x v="184"/>
    <x v="0"/>
    <x v="0"/>
    <n v="47356"/>
  </r>
  <r>
    <x v="0"/>
    <x v="1"/>
    <x v="12"/>
    <x v="184"/>
    <x v="0"/>
    <x v="1"/>
    <n v="938727"/>
  </r>
  <r>
    <x v="0"/>
    <x v="1"/>
    <x v="12"/>
    <x v="184"/>
    <x v="1"/>
    <x v="1"/>
    <n v="127909"/>
  </r>
  <r>
    <x v="0"/>
    <x v="1"/>
    <x v="12"/>
    <x v="184"/>
    <x v="3"/>
    <x v="1"/>
    <n v="33759570"/>
  </r>
  <r>
    <x v="0"/>
    <x v="1"/>
    <x v="12"/>
    <x v="184"/>
    <x v="4"/>
    <x v="0"/>
    <n v="4264464"/>
  </r>
  <r>
    <x v="0"/>
    <x v="1"/>
    <x v="12"/>
    <x v="184"/>
    <x v="4"/>
    <x v="1"/>
    <n v="1108367"/>
  </r>
  <r>
    <x v="0"/>
    <x v="1"/>
    <x v="12"/>
    <x v="184"/>
    <x v="5"/>
    <x v="1"/>
    <n v="3802616"/>
  </r>
  <r>
    <x v="0"/>
    <x v="1"/>
    <x v="12"/>
    <x v="184"/>
    <x v="6"/>
    <x v="0"/>
    <n v="17541539"/>
  </r>
  <r>
    <x v="0"/>
    <x v="1"/>
    <x v="12"/>
    <x v="184"/>
    <x v="6"/>
    <x v="1"/>
    <n v="19862432"/>
  </r>
  <r>
    <x v="0"/>
    <x v="1"/>
    <x v="12"/>
    <x v="184"/>
    <x v="8"/>
    <x v="0"/>
    <n v="1279077"/>
  </r>
  <r>
    <x v="0"/>
    <x v="1"/>
    <x v="12"/>
    <x v="184"/>
    <x v="8"/>
    <x v="1"/>
    <n v="16054090"/>
  </r>
  <r>
    <x v="0"/>
    <x v="1"/>
    <x v="12"/>
    <x v="184"/>
    <x v="8"/>
    <x v="2"/>
    <n v="8795"/>
  </r>
  <r>
    <x v="0"/>
    <x v="1"/>
    <x v="12"/>
    <x v="185"/>
    <x v="0"/>
    <x v="0"/>
    <n v="142532"/>
  </r>
  <r>
    <x v="0"/>
    <x v="1"/>
    <x v="12"/>
    <x v="185"/>
    <x v="0"/>
    <x v="1"/>
    <n v="457443"/>
  </r>
  <r>
    <x v="0"/>
    <x v="1"/>
    <x v="12"/>
    <x v="185"/>
    <x v="1"/>
    <x v="1"/>
    <n v="311704"/>
  </r>
  <r>
    <x v="0"/>
    <x v="1"/>
    <x v="12"/>
    <x v="185"/>
    <x v="2"/>
    <x v="1"/>
    <n v="13620"/>
  </r>
  <r>
    <x v="0"/>
    <x v="1"/>
    <x v="12"/>
    <x v="185"/>
    <x v="3"/>
    <x v="1"/>
    <n v="55539084"/>
  </r>
  <r>
    <x v="0"/>
    <x v="1"/>
    <x v="12"/>
    <x v="185"/>
    <x v="4"/>
    <x v="0"/>
    <n v="413603"/>
  </r>
  <r>
    <x v="0"/>
    <x v="1"/>
    <x v="12"/>
    <x v="185"/>
    <x v="4"/>
    <x v="1"/>
    <n v="2449868"/>
  </r>
  <r>
    <x v="0"/>
    <x v="1"/>
    <x v="12"/>
    <x v="185"/>
    <x v="5"/>
    <x v="1"/>
    <n v="7491552"/>
  </r>
  <r>
    <x v="0"/>
    <x v="1"/>
    <x v="12"/>
    <x v="185"/>
    <x v="6"/>
    <x v="0"/>
    <n v="39201027"/>
  </r>
  <r>
    <x v="0"/>
    <x v="1"/>
    <x v="12"/>
    <x v="185"/>
    <x v="6"/>
    <x v="1"/>
    <n v="26627179"/>
  </r>
  <r>
    <x v="0"/>
    <x v="1"/>
    <x v="12"/>
    <x v="185"/>
    <x v="7"/>
    <x v="1"/>
    <n v="427100"/>
  </r>
  <r>
    <x v="0"/>
    <x v="1"/>
    <x v="12"/>
    <x v="185"/>
    <x v="8"/>
    <x v="0"/>
    <n v="271334"/>
  </r>
  <r>
    <x v="0"/>
    <x v="1"/>
    <x v="12"/>
    <x v="185"/>
    <x v="8"/>
    <x v="1"/>
    <n v="23222323"/>
  </r>
  <r>
    <x v="0"/>
    <x v="1"/>
    <x v="12"/>
    <x v="186"/>
    <x v="0"/>
    <x v="0"/>
    <n v="178872"/>
  </r>
  <r>
    <x v="0"/>
    <x v="1"/>
    <x v="12"/>
    <x v="186"/>
    <x v="0"/>
    <x v="1"/>
    <n v="1164675"/>
  </r>
  <r>
    <x v="0"/>
    <x v="1"/>
    <x v="12"/>
    <x v="186"/>
    <x v="1"/>
    <x v="1"/>
    <n v="524689"/>
  </r>
  <r>
    <x v="0"/>
    <x v="1"/>
    <x v="12"/>
    <x v="186"/>
    <x v="10"/>
    <x v="1"/>
    <n v="35312"/>
  </r>
  <r>
    <x v="0"/>
    <x v="1"/>
    <x v="12"/>
    <x v="186"/>
    <x v="2"/>
    <x v="1"/>
    <n v="1177"/>
  </r>
  <r>
    <x v="0"/>
    <x v="1"/>
    <x v="12"/>
    <x v="186"/>
    <x v="3"/>
    <x v="1"/>
    <n v="49366653"/>
  </r>
  <r>
    <x v="0"/>
    <x v="1"/>
    <x v="12"/>
    <x v="186"/>
    <x v="4"/>
    <x v="0"/>
    <n v="997287"/>
  </r>
  <r>
    <x v="0"/>
    <x v="1"/>
    <x v="12"/>
    <x v="186"/>
    <x v="4"/>
    <x v="1"/>
    <n v="2034253"/>
  </r>
  <r>
    <x v="0"/>
    <x v="1"/>
    <x v="12"/>
    <x v="186"/>
    <x v="5"/>
    <x v="1"/>
    <n v="5641170"/>
  </r>
  <r>
    <x v="0"/>
    <x v="1"/>
    <x v="12"/>
    <x v="186"/>
    <x v="6"/>
    <x v="0"/>
    <n v="23683384"/>
  </r>
  <r>
    <x v="0"/>
    <x v="1"/>
    <x v="12"/>
    <x v="186"/>
    <x v="6"/>
    <x v="1"/>
    <n v="9857621"/>
  </r>
  <r>
    <x v="0"/>
    <x v="1"/>
    <x v="12"/>
    <x v="186"/>
    <x v="7"/>
    <x v="1"/>
    <n v="8102"/>
  </r>
  <r>
    <x v="0"/>
    <x v="1"/>
    <x v="12"/>
    <x v="186"/>
    <x v="8"/>
    <x v="0"/>
    <n v="4045418"/>
  </r>
  <r>
    <x v="0"/>
    <x v="1"/>
    <x v="12"/>
    <x v="186"/>
    <x v="8"/>
    <x v="1"/>
    <n v="15149475"/>
  </r>
  <r>
    <x v="0"/>
    <x v="1"/>
    <x v="12"/>
    <x v="187"/>
    <x v="0"/>
    <x v="1"/>
    <n v="327502"/>
  </r>
  <r>
    <x v="0"/>
    <x v="1"/>
    <x v="12"/>
    <x v="187"/>
    <x v="1"/>
    <x v="1"/>
    <n v="2152"/>
  </r>
  <r>
    <x v="0"/>
    <x v="1"/>
    <x v="12"/>
    <x v="187"/>
    <x v="10"/>
    <x v="1"/>
    <n v="8909063"/>
  </r>
  <r>
    <x v="0"/>
    <x v="1"/>
    <x v="12"/>
    <x v="187"/>
    <x v="2"/>
    <x v="1"/>
    <n v="642"/>
  </r>
  <r>
    <x v="0"/>
    <x v="1"/>
    <x v="12"/>
    <x v="187"/>
    <x v="3"/>
    <x v="1"/>
    <n v="460421490"/>
  </r>
  <r>
    <x v="0"/>
    <x v="1"/>
    <x v="12"/>
    <x v="187"/>
    <x v="4"/>
    <x v="0"/>
    <n v="62187942"/>
  </r>
  <r>
    <x v="0"/>
    <x v="1"/>
    <x v="12"/>
    <x v="187"/>
    <x v="4"/>
    <x v="1"/>
    <n v="30568963"/>
  </r>
  <r>
    <x v="0"/>
    <x v="1"/>
    <x v="12"/>
    <x v="187"/>
    <x v="5"/>
    <x v="1"/>
    <n v="20320518"/>
  </r>
  <r>
    <x v="0"/>
    <x v="1"/>
    <x v="12"/>
    <x v="187"/>
    <x v="6"/>
    <x v="0"/>
    <n v="61873737"/>
  </r>
  <r>
    <x v="0"/>
    <x v="1"/>
    <x v="12"/>
    <x v="187"/>
    <x v="6"/>
    <x v="1"/>
    <n v="49563130"/>
  </r>
  <r>
    <x v="0"/>
    <x v="1"/>
    <x v="12"/>
    <x v="187"/>
    <x v="6"/>
    <x v="2"/>
    <n v="20592309"/>
  </r>
  <r>
    <x v="0"/>
    <x v="1"/>
    <x v="12"/>
    <x v="187"/>
    <x v="7"/>
    <x v="1"/>
    <n v="69166"/>
  </r>
  <r>
    <x v="0"/>
    <x v="1"/>
    <x v="12"/>
    <x v="187"/>
    <x v="8"/>
    <x v="0"/>
    <n v="125620912"/>
  </r>
  <r>
    <x v="0"/>
    <x v="1"/>
    <x v="12"/>
    <x v="187"/>
    <x v="8"/>
    <x v="1"/>
    <n v="288760955"/>
  </r>
  <r>
    <x v="0"/>
    <x v="1"/>
    <x v="12"/>
    <x v="187"/>
    <x v="8"/>
    <x v="2"/>
    <n v="1400"/>
  </r>
  <r>
    <x v="0"/>
    <x v="1"/>
    <x v="12"/>
    <x v="187"/>
    <x v="9"/>
    <x v="0"/>
    <n v="1893500"/>
  </r>
  <r>
    <x v="0"/>
    <x v="1"/>
    <x v="12"/>
    <x v="188"/>
    <x v="0"/>
    <x v="0"/>
    <n v="101009"/>
  </r>
  <r>
    <x v="0"/>
    <x v="1"/>
    <x v="12"/>
    <x v="188"/>
    <x v="0"/>
    <x v="1"/>
    <n v="1956413"/>
  </r>
  <r>
    <x v="0"/>
    <x v="1"/>
    <x v="12"/>
    <x v="188"/>
    <x v="1"/>
    <x v="1"/>
    <n v="1187231"/>
  </r>
  <r>
    <x v="0"/>
    <x v="1"/>
    <x v="12"/>
    <x v="188"/>
    <x v="2"/>
    <x v="1"/>
    <n v="558"/>
  </r>
  <r>
    <x v="0"/>
    <x v="1"/>
    <x v="12"/>
    <x v="188"/>
    <x v="3"/>
    <x v="1"/>
    <n v="46489460"/>
  </r>
  <r>
    <x v="0"/>
    <x v="1"/>
    <x v="12"/>
    <x v="188"/>
    <x v="4"/>
    <x v="0"/>
    <n v="1424264"/>
  </r>
  <r>
    <x v="0"/>
    <x v="1"/>
    <x v="12"/>
    <x v="188"/>
    <x v="4"/>
    <x v="1"/>
    <n v="2738776"/>
  </r>
  <r>
    <x v="0"/>
    <x v="1"/>
    <x v="12"/>
    <x v="188"/>
    <x v="5"/>
    <x v="1"/>
    <n v="5296574"/>
  </r>
  <r>
    <x v="0"/>
    <x v="1"/>
    <x v="12"/>
    <x v="188"/>
    <x v="6"/>
    <x v="0"/>
    <n v="24736572"/>
  </r>
  <r>
    <x v="0"/>
    <x v="1"/>
    <x v="12"/>
    <x v="188"/>
    <x v="6"/>
    <x v="1"/>
    <n v="11439765"/>
  </r>
  <r>
    <x v="0"/>
    <x v="1"/>
    <x v="12"/>
    <x v="188"/>
    <x v="8"/>
    <x v="0"/>
    <n v="9541617"/>
  </r>
  <r>
    <x v="0"/>
    <x v="1"/>
    <x v="12"/>
    <x v="188"/>
    <x v="8"/>
    <x v="1"/>
    <n v="31821480"/>
  </r>
  <r>
    <x v="0"/>
    <x v="1"/>
    <x v="12"/>
    <x v="188"/>
    <x v="8"/>
    <x v="2"/>
    <n v="135"/>
  </r>
  <r>
    <x v="0"/>
    <x v="1"/>
    <x v="12"/>
    <x v="189"/>
    <x v="0"/>
    <x v="0"/>
    <n v="444332"/>
  </r>
  <r>
    <x v="0"/>
    <x v="1"/>
    <x v="12"/>
    <x v="189"/>
    <x v="0"/>
    <x v="1"/>
    <n v="2611382"/>
  </r>
  <r>
    <x v="0"/>
    <x v="1"/>
    <x v="12"/>
    <x v="189"/>
    <x v="1"/>
    <x v="1"/>
    <n v="331457"/>
  </r>
  <r>
    <x v="0"/>
    <x v="1"/>
    <x v="12"/>
    <x v="189"/>
    <x v="2"/>
    <x v="1"/>
    <n v="408032"/>
  </r>
  <r>
    <x v="0"/>
    <x v="1"/>
    <x v="12"/>
    <x v="189"/>
    <x v="3"/>
    <x v="1"/>
    <n v="87679098"/>
  </r>
  <r>
    <x v="0"/>
    <x v="1"/>
    <x v="12"/>
    <x v="189"/>
    <x v="4"/>
    <x v="0"/>
    <n v="1529753"/>
  </r>
  <r>
    <x v="0"/>
    <x v="1"/>
    <x v="12"/>
    <x v="189"/>
    <x v="4"/>
    <x v="1"/>
    <n v="3624702"/>
  </r>
  <r>
    <x v="0"/>
    <x v="1"/>
    <x v="12"/>
    <x v="189"/>
    <x v="5"/>
    <x v="1"/>
    <n v="8209904"/>
  </r>
  <r>
    <x v="0"/>
    <x v="1"/>
    <x v="12"/>
    <x v="189"/>
    <x v="6"/>
    <x v="0"/>
    <n v="282620769"/>
  </r>
  <r>
    <x v="0"/>
    <x v="1"/>
    <x v="12"/>
    <x v="189"/>
    <x v="6"/>
    <x v="1"/>
    <n v="26500000"/>
  </r>
  <r>
    <x v="0"/>
    <x v="1"/>
    <x v="12"/>
    <x v="189"/>
    <x v="6"/>
    <x v="2"/>
    <n v="59942419"/>
  </r>
  <r>
    <x v="0"/>
    <x v="1"/>
    <x v="12"/>
    <x v="189"/>
    <x v="7"/>
    <x v="1"/>
    <n v="57"/>
  </r>
  <r>
    <x v="0"/>
    <x v="1"/>
    <x v="12"/>
    <x v="189"/>
    <x v="8"/>
    <x v="0"/>
    <n v="12335592"/>
  </r>
  <r>
    <x v="0"/>
    <x v="1"/>
    <x v="12"/>
    <x v="189"/>
    <x v="8"/>
    <x v="1"/>
    <n v="37140472"/>
  </r>
  <r>
    <x v="0"/>
    <x v="1"/>
    <x v="12"/>
    <x v="190"/>
    <x v="0"/>
    <x v="0"/>
    <n v="119989"/>
  </r>
  <r>
    <x v="0"/>
    <x v="1"/>
    <x v="12"/>
    <x v="190"/>
    <x v="0"/>
    <x v="1"/>
    <n v="748395"/>
  </r>
  <r>
    <x v="0"/>
    <x v="1"/>
    <x v="12"/>
    <x v="190"/>
    <x v="1"/>
    <x v="1"/>
    <n v="181231"/>
  </r>
  <r>
    <x v="0"/>
    <x v="1"/>
    <x v="12"/>
    <x v="190"/>
    <x v="3"/>
    <x v="1"/>
    <n v="87213404"/>
  </r>
  <r>
    <x v="0"/>
    <x v="1"/>
    <x v="12"/>
    <x v="190"/>
    <x v="4"/>
    <x v="0"/>
    <n v="1131917"/>
  </r>
  <r>
    <x v="0"/>
    <x v="1"/>
    <x v="12"/>
    <x v="190"/>
    <x v="4"/>
    <x v="1"/>
    <n v="3179270"/>
  </r>
  <r>
    <x v="0"/>
    <x v="1"/>
    <x v="12"/>
    <x v="190"/>
    <x v="5"/>
    <x v="1"/>
    <n v="5386102"/>
  </r>
  <r>
    <x v="0"/>
    <x v="1"/>
    <x v="12"/>
    <x v="190"/>
    <x v="6"/>
    <x v="0"/>
    <n v="35064692"/>
  </r>
  <r>
    <x v="0"/>
    <x v="1"/>
    <x v="12"/>
    <x v="190"/>
    <x v="6"/>
    <x v="1"/>
    <n v="15549843"/>
  </r>
  <r>
    <x v="0"/>
    <x v="1"/>
    <x v="12"/>
    <x v="190"/>
    <x v="7"/>
    <x v="1"/>
    <n v="175680"/>
  </r>
  <r>
    <x v="0"/>
    <x v="1"/>
    <x v="12"/>
    <x v="190"/>
    <x v="8"/>
    <x v="0"/>
    <n v="7905768"/>
  </r>
  <r>
    <x v="0"/>
    <x v="1"/>
    <x v="12"/>
    <x v="190"/>
    <x v="8"/>
    <x v="1"/>
    <n v="23748156"/>
  </r>
  <r>
    <x v="0"/>
    <x v="1"/>
    <x v="12"/>
    <x v="191"/>
    <x v="0"/>
    <x v="0"/>
    <n v="630559"/>
  </r>
  <r>
    <x v="0"/>
    <x v="1"/>
    <x v="12"/>
    <x v="191"/>
    <x v="0"/>
    <x v="1"/>
    <n v="5665099"/>
  </r>
  <r>
    <x v="0"/>
    <x v="1"/>
    <x v="12"/>
    <x v="191"/>
    <x v="1"/>
    <x v="1"/>
    <n v="1210057"/>
  </r>
  <r>
    <x v="0"/>
    <x v="1"/>
    <x v="12"/>
    <x v="191"/>
    <x v="3"/>
    <x v="1"/>
    <n v="57752708"/>
  </r>
  <r>
    <x v="0"/>
    <x v="1"/>
    <x v="12"/>
    <x v="191"/>
    <x v="4"/>
    <x v="0"/>
    <n v="810870"/>
  </r>
  <r>
    <x v="0"/>
    <x v="1"/>
    <x v="12"/>
    <x v="191"/>
    <x v="4"/>
    <x v="1"/>
    <n v="3254590"/>
  </r>
  <r>
    <x v="0"/>
    <x v="1"/>
    <x v="12"/>
    <x v="191"/>
    <x v="5"/>
    <x v="1"/>
    <n v="7349333"/>
  </r>
  <r>
    <x v="0"/>
    <x v="1"/>
    <x v="12"/>
    <x v="191"/>
    <x v="6"/>
    <x v="0"/>
    <n v="130293039"/>
  </r>
  <r>
    <x v="0"/>
    <x v="1"/>
    <x v="12"/>
    <x v="191"/>
    <x v="6"/>
    <x v="1"/>
    <n v="15252930"/>
  </r>
  <r>
    <x v="0"/>
    <x v="1"/>
    <x v="12"/>
    <x v="191"/>
    <x v="6"/>
    <x v="2"/>
    <n v="9177974"/>
  </r>
  <r>
    <x v="0"/>
    <x v="1"/>
    <x v="12"/>
    <x v="191"/>
    <x v="8"/>
    <x v="0"/>
    <n v="5286825"/>
  </r>
  <r>
    <x v="0"/>
    <x v="1"/>
    <x v="12"/>
    <x v="191"/>
    <x v="8"/>
    <x v="1"/>
    <n v="26382382"/>
  </r>
  <r>
    <x v="0"/>
    <x v="1"/>
    <x v="12"/>
    <x v="192"/>
    <x v="0"/>
    <x v="0"/>
    <n v="166559"/>
  </r>
  <r>
    <x v="0"/>
    <x v="1"/>
    <x v="12"/>
    <x v="192"/>
    <x v="0"/>
    <x v="1"/>
    <n v="1480154"/>
  </r>
  <r>
    <x v="0"/>
    <x v="1"/>
    <x v="12"/>
    <x v="192"/>
    <x v="1"/>
    <x v="1"/>
    <n v="1015932"/>
  </r>
  <r>
    <x v="0"/>
    <x v="1"/>
    <x v="12"/>
    <x v="192"/>
    <x v="10"/>
    <x v="1"/>
    <n v="13566"/>
  </r>
  <r>
    <x v="0"/>
    <x v="1"/>
    <x v="12"/>
    <x v="192"/>
    <x v="2"/>
    <x v="1"/>
    <n v="1248"/>
  </r>
  <r>
    <x v="0"/>
    <x v="1"/>
    <x v="12"/>
    <x v="192"/>
    <x v="3"/>
    <x v="1"/>
    <n v="353044365"/>
  </r>
  <r>
    <x v="0"/>
    <x v="1"/>
    <x v="12"/>
    <x v="192"/>
    <x v="4"/>
    <x v="0"/>
    <n v="2986644"/>
  </r>
  <r>
    <x v="0"/>
    <x v="1"/>
    <x v="12"/>
    <x v="192"/>
    <x v="4"/>
    <x v="1"/>
    <n v="10406585"/>
  </r>
  <r>
    <x v="0"/>
    <x v="1"/>
    <x v="12"/>
    <x v="192"/>
    <x v="5"/>
    <x v="1"/>
    <n v="19329655"/>
  </r>
  <r>
    <x v="0"/>
    <x v="1"/>
    <x v="12"/>
    <x v="192"/>
    <x v="6"/>
    <x v="0"/>
    <n v="269398809"/>
  </r>
  <r>
    <x v="0"/>
    <x v="1"/>
    <x v="12"/>
    <x v="192"/>
    <x v="6"/>
    <x v="1"/>
    <n v="73979948"/>
  </r>
  <r>
    <x v="0"/>
    <x v="1"/>
    <x v="12"/>
    <x v="192"/>
    <x v="6"/>
    <x v="2"/>
    <n v="17336"/>
  </r>
  <r>
    <x v="0"/>
    <x v="1"/>
    <x v="12"/>
    <x v="192"/>
    <x v="7"/>
    <x v="1"/>
    <n v="164871"/>
  </r>
  <r>
    <x v="0"/>
    <x v="1"/>
    <x v="12"/>
    <x v="192"/>
    <x v="8"/>
    <x v="0"/>
    <n v="69799226"/>
  </r>
  <r>
    <x v="0"/>
    <x v="1"/>
    <x v="12"/>
    <x v="192"/>
    <x v="8"/>
    <x v="1"/>
    <n v="110642328"/>
  </r>
  <r>
    <x v="0"/>
    <x v="1"/>
    <x v="12"/>
    <x v="192"/>
    <x v="8"/>
    <x v="2"/>
    <n v="9807"/>
  </r>
  <r>
    <x v="0"/>
    <x v="4"/>
    <x v="13"/>
    <x v="193"/>
    <x v="0"/>
    <x v="0"/>
    <n v="1114542"/>
  </r>
  <r>
    <x v="0"/>
    <x v="4"/>
    <x v="13"/>
    <x v="193"/>
    <x v="0"/>
    <x v="1"/>
    <n v="2063824"/>
  </r>
  <r>
    <x v="0"/>
    <x v="4"/>
    <x v="13"/>
    <x v="193"/>
    <x v="1"/>
    <x v="1"/>
    <n v="455010"/>
  </r>
  <r>
    <x v="0"/>
    <x v="4"/>
    <x v="13"/>
    <x v="193"/>
    <x v="2"/>
    <x v="1"/>
    <n v="2244"/>
  </r>
  <r>
    <x v="0"/>
    <x v="4"/>
    <x v="13"/>
    <x v="193"/>
    <x v="3"/>
    <x v="1"/>
    <n v="31934724"/>
  </r>
  <r>
    <x v="0"/>
    <x v="4"/>
    <x v="13"/>
    <x v="193"/>
    <x v="4"/>
    <x v="0"/>
    <n v="2046527"/>
  </r>
  <r>
    <x v="0"/>
    <x v="4"/>
    <x v="13"/>
    <x v="193"/>
    <x v="4"/>
    <x v="1"/>
    <n v="1128363"/>
  </r>
  <r>
    <x v="0"/>
    <x v="4"/>
    <x v="13"/>
    <x v="193"/>
    <x v="5"/>
    <x v="1"/>
    <n v="4802485"/>
  </r>
  <r>
    <x v="0"/>
    <x v="4"/>
    <x v="13"/>
    <x v="193"/>
    <x v="6"/>
    <x v="0"/>
    <n v="30584902"/>
  </r>
  <r>
    <x v="0"/>
    <x v="4"/>
    <x v="13"/>
    <x v="193"/>
    <x v="6"/>
    <x v="1"/>
    <n v="2351167"/>
  </r>
  <r>
    <x v="0"/>
    <x v="4"/>
    <x v="13"/>
    <x v="193"/>
    <x v="7"/>
    <x v="1"/>
    <n v="20463"/>
  </r>
  <r>
    <x v="0"/>
    <x v="4"/>
    <x v="13"/>
    <x v="193"/>
    <x v="8"/>
    <x v="0"/>
    <n v="3901084"/>
  </r>
  <r>
    <x v="0"/>
    <x v="4"/>
    <x v="13"/>
    <x v="193"/>
    <x v="8"/>
    <x v="1"/>
    <n v="12724327"/>
  </r>
  <r>
    <x v="0"/>
    <x v="4"/>
    <x v="13"/>
    <x v="193"/>
    <x v="9"/>
    <x v="0"/>
    <n v="6204390"/>
  </r>
  <r>
    <x v="0"/>
    <x v="4"/>
    <x v="13"/>
    <x v="194"/>
    <x v="0"/>
    <x v="0"/>
    <n v="163018"/>
  </r>
  <r>
    <x v="0"/>
    <x v="4"/>
    <x v="13"/>
    <x v="194"/>
    <x v="0"/>
    <x v="1"/>
    <n v="272467"/>
  </r>
  <r>
    <x v="0"/>
    <x v="4"/>
    <x v="13"/>
    <x v="194"/>
    <x v="1"/>
    <x v="1"/>
    <n v="5974"/>
  </r>
  <r>
    <x v="0"/>
    <x v="4"/>
    <x v="13"/>
    <x v="194"/>
    <x v="2"/>
    <x v="1"/>
    <n v="121"/>
  </r>
  <r>
    <x v="0"/>
    <x v="4"/>
    <x v="13"/>
    <x v="194"/>
    <x v="3"/>
    <x v="1"/>
    <n v="12489104"/>
  </r>
  <r>
    <x v="0"/>
    <x v="4"/>
    <x v="13"/>
    <x v="194"/>
    <x v="4"/>
    <x v="1"/>
    <n v="624701"/>
  </r>
  <r>
    <x v="0"/>
    <x v="4"/>
    <x v="13"/>
    <x v="194"/>
    <x v="5"/>
    <x v="1"/>
    <n v="1432529"/>
  </r>
  <r>
    <x v="0"/>
    <x v="4"/>
    <x v="13"/>
    <x v="194"/>
    <x v="6"/>
    <x v="0"/>
    <n v="38351121"/>
  </r>
  <r>
    <x v="0"/>
    <x v="4"/>
    <x v="13"/>
    <x v="194"/>
    <x v="6"/>
    <x v="1"/>
    <n v="7793558"/>
  </r>
  <r>
    <x v="0"/>
    <x v="4"/>
    <x v="13"/>
    <x v="194"/>
    <x v="6"/>
    <x v="2"/>
    <n v="3248216"/>
  </r>
  <r>
    <x v="0"/>
    <x v="4"/>
    <x v="13"/>
    <x v="194"/>
    <x v="7"/>
    <x v="1"/>
    <n v="11923"/>
  </r>
  <r>
    <x v="0"/>
    <x v="4"/>
    <x v="13"/>
    <x v="194"/>
    <x v="8"/>
    <x v="0"/>
    <n v="6166929"/>
  </r>
  <r>
    <x v="0"/>
    <x v="4"/>
    <x v="13"/>
    <x v="194"/>
    <x v="8"/>
    <x v="1"/>
    <n v="5416476"/>
  </r>
  <r>
    <x v="0"/>
    <x v="4"/>
    <x v="13"/>
    <x v="195"/>
    <x v="0"/>
    <x v="0"/>
    <n v="2065149"/>
  </r>
  <r>
    <x v="0"/>
    <x v="4"/>
    <x v="13"/>
    <x v="195"/>
    <x v="0"/>
    <x v="1"/>
    <n v="2828373"/>
  </r>
  <r>
    <x v="0"/>
    <x v="4"/>
    <x v="13"/>
    <x v="195"/>
    <x v="1"/>
    <x v="1"/>
    <n v="725652"/>
  </r>
  <r>
    <x v="0"/>
    <x v="4"/>
    <x v="13"/>
    <x v="195"/>
    <x v="3"/>
    <x v="1"/>
    <n v="17717509"/>
  </r>
  <r>
    <x v="0"/>
    <x v="4"/>
    <x v="13"/>
    <x v="195"/>
    <x v="4"/>
    <x v="0"/>
    <n v="53534"/>
  </r>
  <r>
    <x v="0"/>
    <x v="4"/>
    <x v="13"/>
    <x v="195"/>
    <x v="4"/>
    <x v="1"/>
    <n v="762815"/>
  </r>
  <r>
    <x v="0"/>
    <x v="4"/>
    <x v="13"/>
    <x v="195"/>
    <x v="5"/>
    <x v="1"/>
    <n v="2077808"/>
  </r>
  <r>
    <x v="0"/>
    <x v="4"/>
    <x v="13"/>
    <x v="195"/>
    <x v="6"/>
    <x v="0"/>
    <n v="7913233"/>
  </r>
  <r>
    <x v="0"/>
    <x v="4"/>
    <x v="13"/>
    <x v="195"/>
    <x v="6"/>
    <x v="1"/>
    <n v="2083656"/>
  </r>
  <r>
    <x v="0"/>
    <x v="4"/>
    <x v="13"/>
    <x v="195"/>
    <x v="7"/>
    <x v="1"/>
    <n v="4277"/>
  </r>
  <r>
    <x v="0"/>
    <x v="4"/>
    <x v="13"/>
    <x v="195"/>
    <x v="8"/>
    <x v="0"/>
    <n v="1001156"/>
  </r>
  <r>
    <x v="0"/>
    <x v="4"/>
    <x v="13"/>
    <x v="195"/>
    <x v="8"/>
    <x v="1"/>
    <n v="8776463"/>
  </r>
  <r>
    <x v="0"/>
    <x v="4"/>
    <x v="13"/>
    <x v="196"/>
    <x v="0"/>
    <x v="0"/>
    <n v="1308171"/>
  </r>
  <r>
    <x v="0"/>
    <x v="4"/>
    <x v="13"/>
    <x v="196"/>
    <x v="0"/>
    <x v="1"/>
    <n v="1784008"/>
  </r>
  <r>
    <x v="0"/>
    <x v="4"/>
    <x v="13"/>
    <x v="196"/>
    <x v="1"/>
    <x v="1"/>
    <n v="464549"/>
  </r>
  <r>
    <x v="0"/>
    <x v="4"/>
    <x v="13"/>
    <x v="196"/>
    <x v="3"/>
    <x v="1"/>
    <n v="5974294"/>
  </r>
  <r>
    <x v="0"/>
    <x v="4"/>
    <x v="13"/>
    <x v="196"/>
    <x v="4"/>
    <x v="1"/>
    <n v="191382"/>
  </r>
  <r>
    <x v="0"/>
    <x v="4"/>
    <x v="13"/>
    <x v="196"/>
    <x v="5"/>
    <x v="1"/>
    <n v="561002"/>
  </r>
  <r>
    <x v="0"/>
    <x v="4"/>
    <x v="13"/>
    <x v="196"/>
    <x v="6"/>
    <x v="0"/>
    <n v="2168540"/>
  </r>
  <r>
    <x v="0"/>
    <x v="4"/>
    <x v="13"/>
    <x v="196"/>
    <x v="6"/>
    <x v="1"/>
    <n v="831851"/>
  </r>
  <r>
    <x v="0"/>
    <x v="4"/>
    <x v="13"/>
    <x v="196"/>
    <x v="7"/>
    <x v="1"/>
    <n v="299"/>
  </r>
  <r>
    <x v="0"/>
    <x v="4"/>
    <x v="13"/>
    <x v="196"/>
    <x v="8"/>
    <x v="0"/>
    <n v="269158"/>
  </r>
  <r>
    <x v="0"/>
    <x v="4"/>
    <x v="13"/>
    <x v="196"/>
    <x v="8"/>
    <x v="1"/>
    <n v="2305163"/>
  </r>
  <r>
    <x v="0"/>
    <x v="4"/>
    <x v="13"/>
    <x v="197"/>
    <x v="0"/>
    <x v="0"/>
    <n v="8752261"/>
  </r>
  <r>
    <x v="0"/>
    <x v="4"/>
    <x v="13"/>
    <x v="197"/>
    <x v="0"/>
    <x v="1"/>
    <n v="3661623"/>
  </r>
  <r>
    <x v="0"/>
    <x v="4"/>
    <x v="13"/>
    <x v="197"/>
    <x v="0"/>
    <x v="2"/>
    <n v="4770"/>
  </r>
  <r>
    <x v="0"/>
    <x v="4"/>
    <x v="13"/>
    <x v="197"/>
    <x v="1"/>
    <x v="1"/>
    <n v="354582"/>
  </r>
  <r>
    <x v="0"/>
    <x v="4"/>
    <x v="13"/>
    <x v="197"/>
    <x v="2"/>
    <x v="1"/>
    <n v="10"/>
  </r>
  <r>
    <x v="0"/>
    <x v="4"/>
    <x v="13"/>
    <x v="197"/>
    <x v="3"/>
    <x v="1"/>
    <n v="18704559"/>
  </r>
  <r>
    <x v="0"/>
    <x v="4"/>
    <x v="13"/>
    <x v="197"/>
    <x v="4"/>
    <x v="0"/>
    <n v="1164311"/>
  </r>
  <r>
    <x v="0"/>
    <x v="4"/>
    <x v="13"/>
    <x v="197"/>
    <x v="4"/>
    <x v="1"/>
    <n v="2162632"/>
  </r>
  <r>
    <x v="0"/>
    <x v="4"/>
    <x v="13"/>
    <x v="197"/>
    <x v="5"/>
    <x v="1"/>
    <n v="2516437"/>
  </r>
  <r>
    <x v="0"/>
    <x v="4"/>
    <x v="13"/>
    <x v="197"/>
    <x v="6"/>
    <x v="0"/>
    <n v="43421714"/>
  </r>
  <r>
    <x v="0"/>
    <x v="4"/>
    <x v="13"/>
    <x v="197"/>
    <x v="6"/>
    <x v="1"/>
    <n v="1903791"/>
  </r>
  <r>
    <x v="0"/>
    <x v="4"/>
    <x v="13"/>
    <x v="197"/>
    <x v="7"/>
    <x v="1"/>
    <n v="270526"/>
  </r>
  <r>
    <x v="0"/>
    <x v="4"/>
    <x v="13"/>
    <x v="197"/>
    <x v="8"/>
    <x v="0"/>
    <n v="7206764"/>
  </r>
  <r>
    <x v="0"/>
    <x v="4"/>
    <x v="13"/>
    <x v="197"/>
    <x v="8"/>
    <x v="1"/>
    <n v="10134124"/>
  </r>
  <r>
    <x v="0"/>
    <x v="4"/>
    <x v="13"/>
    <x v="197"/>
    <x v="8"/>
    <x v="2"/>
    <n v="56"/>
  </r>
  <r>
    <x v="0"/>
    <x v="4"/>
    <x v="13"/>
    <x v="198"/>
    <x v="0"/>
    <x v="0"/>
    <n v="2639960"/>
  </r>
  <r>
    <x v="0"/>
    <x v="4"/>
    <x v="13"/>
    <x v="198"/>
    <x v="0"/>
    <x v="1"/>
    <n v="2651514"/>
  </r>
  <r>
    <x v="0"/>
    <x v="4"/>
    <x v="13"/>
    <x v="198"/>
    <x v="1"/>
    <x v="1"/>
    <n v="122041"/>
  </r>
  <r>
    <x v="0"/>
    <x v="4"/>
    <x v="13"/>
    <x v="198"/>
    <x v="2"/>
    <x v="1"/>
    <n v="266"/>
  </r>
  <r>
    <x v="0"/>
    <x v="4"/>
    <x v="13"/>
    <x v="198"/>
    <x v="3"/>
    <x v="1"/>
    <n v="18886546"/>
  </r>
  <r>
    <x v="0"/>
    <x v="4"/>
    <x v="13"/>
    <x v="198"/>
    <x v="4"/>
    <x v="0"/>
    <n v="593088"/>
  </r>
  <r>
    <x v="0"/>
    <x v="4"/>
    <x v="13"/>
    <x v="198"/>
    <x v="4"/>
    <x v="1"/>
    <n v="636949"/>
  </r>
  <r>
    <x v="0"/>
    <x v="4"/>
    <x v="13"/>
    <x v="198"/>
    <x v="5"/>
    <x v="1"/>
    <n v="1776101"/>
  </r>
  <r>
    <x v="0"/>
    <x v="4"/>
    <x v="13"/>
    <x v="198"/>
    <x v="6"/>
    <x v="0"/>
    <n v="28950123"/>
  </r>
  <r>
    <x v="0"/>
    <x v="4"/>
    <x v="13"/>
    <x v="198"/>
    <x v="6"/>
    <x v="1"/>
    <n v="2289356"/>
  </r>
  <r>
    <x v="0"/>
    <x v="4"/>
    <x v="13"/>
    <x v="198"/>
    <x v="7"/>
    <x v="1"/>
    <n v="1456"/>
  </r>
  <r>
    <x v="0"/>
    <x v="4"/>
    <x v="13"/>
    <x v="198"/>
    <x v="8"/>
    <x v="0"/>
    <n v="3099902"/>
  </r>
  <r>
    <x v="0"/>
    <x v="4"/>
    <x v="13"/>
    <x v="198"/>
    <x v="8"/>
    <x v="1"/>
    <n v="6959363"/>
  </r>
  <r>
    <x v="0"/>
    <x v="4"/>
    <x v="13"/>
    <x v="199"/>
    <x v="0"/>
    <x v="0"/>
    <n v="2704288"/>
  </r>
  <r>
    <x v="0"/>
    <x v="4"/>
    <x v="13"/>
    <x v="199"/>
    <x v="0"/>
    <x v="1"/>
    <n v="2312397"/>
  </r>
  <r>
    <x v="0"/>
    <x v="4"/>
    <x v="13"/>
    <x v="199"/>
    <x v="1"/>
    <x v="1"/>
    <n v="724824"/>
  </r>
  <r>
    <x v="0"/>
    <x v="4"/>
    <x v="13"/>
    <x v="199"/>
    <x v="3"/>
    <x v="1"/>
    <n v="7426323"/>
  </r>
  <r>
    <x v="0"/>
    <x v="4"/>
    <x v="13"/>
    <x v="199"/>
    <x v="4"/>
    <x v="1"/>
    <n v="935857"/>
  </r>
  <r>
    <x v="0"/>
    <x v="4"/>
    <x v="13"/>
    <x v="199"/>
    <x v="5"/>
    <x v="1"/>
    <n v="1417964"/>
  </r>
  <r>
    <x v="0"/>
    <x v="4"/>
    <x v="13"/>
    <x v="199"/>
    <x v="6"/>
    <x v="0"/>
    <n v="5341902"/>
  </r>
  <r>
    <x v="0"/>
    <x v="4"/>
    <x v="13"/>
    <x v="199"/>
    <x v="6"/>
    <x v="1"/>
    <n v="1058880"/>
  </r>
  <r>
    <x v="0"/>
    <x v="4"/>
    <x v="13"/>
    <x v="199"/>
    <x v="7"/>
    <x v="1"/>
    <n v="15175"/>
  </r>
  <r>
    <x v="0"/>
    <x v="4"/>
    <x v="13"/>
    <x v="199"/>
    <x v="8"/>
    <x v="0"/>
    <n v="457158"/>
  </r>
  <r>
    <x v="0"/>
    <x v="4"/>
    <x v="13"/>
    <x v="199"/>
    <x v="8"/>
    <x v="1"/>
    <n v="3043348"/>
  </r>
  <r>
    <x v="0"/>
    <x v="4"/>
    <x v="13"/>
    <x v="200"/>
    <x v="0"/>
    <x v="0"/>
    <n v="318530"/>
  </r>
  <r>
    <x v="0"/>
    <x v="4"/>
    <x v="13"/>
    <x v="200"/>
    <x v="0"/>
    <x v="1"/>
    <n v="299740"/>
  </r>
  <r>
    <x v="0"/>
    <x v="4"/>
    <x v="13"/>
    <x v="200"/>
    <x v="1"/>
    <x v="1"/>
    <n v="18120"/>
  </r>
  <r>
    <x v="0"/>
    <x v="4"/>
    <x v="13"/>
    <x v="200"/>
    <x v="2"/>
    <x v="1"/>
    <n v="160"/>
  </r>
  <r>
    <x v="0"/>
    <x v="4"/>
    <x v="13"/>
    <x v="200"/>
    <x v="3"/>
    <x v="1"/>
    <n v="2562754"/>
  </r>
  <r>
    <x v="0"/>
    <x v="4"/>
    <x v="13"/>
    <x v="200"/>
    <x v="4"/>
    <x v="0"/>
    <n v="4031391"/>
  </r>
  <r>
    <x v="0"/>
    <x v="4"/>
    <x v="13"/>
    <x v="200"/>
    <x v="4"/>
    <x v="1"/>
    <n v="370314"/>
  </r>
  <r>
    <x v="0"/>
    <x v="4"/>
    <x v="13"/>
    <x v="200"/>
    <x v="5"/>
    <x v="1"/>
    <n v="539622"/>
  </r>
  <r>
    <x v="0"/>
    <x v="4"/>
    <x v="13"/>
    <x v="200"/>
    <x v="6"/>
    <x v="0"/>
    <n v="14918238"/>
  </r>
  <r>
    <x v="0"/>
    <x v="4"/>
    <x v="13"/>
    <x v="200"/>
    <x v="6"/>
    <x v="1"/>
    <n v="369126"/>
  </r>
  <r>
    <x v="0"/>
    <x v="4"/>
    <x v="13"/>
    <x v="200"/>
    <x v="6"/>
    <x v="2"/>
    <n v="36670926"/>
  </r>
  <r>
    <x v="0"/>
    <x v="4"/>
    <x v="13"/>
    <x v="200"/>
    <x v="8"/>
    <x v="0"/>
    <n v="241300"/>
  </r>
  <r>
    <x v="0"/>
    <x v="4"/>
    <x v="13"/>
    <x v="200"/>
    <x v="8"/>
    <x v="1"/>
    <n v="976570"/>
  </r>
  <r>
    <x v="0"/>
    <x v="4"/>
    <x v="13"/>
    <x v="201"/>
    <x v="0"/>
    <x v="0"/>
    <n v="6162788"/>
  </r>
  <r>
    <x v="0"/>
    <x v="4"/>
    <x v="13"/>
    <x v="201"/>
    <x v="0"/>
    <x v="1"/>
    <n v="3375451"/>
  </r>
  <r>
    <x v="0"/>
    <x v="4"/>
    <x v="13"/>
    <x v="201"/>
    <x v="1"/>
    <x v="1"/>
    <n v="320432"/>
  </r>
  <r>
    <x v="0"/>
    <x v="4"/>
    <x v="13"/>
    <x v="201"/>
    <x v="2"/>
    <x v="1"/>
    <n v="173"/>
  </r>
  <r>
    <x v="0"/>
    <x v="4"/>
    <x v="13"/>
    <x v="201"/>
    <x v="3"/>
    <x v="1"/>
    <n v="17878547"/>
  </r>
  <r>
    <x v="0"/>
    <x v="4"/>
    <x v="13"/>
    <x v="201"/>
    <x v="4"/>
    <x v="0"/>
    <n v="78788"/>
  </r>
  <r>
    <x v="0"/>
    <x v="4"/>
    <x v="13"/>
    <x v="201"/>
    <x v="4"/>
    <x v="1"/>
    <n v="810616"/>
  </r>
  <r>
    <x v="0"/>
    <x v="4"/>
    <x v="13"/>
    <x v="201"/>
    <x v="5"/>
    <x v="1"/>
    <n v="2046750"/>
  </r>
  <r>
    <x v="0"/>
    <x v="4"/>
    <x v="13"/>
    <x v="201"/>
    <x v="6"/>
    <x v="0"/>
    <n v="8193994"/>
  </r>
  <r>
    <x v="0"/>
    <x v="4"/>
    <x v="13"/>
    <x v="201"/>
    <x v="6"/>
    <x v="1"/>
    <n v="1412837"/>
  </r>
  <r>
    <x v="0"/>
    <x v="4"/>
    <x v="13"/>
    <x v="201"/>
    <x v="8"/>
    <x v="0"/>
    <n v="2205215"/>
  </r>
  <r>
    <x v="0"/>
    <x v="4"/>
    <x v="13"/>
    <x v="201"/>
    <x v="8"/>
    <x v="1"/>
    <n v="6673154"/>
  </r>
  <r>
    <x v="0"/>
    <x v="4"/>
    <x v="13"/>
    <x v="202"/>
    <x v="0"/>
    <x v="0"/>
    <n v="18260"/>
  </r>
  <r>
    <x v="0"/>
    <x v="4"/>
    <x v="13"/>
    <x v="202"/>
    <x v="0"/>
    <x v="1"/>
    <n v="226913"/>
  </r>
  <r>
    <x v="0"/>
    <x v="4"/>
    <x v="13"/>
    <x v="202"/>
    <x v="1"/>
    <x v="1"/>
    <n v="86821"/>
  </r>
  <r>
    <x v="0"/>
    <x v="4"/>
    <x v="13"/>
    <x v="202"/>
    <x v="2"/>
    <x v="1"/>
    <n v="975"/>
  </r>
  <r>
    <x v="0"/>
    <x v="4"/>
    <x v="13"/>
    <x v="202"/>
    <x v="3"/>
    <x v="1"/>
    <n v="13052039"/>
  </r>
  <r>
    <x v="0"/>
    <x v="4"/>
    <x v="13"/>
    <x v="202"/>
    <x v="4"/>
    <x v="0"/>
    <n v="1134936"/>
  </r>
  <r>
    <x v="0"/>
    <x v="4"/>
    <x v="13"/>
    <x v="202"/>
    <x v="4"/>
    <x v="1"/>
    <n v="1399036"/>
  </r>
  <r>
    <x v="0"/>
    <x v="4"/>
    <x v="13"/>
    <x v="202"/>
    <x v="5"/>
    <x v="1"/>
    <n v="1107356"/>
  </r>
  <r>
    <x v="0"/>
    <x v="4"/>
    <x v="13"/>
    <x v="202"/>
    <x v="6"/>
    <x v="0"/>
    <n v="2936167"/>
  </r>
  <r>
    <x v="0"/>
    <x v="4"/>
    <x v="13"/>
    <x v="202"/>
    <x v="6"/>
    <x v="1"/>
    <n v="931762"/>
  </r>
  <r>
    <x v="0"/>
    <x v="4"/>
    <x v="13"/>
    <x v="202"/>
    <x v="6"/>
    <x v="2"/>
    <n v="1840"/>
  </r>
  <r>
    <x v="0"/>
    <x v="4"/>
    <x v="13"/>
    <x v="202"/>
    <x v="8"/>
    <x v="0"/>
    <n v="4254432"/>
  </r>
  <r>
    <x v="0"/>
    <x v="4"/>
    <x v="13"/>
    <x v="202"/>
    <x v="8"/>
    <x v="1"/>
    <n v="7438801"/>
  </r>
  <r>
    <x v="0"/>
    <x v="4"/>
    <x v="13"/>
    <x v="202"/>
    <x v="9"/>
    <x v="0"/>
    <n v="33982792"/>
  </r>
  <r>
    <x v="0"/>
    <x v="4"/>
    <x v="13"/>
    <x v="203"/>
    <x v="0"/>
    <x v="0"/>
    <n v="833135"/>
  </r>
  <r>
    <x v="0"/>
    <x v="4"/>
    <x v="13"/>
    <x v="203"/>
    <x v="0"/>
    <x v="1"/>
    <n v="1110781"/>
  </r>
  <r>
    <x v="0"/>
    <x v="4"/>
    <x v="13"/>
    <x v="203"/>
    <x v="1"/>
    <x v="1"/>
    <n v="238128"/>
  </r>
  <r>
    <x v="0"/>
    <x v="4"/>
    <x v="13"/>
    <x v="203"/>
    <x v="2"/>
    <x v="1"/>
    <n v="1104"/>
  </r>
  <r>
    <x v="0"/>
    <x v="4"/>
    <x v="13"/>
    <x v="203"/>
    <x v="3"/>
    <x v="1"/>
    <n v="7224568"/>
  </r>
  <r>
    <x v="0"/>
    <x v="4"/>
    <x v="13"/>
    <x v="203"/>
    <x v="4"/>
    <x v="0"/>
    <n v="78619"/>
  </r>
  <r>
    <x v="0"/>
    <x v="4"/>
    <x v="13"/>
    <x v="203"/>
    <x v="4"/>
    <x v="1"/>
    <n v="400247"/>
  </r>
  <r>
    <x v="0"/>
    <x v="4"/>
    <x v="13"/>
    <x v="203"/>
    <x v="5"/>
    <x v="1"/>
    <n v="1415006"/>
  </r>
  <r>
    <x v="0"/>
    <x v="4"/>
    <x v="13"/>
    <x v="203"/>
    <x v="6"/>
    <x v="0"/>
    <n v="4928604"/>
  </r>
  <r>
    <x v="0"/>
    <x v="4"/>
    <x v="13"/>
    <x v="203"/>
    <x v="6"/>
    <x v="1"/>
    <n v="422647"/>
  </r>
  <r>
    <x v="0"/>
    <x v="4"/>
    <x v="13"/>
    <x v="203"/>
    <x v="7"/>
    <x v="1"/>
    <n v="34635"/>
  </r>
  <r>
    <x v="0"/>
    <x v="4"/>
    <x v="13"/>
    <x v="203"/>
    <x v="8"/>
    <x v="0"/>
    <n v="3839838"/>
  </r>
  <r>
    <x v="0"/>
    <x v="4"/>
    <x v="13"/>
    <x v="203"/>
    <x v="8"/>
    <x v="1"/>
    <n v="2264260"/>
  </r>
  <r>
    <x v="0"/>
    <x v="4"/>
    <x v="13"/>
    <x v="204"/>
    <x v="0"/>
    <x v="0"/>
    <n v="997610"/>
  </r>
  <r>
    <x v="0"/>
    <x v="4"/>
    <x v="13"/>
    <x v="204"/>
    <x v="0"/>
    <x v="1"/>
    <n v="2540888"/>
  </r>
  <r>
    <x v="0"/>
    <x v="4"/>
    <x v="13"/>
    <x v="204"/>
    <x v="1"/>
    <x v="1"/>
    <n v="806771"/>
  </r>
  <r>
    <x v="0"/>
    <x v="4"/>
    <x v="13"/>
    <x v="204"/>
    <x v="2"/>
    <x v="1"/>
    <n v="344"/>
  </r>
  <r>
    <x v="0"/>
    <x v="4"/>
    <x v="13"/>
    <x v="204"/>
    <x v="3"/>
    <x v="1"/>
    <n v="4782156"/>
  </r>
  <r>
    <x v="0"/>
    <x v="4"/>
    <x v="13"/>
    <x v="204"/>
    <x v="4"/>
    <x v="1"/>
    <n v="396203"/>
  </r>
  <r>
    <x v="0"/>
    <x v="4"/>
    <x v="13"/>
    <x v="204"/>
    <x v="5"/>
    <x v="1"/>
    <n v="498740"/>
  </r>
  <r>
    <x v="0"/>
    <x v="4"/>
    <x v="13"/>
    <x v="204"/>
    <x v="6"/>
    <x v="0"/>
    <n v="784636"/>
  </r>
  <r>
    <x v="0"/>
    <x v="4"/>
    <x v="13"/>
    <x v="204"/>
    <x v="6"/>
    <x v="1"/>
    <n v="684455"/>
  </r>
  <r>
    <x v="0"/>
    <x v="4"/>
    <x v="13"/>
    <x v="204"/>
    <x v="7"/>
    <x v="1"/>
    <n v="130"/>
  </r>
  <r>
    <x v="0"/>
    <x v="4"/>
    <x v="13"/>
    <x v="204"/>
    <x v="8"/>
    <x v="0"/>
    <n v="170594"/>
  </r>
  <r>
    <x v="0"/>
    <x v="4"/>
    <x v="13"/>
    <x v="204"/>
    <x v="8"/>
    <x v="1"/>
    <n v="1437750"/>
  </r>
  <r>
    <x v="0"/>
    <x v="0"/>
    <x v="13"/>
    <x v="205"/>
    <x v="0"/>
    <x v="0"/>
    <n v="16609"/>
  </r>
  <r>
    <x v="0"/>
    <x v="0"/>
    <x v="13"/>
    <x v="205"/>
    <x v="0"/>
    <x v="1"/>
    <n v="145547"/>
  </r>
  <r>
    <x v="0"/>
    <x v="0"/>
    <x v="13"/>
    <x v="205"/>
    <x v="1"/>
    <x v="1"/>
    <n v="133103"/>
  </r>
  <r>
    <x v="0"/>
    <x v="0"/>
    <x v="13"/>
    <x v="205"/>
    <x v="2"/>
    <x v="1"/>
    <n v="20"/>
  </r>
  <r>
    <x v="0"/>
    <x v="0"/>
    <x v="13"/>
    <x v="205"/>
    <x v="3"/>
    <x v="1"/>
    <n v="6563371"/>
  </r>
  <r>
    <x v="0"/>
    <x v="0"/>
    <x v="13"/>
    <x v="205"/>
    <x v="4"/>
    <x v="0"/>
    <n v="46972"/>
  </r>
  <r>
    <x v="0"/>
    <x v="0"/>
    <x v="13"/>
    <x v="205"/>
    <x v="4"/>
    <x v="1"/>
    <n v="474864"/>
  </r>
  <r>
    <x v="0"/>
    <x v="0"/>
    <x v="13"/>
    <x v="205"/>
    <x v="5"/>
    <x v="1"/>
    <n v="1471432"/>
  </r>
  <r>
    <x v="0"/>
    <x v="0"/>
    <x v="13"/>
    <x v="205"/>
    <x v="6"/>
    <x v="0"/>
    <n v="6962595"/>
  </r>
  <r>
    <x v="0"/>
    <x v="0"/>
    <x v="13"/>
    <x v="205"/>
    <x v="6"/>
    <x v="1"/>
    <n v="1450323"/>
  </r>
  <r>
    <x v="0"/>
    <x v="0"/>
    <x v="13"/>
    <x v="205"/>
    <x v="7"/>
    <x v="1"/>
    <n v="10136"/>
  </r>
  <r>
    <x v="0"/>
    <x v="0"/>
    <x v="13"/>
    <x v="205"/>
    <x v="8"/>
    <x v="0"/>
    <n v="33308"/>
  </r>
  <r>
    <x v="0"/>
    <x v="0"/>
    <x v="13"/>
    <x v="205"/>
    <x v="8"/>
    <x v="1"/>
    <n v="1860221"/>
  </r>
  <r>
    <x v="0"/>
    <x v="4"/>
    <x v="13"/>
    <x v="206"/>
    <x v="0"/>
    <x v="0"/>
    <n v="3124329"/>
  </r>
  <r>
    <x v="0"/>
    <x v="4"/>
    <x v="13"/>
    <x v="206"/>
    <x v="0"/>
    <x v="1"/>
    <n v="3439994"/>
  </r>
  <r>
    <x v="0"/>
    <x v="4"/>
    <x v="13"/>
    <x v="206"/>
    <x v="1"/>
    <x v="1"/>
    <n v="42019"/>
  </r>
  <r>
    <x v="0"/>
    <x v="4"/>
    <x v="13"/>
    <x v="206"/>
    <x v="2"/>
    <x v="1"/>
    <n v="1053"/>
  </r>
  <r>
    <x v="0"/>
    <x v="4"/>
    <x v="13"/>
    <x v="206"/>
    <x v="3"/>
    <x v="1"/>
    <n v="16285476"/>
  </r>
  <r>
    <x v="0"/>
    <x v="4"/>
    <x v="13"/>
    <x v="206"/>
    <x v="4"/>
    <x v="0"/>
    <n v="258438"/>
  </r>
  <r>
    <x v="0"/>
    <x v="4"/>
    <x v="13"/>
    <x v="206"/>
    <x v="4"/>
    <x v="1"/>
    <n v="748353"/>
  </r>
  <r>
    <x v="0"/>
    <x v="4"/>
    <x v="13"/>
    <x v="206"/>
    <x v="5"/>
    <x v="1"/>
    <n v="2423575"/>
  </r>
  <r>
    <x v="0"/>
    <x v="4"/>
    <x v="13"/>
    <x v="206"/>
    <x v="6"/>
    <x v="0"/>
    <n v="31627808"/>
  </r>
  <r>
    <x v="0"/>
    <x v="4"/>
    <x v="13"/>
    <x v="206"/>
    <x v="6"/>
    <x v="1"/>
    <n v="3540931"/>
  </r>
  <r>
    <x v="0"/>
    <x v="4"/>
    <x v="13"/>
    <x v="206"/>
    <x v="6"/>
    <x v="2"/>
    <n v="90998"/>
  </r>
  <r>
    <x v="0"/>
    <x v="4"/>
    <x v="13"/>
    <x v="206"/>
    <x v="7"/>
    <x v="1"/>
    <n v="21287"/>
  </r>
  <r>
    <x v="0"/>
    <x v="4"/>
    <x v="13"/>
    <x v="206"/>
    <x v="8"/>
    <x v="0"/>
    <n v="1477794"/>
  </r>
  <r>
    <x v="0"/>
    <x v="4"/>
    <x v="13"/>
    <x v="206"/>
    <x v="8"/>
    <x v="1"/>
    <n v="7954024"/>
  </r>
  <r>
    <x v="0"/>
    <x v="4"/>
    <x v="13"/>
    <x v="207"/>
    <x v="0"/>
    <x v="0"/>
    <n v="4639663"/>
  </r>
  <r>
    <x v="0"/>
    <x v="4"/>
    <x v="13"/>
    <x v="207"/>
    <x v="0"/>
    <x v="1"/>
    <n v="3809094"/>
  </r>
  <r>
    <x v="0"/>
    <x v="4"/>
    <x v="13"/>
    <x v="207"/>
    <x v="0"/>
    <x v="2"/>
    <n v="366188"/>
  </r>
  <r>
    <x v="0"/>
    <x v="4"/>
    <x v="13"/>
    <x v="207"/>
    <x v="1"/>
    <x v="1"/>
    <n v="561464"/>
  </r>
  <r>
    <x v="0"/>
    <x v="4"/>
    <x v="13"/>
    <x v="207"/>
    <x v="3"/>
    <x v="1"/>
    <n v="17433800"/>
  </r>
  <r>
    <x v="0"/>
    <x v="4"/>
    <x v="13"/>
    <x v="207"/>
    <x v="4"/>
    <x v="1"/>
    <n v="421865"/>
  </r>
  <r>
    <x v="0"/>
    <x v="4"/>
    <x v="13"/>
    <x v="207"/>
    <x v="5"/>
    <x v="1"/>
    <n v="1822251"/>
  </r>
  <r>
    <x v="0"/>
    <x v="4"/>
    <x v="13"/>
    <x v="207"/>
    <x v="6"/>
    <x v="0"/>
    <n v="4174922"/>
  </r>
  <r>
    <x v="0"/>
    <x v="4"/>
    <x v="13"/>
    <x v="207"/>
    <x v="6"/>
    <x v="1"/>
    <n v="1409323"/>
  </r>
  <r>
    <x v="0"/>
    <x v="4"/>
    <x v="13"/>
    <x v="207"/>
    <x v="7"/>
    <x v="1"/>
    <n v="19393"/>
  </r>
  <r>
    <x v="0"/>
    <x v="4"/>
    <x v="13"/>
    <x v="207"/>
    <x v="8"/>
    <x v="0"/>
    <n v="2528619"/>
  </r>
  <r>
    <x v="0"/>
    <x v="4"/>
    <x v="13"/>
    <x v="207"/>
    <x v="8"/>
    <x v="1"/>
    <n v="5566084"/>
  </r>
  <r>
    <x v="0"/>
    <x v="4"/>
    <x v="13"/>
    <x v="207"/>
    <x v="8"/>
    <x v="2"/>
    <n v="1004"/>
  </r>
  <r>
    <x v="0"/>
    <x v="4"/>
    <x v="13"/>
    <x v="208"/>
    <x v="0"/>
    <x v="0"/>
    <n v="4834689"/>
  </r>
  <r>
    <x v="0"/>
    <x v="4"/>
    <x v="13"/>
    <x v="208"/>
    <x v="0"/>
    <x v="1"/>
    <n v="8720391"/>
  </r>
  <r>
    <x v="0"/>
    <x v="4"/>
    <x v="13"/>
    <x v="208"/>
    <x v="1"/>
    <x v="1"/>
    <n v="193211"/>
  </r>
  <r>
    <x v="0"/>
    <x v="4"/>
    <x v="13"/>
    <x v="208"/>
    <x v="2"/>
    <x v="1"/>
    <n v="1168"/>
  </r>
  <r>
    <x v="0"/>
    <x v="4"/>
    <x v="13"/>
    <x v="208"/>
    <x v="3"/>
    <x v="1"/>
    <n v="53411200"/>
  </r>
  <r>
    <x v="0"/>
    <x v="4"/>
    <x v="13"/>
    <x v="208"/>
    <x v="4"/>
    <x v="0"/>
    <n v="5621136"/>
  </r>
  <r>
    <x v="0"/>
    <x v="4"/>
    <x v="13"/>
    <x v="208"/>
    <x v="4"/>
    <x v="1"/>
    <n v="3154677"/>
  </r>
  <r>
    <x v="0"/>
    <x v="4"/>
    <x v="13"/>
    <x v="208"/>
    <x v="5"/>
    <x v="1"/>
    <n v="6871991"/>
  </r>
  <r>
    <x v="0"/>
    <x v="4"/>
    <x v="13"/>
    <x v="208"/>
    <x v="6"/>
    <x v="0"/>
    <n v="60451455"/>
  </r>
  <r>
    <x v="0"/>
    <x v="4"/>
    <x v="13"/>
    <x v="208"/>
    <x v="6"/>
    <x v="1"/>
    <n v="7840973"/>
  </r>
  <r>
    <x v="0"/>
    <x v="4"/>
    <x v="13"/>
    <x v="208"/>
    <x v="6"/>
    <x v="2"/>
    <n v="674070"/>
  </r>
  <r>
    <x v="0"/>
    <x v="4"/>
    <x v="13"/>
    <x v="208"/>
    <x v="7"/>
    <x v="1"/>
    <n v="34304"/>
  </r>
  <r>
    <x v="0"/>
    <x v="4"/>
    <x v="13"/>
    <x v="208"/>
    <x v="8"/>
    <x v="0"/>
    <n v="10771785"/>
  </r>
  <r>
    <x v="0"/>
    <x v="4"/>
    <x v="13"/>
    <x v="208"/>
    <x v="8"/>
    <x v="1"/>
    <n v="23472822"/>
  </r>
  <r>
    <x v="0"/>
    <x v="4"/>
    <x v="13"/>
    <x v="209"/>
    <x v="0"/>
    <x v="1"/>
    <n v="204136"/>
  </r>
  <r>
    <x v="0"/>
    <x v="4"/>
    <x v="13"/>
    <x v="209"/>
    <x v="1"/>
    <x v="1"/>
    <n v="39482"/>
  </r>
  <r>
    <x v="0"/>
    <x v="4"/>
    <x v="13"/>
    <x v="209"/>
    <x v="2"/>
    <x v="1"/>
    <n v="136"/>
  </r>
  <r>
    <x v="0"/>
    <x v="4"/>
    <x v="13"/>
    <x v="209"/>
    <x v="3"/>
    <x v="1"/>
    <n v="2949794"/>
  </r>
  <r>
    <x v="0"/>
    <x v="4"/>
    <x v="13"/>
    <x v="209"/>
    <x v="4"/>
    <x v="1"/>
    <n v="219917"/>
  </r>
  <r>
    <x v="0"/>
    <x v="4"/>
    <x v="13"/>
    <x v="209"/>
    <x v="5"/>
    <x v="1"/>
    <n v="594383"/>
  </r>
  <r>
    <x v="0"/>
    <x v="4"/>
    <x v="13"/>
    <x v="209"/>
    <x v="6"/>
    <x v="0"/>
    <n v="4278538"/>
  </r>
  <r>
    <x v="0"/>
    <x v="4"/>
    <x v="13"/>
    <x v="209"/>
    <x v="6"/>
    <x v="1"/>
    <n v="913337"/>
  </r>
  <r>
    <x v="0"/>
    <x v="4"/>
    <x v="13"/>
    <x v="209"/>
    <x v="7"/>
    <x v="1"/>
    <n v="4461"/>
  </r>
  <r>
    <x v="0"/>
    <x v="4"/>
    <x v="13"/>
    <x v="209"/>
    <x v="8"/>
    <x v="0"/>
    <n v="34573"/>
  </r>
  <r>
    <x v="0"/>
    <x v="4"/>
    <x v="13"/>
    <x v="209"/>
    <x v="8"/>
    <x v="1"/>
    <n v="917014"/>
  </r>
  <r>
    <x v="0"/>
    <x v="4"/>
    <x v="13"/>
    <x v="210"/>
    <x v="0"/>
    <x v="0"/>
    <n v="5519086"/>
  </r>
  <r>
    <x v="0"/>
    <x v="4"/>
    <x v="13"/>
    <x v="210"/>
    <x v="0"/>
    <x v="1"/>
    <n v="2443516"/>
  </r>
  <r>
    <x v="0"/>
    <x v="4"/>
    <x v="13"/>
    <x v="210"/>
    <x v="1"/>
    <x v="1"/>
    <n v="282498"/>
  </r>
  <r>
    <x v="0"/>
    <x v="4"/>
    <x v="13"/>
    <x v="210"/>
    <x v="2"/>
    <x v="1"/>
    <n v="150"/>
  </r>
  <r>
    <x v="0"/>
    <x v="4"/>
    <x v="13"/>
    <x v="210"/>
    <x v="3"/>
    <x v="1"/>
    <n v="36372432"/>
  </r>
  <r>
    <x v="0"/>
    <x v="4"/>
    <x v="13"/>
    <x v="210"/>
    <x v="4"/>
    <x v="0"/>
    <n v="1466959"/>
  </r>
  <r>
    <x v="0"/>
    <x v="4"/>
    <x v="13"/>
    <x v="210"/>
    <x v="4"/>
    <x v="1"/>
    <n v="2521341"/>
  </r>
  <r>
    <x v="0"/>
    <x v="4"/>
    <x v="13"/>
    <x v="210"/>
    <x v="5"/>
    <x v="1"/>
    <n v="3055747"/>
  </r>
  <r>
    <x v="0"/>
    <x v="4"/>
    <x v="13"/>
    <x v="210"/>
    <x v="6"/>
    <x v="0"/>
    <n v="60750264"/>
  </r>
  <r>
    <x v="0"/>
    <x v="4"/>
    <x v="13"/>
    <x v="210"/>
    <x v="6"/>
    <x v="1"/>
    <n v="4533261"/>
  </r>
  <r>
    <x v="0"/>
    <x v="4"/>
    <x v="13"/>
    <x v="210"/>
    <x v="6"/>
    <x v="2"/>
    <n v="32787415"/>
  </r>
  <r>
    <x v="0"/>
    <x v="4"/>
    <x v="13"/>
    <x v="210"/>
    <x v="7"/>
    <x v="1"/>
    <n v="559122"/>
  </r>
  <r>
    <x v="0"/>
    <x v="4"/>
    <x v="13"/>
    <x v="210"/>
    <x v="8"/>
    <x v="0"/>
    <n v="4222313"/>
  </r>
  <r>
    <x v="0"/>
    <x v="4"/>
    <x v="13"/>
    <x v="210"/>
    <x v="8"/>
    <x v="1"/>
    <n v="15184402"/>
  </r>
  <r>
    <x v="0"/>
    <x v="4"/>
    <x v="13"/>
    <x v="210"/>
    <x v="8"/>
    <x v="2"/>
    <n v="2000"/>
  </r>
  <r>
    <x v="0"/>
    <x v="4"/>
    <x v="13"/>
    <x v="211"/>
    <x v="0"/>
    <x v="0"/>
    <n v="632261"/>
  </r>
  <r>
    <x v="0"/>
    <x v="4"/>
    <x v="13"/>
    <x v="211"/>
    <x v="0"/>
    <x v="1"/>
    <n v="2144065"/>
  </r>
  <r>
    <x v="0"/>
    <x v="4"/>
    <x v="13"/>
    <x v="211"/>
    <x v="1"/>
    <x v="1"/>
    <n v="259020"/>
  </r>
  <r>
    <x v="0"/>
    <x v="4"/>
    <x v="13"/>
    <x v="211"/>
    <x v="2"/>
    <x v="1"/>
    <n v="818"/>
  </r>
  <r>
    <x v="0"/>
    <x v="4"/>
    <x v="13"/>
    <x v="211"/>
    <x v="3"/>
    <x v="1"/>
    <n v="29293807"/>
  </r>
  <r>
    <x v="0"/>
    <x v="4"/>
    <x v="13"/>
    <x v="211"/>
    <x v="4"/>
    <x v="0"/>
    <n v="1554439"/>
  </r>
  <r>
    <x v="0"/>
    <x v="4"/>
    <x v="13"/>
    <x v="211"/>
    <x v="4"/>
    <x v="1"/>
    <n v="1416931"/>
  </r>
  <r>
    <x v="0"/>
    <x v="4"/>
    <x v="13"/>
    <x v="211"/>
    <x v="5"/>
    <x v="1"/>
    <n v="2758338"/>
  </r>
  <r>
    <x v="0"/>
    <x v="4"/>
    <x v="13"/>
    <x v="211"/>
    <x v="6"/>
    <x v="0"/>
    <n v="118458316"/>
  </r>
  <r>
    <x v="0"/>
    <x v="4"/>
    <x v="13"/>
    <x v="211"/>
    <x v="6"/>
    <x v="1"/>
    <n v="2904729"/>
  </r>
  <r>
    <x v="0"/>
    <x v="4"/>
    <x v="13"/>
    <x v="211"/>
    <x v="6"/>
    <x v="2"/>
    <n v="518100"/>
  </r>
  <r>
    <x v="0"/>
    <x v="4"/>
    <x v="13"/>
    <x v="211"/>
    <x v="7"/>
    <x v="1"/>
    <n v="27734"/>
  </r>
  <r>
    <x v="0"/>
    <x v="4"/>
    <x v="13"/>
    <x v="211"/>
    <x v="8"/>
    <x v="0"/>
    <n v="4575993"/>
  </r>
  <r>
    <x v="0"/>
    <x v="4"/>
    <x v="13"/>
    <x v="211"/>
    <x v="8"/>
    <x v="1"/>
    <n v="11438802"/>
  </r>
  <r>
    <x v="0"/>
    <x v="4"/>
    <x v="13"/>
    <x v="212"/>
    <x v="0"/>
    <x v="0"/>
    <n v="163612"/>
  </r>
  <r>
    <x v="0"/>
    <x v="4"/>
    <x v="13"/>
    <x v="212"/>
    <x v="0"/>
    <x v="1"/>
    <n v="272602"/>
  </r>
  <r>
    <x v="0"/>
    <x v="4"/>
    <x v="13"/>
    <x v="212"/>
    <x v="1"/>
    <x v="1"/>
    <n v="72124"/>
  </r>
  <r>
    <x v="0"/>
    <x v="4"/>
    <x v="13"/>
    <x v="212"/>
    <x v="3"/>
    <x v="1"/>
    <n v="5424852"/>
  </r>
  <r>
    <x v="0"/>
    <x v="4"/>
    <x v="13"/>
    <x v="212"/>
    <x v="4"/>
    <x v="0"/>
    <n v="3897475"/>
  </r>
  <r>
    <x v="0"/>
    <x v="4"/>
    <x v="13"/>
    <x v="212"/>
    <x v="4"/>
    <x v="1"/>
    <n v="354474"/>
  </r>
  <r>
    <x v="0"/>
    <x v="4"/>
    <x v="13"/>
    <x v="212"/>
    <x v="5"/>
    <x v="1"/>
    <n v="729671"/>
  </r>
  <r>
    <x v="0"/>
    <x v="4"/>
    <x v="13"/>
    <x v="212"/>
    <x v="6"/>
    <x v="0"/>
    <n v="39642"/>
  </r>
  <r>
    <x v="0"/>
    <x v="4"/>
    <x v="13"/>
    <x v="212"/>
    <x v="6"/>
    <x v="1"/>
    <n v="537622"/>
  </r>
  <r>
    <x v="0"/>
    <x v="4"/>
    <x v="13"/>
    <x v="212"/>
    <x v="7"/>
    <x v="1"/>
    <n v="997"/>
  </r>
  <r>
    <x v="0"/>
    <x v="4"/>
    <x v="13"/>
    <x v="212"/>
    <x v="8"/>
    <x v="0"/>
    <n v="23073"/>
  </r>
  <r>
    <x v="0"/>
    <x v="4"/>
    <x v="13"/>
    <x v="212"/>
    <x v="8"/>
    <x v="1"/>
    <n v="3369085"/>
  </r>
  <r>
    <x v="0"/>
    <x v="4"/>
    <x v="13"/>
    <x v="213"/>
    <x v="0"/>
    <x v="0"/>
    <n v="626463"/>
  </r>
  <r>
    <x v="0"/>
    <x v="4"/>
    <x v="13"/>
    <x v="213"/>
    <x v="0"/>
    <x v="1"/>
    <n v="1295198"/>
  </r>
  <r>
    <x v="0"/>
    <x v="4"/>
    <x v="13"/>
    <x v="213"/>
    <x v="1"/>
    <x v="1"/>
    <n v="232258"/>
  </r>
  <r>
    <x v="0"/>
    <x v="4"/>
    <x v="13"/>
    <x v="213"/>
    <x v="2"/>
    <x v="1"/>
    <n v="1748"/>
  </r>
  <r>
    <x v="0"/>
    <x v="4"/>
    <x v="13"/>
    <x v="213"/>
    <x v="3"/>
    <x v="1"/>
    <n v="31178099"/>
  </r>
  <r>
    <x v="0"/>
    <x v="4"/>
    <x v="13"/>
    <x v="213"/>
    <x v="4"/>
    <x v="0"/>
    <n v="690939"/>
  </r>
  <r>
    <x v="0"/>
    <x v="4"/>
    <x v="13"/>
    <x v="213"/>
    <x v="4"/>
    <x v="1"/>
    <n v="1079426"/>
  </r>
  <r>
    <x v="0"/>
    <x v="4"/>
    <x v="13"/>
    <x v="213"/>
    <x v="5"/>
    <x v="1"/>
    <n v="5013682"/>
  </r>
  <r>
    <x v="0"/>
    <x v="4"/>
    <x v="13"/>
    <x v="213"/>
    <x v="6"/>
    <x v="0"/>
    <n v="17638987"/>
  </r>
  <r>
    <x v="0"/>
    <x v="4"/>
    <x v="13"/>
    <x v="213"/>
    <x v="6"/>
    <x v="1"/>
    <n v="4982032"/>
  </r>
  <r>
    <x v="0"/>
    <x v="4"/>
    <x v="13"/>
    <x v="213"/>
    <x v="7"/>
    <x v="1"/>
    <n v="26282"/>
  </r>
  <r>
    <x v="0"/>
    <x v="4"/>
    <x v="13"/>
    <x v="213"/>
    <x v="8"/>
    <x v="0"/>
    <n v="4900574"/>
  </r>
  <r>
    <x v="0"/>
    <x v="4"/>
    <x v="13"/>
    <x v="213"/>
    <x v="8"/>
    <x v="1"/>
    <n v="20765310"/>
  </r>
  <r>
    <x v="0"/>
    <x v="2"/>
    <x v="14"/>
    <x v="214"/>
    <x v="0"/>
    <x v="0"/>
    <n v="1777376"/>
  </r>
  <r>
    <x v="0"/>
    <x v="2"/>
    <x v="14"/>
    <x v="214"/>
    <x v="0"/>
    <x v="1"/>
    <n v="1980220"/>
  </r>
  <r>
    <x v="0"/>
    <x v="2"/>
    <x v="14"/>
    <x v="214"/>
    <x v="1"/>
    <x v="1"/>
    <n v="1798"/>
  </r>
  <r>
    <x v="0"/>
    <x v="2"/>
    <x v="14"/>
    <x v="214"/>
    <x v="2"/>
    <x v="1"/>
    <n v="167"/>
  </r>
  <r>
    <x v="0"/>
    <x v="2"/>
    <x v="14"/>
    <x v="214"/>
    <x v="3"/>
    <x v="1"/>
    <n v="9811460"/>
  </r>
  <r>
    <x v="0"/>
    <x v="2"/>
    <x v="14"/>
    <x v="214"/>
    <x v="4"/>
    <x v="0"/>
    <n v="148950"/>
  </r>
  <r>
    <x v="0"/>
    <x v="2"/>
    <x v="14"/>
    <x v="214"/>
    <x v="4"/>
    <x v="1"/>
    <n v="1522837"/>
  </r>
  <r>
    <x v="0"/>
    <x v="2"/>
    <x v="14"/>
    <x v="214"/>
    <x v="5"/>
    <x v="1"/>
    <n v="982759"/>
  </r>
  <r>
    <x v="0"/>
    <x v="2"/>
    <x v="14"/>
    <x v="214"/>
    <x v="6"/>
    <x v="0"/>
    <n v="6272448"/>
  </r>
  <r>
    <x v="0"/>
    <x v="2"/>
    <x v="14"/>
    <x v="214"/>
    <x v="6"/>
    <x v="1"/>
    <n v="1562802"/>
  </r>
  <r>
    <x v="0"/>
    <x v="2"/>
    <x v="14"/>
    <x v="214"/>
    <x v="8"/>
    <x v="0"/>
    <n v="966327"/>
  </r>
  <r>
    <x v="0"/>
    <x v="2"/>
    <x v="14"/>
    <x v="214"/>
    <x v="8"/>
    <x v="1"/>
    <n v="3553773"/>
  </r>
  <r>
    <x v="0"/>
    <x v="4"/>
    <x v="14"/>
    <x v="215"/>
    <x v="0"/>
    <x v="0"/>
    <n v="2327329"/>
  </r>
  <r>
    <x v="0"/>
    <x v="4"/>
    <x v="14"/>
    <x v="215"/>
    <x v="0"/>
    <x v="1"/>
    <n v="3000849"/>
  </r>
  <r>
    <x v="0"/>
    <x v="4"/>
    <x v="14"/>
    <x v="215"/>
    <x v="10"/>
    <x v="1"/>
    <n v="178"/>
  </r>
  <r>
    <x v="0"/>
    <x v="4"/>
    <x v="14"/>
    <x v="215"/>
    <x v="2"/>
    <x v="1"/>
    <n v="18"/>
  </r>
  <r>
    <x v="0"/>
    <x v="4"/>
    <x v="14"/>
    <x v="215"/>
    <x v="3"/>
    <x v="1"/>
    <n v="8199176"/>
  </r>
  <r>
    <x v="0"/>
    <x v="4"/>
    <x v="14"/>
    <x v="215"/>
    <x v="4"/>
    <x v="1"/>
    <n v="911444"/>
  </r>
  <r>
    <x v="0"/>
    <x v="4"/>
    <x v="14"/>
    <x v="215"/>
    <x v="5"/>
    <x v="1"/>
    <n v="1070406"/>
  </r>
  <r>
    <x v="0"/>
    <x v="4"/>
    <x v="14"/>
    <x v="215"/>
    <x v="6"/>
    <x v="0"/>
    <n v="11107627"/>
  </r>
  <r>
    <x v="0"/>
    <x v="4"/>
    <x v="14"/>
    <x v="215"/>
    <x v="6"/>
    <x v="1"/>
    <n v="793917"/>
  </r>
  <r>
    <x v="0"/>
    <x v="4"/>
    <x v="14"/>
    <x v="215"/>
    <x v="8"/>
    <x v="0"/>
    <n v="1938499"/>
  </r>
  <r>
    <x v="0"/>
    <x v="4"/>
    <x v="14"/>
    <x v="215"/>
    <x v="8"/>
    <x v="1"/>
    <n v="3249171"/>
  </r>
  <r>
    <x v="0"/>
    <x v="4"/>
    <x v="14"/>
    <x v="216"/>
    <x v="0"/>
    <x v="1"/>
    <n v="560641"/>
  </r>
  <r>
    <x v="0"/>
    <x v="4"/>
    <x v="14"/>
    <x v="216"/>
    <x v="2"/>
    <x v="1"/>
    <n v="948"/>
  </r>
  <r>
    <x v="0"/>
    <x v="4"/>
    <x v="14"/>
    <x v="216"/>
    <x v="3"/>
    <x v="1"/>
    <n v="142795412"/>
  </r>
  <r>
    <x v="0"/>
    <x v="4"/>
    <x v="14"/>
    <x v="216"/>
    <x v="4"/>
    <x v="0"/>
    <n v="36697863"/>
  </r>
  <r>
    <x v="0"/>
    <x v="4"/>
    <x v="14"/>
    <x v="216"/>
    <x v="4"/>
    <x v="1"/>
    <n v="8367634"/>
  </r>
  <r>
    <x v="0"/>
    <x v="4"/>
    <x v="14"/>
    <x v="216"/>
    <x v="5"/>
    <x v="1"/>
    <n v="13347728"/>
  </r>
  <r>
    <x v="0"/>
    <x v="4"/>
    <x v="14"/>
    <x v="216"/>
    <x v="6"/>
    <x v="0"/>
    <n v="73984944"/>
  </r>
  <r>
    <x v="0"/>
    <x v="4"/>
    <x v="14"/>
    <x v="216"/>
    <x v="6"/>
    <x v="1"/>
    <n v="10577181"/>
  </r>
  <r>
    <x v="0"/>
    <x v="4"/>
    <x v="14"/>
    <x v="216"/>
    <x v="8"/>
    <x v="0"/>
    <n v="25188440"/>
  </r>
  <r>
    <x v="0"/>
    <x v="4"/>
    <x v="14"/>
    <x v="216"/>
    <x v="8"/>
    <x v="1"/>
    <n v="71227016"/>
  </r>
  <r>
    <x v="0"/>
    <x v="4"/>
    <x v="14"/>
    <x v="216"/>
    <x v="8"/>
    <x v="2"/>
    <n v="13700"/>
  </r>
  <r>
    <x v="0"/>
    <x v="4"/>
    <x v="14"/>
    <x v="217"/>
    <x v="0"/>
    <x v="0"/>
    <n v="47639"/>
  </r>
  <r>
    <x v="0"/>
    <x v="4"/>
    <x v="14"/>
    <x v="217"/>
    <x v="0"/>
    <x v="1"/>
    <n v="423321"/>
  </r>
  <r>
    <x v="0"/>
    <x v="4"/>
    <x v="14"/>
    <x v="217"/>
    <x v="1"/>
    <x v="1"/>
    <n v="13497"/>
  </r>
  <r>
    <x v="0"/>
    <x v="4"/>
    <x v="14"/>
    <x v="217"/>
    <x v="2"/>
    <x v="1"/>
    <n v="119"/>
  </r>
  <r>
    <x v="0"/>
    <x v="4"/>
    <x v="14"/>
    <x v="217"/>
    <x v="3"/>
    <x v="1"/>
    <n v="59306999"/>
  </r>
  <r>
    <x v="0"/>
    <x v="4"/>
    <x v="14"/>
    <x v="217"/>
    <x v="4"/>
    <x v="0"/>
    <n v="18622580"/>
  </r>
  <r>
    <x v="0"/>
    <x v="4"/>
    <x v="14"/>
    <x v="217"/>
    <x v="4"/>
    <x v="1"/>
    <n v="5387767"/>
  </r>
  <r>
    <x v="0"/>
    <x v="4"/>
    <x v="14"/>
    <x v="217"/>
    <x v="5"/>
    <x v="1"/>
    <n v="4189803"/>
  </r>
  <r>
    <x v="0"/>
    <x v="4"/>
    <x v="14"/>
    <x v="217"/>
    <x v="6"/>
    <x v="0"/>
    <n v="267367636"/>
  </r>
  <r>
    <x v="0"/>
    <x v="4"/>
    <x v="14"/>
    <x v="217"/>
    <x v="6"/>
    <x v="1"/>
    <n v="11759914"/>
  </r>
  <r>
    <x v="0"/>
    <x v="4"/>
    <x v="14"/>
    <x v="217"/>
    <x v="8"/>
    <x v="0"/>
    <n v="6272732"/>
  </r>
  <r>
    <x v="0"/>
    <x v="4"/>
    <x v="14"/>
    <x v="217"/>
    <x v="8"/>
    <x v="1"/>
    <n v="37939353"/>
  </r>
  <r>
    <x v="0"/>
    <x v="2"/>
    <x v="14"/>
    <x v="218"/>
    <x v="0"/>
    <x v="0"/>
    <n v="494782"/>
  </r>
  <r>
    <x v="0"/>
    <x v="2"/>
    <x v="14"/>
    <x v="218"/>
    <x v="0"/>
    <x v="1"/>
    <n v="1136836"/>
  </r>
  <r>
    <x v="0"/>
    <x v="2"/>
    <x v="14"/>
    <x v="218"/>
    <x v="1"/>
    <x v="1"/>
    <n v="363"/>
  </r>
  <r>
    <x v="0"/>
    <x v="2"/>
    <x v="14"/>
    <x v="218"/>
    <x v="2"/>
    <x v="1"/>
    <n v="31"/>
  </r>
  <r>
    <x v="0"/>
    <x v="2"/>
    <x v="14"/>
    <x v="218"/>
    <x v="3"/>
    <x v="1"/>
    <n v="11655999"/>
  </r>
  <r>
    <x v="0"/>
    <x v="2"/>
    <x v="14"/>
    <x v="218"/>
    <x v="4"/>
    <x v="0"/>
    <n v="2900182"/>
  </r>
  <r>
    <x v="0"/>
    <x v="2"/>
    <x v="14"/>
    <x v="218"/>
    <x v="4"/>
    <x v="1"/>
    <n v="1151783"/>
  </r>
  <r>
    <x v="0"/>
    <x v="2"/>
    <x v="14"/>
    <x v="218"/>
    <x v="5"/>
    <x v="1"/>
    <n v="1502703"/>
  </r>
  <r>
    <x v="0"/>
    <x v="2"/>
    <x v="14"/>
    <x v="218"/>
    <x v="6"/>
    <x v="0"/>
    <n v="833768"/>
  </r>
  <r>
    <x v="0"/>
    <x v="2"/>
    <x v="14"/>
    <x v="218"/>
    <x v="6"/>
    <x v="1"/>
    <n v="1160697"/>
  </r>
  <r>
    <x v="0"/>
    <x v="2"/>
    <x v="14"/>
    <x v="218"/>
    <x v="8"/>
    <x v="0"/>
    <n v="5504974"/>
  </r>
  <r>
    <x v="0"/>
    <x v="2"/>
    <x v="14"/>
    <x v="218"/>
    <x v="8"/>
    <x v="1"/>
    <n v="6213324"/>
  </r>
  <r>
    <x v="0"/>
    <x v="2"/>
    <x v="14"/>
    <x v="218"/>
    <x v="8"/>
    <x v="2"/>
    <n v="39360"/>
  </r>
  <r>
    <x v="0"/>
    <x v="4"/>
    <x v="14"/>
    <x v="219"/>
    <x v="0"/>
    <x v="0"/>
    <n v="522033"/>
  </r>
  <r>
    <x v="0"/>
    <x v="4"/>
    <x v="14"/>
    <x v="219"/>
    <x v="0"/>
    <x v="1"/>
    <n v="2980375"/>
  </r>
  <r>
    <x v="0"/>
    <x v="4"/>
    <x v="14"/>
    <x v="219"/>
    <x v="1"/>
    <x v="1"/>
    <n v="2902"/>
  </r>
  <r>
    <x v="0"/>
    <x v="4"/>
    <x v="14"/>
    <x v="219"/>
    <x v="2"/>
    <x v="1"/>
    <n v="185"/>
  </r>
  <r>
    <x v="0"/>
    <x v="4"/>
    <x v="14"/>
    <x v="219"/>
    <x v="3"/>
    <x v="1"/>
    <n v="48298380"/>
  </r>
  <r>
    <x v="0"/>
    <x v="4"/>
    <x v="14"/>
    <x v="219"/>
    <x v="4"/>
    <x v="0"/>
    <n v="587259"/>
  </r>
  <r>
    <x v="0"/>
    <x v="4"/>
    <x v="14"/>
    <x v="219"/>
    <x v="4"/>
    <x v="1"/>
    <n v="2937359"/>
  </r>
  <r>
    <x v="0"/>
    <x v="4"/>
    <x v="14"/>
    <x v="219"/>
    <x v="5"/>
    <x v="1"/>
    <n v="3901167"/>
  </r>
  <r>
    <x v="0"/>
    <x v="4"/>
    <x v="14"/>
    <x v="219"/>
    <x v="6"/>
    <x v="0"/>
    <n v="7498624"/>
  </r>
  <r>
    <x v="0"/>
    <x v="4"/>
    <x v="14"/>
    <x v="219"/>
    <x v="6"/>
    <x v="1"/>
    <n v="4140343"/>
  </r>
  <r>
    <x v="0"/>
    <x v="4"/>
    <x v="14"/>
    <x v="219"/>
    <x v="8"/>
    <x v="0"/>
    <n v="3290852"/>
  </r>
  <r>
    <x v="0"/>
    <x v="4"/>
    <x v="14"/>
    <x v="219"/>
    <x v="8"/>
    <x v="1"/>
    <n v="18924264"/>
  </r>
  <r>
    <x v="0"/>
    <x v="4"/>
    <x v="14"/>
    <x v="220"/>
    <x v="0"/>
    <x v="0"/>
    <n v="5851223"/>
  </r>
  <r>
    <x v="0"/>
    <x v="4"/>
    <x v="14"/>
    <x v="220"/>
    <x v="0"/>
    <x v="1"/>
    <n v="9824668"/>
  </r>
  <r>
    <x v="0"/>
    <x v="4"/>
    <x v="14"/>
    <x v="220"/>
    <x v="1"/>
    <x v="1"/>
    <n v="27243"/>
  </r>
  <r>
    <x v="0"/>
    <x v="4"/>
    <x v="14"/>
    <x v="220"/>
    <x v="2"/>
    <x v="1"/>
    <n v="82"/>
  </r>
  <r>
    <x v="0"/>
    <x v="4"/>
    <x v="14"/>
    <x v="220"/>
    <x v="3"/>
    <x v="1"/>
    <n v="30570874"/>
  </r>
  <r>
    <x v="0"/>
    <x v="4"/>
    <x v="14"/>
    <x v="220"/>
    <x v="4"/>
    <x v="0"/>
    <n v="3337226"/>
  </r>
  <r>
    <x v="0"/>
    <x v="4"/>
    <x v="14"/>
    <x v="220"/>
    <x v="4"/>
    <x v="1"/>
    <n v="2510420"/>
  </r>
  <r>
    <x v="0"/>
    <x v="4"/>
    <x v="14"/>
    <x v="220"/>
    <x v="5"/>
    <x v="1"/>
    <n v="3240469"/>
  </r>
  <r>
    <x v="0"/>
    <x v="4"/>
    <x v="14"/>
    <x v="220"/>
    <x v="6"/>
    <x v="0"/>
    <n v="35864703"/>
  </r>
  <r>
    <x v="0"/>
    <x v="4"/>
    <x v="14"/>
    <x v="220"/>
    <x v="6"/>
    <x v="1"/>
    <n v="3415853"/>
  </r>
  <r>
    <x v="0"/>
    <x v="4"/>
    <x v="14"/>
    <x v="220"/>
    <x v="7"/>
    <x v="1"/>
    <n v="23"/>
  </r>
  <r>
    <x v="0"/>
    <x v="4"/>
    <x v="14"/>
    <x v="220"/>
    <x v="8"/>
    <x v="0"/>
    <n v="11937133"/>
  </r>
  <r>
    <x v="0"/>
    <x v="4"/>
    <x v="14"/>
    <x v="220"/>
    <x v="8"/>
    <x v="1"/>
    <n v="15682330"/>
  </r>
  <r>
    <x v="0"/>
    <x v="4"/>
    <x v="14"/>
    <x v="220"/>
    <x v="8"/>
    <x v="2"/>
    <n v="3704"/>
  </r>
  <r>
    <x v="0"/>
    <x v="4"/>
    <x v="14"/>
    <x v="221"/>
    <x v="0"/>
    <x v="0"/>
    <n v="10080208"/>
  </r>
  <r>
    <x v="0"/>
    <x v="4"/>
    <x v="14"/>
    <x v="221"/>
    <x v="0"/>
    <x v="1"/>
    <n v="10747984"/>
  </r>
  <r>
    <x v="0"/>
    <x v="4"/>
    <x v="14"/>
    <x v="221"/>
    <x v="1"/>
    <x v="1"/>
    <n v="78478"/>
  </r>
  <r>
    <x v="0"/>
    <x v="4"/>
    <x v="14"/>
    <x v="221"/>
    <x v="10"/>
    <x v="1"/>
    <n v="9256"/>
  </r>
  <r>
    <x v="0"/>
    <x v="4"/>
    <x v="14"/>
    <x v="221"/>
    <x v="2"/>
    <x v="1"/>
    <n v="128"/>
  </r>
  <r>
    <x v="0"/>
    <x v="4"/>
    <x v="14"/>
    <x v="221"/>
    <x v="3"/>
    <x v="1"/>
    <n v="40765238"/>
  </r>
  <r>
    <x v="0"/>
    <x v="4"/>
    <x v="14"/>
    <x v="221"/>
    <x v="4"/>
    <x v="0"/>
    <n v="1790054"/>
  </r>
  <r>
    <x v="0"/>
    <x v="4"/>
    <x v="14"/>
    <x v="221"/>
    <x v="4"/>
    <x v="1"/>
    <n v="3012906"/>
  </r>
  <r>
    <x v="0"/>
    <x v="4"/>
    <x v="14"/>
    <x v="221"/>
    <x v="5"/>
    <x v="1"/>
    <n v="4064678"/>
  </r>
  <r>
    <x v="0"/>
    <x v="4"/>
    <x v="14"/>
    <x v="221"/>
    <x v="6"/>
    <x v="0"/>
    <n v="203544924"/>
  </r>
  <r>
    <x v="0"/>
    <x v="4"/>
    <x v="14"/>
    <x v="221"/>
    <x v="6"/>
    <x v="1"/>
    <n v="2897679"/>
  </r>
  <r>
    <x v="0"/>
    <x v="4"/>
    <x v="14"/>
    <x v="221"/>
    <x v="7"/>
    <x v="1"/>
    <n v="544900"/>
  </r>
  <r>
    <x v="0"/>
    <x v="4"/>
    <x v="14"/>
    <x v="221"/>
    <x v="8"/>
    <x v="0"/>
    <n v="9841556"/>
  </r>
  <r>
    <x v="0"/>
    <x v="4"/>
    <x v="14"/>
    <x v="221"/>
    <x v="8"/>
    <x v="1"/>
    <n v="17981410"/>
  </r>
  <r>
    <x v="0"/>
    <x v="2"/>
    <x v="14"/>
    <x v="222"/>
    <x v="0"/>
    <x v="0"/>
    <n v="1423182"/>
  </r>
  <r>
    <x v="0"/>
    <x v="2"/>
    <x v="14"/>
    <x v="222"/>
    <x v="0"/>
    <x v="1"/>
    <n v="2273466"/>
  </r>
  <r>
    <x v="0"/>
    <x v="2"/>
    <x v="14"/>
    <x v="222"/>
    <x v="1"/>
    <x v="1"/>
    <n v="20172"/>
  </r>
  <r>
    <x v="0"/>
    <x v="2"/>
    <x v="14"/>
    <x v="222"/>
    <x v="10"/>
    <x v="1"/>
    <n v="2196"/>
  </r>
  <r>
    <x v="0"/>
    <x v="2"/>
    <x v="14"/>
    <x v="222"/>
    <x v="2"/>
    <x v="1"/>
    <n v="118"/>
  </r>
  <r>
    <x v="0"/>
    <x v="2"/>
    <x v="14"/>
    <x v="222"/>
    <x v="3"/>
    <x v="1"/>
    <n v="24025043"/>
  </r>
  <r>
    <x v="0"/>
    <x v="2"/>
    <x v="14"/>
    <x v="222"/>
    <x v="4"/>
    <x v="0"/>
    <n v="462694"/>
  </r>
  <r>
    <x v="0"/>
    <x v="2"/>
    <x v="14"/>
    <x v="222"/>
    <x v="4"/>
    <x v="1"/>
    <n v="2836682"/>
  </r>
  <r>
    <x v="0"/>
    <x v="2"/>
    <x v="14"/>
    <x v="222"/>
    <x v="5"/>
    <x v="1"/>
    <n v="3248980"/>
  </r>
  <r>
    <x v="0"/>
    <x v="2"/>
    <x v="14"/>
    <x v="222"/>
    <x v="6"/>
    <x v="0"/>
    <n v="5315538"/>
  </r>
  <r>
    <x v="0"/>
    <x v="2"/>
    <x v="14"/>
    <x v="222"/>
    <x v="6"/>
    <x v="1"/>
    <n v="3688125"/>
  </r>
  <r>
    <x v="0"/>
    <x v="2"/>
    <x v="14"/>
    <x v="222"/>
    <x v="7"/>
    <x v="1"/>
    <n v="379680"/>
  </r>
  <r>
    <x v="0"/>
    <x v="2"/>
    <x v="14"/>
    <x v="222"/>
    <x v="8"/>
    <x v="0"/>
    <n v="937305"/>
  </r>
  <r>
    <x v="0"/>
    <x v="2"/>
    <x v="14"/>
    <x v="222"/>
    <x v="8"/>
    <x v="1"/>
    <n v="11773476"/>
  </r>
  <r>
    <x v="0"/>
    <x v="4"/>
    <x v="14"/>
    <x v="223"/>
    <x v="0"/>
    <x v="0"/>
    <n v="797096"/>
  </r>
  <r>
    <x v="0"/>
    <x v="4"/>
    <x v="14"/>
    <x v="223"/>
    <x v="0"/>
    <x v="1"/>
    <n v="1527693"/>
  </r>
  <r>
    <x v="0"/>
    <x v="4"/>
    <x v="14"/>
    <x v="223"/>
    <x v="1"/>
    <x v="1"/>
    <n v="3742"/>
  </r>
  <r>
    <x v="0"/>
    <x v="4"/>
    <x v="14"/>
    <x v="223"/>
    <x v="2"/>
    <x v="1"/>
    <n v="322"/>
  </r>
  <r>
    <x v="0"/>
    <x v="4"/>
    <x v="14"/>
    <x v="223"/>
    <x v="3"/>
    <x v="1"/>
    <n v="117920271"/>
  </r>
  <r>
    <x v="0"/>
    <x v="4"/>
    <x v="14"/>
    <x v="223"/>
    <x v="4"/>
    <x v="0"/>
    <n v="6259957"/>
  </r>
  <r>
    <x v="0"/>
    <x v="4"/>
    <x v="14"/>
    <x v="223"/>
    <x v="4"/>
    <x v="1"/>
    <n v="8896038"/>
  </r>
  <r>
    <x v="0"/>
    <x v="4"/>
    <x v="14"/>
    <x v="223"/>
    <x v="5"/>
    <x v="1"/>
    <n v="11553939"/>
  </r>
  <r>
    <x v="0"/>
    <x v="4"/>
    <x v="14"/>
    <x v="223"/>
    <x v="6"/>
    <x v="0"/>
    <n v="187939634"/>
  </r>
  <r>
    <x v="0"/>
    <x v="4"/>
    <x v="14"/>
    <x v="223"/>
    <x v="6"/>
    <x v="1"/>
    <n v="8433808"/>
  </r>
  <r>
    <x v="0"/>
    <x v="4"/>
    <x v="14"/>
    <x v="223"/>
    <x v="6"/>
    <x v="2"/>
    <n v="84589500"/>
  </r>
  <r>
    <x v="0"/>
    <x v="4"/>
    <x v="14"/>
    <x v="223"/>
    <x v="7"/>
    <x v="1"/>
    <n v="129400"/>
  </r>
  <r>
    <x v="0"/>
    <x v="4"/>
    <x v="14"/>
    <x v="223"/>
    <x v="8"/>
    <x v="0"/>
    <n v="14301436"/>
  </r>
  <r>
    <x v="0"/>
    <x v="4"/>
    <x v="14"/>
    <x v="223"/>
    <x v="8"/>
    <x v="1"/>
    <n v="46555975"/>
  </r>
  <r>
    <x v="0"/>
    <x v="4"/>
    <x v="14"/>
    <x v="224"/>
    <x v="0"/>
    <x v="0"/>
    <n v="212431"/>
  </r>
  <r>
    <x v="0"/>
    <x v="4"/>
    <x v="14"/>
    <x v="224"/>
    <x v="0"/>
    <x v="1"/>
    <n v="647815"/>
  </r>
  <r>
    <x v="0"/>
    <x v="4"/>
    <x v="14"/>
    <x v="224"/>
    <x v="2"/>
    <x v="1"/>
    <n v="515"/>
  </r>
  <r>
    <x v="0"/>
    <x v="4"/>
    <x v="14"/>
    <x v="224"/>
    <x v="3"/>
    <x v="1"/>
    <n v="32949312"/>
  </r>
  <r>
    <x v="0"/>
    <x v="4"/>
    <x v="14"/>
    <x v="224"/>
    <x v="4"/>
    <x v="0"/>
    <n v="4413439"/>
  </r>
  <r>
    <x v="0"/>
    <x v="4"/>
    <x v="14"/>
    <x v="224"/>
    <x v="4"/>
    <x v="1"/>
    <n v="2423333"/>
  </r>
  <r>
    <x v="0"/>
    <x v="4"/>
    <x v="14"/>
    <x v="224"/>
    <x v="5"/>
    <x v="1"/>
    <n v="4141724"/>
  </r>
  <r>
    <x v="0"/>
    <x v="4"/>
    <x v="14"/>
    <x v="224"/>
    <x v="6"/>
    <x v="0"/>
    <n v="10283836"/>
  </r>
  <r>
    <x v="0"/>
    <x v="4"/>
    <x v="14"/>
    <x v="224"/>
    <x v="6"/>
    <x v="1"/>
    <n v="2951033"/>
  </r>
  <r>
    <x v="0"/>
    <x v="4"/>
    <x v="14"/>
    <x v="224"/>
    <x v="8"/>
    <x v="0"/>
    <n v="7928387"/>
  </r>
  <r>
    <x v="0"/>
    <x v="4"/>
    <x v="14"/>
    <x v="224"/>
    <x v="8"/>
    <x v="1"/>
    <n v="16512037"/>
  </r>
  <r>
    <x v="0"/>
    <x v="4"/>
    <x v="14"/>
    <x v="224"/>
    <x v="8"/>
    <x v="2"/>
    <n v="1200"/>
  </r>
  <r>
    <x v="0"/>
    <x v="4"/>
    <x v="14"/>
    <x v="225"/>
    <x v="0"/>
    <x v="0"/>
    <n v="552435"/>
  </r>
  <r>
    <x v="0"/>
    <x v="4"/>
    <x v="14"/>
    <x v="225"/>
    <x v="0"/>
    <x v="1"/>
    <n v="3472680"/>
  </r>
  <r>
    <x v="0"/>
    <x v="4"/>
    <x v="14"/>
    <x v="225"/>
    <x v="1"/>
    <x v="1"/>
    <n v="23021"/>
  </r>
  <r>
    <x v="0"/>
    <x v="4"/>
    <x v="14"/>
    <x v="225"/>
    <x v="10"/>
    <x v="1"/>
    <n v="43835"/>
  </r>
  <r>
    <x v="0"/>
    <x v="4"/>
    <x v="14"/>
    <x v="225"/>
    <x v="2"/>
    <x v="1"/>
    <n v="669"/>
  </r>
  <r>
    <x v="0"/>
    <x v="4"/>
    <x v="14"/>
    <x v="225"/>
    <x v="3"/>
    <x v="1"/>
    <n v="88340305"/>
  </r>
  <r>
    <x v="0"/>
    <x v="4"/>
    <x v="14"/>
    <x v="225"/>
    <x v="4"/>
    <x v="0"/>
    <n v="4303455"/>
  </r>
  <r>
    <x v="0"/>
    <x v="4"/>
    <x v="14"/>
    <x v="225"/>
    <x v="4"/>
    <x v="1"/>
    <n v="7172112"/>
  </r>
  <r>
    <x v="0"/>
    <x v="4"/>
    <x v="14"/>
    <x v="225"/>
    <x v="5"/>
    <x v="1"/>
    <n v="8910740"/>
  </r>
  <r>
    <x v="0"/>
    <x v="4"/>
    <x v="14"/>
    <x v="225"/>
    <x v="6"/>
    <x v="0"/>
    <n v="303867911"/>
  </r>
  <r>
    <x v="0"/>
    <x v="4"/>
    <x v="14"/>
    <x v="225"/>
    <x v="6"/>
    <x v="1"/>
    <n v="10073418"/>
  </r>
  <r>
    <x v="0"/>
    <x v="4"/>
    <x v="14"/>
    <x v="225"/>
    <x v="6"/>
    <x v="2"/>
    <n v="384941829"/>
  </r>
  <r>
    <x v="0"/>
    <x v="4"/>
    <x v="14"/>
    <x v="225"/>
    <x v="7"/>
    <x v="1"/>
    <n v="359748"/>
  </r>
  <r>
    <x v="0"/>
    <x v="4"/>
    <x v="14"/>
    <x v="225"/>
    <x v="8"/>
    <x v="0"/>
    <n v="20881914"/>
  </r>
  <r>
    <x v="0"/>
    <x v="4"/>
    <x v="14"/>
    <x v="225"/>
    <x v="8"/>
    <x v="1"/>
    <n v="55737754"/>
  </r>
  <r>
    <x v="0"/>
    <x v="2"/>
    <x v="14"/>
    <x v="226"/>
    <x v="0"/>
    <x v="0"/>
    <n v="73853"/>
  </r>
  <r>
    <x v="0"/>
    <x v="2"/>
    <x v="14"/>
    <x v="226"/>
    <x v="0"/>
    <x v="1"/>
    <n v="151946"/>
  </r>
  <r>
    <x v="0"/>
    <x v="2"/>
    <x v="14"/>
    <x v="226"/>
    <x v="1"/>
    <x v="1"/>
    <n v="2687"/>
  </r>
  <r>
    <x v="0"/>
    <x v="2"/>
    <x v="14"/>
    <x v="226"/>
    <x v="2"/>
    <x v="1"/>
    <n v="165"/>
  </r>
  <r>
    <x v="0"/>
    <x v="2"/>
    <x v="14"/>
    <x v="226"/>
    <x v="3"/>
    <x v="1"/>
    <n v="10405775"/>
  </r>
  <r>
    <x v="0"/>
    <x v="2"/>
    <x v="14"/>
    <x v="226"/>
    <x v="4"/>
    <x v="0"/>
    <n v="118880"/>
  </r>
  <r>
    <x v="0"/>
    <x v="2"/>
    <x v="14"/>
    <x v="226"/>
    <x v="4"/>
    <x v="1"/>
    <n v="1547159"/>
  </r>
  <r>
    <x v="0"/>
    <x v="2"/>
    <x v="14"/>
    <x v="226"/>
    <x v="5"/>
    <x v="1"/>
    <n v="1335939"/>
  </r>
  <r>
    <x v="0"/>
    <x v="2"/>
    <x v="14"/>
    <x v="226"/>
    <x v="6"/>
    <x v="0"/>
    <n v="268486839"/>
  </r>
  <r>
    <x v="0"/>
    <x v="2"/>
    <x v="14"/>
    <x v="226"/>
    <x v="6"/>
    <x v="1"/>
    <n v="1730960"/>
  </r>
  <r>
    <x v="0"/>
    <x v="2"/>
    <x v="14"/>
    <x v="226"/>
    <x v="6"/>
    <x v="2"/>
    <n v="454250300"/>
  </r>
  <r>
    <x v="0"/>
    <x v="2"/>
    <x v="14"/>
    <x v="226"/>
    <x v="8"/>
    <x v="0"/>
    <n v="24398722"/>
  </r>
  <r>
    <x v="0"/>
    <x v="2"/>
    <x v="14"/>
    <x v="226"/>
    <x v="8"/>
    <x v="1"/>
    <n v="8515309"/>
  </r>
  <r>
    <x v="0"/>
    <x v="2"/>
    <x v="14"/>
    <x v="226"/>
    <x v="8"/>
    <x v="2"/>
    <n v="460"/>
  </r>
  <r>
    <x v="0"/>
    <x v="1"/>
    <x v="15"/>
    <x v="227"/>
    <x v="0"/>
    <x v="1"/>
    <n v="114871"/>
  </r>
  <r>
    <x v="0"/>
    <x v="1"/>
    <x v="15"/>
    <x v="227"/>
    <x v="1"/>
    <x v="1"/>
    <n v="50422"/>
  </r>
  <r>
    <x v="0"/>
    <x v="1"/>
    <x v="15"/>
    <x v="227"/>
    <x v="2"/>
    <x v="1"/>
    <n v="117"/>
  </r>
  <r>
    <x v="0"/>
    <x v="1"/>
    <x v="15"/>
    <x v="227"/>
    <x v="3"/>
    <x v="1"/>
    <n v="12599719"/>
  </r>
  <r>
    <x v="0"/>
    <x v="1"/>
    <x v="15"/>
    <x v="227"/>
    <x v="4"/>
    <x v="0"/>
    <n v="169313"/>
  </r>
  <r>
    <x v="0"/>
    <x v="1"/>
    <x v="15"/>
    <x v="227"/>
    <x v="4"/>
    <x v="1"/>
    <n v="1068594"/>
  </r>
  <r>
    <x v="0"/>
    <x v="1"/>
    <x v="15"/>
    <x v="227"/>
    <x v="5"/>
    <x v="1"/>
    <n v="1762794"/>
  </r>
  <r>
    <x v="0"/>
    <x v="1"/>
    <x v="15"/>
    <x v="227"/>
    <x v="6"/>
    <x v="0"/>
    <n v="1800674"/>
  </r>
  <r>
    <x v="0"/>
    <x v="1"/>
    <x v="15"/>
    <x v="227"/>
    <x v="6"/>
    <x v="1"/>
    <n v="1631431"/>
  </r>
  <r>
    <x v="0"/>
    <x v="1"/>
    <x v="15"/>
    <x v="227"/>
    <x v="7"/>
    <x v="1"/>
    <n v="4986"/>
  </r>
  <r>
    <x v="0"/>
    <x v="1"/>
    <x v="15"/>
    <x v="227"/>
    <x v="8"/>
    <x v="0"/>
    <n v="1808420"/>
  </r>
  <r>
    <x v="0"/>
    <x v="1"/>
    <x v="15"/>
    <x v="227"/>
    <x v="8"/>
    <x v="1"/>
    <n v="6661272"/>
  </r>
  <r>
    <x v="0"/>
    <x v="1"/>
    <x v="15"/>
    <x v="228"/>
    <x v="0"/>
    <x v="0"/>
    <n v="8247"/>
  </r>
  <r>
    <x v="0"/>
    <x v="1"/>
    <x v="15"/>
    <x v="228"/>
    <x v="0"/>
    <x v="1"/>
    <n v="219813"/>
  </r>
  <r>
    <x v="0"/>
    <x v="1"/>
    <x v="15"/>
    <x v="228"/>
    <x v="1"/>
    <x v="1"/>
    <n v="18494"/>
  </r>
  <r>
    <x v="0"/>
    <x v="1"/>
    <x v="15"/>
    <x v="228"/>
    <x v="2"/>
    <x v="1"/>
    <n v="1618"/>
  </r>
  <r>
    <x v="0"/>
    <x v="1"/>
    <x v="15"/>
    <x v="228"/>
    <x v="3"/>
    <x v="1"/>
    <n v="14785712"/>
  </r>
  <r>
    <x v="0"/>
    <x v="1"/>
    <x v="15"/>
    <x v="228"/>
    <x v="4"/>
    <x v="0"/>
    <n v="689842"/>
  </r>
  <r>
    <x v="0"/>
    <x v="1"/>
    <x v="15"/>
    <x v="228"/>
    <x v="4"/>
    <x v="1"/>
    <n v="945621"/>
  </r>
  <r>
    <x v="0"/>
    <x v="1"/>
    <x v="15"/>
    <x v="228"/>
    <x v="5"/>
    <x v="1"/>
    <n v="2163546"/>
  </r>
  <r>
    <x v="0"/>
    <x v="1"/>
    <x v="15"/>
    <x v="228"/>
    <x v="6"/>
    <x v="0"/>
    <n v="4633251"/>
  </r>
  <r>
    <x v="0"/>
    <x v="1"/>
    <x v="15"/>
    <x v="228"/>
    <x v="6"/>
    <x v="1"/>
    <n v="3002973"/>
  </r>
  <r>
    <x v="0"/>
    <x v="1"/>
    <x v="15"/>
    <x v="228"/>
    <x v="8"/>
    <x v="0"/>
    <n v="901367"/>
  </r>
  <r>
    <x v="0"/>
    <x v="1"/>
    <x v="15"/>
    <x v="228"/>
    <x v="8"/>
    <x v="1"/>
    <n v="7976089"/>
  </r>
  <r>
    <x v="0"/>
    <x v="1"/>
    <x v="15"/>
    <x v="229"/>
    <x v="0"/>
    <x v="1"/>
    <n v="53313"/>
  </r>
  <r>
    <x v="0"/>
    <x v="1"/>
    <x v="15"/>
    <x v="229"/>
    <x v="1"/>
    <x v="1"/>
    <n v="14641"/>
  </r>
  <r>
    <x v="0"/>
    <x v="1"/>
    <x v="15"/>
    <x v="229"/>
    <x v="2"/>
    <x v="1"/>
    <n v="6502"/>
  </r>
  <r>
    <x v="0"/>
    <x v="1"/>
    <x v="15"/>
    <x v="229"/>
    <x v="3"/>
    <x v="1"/>
    <n v="6550927"/>
  </r>
  <r>
    <x v="0"/>
    <x v="1"/>
    <x v="15"/>
    <x v="229"/>
    <x v="4"/>
    <x v="0"/>
    <n v="83787"/>
  </r>
  <r>
    <x v="0"/>
    <x v="1"/>
    <x v="15"/>
    <x v="229"/>
    <x v="4"/>
    <x v="1"/>
    <n v="664594"/>
  </r>
  <r>
    <x v="0"/>
    <x v="1"/>
    <x v="15"/>
    <x v="229"/>
    <x v="5"/>
    <x v="1"/>
    <n v="1078540"/>
  </r>
  <r>
    <x v="0"/>
    <x v="1"/>
    <x v="15"/>
    <x v="229"/>
    <x v="6"/>
    <x v="0"/>
    <n v="231502"/>
  </r>
  <r>
    <x v="0"/>
    <x v="1"/>
    <x v="15"/>
    <x v="229"/>
    <x v="6"/>
    <x v="1"/>
    <n v="513931"/>
  </r>
  <r>
    <x v="0"/>
    <x v="1"/>
    <x v="15"/>
    <x v="229"/>
    <x v="8"/>
    <x v="1"/>
    <n v="3618625"/>
  </r>
  <r>
    <x v="0"/>
    <x v="1"/>
    <x v="15"/>
    <x v="230"/>
    <x v="0"/>
    <x v="0"/>
    <n v="50031"/>
  </r>
  <r>
    <x v="0"/>
    <x v="1"/>
    <x v="15"/>
    <x v="230"/>
    <x v="0"/>
    <x v="1"/>
    <n v="189048"/>
  </r>
  <r>
    <x v="0"/>
    <x v="1"/>
    <x v="15"/>
    <x v="230"/>
    <x v="1"/>
    <x v="1"/>
    <n v="66963"/>
  </r>
  <r>
    <x v="0"/>
    <x v="1"/>
    <x v="15"/>
    <x v="230"/>
    <x v="2"/>
    <x v="1"/>
    <n v="1795"/>
  </r>
  <r>
    <x v="0"/>
    <x v="1"/>
    <x v="15"/>
    <x v="230"/>
    <x v="3"/>
    <x v="1"/>
    <n v="12042161"/>
  </r>
  <r>
    <x v="0"/>
    <x v="1"/>
    <x v="15"/>
    <x v="230"/>
    <x v="4"/>
    <x v="0"/>
    <n v="32253"/>
  </r>
  <r>
    <x v="0"/>
    <x v="1"/>
    <x v="15"/>
    <x v="230"/>
    <x v="4"/>
    <x v="1"/>
    <n v="1094143"/>
  </r>
  <r>
    <x v="0"/>
    <x v="1"/>
    <x v="15"/>
    <x v="230"/>
    <x v="5"/>
    <x v="1"/>
    <n v="1541744"/>
  </r>
  <r>
    <x v="0"/>
    <x v="1"/>
    <x v="15"/>
    <x v="230"/>
    <x v="6"/>
    <x v="0"/>
    <n v="3032506"/>
  </r>
  <r>
    <x v="0"/>
    <x v="1"/>
    <x v="15"/>
    <x v="230"/>
    <x v="6"/>
    <x v="1"/>
    <n v="1565748"/>
  </r>
  <r>
    <x v="0"/>
    <x v="1"/>
    <x v="15"/>
    <x v="230"/>
    <x v="8"/>
    <x v="0"/>
    <n v="79410"/>
  </r>
  <r>
    <x v="0"/>
    <x v="1"/>
    <x v="15"/>
    <x v="230"/>
    <x v="8"/>
    <x v="1"/>
    <n v="5124706"/>
  </r>
  <r>
    <x v="0"/>
    <x v="1"/>
    <x v="15"/>
    <x v="231"/>
    <x v="0"/>
    <x v="1"/>
    <n v="138189"/>
  </r>
  <r>
    <x v="0"/>
    <x v="1"/>
    <x v="15"/>
    <x v="231"/>
    <x v="1"/>
    <x v="1"/>
    <n v="2439"/>
  </r>
  <r>
    <x v="0"/>
    <x v="1"/>
    <x v="15"/>
    <x v="231"/>
    <x v="2"/>
    <x v="1"/>
    <n v="370"/>
  </r>
  <r>
    <x v="0"/>
    <x v="1"/>
    <x v="15"/>
    <x v="231"/>
    <x v="3"/>
    <x v="1"/>
    <n v="4735760"/>
  </r>
  <r>
    <x v="0"/>
    <x v="1"/>
    <x v="15"/>
    <x v="231"/>
    <x v="4"/>
    <x v="1"/>
    <n v="484380"/>
  </r>
  <r>
    <x v="0"/>
    <x v="1"/>
    <x v="15"/>
    <x v="231"/>
    <x v="5"/>
    <x v="1"/>
    <n v="948993"/>
  </r>
  <r>
    <x v="0"/>
    <x v="1"/>
    <x v="15"/>
    <x v="231"/>
    <x v="6"/>
    <x v="0"/>
    <n v="697714"/>
  </r>
  <r>
    <x v="0"/>
    <x v="1"/>
    <x v="15"/>
    <x v="231"/>
    <x v="6"/>
    <x v="1"/>
    <n v="905965"/>
  </r>
  <r>
    <x v="0"/>
    <x v="1"/>
    <x v="15"/>
    <x v="231"/>
    <x v="6"/>
    <x v="2"/>
    <n v="220418"/>
  </r>
  <r>
    <x v="0"/>
    <x v="1"/>
    <x v="15"/>
    <x v="231"/>
    <x v="8"/>
    <x v="0"/>
    <n v="651786"/>
  </r>
  <r>
    <x v="0"/>
    <x v="1"/>
    <x v="15"/>
    <x v="231"/>
    <x v="8"/>
    <x v="1"/>
    <n v="2286217"/>
  </r>
  <r>
    <x v="0"/>
    <x v="1"/>
    <x v="15"/>
    <x v="231"/>
    <x v="8"/>
    <x v="2"/>
    <n v="870755"/>
  </r>
  <r>
    <x v="0"/>
    <x v="1"/>
    <x v="15"/>
    <x v="232"/>
    <x v="0"/>
    <x v="1"/>
    <n v="59058"/>
  </r>
  <r>
    <x v="0"/>
    <x v="1"/>
    <x v="15"/>
    <x v="232"/>
    <x v="1"/>
    <x v="1"/>
    <n v="19169"/>
  </r>
  <r>
    <x v="0"/>
    <x v="1"/>
    <x v="15"/>
    <x v="232"/>
    <x v="3"/>
    <x v="1"/>
    <n v="6986167"/>
  </r>
  <r>
    <x v="0"/>
    <x v="1"/>
    <x v="15"/>
    <x v="232"/>
    <x v="4"/>
    <x v="1"/>
    <n v="574253"/>
  </r>
  <r>
    <x v="0"/>
    <x v="1"/>
    <x v="15"/>
    <x v="232"/>
    <x v="5"/>
    <x v="1"/>
    <n v="1164237"/>
  </r>
  <r>
    <x v="0"/>
    <x v="1"/>
    <x v="15"/>
    <x v="232"/>
    <x v="6"/>
    <x v="0"/>
    <n v="405959"/>
  </r>
  <r>
    <x v="0"/>
    <x v="1"/>
    <x v="15"/>
    <x v="232"/>
    <x v="6"/>
    <x v="1"/>
    <n v="1938565"/>
  </r>
  <r>
    <x v="0"/>
    <x v="1"/>
    <x v="15"/>
    <x v="232"/>
    <x v="7"/>
    <x v="1"/>
    <n v="748"/>
  </r>
  <r>
    <x v="0"/>
    <x v="1"/>
    <x v="15"/>
    <x v="232"/>
    <x v="8"/>
    <x v="0"/>
    <n v="1281429"/>
  </r>
  <r>
    <x v="0"/>
    <x v="1"/>
    <x v="15"/>
    <x v="232"/>
    <x v="8"/>
    <x v="1"/>
    <n v="3877924"/>
  </r>
  <r>
    <x v="0"/>
    <x v="1"/>
    <x v="15"/>
    <x v="233"/>
    <x v="0"/>
    <x v="0"/>
    <n v="98296"/>
  </r>
  <r>
    <x v="0"/>
    <x v="1"/>
    <x v="15"/>
    <x v="233"/>
    <x v="0"/>
    <x v="1"/>
    <n v="695533"/>
  </r>
  <r>
    <x v="0"/>
    <x v="1"/>
    <x v="15"/>
    <x v="233"/>
    <x v="1"/>
    <x v="1"/>
    <n v="145141"/>
  </r>
  <r>
    <x v="0"/>
    <x v="1"/>
    <x v="15"/>
    <x v="233"/>
    <x v="2"/>
    <x v="1"/>
    <n v="79"/>
  </r>
  <r>
    <x v="0"/>
    <x v="1"/>
    <x v="15"/>
    <x v="233"/>
    <x v="3"/>
    <x v="1"/>
    <n v="22179167"/>
  </r>
  <r>
    <x v="0"/>
    <x v="1"/>
    <x v="15"/>
    <x v="233"/>
    <x v="4"/>
    <x v="0"/>
    <n v="396156"/>
  </r>
  <r>
    <x v="0"/>
    <x v="1"/>
    <x v="15"/>
    <x v="233"/>
    <x v="4"/>
    <x v="1"/>
    <n v="1186228"/>
  </r>
  <r>
    <x v="0"/>
    <x v="1"/>
    <x v="15"/>
    <x v="233"/>
    <x v="5"/>
    <x v="1"/>
    <n v="2839940"/>
  </r>
  <r>
    <x v="0"/>
    <x v="1"/>
    <x v="15"/>
    <x v="233"/>
    <x v="6"/>
    <x v="0"/>
    <n v="14057598"/>
  </r>
  <r>
    <x v="0"/>
    <x v="1"/>
    <x v="15"/>
    <x v="233"/>
    <x v="6"/>
    <x v="1"/>
    <n v="3874265"/>
  </r>
  <r>
    <x v="0"/>
    <x v="1"/>
    <x v="15"/>
    <x v="233"/>
    <x v="8"/>
    <x v="0"/>
    <n v="204864"/>
  </r>
  <r>
    <x v="0"/>
    <x v="1"/>
    <x v="15"/>
    <x v="233"/>
    <x v="8"/>
    <x v="1"/>
    <n v="11016122"/>
  </r>
  <r>
    <x v="0"/>
    <x v="1"/>
    <x v="15"/>
    <x v="234"/>
    <x v="0"/>
    <x v="0"/>
    <n v="130568"/>
  </r>
  <r>
    <x v="0"/>
    <x v="1"/>
    <x v="15"/>
    <x v="234"/>
    <x v="0"/>
    <x v="1"/>
    <n v="161666"/>
  </r>
  <r>
    <x v="0"/>
    <x v="1"/>
    <x v="15"/>
    <x v="234"/>
    <x v="1"/>
    <x v="1"/>
    <n v="4742"/>
  </r>
  <r>
    <x v="0"/>
    <x v="1"/>
    <x v="15"/>
    <x v="234"/>
    <x v="2"/>
    <x v="1"/>
    <n v="533"/>
  </r>
  <r>
    <x v="0"/>
    <x v="1"/>
    <x v="15"/>
    <x v="234"/>
    <x v="3"/>
    <x v="1"/>
    <n v="9434283"/>
  </r>
  <r>
    <x v="0"/>
    <x v="1"/>
    <x v="15"/>
    <x v="234"/>
    <x v="4"/>
    <x v="1"/>
    <n v="787475"/>
  </r>
  <r>
    <x v="0"/>
    <x v="1"/>
    <x v="15"/>
    <x v="234"/>
    <x v="5"/>
    <x v="1"/>
    <n v="1467638"/>
  </r>
  <r>
    <x v="0"/>
    <x v="1"/>
    <x v="15"/>
    <x v="234"/>
    <x v="6"/>
    <x v="0"/>
    <n v="6696309"/>
  </r>
  <r>
    <x v="0"/>
    <x v="1"/>
    <x v="15"/>
    <x v="234"/>
    <x v="6"/>
    <x v="1"/>
    <n v="2512483"/>
  </r>
  <r>
    <x v="0"/>
    <x v="1"/>
    <x v="15"/>
    <x v="234"/>
    <x v="8"/>
    <x v="0"/>
    <n v="1244655"/>
  </r>
  <r>
    <x v="0"/>
    <x v="1"/>
    <x v="15"/>
    <x v="234"/>
    <x v="8"/>
    <x v="1"/>
    <n v="8231939"/>
  </r>
  <r>
    <x v="0"/>
    <x v="1"/>
    <x v="15"/>
    <x v="235"/>
    <x v="0"/>
    <x v="1"/>
    <n v="778159"/>
  </r>
  <r>
    <x v="0"/>
    <x v="1"/>
    <x v="15"/>
    <x v="235"/>
    <x v="1"/>
    <x v="1"/>
    <n v="256547"/>
  </r>
  <r>
    <x v="0"/>
    <x v="1"/>
    <x v="15"/>
    <x v="235"/>
    <x v="2"/>
    <x v="1"/>
    <n v="4017"/>
  </r>
  <r>
    <x v="0"/>
    <x v="1"/>
    <x v="15"/>
    <x v="235"/>
    <x v="3"/>
    <x v="1"/>
    <n v="67729642"/>
  </r>
  <r>
    <x v="0"/>
    <x v="1"/>
    <x v="15"/>
    <x v="235"/>
    <x v="4"/>
    <x v="0"/>
    <n v="4518839"/>
  </r>
  <r>
    <x v="0"/>
    <x v="1"/>
    <x v="15"/>
    <x v="235"/>
    <x v="4"/>
    <x v="1"/>
    <n v="5266344"/>
  </r>
  <r>
    <x v="0"/>
    <x v="1"/>
    <x v="15"/>
    <x v="235"/>
    <x v="5"/>
    <x v="1"/>
    <n v="8790256"/>
  </r>
  <r>
    <x v="0"/>
    <x v="1"/>
    <x v="15"/>
    <x v="235"/>
    <x v="6"/>
    <x v="0"/>
    <n v="104354691"/>
  </r>
  <r>
    <x v="0"/>
    <x v="1"/>
    <x v="15"/>
    <x v="235"/>
    <x v="6"/>
    <x v="1"/>
    <n v="14239992"/>
  </r>
  <r>
    <x v="0"/>
    <x v="1"/>
    <x v="15"/>
    <x v="235"/>
    <x v="6"/>
    <x v="2"/>
    <n v="85982690"/>
  </r>
  <r>
    <x v="0"/>
    <x v="1"/>
    <x v="15"/>
    <x v="235"/>
    <x v="7"/>
    <x v="1"/>
    <n v="176667"/>
  </r>
  <r>
    <x v="0"/>
    <x v="1"/>
    <x v="15"/>
    <x v="235"/>
    <x v="8"/>
    <x v="0"/>
    <n v="5864279"/>
  </r>
  <r>
    <x v="0"/>
    <x v="1"/>
    <x v="15"/>
    <x v="235"/>
    <x v="8"/>
    <x v="1"/>
    <n v="34424274"/>
  </r>
  <r>
    <x v="0"/>
    <x v="1"/>
    <x v="15"/>
    <x v="236"/>
    <x v="0"/>
    <x v="0"/>
    <n v="30478"/>
  </r>
  <r>
    <x v="0"/>
    <x v="1"/>
    <x v="15"/>
    <x v="236"/>
    <x v="0"/>
    <x v="1"/>
    <n v="159126"/>
  </r>
  <r>
    <x v="0"/>
    <x v="1"/>
    <x v="15"/>
    <x v="236"/>
    <x v="1"/>
    <x v="1"/>
    <n v="2385"/>
  </r>
  <r>
    <x v="0"/>
    <x v="1"/>
    <x v="15"/>
    <x v="236"/>
    <x v="3"/>
    <x v="1"/>
    <n v="6058704"/>
  </r>
  <r>
    <x v="0"/>
    <x v="1"/>
    <x v="15"/>
    <x v="236"/>
    <x v="4"/>
    <x v="1"/>
    <n v="564988"/>
  </r>
  <r>
    <x v="0"/>
    <x v="1"/>
    <x v="15"/>
    <x v="236"/>
    <x v="5"/>
    <x v="1"/>
    <n v="895797"/>
  </r>
  <r>
    <x v="0"/>
    <x v="1"/>
    <x v="15"/>
    <x v="236"/>
    <x v="6"/>
    <x v="0"/>
    <n v="7019698"/>
  </r>
  <r>
    <x v="0"/>
    <x v="1"/>
    <x v="15"/>
    <x v="236"/>
    <x v="6"/>
    <x v="1"/>
    <n v="1657000"/>
  </r>
  <r>
    <x v="0"/>
    <x v="1"/>
    <x v="15"/>
    <x v="236"/>
    <x v="6"/>
    <x v="2"/>
    <n v="108818"/>
  </r>
  <r>
    <x v="0"/>
    <x v="1"/>
    <x v="15"/>
    <x v="236"/>
    <x v="8"/>
    <x v="0"/>
    <n v="1455485"/>
  </r>
  <r>
    <x v="0"/>
    <x v="1"/>
    <x v="15"/>
    <x v="236"/>
    <x v="8"/>
    <x v="1"/>
    <n v="3730073"/>
  </r>
  <r>
    <x v="0"/>
    <x v="1"/>
    <x v="16"/>
    <x v="237"/>
    <x v="0"/>
    <x v="0"/>
    <n v="91172"/>
  </r>
  <r>
    <x v="0"/>
    <x v="1"/>
    <x v="16"/>
    <x v="237"/>
    <x v="0"/>
    <x v="1"/>
    <n v="116860"/>
  </r>
  <r>
    <x v="0"/>
    <x v="1"/>
    <x v="16"/>
    <x v="237"/>
    <x v="1"/>
    <x v="1"/>
    <n v="8818"/>
  </r>
  <r>
    <x v="0"/>
    <x v="1"/>
    <x v="16"/>
    <x v="237"/>
    <x v="2"/>
    <x v="1"/>
    <n v="80"/>
  </r>
  <r>
    <x v="0"/>
    <x v="1"/>
    <x v="16"/>
    <x v="237"/>
    <x v="3"/>
    <x v="1"/>
    <n v="7271080"/>
  </r>
  <r>
    <x v="0"/>
    <x v="1"/>
    <x v="16"/>
    <x v="237"/>
    <x v="4"/>
    <x v="1"/>
    <n v="702237"/>
  </r>
  <r>
    <x v="0"/>
    <x v="1"/>
    <x v="16"/>
    <x v="237"/>
    <x v="5"/>
    <x v="1"/>
    <n v="1596504"/>
  </r>
  <r>
    <x v="0"/>
    <x v="1"/>
    <x v="16"/>
    <x v="237"/>
    <x v="6"/>
    <x v="0"/>
    <n v="2557953"/>
  </r>
  <r>
    <x v="0"/>
    <x v="1"/>
    <x v="16"/>
    <x v="237"/>
    <x v="6"/>
    <x v="1"/>
    <n v="826598"/>
  </r>
  <r>
    <x v="0"/>
    <x v="1"/>
    <x v="16"/>
    <x v="237"/>
    <x v="7"/>
    <x v="1"/>
    <n v="10555"/>
  </r>
  <r>
    <x v="0"/>
    <x v="1"/>
    <x v="16"/>
    <x v="237"/>
    <x v="8"/>
    <x v="0"/>
    <n v="704258"/>
  </r>
  <r>
    <x v="0"/>
    <x v="1"/>
    <x v="16"/>
    <x v="237"/>
    <x v="8"/>
    <x v="1"/>
    <n v="3148527"/>
  </r>
  <r>
    <x v="0"/>
    <x v="1"/>
    <x v="16"/>
    <x v="238"/>
    <x v="0"/>
    <x v="0"/>
    <n v="4454"/>
  </r>
  <r>
    <x v="0"/>
    <x v="1"/>
    <x v="16"/>
    <x v="238"/>
    <x v="0"/>
    <x v="1"/>
    <n v="141528"/>
  </r>
  <r>
    <x v="0"/>
    <x v="1"/>
    <x v="16"/>
    <x v="238"/>
    <x v="2"/>
    <x v="1"/>
    <n v="54"/>
  </r>
  <r>
    <x v="0"/>
    <x v="1"/>
    <x v="16"/>
    <x v="238"/>
    <x v="3"/>
    <x v="1"/>
    <n v="3165048"/>
  </r>
  <r>
    <x v="0"/>
    <x v="1"/>
    <x v="16"/>
    <x v="238"/>
    <x v="4"/>
    <x v="0"/>
    <n v="70875"/>
  </r>
  <r>
    <x v="0"/>
    <x v="1"/>
    <x v="16"/>
    <x v="238"/>
    <x v="4"/>
    <x v="1"/>
    <n v="389948"/>
  </r>
  <r>
    <x v="0"/>
    <x v="1"/>
    <x v="16"/>
    <x v="238"/>
    <x v="5"/>
    <x v="1"/>
    <n v="698146"/>
  </r>
  <r>
    <x v="0"/>
    <x v="1"/>
    <x v="16"/>
    <x v="238"/>
    <x v="6"/>
    <x v="0"/>
    <n v="4453131"/>
  </r>
  <r>
    <x v="0"/>
    <x v="1"/>
    <x v="16"/>
    <x v="238"/>
    <x v="6"/>
    <x v="1"/>
    <n v="245880"/>
  </r>
  <r>
    <x v="0"/>
    <x v="1"/>
    <x v="16"/>
    <x v="238"/>
    <x v="8"/>
    <x v="0"/>
    <n v="586674"/>
  </r>
  <r>
    <x v="0"/>
    <x v="1"/>
    <x v="16"/>
    <x v="238"/>
    <x v="8"/>
    <x v="1"/>
    <n v="922071"/>
  </r>
  <r>
    <x v="0"/>
    <x v="1"/>
    <x v="16"/>
    <x v="239"/>
    <x v="0"/>
    <x v="0"/>
    <n v="138873"/>
  </r>
  <r>
    <x v="0"/>
    <x v="1"/>
    <x v="16"/>
    <x v="239"/>
    <x v="0"/>
    <x v="1"/>
    <n v="1149525"/>
  </r>
  <r>
    <x v="0"/>
    <x v="1"/>
    <x v="16"/>
    <x v="239"/>
    <x v="1"/>
    <x v="1"/>
    <n v="64094"/>
  </r>
  <r>
    <x v="0"/>
    <x v="1"/>
    <x v="16"/>
    <x v="239"/>
    <x v="3"/>
    <x v="1"/>
    <n v="29737686"/>
  </r>
  <r>
    <x v="0"/>
    <x v="1"/>
    <x v="16"/>
    <x v="239"/>
    <x v="4"/>
    <x v="0"/>
    <n v="1337086"/>
  </r>
  <r>
    <x v="0"/>
    <x v="1"/>
    <x v="16"/>
    <x v="239"/>
    <x v="4"/>
    <x v="1"/>
    <n v="2866269"/>
  </r>
  <r>
    <x v="0"/>
    <x v="1"/>
    <x v="16"/>
    <x v="239"/>
    <x v="5"/>
    <x v="1"/>
    <n v="4965234"/>
  </r>
  <r>
    <x v="0"/>
    <x v="1"/>
    <x v="16"/>
    <x v="239"/>
    <x v="6"/>
    <x v="0"/>
    <n v="9821210"/>
  </r>
  <r>
    <x v="0"/>
    <x v="1"/>
    <x v="16"/>
    <x v="239"/>
    <x v="6"/>
    <x v="1"/>
    <n v="4291170"/>
  </r>
  <r>
    <x v="0"/>
    <x v="1"/>
    <x v="16"/>
    <x v="239"/>
    <x v="7"/>
    <x v="1"/>
    <n v="16605"/>
  </r>
  <r>
    <x v="0"/>
    <x v="1"/>
    <x v="16"/>
    <x v="239"/>
    <x v="8"/>
    <x v="0"/>
    <n v="4329147"/>
  </r>
  <r>
    <x v="0"/>
    <x v="1"/>
    <x v="16"/>
    <x v="239"/>
    <x v="8"/>
    <x v="1"/>
    <n v="15431428"/>
  </r>
  <r>
    <x v="0"/>
    <x v="1"/>
    <x v="16"/>
    <x v="240"/>
    <x v="0"/>
    <x v="0"/>
    <n v="6691"/>
  </r>
  <r>
    <x v="0"/>
    <x v="1"/>
    <x v="16"/>
    <x v="240"/>
    <x v="0"/>
    <x v="1"/>
    <n v="28557"/>
  </r>
  <r>
    <x v="0"/>
    <x v="1"/>
    <x v="16"/>
    <x v="240"/>
    <x v="1"/>
    <x v="1"/>
    <n v="6134"/>
  </r>
  <r>
    <x v="0"/>
    <x v="1"/>
    <x v="16"/>
    <x v="240"/>
    <x v="3"/>
    <x v="1"/>
    <n v="2269666"/>
  </r>
  <r>
    <x v="0"/>
    <x v="1"/>
    <x v="16"/>
    <x v="240"/>
    <x v="4"/>
    <x v="0"/>
    <n v="47164"/>
  </r>
  <r>
    <x v="0"/>
    <x v="1"/>
    <x v="16"/>
    <x v="240"/>
    <x v="4"/>
    <x v="1"/>
    <n v="315903"/>
  </r>
  <r>
    <x v="0"/>
    <x v="1"/>
    <x v="16"/>
    <x v="240"/>
    <x v="5"/>
    <x v="1"/>
    <n v="525096"/>
  </r>
  <r>
    <x v="0"/>
    <x v="1"/>
    <x v="16"/>
    <x v="240"/>
    <x v="6"/>
    <x v="0"/>
    <n v="173724"/>
  </r>
  <r>
    <x v="0"/>
    <x v="1"/>
    <x v="16"/>
    <x v="240"/>
    <x v="6"/>
    <x v="1"/>
    <n v="520912"/>
  </r>
  <r>
    <x v="0"/>
    <x v="1"/>
    <x v="16"/>
    <x v="240"/>
    <x v="8"/>
    <x v="1"/>
    <n v="1073870"/>
  </r>
  <r>
    <x v="0"/>
    <x v="1"/>
    <x v="16"/>
    <x v="241"/>
    <x v="0"/>
    <x v="1"/>
    <n v="89415"/>
  </r>
  <r>
    <x v="0"/>
    <x v="1"/>
    <x v="16"/>
    <x v="241"/>
    <x v="1"/>
    <x v="1"/>
    <n v="7056"/>
  </r>
  <r>
    <x v="0"/>
    <x v="1"/>
    <x v="16"/>
    <x v="241"/>
    <x v="2"/>
    <x v="1"/>
    <n v="185"/>
  </r>
  <r>
    <x v="0"/>
    <x v="1"/>
    <x v="16"/>
    <x v="241"/>
    <x v="3"/>
    <x v="1"/>
    <n v="3655116"/>
  </r>
  <r>
    <x v="0"/>
    <x v="1"/>
    <x v="16"/>
    <x v="241"/>
    <x v="4"/>
    <x v="0"/>
    <n v="97761"/>
  </r>
  <r>
    <x v="0"/>
    <x v="1"/>
    <x v="16"/>
    <x v="241"/>
    <x v="4"/>
    <x v="1"/>
    <n v="399846"/>
  </r>
  <r>
    <x v="0"/>
    <x v="1"/>
    <x v="16"/>
    <x v="241"/>
    <x v="5"/>
    <x v="1"/>
    <n v="894100"/>
  </r>
  <r>
    <x v="0"/>
    <x v="1"/>
    <x v="16"/>
    <x v="241"/>
    <x v="6"/>
    <x v="0"/>
    <n v="581450"/>
  </r>
  <r>
    <x v="0"/>
    <x v="1"/>
    <x v="16"/>
    <x v="241"/>
    <x v="6"/>
    <x v="1"/>
    <n v="793506"/>
  </r>
  <r>
    <x v="0"/>
    <x v="1"/>
    <x v="16"/>
    <x v="241"/>
    <x v="8"/>
    <x v="0"/>
    <n v="138922"/>
  </r>
  <r>
    <x v="0"/>
    <x v="1"/>
    <x v="16"/>
    <x v="241"/>
    <x v="8"/>
    <x v="1"/>
    <n v="1886311"/>
  </r>
  <r>
    <x v="0"/>
    <x v="1"/>
    <x v="16"/>
    <x v="242"/>
    <x v="0"/>
    <x v="0"/>
    <n v="67760"/>
  </r>
  <r>
    <x v="0"/>
    <x v="1"/>
    <x v="16"/>
    <x v="242"/>
    <x v="0"/>
    <x v="1"/>
    <n v="338094"/>
  </r>
  <r>
    <x v="0"/>
    <x v="1"/>
    <x v="16"/>
    <x v="242"/>
    <x v="3"/>
    <x v="1"/>
    <n v="7553015"/>
  </r>
  <r>
    <x v="0"/>
    <x v="1"/>
    <x v="16"/>
    <x v="242"/>
    <x v="4"/>
    <x v="0"/>
    <n v="130967"/>
  </r>
  <r>
    <x v="0"/>
    <x v="1"/>
    <x v="16"/>
    <x v="242"/>
    <x v="4"/>
    <x v="1"/>
    <n v="688914"/>
  </r>
  <r>
    <x v="0"/>
    <x v="1"/>
    <x v="16"/>
    <x v="242"/>
    <x v="5"/>
    <x v="1"/>
    <n v="1185412"/>
  </r>
  <r>
    <x v="0"/>
    <x v="1"/>
    <x v="16"/>
    <x v="242"/>
    <x v="6"/>
    <x v="0"/>
    <n v="823568"/>
  </r>
  <r>
    <x v="0"/>
    <x v="1"/>
    <x v="16"/>
    <x v="242"/>
    <x v="6"/>
    <x v="1"/>
    <n v="955336"/>
  </r>
  <r>
    <x v="0"/>
    <x v="1"/>
    <x v="16"/>
    <x v="242"/>
    <x v="8"/>
    <x v="0"/>
    <n v="37602"/>
  </r>
  <r>
    <x v="0"/>
    <x v="1"/>
    <x v="16"/>
    <x v="242"/>
    <x v="8"/>
    <x v="1"/>
    <n v="3347988"/>
  </r>
  <r>
    <x v="0"/>
    <x v="1"/>
    <x v="16"/>
    <x v="243"/>
    <x v="0"/>
    <x v="1"/>
    <n v="34943"/>
  </r>
  <r>
    <x v="0"/>
    <x v="1"/>
    <x v="16"/>
    <x v="243"/>
    <x v="1"/>
    <x v="1"/>
    <n v="17184"/>
  </r>
  <r>
    <x v="0"/>
    <x v="1"/>
    <x v="16"/>
    <x v="243"/>
    <x v="2"/>
    <x v="1"/>
    <n v="151"/>
  </r>
  <r>
    <x v="0"/>
    <x v="1"/>
    <x v="16"/>
    <x v="243"/>
    <x v="3"/>
    <x v="1"/>
    <n v="3488121"/>
  </r>
  <r>
    <x v="0"/>
    <x v="1"/>
    <x v="16"/>
    <x v="243"/>
    <x v="4"/>
    <x v="1"/>
    <n v="442413"/>
  </r>
  <r>
    <x v="0"/>
    <x v="1"/>
    <x v="16"/>
    <x v="243"/>
    <x v="5"/>
    <x v="1"/>
    <n v="1029509"/>
  </r>
  <r>
    <x v="0"/>
    <x v="1"/>
    <x v="16"/>
    <x v="243"/>
    <x v="6"/>
    <x v="0"/>
    <n v="935284"/>
  </r>
  <r>
    <x v="0"/>
    <x v="1"/>
    <x v="16"/>
    <x v="243"/>
    <x v="6"/>
    <x v="1"/>
    <n v="796819"/>
  </r>
  <r>
    <x v="0"/>
    <x v="1"/>
    <x v="16"/>
    <x v="243"/>
    <x v="7"/>
    <x v="1"/>
    <n v="4182"/>
  </r>
  <r>
    <x v="0"/>
    <x v="1"/>
    <x v="16"/>
    <x v="243"/>
    <x v="8"/>
    <x v="0"/>
    <n v="1578"/>
  </r>
  <r>
    <x v="0"/>
    <x v="1"/>
    <x v="16"/>
    <x v="243"/>
    <x v="8"/>
    <x v="1"/>
    <n v="1341788"/>
  </r>
  <r>
    <x v="0"/>
    <x v="1"/>
    <x v="16"/>
    <x v="244"/>
    <x v="0"/>
    <x v="0"/>
    <n v="56541"/>
  </r>
  <r>
    <x v="0"/>
    <x v="1"/>
    <x v="16"/>
    <x v="244"/>
    <x v="0"/>
    <x v="1"/>
    <n v="227765"/>
  </r>
  <r>
    <x v="0"/>
    <x v="1"/>
    <x v="16"/>
    <x v="244"/>
    <x v="1"/>
    <x v="1"/>
    <n v="31731"/>
  </r>
  <r>
    <x v="0"/>
    <x v="1"/>
    <x v="16"/>
    <x v="244"/>
    <x v="2"/>
    <x v="1"/>
    <n v="846"/>
  </r>
  <r>
    <x v="0"/>
    <x v="1"/>
    <x v="16"/>
    <x v="244"/>
    <x v="3"/>
    <x v="1"/>
    <n v="12834017"/>
  </r>
  <r>
    <x v="0"/>
    <x v="1"/>
    <x v="16"/>
    <x v="244"/>
    <x v="4"/>
    <x v="0"/>
    <n v="292219"/>
  </r>
  <r>
    <x v="0"/>
    <x v="1"/>
    <x v="16"/>
    <x v="244"/>
    <x v="4"/>
    <x v="1"/>
    <n v="1063154"/>
  </r>
  <r>
    <x v="0"/>
    <x v="1"/>
    <x v="16"/>
    <x v="244"/>
    <x v="5"/>
    <x v="1"/>
    <n v="1327075"/>
  </r>
  <r>
    <x v="0"/>
    <x v="1"/>
    <x v="16"/>
    <x v="244"/>
    <x v="6"/>
    <x v="0"/>
    <n v="571849"/>
  </r>
  <r>
    <x v="0"/>
    <x v="1"/>
    <x v="16"/>
    <x v="244"/>
    <x v="6"/>
    <x v="1"/>
    <n v="2764419"/>
  </r>
  <r>
    <x v="0"/>
    <x v="1"/>
    <x v="16"/>
    <x v="244"/>
    <x v="7"/>
    <x v="1"/>
    <n v="19"/>
  </r>
  <r>
    <x v="0"/>
    <x v="1"/>
    <x v="16"/>
    <x v="244"/>
    <x v="8"/>
    <x v="0"/>
    <n v="1465553"/>
  </r>
  <r>
    <x v="0"/>
    <x v="1"/>
    <x v="16"/>
    <x v="244"/>
    <x v="8"/>
    <x v="1"/>
    <n v="6875005"/>
  </r>
  <r>
    <x v="0"/>
    <x v="1"/>
    <x v="16"/>
    <x v="245"/>
    <x v="0"/>
    <x v="1"/>
    <n v="88105"/>
  </r>
  <r>
    <x v="0"/>
    <x v="1"/>
    <x v="16"/>
    <x v="245"/>
    <x v="1"/>
    <x v="1"/>
    <n v="2572"/>
  </r>
  <r>
    <x v="0"/>
    <x v="1"/>
    <x v="16"/>
    <x v="245"/>
    <x v="3"/>
    <x v="1"/>
    <n v="2960490"/>
  </r>
  <r>
    <x v="0"/>
    <x v="1"/>
    <x v="16"/>
    <x v="245"/>
    <x v="4"/>
    <x v="0"/>
    <n v="69188"/>
  </r>
  <r>
    <x v="0"/>
    <x v="1"/>
    <x v="16"/>
    <x v="245"/>
    <x v="4"/>
    <x v="1"/>
    <n v="333114"/>
  </r>
  <r>
    <x v="0"/>
    <x v="1"/>
    <x v="16"/>
    <x v="245"/>
    <x v="5"/>
    <x v="1"/>
    <n v="717709"/>
  </r>
  <r>
    <x v="0"/>
    <x v="1"/>
    <x v="16"/>
    <x v="245"/>
    <x v="6"/>
    <x v="0"/>
    <n v="214701"/>
  </r>
  <r>
    <x v="0"/>
    <x v="1"/>
    <x v="16"/>
    <x v="245"/>
    <x v="6"/>
    <x v="1"/>
    <n v="529046"/>
  </r>
  <r>
    <x v="0"/>
    <x v="1"/>
    <x v="16"/>
    <x v="245"/>
    <x v="8"/>
    <x v="0"/>
    <n v="16874"/>
  </r>
  <r>
    <x v="0"/>
    <x v="1"/>
    <x v="16"/>
    <x v="245"/>
    <x v="8"/>
    <x v="1"/>
    <n v="955144"/>
  </r>
  <r>
    <x v="0"/>
    <x v="1"/>
    <x v="16"/>
    <x v="246"/>
    <x v="0"/>
    <x v="0"/>
    <n v="78841"/>
  </r>
  <r>
    <x v="0"/>
    <x v="1"/>
    <x v="16"/>
    <x v="246"/>
    <x v="0"/>
    <x v="1"/>
    <n v="94064"/>
  </r>
  <r>
    <x v="0"/>
    <x v="1"/>
    <x v="16"/>
    <x v="246"/>
    <x v="1"/>
    <x v="1"/>
    <n v="13728"/>
  </r>
  <r>
    <x v="0"/>
    <x v="1"/>
    <x v="16"/>
    <x v="246"/>
    <x v="2"/>
    <x v="1"/>
    <n v="110"/>
  </r>
  <r>
    <x v="0"/>
    <x v="1"/>
    <x v="16"/>
    <x v="246"/>
    <x v="3"/>
    <x v="1"/>
    <n v="3510750"/>
  </r>
  <r>
    <x v="0"/>
    <x v="1"/>
    <x v="16"/>
    <x v="246"/>
    <x v="4"/>
    <x v="1"/>
    <n v="300186"/>
  </r>
  <r>
    <x v="0"/>
    <x v="1"/>
    <x v="16"/>
    <x v="246"/>
    <x v="5"/>
    <x v="1"/>
    <n v="714632"/>
  </r>
  <r>
    <x v="0"/>
    <x v="1"/>
    <x v="16"/>
    <x v="246"/>
    <x v="6"/>
    <x v="0"/>
    <n v="584136"/>
  </r>
  <r>
    <x v="0"/>
    <x v="1"/>
    <x v="16"/>
    <x v="246"/>
    <x v="6"/>
    <x v="1"/>
    <n v="392203"/>
  </r>
  <r>
    <x v="0"/>
    <x v="1"/>
    <x v="16"/>
    <x v="246"/>
    <x v="7"/>
    <x v="1"/>
    <n v="7454"/>
  </r>
  <r>
    <x v="0"/>
    <x v="1"/>
    <x v="16"/>
    <x v="246"/>
    <x v="8"/>
    <x v="0"/>
    <n v="236965"/>
  </r>
  <r>
    <x v="0"/>
    <x v="1"/>
    <x v="16"/>
    <x v="246"/>
    <x v="8"/>
    <x v="1"/>
    <n v="903063"/>
  </r>
  <r>
    <x v="0"/>
    <x v="1"/>
    <x v="16"/>
    <x v="247"/>
    <x v="0"/>
    <x v="0"/>
    <n v="28222"/>
  </r>
  <r>
    <x v="0"/>
    <x v="1"/>
    <x v="16"/>
    <x v="247"/>
    <x v="0"/>
    <x v="1"/>
    <n v="89429"/>
  </r>
  <r>
    <x v="0"/>
    <x v="1"/>
    <x v="16"/>
    <x v="247"/>
    <x v="1"/>
    <x v="1"/>
    <n v="14913"/>
  </r>
  <r>
    <x v="0"/>
    <x v="1"/>
    <x v="16"/>
    <x v="247"/>
    <x v="3"/>
    <x v="1"/>
    <n v="4157818"/>
  </r>
  <r>
    <x v="0"/>
    <x v="1"/>
    <x v="16"/>
    <x v="247"/>
    <x v="4"/>
    <x v="0"/>
    <n v="103181"/>
  </r>
  <r>
    <x v="0"/>
    <x v="1"/>
    <x v="16"/>
    <x v="247"/>
    <x v="4"/>
    <x v="1"/>
    <n v="194850"/>
  </r>
  <r>
    <x v="0"/>
    <x v="1"/>
    <x v="16"/>
    <x v="247"/>
    <x v="5"/>
    <x v="1"/>
    <n v="770523"/>
  </r>
  <r>
    <x v="0"/>
    <x v="1"/>
    <x v="16"/>
    <x v="247"/>
    <x v="6"/>
    <x v="0"/>
    <n v="453883"/>
  </r>
  <r>
    <x v="0"/>
    <x v="1"/>
    <x v="16"/>
    <x v="247"/>
    <x v="6"/>
    <x v="1"/>
    <n v="411573"/>
  </r>
  <r>
    <x v="0"/>
    <x v="1"/>
    <x v="16"/>
    <x v="247"/>
    <x v="8"/>
    <x v="0"/>
    <n v="621037"/>
  </r>
  <r>
    <x v="0"/>
    <x v="1"/>
    <x v="16"/>
    <x v="247"/>
    <x v="8"/>
    <x v="1"/>
    <n v="1596097"/>
  </r>
  <r>
    <x v="0"/>
    <x v="1"/>
    <x v="16"/>
    <x v="248"/>
    <x v="0"/>
    <x v="0"/>
    <n v="239427"/>
  </r>
  <r>
    <x v="0"/>
    <x v="1"/>
    <x v="16"/>
    <x v="248"/>
    <x v="0"/>
    <x v="1"/>
    <n v="464550"/>
  </r>
  <r>
    <x v="0"/>
    <x v="1"/>
    <x v="16"/>
    <x v="248"/>
    <x v="1"/>
    <x v="1"/>
    <n v="48812"/>
  </r>
  <r>
    <x v="0"/>
    <x v="1"/>
    <x v="16"/>
    <x v="248"/>
    <x v="3"/>
    <x v="1"/>
    <n v="11088690"/>
  </r>
  <r>
    <x v="0"/>
    <x v="1"/>
    <x v="16"/>
    <x v="248"/>
    <x v="4"/>
    <x v="0"/>
    <n v="258442"/>
  </r>
  <r>
    <x v="0"/>
    <x v="1"/>
    <x v="16"/>
    <x v="248"/>
    <x v="4"/>
    <x v="1"/>
    <n v="1145191"/>
  </r>
  <r>
    <x v="0"/>
    <x v="1"/>
    <x v="16"/>
    <x v="248"/>
    <x v="5"/>
    <x v="1"/>
    <n v="1744228"/>
  </r>
  <r>
    <x v="0"/>
    <x v="1"/>
    <x v="16"/>
    <x v="248"/>
    <x v="6"/>
    <x v="0"/>
    <n v="556624"/>
  </r>
  <r>
    <x v="0"/>
    <x v="1"/>
    <x v="16"/>
    <x v="248"/>
    <x v="6"/>
    <x v="1"/>
    <n v="1295480"/>
  </r>
  <r>
    <x v="0"/>
    <x v="1"/>
    <x v="16"/>
    <x v="248"/>
    <x v="7"/>
    <x v="1"/>
    <n v="7440"/>
  </r>
  <r>
    <x v="0"/>
    <x v="1"/>
    <x v="16"/>
    <x v="248"/>
    <x v="8"/>
    <x v="0"/>
    <n v="476777"/>
  </r>
  <r>
    <x v="0"/>
    <x v="1"/>
    <x v="16"/>
    <x v="248"/>
    <x v="8"/>
    <x v="1"/>
    <n v="3963251"/>
  </r>
  <r>
    <x v="0"/>
    <x v="1"/>
    <x v="16"/>
    <x v="249"/>
    <x v="0"/>
    <x v="0"/>
    <n v="59786"/>
  </r>
  <r>
    <x v="0"/>
    <x v="1"/>
    <x v="16"/>
    <x v="249"/>
    <x v="0"/>
    <x v="1"/>
    <n v="594908"/>
  </r>
  <r>
    <x v="0"/>
    <x v="1"/>
    <x v="16"/>
    <x v="249"/>
    <x v="1"/>
    <x v="1"/>
    <n v="12438"/>
  </r>
  <r>
    <x v="0"/>
    <x v="1"/>
    <x v="16"/>
    <x v="249"/>
    <x v="2"/>
    <x v="1"/>
    <n v="62"/>
  </r>
  <r>
    <x v="0"/>
    <x v="1"/>
    <x v="16"/>
    <x v="249"/>
    <x v="3"/>
    <x v="1"/>
    <n v="7797162"/>
  </r>
  <r>
    <x v="0"/>
    <x v="1"/>
    <x v="16"/>
    <x v="249"/>
    <x v="4"/>
    <x v="0"/>
    <n v="172615"/>
  </r>
  <r>
    <x v="0"/>
    <x v="1"/>
    <x v="16"/>
    <x v="249"/>
    <x v="4"/>
    <x v="1"/>
    <n v="706708"/>
  </r>
  <r>
    <x v="0"/>
    <x v="1"/>
    <x v="16"/>
    <x v="249"/>
    <x v="5"/>
    <x v="1"/>
    <n v="1410515"/>
  </r>
  <r>
    <x v="0"/>
    <x v="1"/>
    <x v="16"/>
    <x v="249"/>
    <x v="6"/>
    <x v="0"/>
    <n v="7233862"/>
  </r>
  <r>
    <x v="0"/>
    <x v="1"/>
    <x v="16"/>
    <x v="249"/>
    <x v="6"/>
    <x v="1"/>
    <n v="1381481"/>
  </r>
  <r>
    <x v="0"/>
    <x v="1"/>
    <x v="16"/>
    <x v="249"/>
    <x v="8"/>
    <x v="0"/>
    <n v="109232"/>
  </r>
  <r>
    <x v="0"/>
    <x v="1"/>
    <x v="16"/>
    <x v="249"/>
    <x v="8"/>
    <x v="1"/>
    <n v="3513341"/>
  </r>
  <r>
    <x v="0"/>
    <x v="1"/>
    <x v="16"/>
    <x v="250"/>
    <x v="0"/>
    <x v="0"/>
    <n v="1176"/>
  </r>
  <r>
    <x v="0"/>
    <x v="1"/>
    <x v="16"/>
    <x v="250"/>
    <x v="0"/>
    <x v="1"/>
    <n v="696478"/>
  </r>
  <r>
    <x v="0"/>
    <x v="1"/>
    <x v="16"/>
    <x v="250"/>
    <x v="1"/>
    <x v="1"/>
    <n v="104455"/>
  </r>
  <r>
    <x v="0"/>
    <x v="1"/>
    <x v="16"/>
    <x v="250"/>
    <x v="2"/>
    <x v="1"/>
    <n v="160"/>
  </r>
  <r>
    <x v="0"/>
    <x v="1"/>
    <x v="16"/>
    <x v="250"/>
    <x v="3"/>
    <x v="1"/>
    <n v="34330503"/>
  </r>
  <r>
    <x v="0"/>
    <x v="1"/>
    <x v="16"/>
    <x v="250"/>
    <x v="4"/>
    <x v="0"/>
    <n v="7002911"/>
  </r>
  <r>
    <x v="0"/>
    <x v="1"/>
    <x v="16"/>
    <x v="250"/>
    <x v="4"/>
    <x v="1"/>
    <n v="3738949"/>
  </r>
  <r>
    <x v="0"/>
    <x v="1"/>
    <x v="16"/>
    <x v="250"/>
    <x v="5"/>
    <x v="1"/>
    <n v="5490173"/>
  </r>
  <r>
    <x v="0"/>
    <x v="1"/>
    <x v="16"/>
    <x v="250"/>
    <x v="6"/>
    <x v="0"/>
    <n v="9259417"/>
  </r>
  <r>
    <x v="0"/>
    <x v="1"/>
    <x v="16"/>
    <x v="250"/>
    <x v="6"/>
    <x v="1"/>
    <n v="4200160"/>
  </r>
  <r>
    <x v="0"/>
    <x v="1"/>
    <x v="16"/>
    <x v="250"/>
    <x v="8"/>
    <x v="0"/>
    <n v="5091470"/>
  </r>
  <r>
    <x v="0"/>
    <x v="1"/>
    <x v="16"/>
    <x v="250"/>
    <x v="8"/>
    <x v="1"/>
    <n v="20178843"/>
  </r>
  <r>
    <x v="0"/>
    <x v="1"/>
    <x v="17"/>
    <x v="251"/>
    <x v="0"/>
    <x v="0"/>
    <n v="48012"/>
  </r>
  <r>
    <x v="0"/>
    <x v="1"/>
    <x v="17"/>
    <x v="251"/>
    <x v="0"/>
    <x v="1"/>
    <n v="279141"/>
  </r>
  <r>
    <x v="0"/>
    <x v="1"/>
    <x v="17"/>
    <x v="251"/>
    <x v="1"/>
    <x v="1"/>
    <n v="292267"/>
  </r>
  <r>
    <x v="0"/>
    <x v="1"/>
    <x v="17"/>
    <x v="251"/>
    <x v="3"/>
    <x v="1"/>
    <n v="3453947"/>
  </r>
  <r>
    <x v="0"/>
    <x v="1"/>
    <x v="17"/>
    <x v="251"/>
    <x v="4"/>
    <x v="0"/>
    <n v="48322"/>
  </r>
  <r>
    <x v="0"/>
    <x v="1"/>
    <x v="17"/>
    <x v="251"/>
    <x v="4"/>
    <x v="1"/>
    <n v="267470"/>
  </r>
  <r>
    <x v="0"/>
    <x v="1"/>
    <x v="17"/>
    <x v="251"/>
    <x v="5"/>
    <x v="1"/>
    <n v="1017353"/>
  </r>
  <r>
    <x v="0"/>
    <x v="1"/>
    <x v="17"/>
    <x v="251"/>
    <x v="6"/>
    <x v="0"/>
    <n v="1591914"/>
  </r>
  <r>
    <x v="0"/>
    <x v="1"/>
    <x v="17"/>
    <x v="251"/>
    <x v="6"/>
    <x v="1"/>
    <n v="1827955"/>
  </r>
  <r>
    <x v="0"/>
    <x v="1"/>
    <x v="17"/>
    <x v="251"/>
    <x v="7"/>
    <x v="1"/>
    <n v="6"/>
  </r>
  <r>
    <x v="0"/>
    <x v="1"/>
    <x v="17"/>
    <x v="251"/>
    <x v="8"/>
    <x v="0"/>
    <n v="283725"/>
  </r>
  <r>
    <x v="0"/>
    <x v="1"/>
    <x v="17"/>
    <x v="251"/>
    <x v="8"/>
    <x v="1"/>
    <n v="946622"/>
  </r>
  <r>
    <x v="0"/>
    <x v="0"/>
    <x v="17"/>
    <x v="252"/>
    <x v="0"/>
    <x v="1"/>
    <n v="362062"/>
  </r>
  <r>
    <x v="0"/>
    <x v="0"/>
    <x v="17"/>
    <x v="252"/>
    <x v="1"/>
    <x v="1"/>
    <n v="108465"/>
  </r>
  <r>
    <x v="0"/>
    <x v="0"/>
    <x v="17"/>
    <x v="252"/>
    <x v="2"/>
    <x v="1"/>
    <n v="294"/>
  </r>
  <r>
    <x v="0"/>
    <x v="0"/>
    <x v="17"/>
    <x v="252"/>
    <x v="3"/>
    <x v="1"/>
    <n v="6180870"/>
  </r>
  <r>
    <x v="0"/>
    <x v="0"/>
    <x v="17"/>
    <x v="252"/>
    <x v="4"/>
    <x v="1"/>
    <n v="765760"/>
  </r>
  <r>
    <x v="0"/>
    <x v="0"/>
    <x v="17"/>
    <x v="252"/>
    <x v="5"/>
    <x v="1"/>
    <n v="1081969"/>
  </r>
  <r>
    <x v="0"/>
    <x v="0"/>
    <x v="17"/>
    <x v="252"/>
    <x v="6"/>
    <x v="0"/>
    <n v="2372848"/>
  </r>
  <r>
    <x v="0"/>
    <x v="0"/>
    <x v="17"/>
    <x v="252"/>
    <x v="6"/>
    <x v="1"/>
    <n v="951691"/>
  </r>
  <r>
    <x v="0"/>
    <x v="0"/>
    <x v="17"/>
    <x v="252"/>
    <x v="7"/>
    <x v="1"/>
    <n v="185"/>
  </r>
  <r>
    <x v="0"/>
    <x v="0"/>
    <x v="17"/>
    <x v="252"/>
    <x v="8"/>
    <x v="0"/>
    <n v="421191"/>
  </r>
  <r>
    <x v="0"/>
    <x v="0"/>
    <x v="17"/>
    <x v="252"/>
    <x v="8"/>
    <x v="1"/>
    <n v="2520065"/>
  </r>
  <r>
    <x v="0"/>
    <x v="0"/>
    <x v="17"/>
    <x v="253"/>
    <x v="0"/>
    <x v="1"/>
    <n v="163576"/>
  </r>
  <r>
    <x v="0"/>
    <x v="0"/>
    <x v="17"/>
    <x v="253"/>
    <x v="1"/>
    <x v="1"/>
    <n v="6111"/>
  </r>
  <r>
    <x v="0"/>
    <x v="0"/>
    <x v="17"/>
    <x v="253"/>
    <x v="2"/>
    <x v="1"/>
    <n v="179"/>
  </r>
  <r>
    <x v="0"/>
    <x v="0"/>
    <x v="17"/>
    <x v="253"/>
    <x v="3"/>
    <x v="1"/>
    <n v="7780337"/>
  </r>
  <r>
    <x v="0"/>
    <x v="0"/>
    <x v="17"/>
    <x v="253"/>
    <x v="4"/>
    <x v="0"/>
    <n v="76034"/>
  </r>
  <r>
    <x v="0"/>
    <x v="0"/>
    <x v="17"/>
    <x v="253"/>
    <x v="4"/>
    <x v="1"/>
    <n v="839442"/>
  </r>
  <r>
    <x v="0"/>
    <x v="0"/>
    <x v="17"/>
    <x v="253"/>
    <x v="5"/>
    <x v="1"/>
    <n v="1497944"/>
  </r>
  <r>
    <x v="0"/>
    <x v="0"/>
    <x v="17"/>
    <x v="253"/>
    <x v="6"/>
    <x v="0"/>
    <n v="2818827"/>
  </r>
  <r>
    <x v="0"/>
    <x v="0"/>
    <x v="17"/>
    <x v="253"/>
    <x v="6"/>
    <x v="1"/>
    <n v="1192812"/>
  </r>
  <r>
    <x v="0"/>
    <x v="0"/>
    <x v="17"/>
    <x v="253"/>
    <x v="6"/>
    <x v="2"/>
    <n v="289224"/>
  </r>
  <r>
    <x v="0"/>
    <x v="0"/>
    <x v="17"/>
    <x v="253"/>
    <x v="8"/>
    <x v="0"/>
    <n v="318332"/>
  </r>
  <r>
    <x v="0"/>
    <x v="0"/>
    <x v="17"/>
    <x v="253"/>
    <x v="8"/>
    <x v="1"/>
    <n v="3254684"/>
  </r>
  <r>
    <x v="0"/>
    <x v="1"/>
    <x v="17"/>
    <x v="254"/>
    <x v="0"/>
    <x v="1"/>
    <n v="96240"/>
  </r>
  <r>
    <x v="0"/>
    <x v="1"/>
    <x v="17"/>
    <x v="254"/>
    <x v="1"/>
    <x v="1"/>
    <n v="62250"/>
  </r>
  <r>
    <x v="0"/>
    <x v="1"/>
    <x v="17"/>
    <x v="254"/>
    <x v="2"/>
    <x v="1"/>
    <n v="768"/>
  </r>
  <r>
    <x v="0"/>
    <x v="1"/>
    <x v="17"/>
    <x v="254"/>
    <x v="3"/>
    <x v="1"/>
    <n v="11705500"/>
  </r>
  <r>
    <x v="0"/>
    <x v="1"/>
    <x v="17"/>
    <x v="254"/>
    <x v="4"/>
    <x v="0"/>
    <n v="45249"/>
  </r>
  <r>
    <x v="0"/>
    <x v="1"/>
    <x v="17"/>
    <x v="254"/>
    <x v="4"/>
    <x v="1"/>
    <n v="692195"/>
  </r>
  <r>
    <x v="0"/>
    <x v="1"/>
    <x v="17"/>
    <x v="254"/>
    <x v="5"/>
    <x v="1"/>
    <n v="1909517"/>
  </r>
  <r>
    <x v="0"/>
    <x v="1"/>
    <x v="17"/>
    <x v="254"/>
    <x v="6"/>
    <x v="0"/>
    <n v="210904"/>
  </r>
  <r>
    <x v="0"/>
    <x v="1"/>
    <x v="17"/>
    <x v="254"/>
    <x v="6"/>
    <x v="1"/>
    <n v="1050614"/>
  </r>
  <r>
    <x v="0"/>
    <x v="1"/>
    <x v="17"/>
    <x v="254"/>
    <x v="8"/>
    <x v="1"/>
    <n v="3019507"/>
  </r>
  <r>
    <x v="0"/>
    <x v="1"/>
    <x v="17"/>
    <x v="255"/>
    <x v="0"/>
    <x v="0"/>
    <n v="238346"/>
  </r>
  <r>
    <x v="0"/>
    <x v="1"/>
    <x v="17"/>
    <x v="255"/>
    <x v="0"/>
    <x v="1"/>
    <n v="567732"/>
  </r>
  <r>
    <x v="0"/>
    <x v="1"/>
    <x v="17"/>
    <x v="255"/>
    <x v="1"/>
    <x v="1"/>
    <n v="402503"/>
  </r>
  <r>
    <x v="0"/>
    <x v="1"/>
    <x v="17"/>
    <x v="255"/>
    <x v="2"/>
    <x v="1"/>
    <n v="391"/>
  </r>
  <r>
    <x v="0"/>
    <x v="1"/>
    <x v="17"/>
    <x v="255"/>
    <x v="3"/>
    <x v="1"/>
    <n v="16802144"/>
  </r>
  <r>
    <x v="0"/>
    <x v="1"/>
    <x v="17"/>
    <x v="255"/>
    <x v="4"/>
    <x v="0"/>
    <n v="967591"/>
  </r>
  <r>
    <x v="0"/>
    <x v="1"/>
    <x v="17"/>
    <x v="255"/>
    <x v="4"/>
    <x v="1"/>
    <n v="1348900"/>
  </r>
  <r>
    <x v="0"/>
    <x v="1"/>
    <x v="17"/>
    <x v="255"/>
    <x v="5"/>
    <x v="1"/>
    <n v="3506453"/>
  </r>
  <r>
    <x v="0"/>
    <x v="1"/>
    <x v="17"/>
    <x v="255"/>
    <x v="6"/>
    <x v="0"/>
    <n v="1884938"/>
  </r>
  <r>
    <x v="0"/>
    <x v="1"/>
    <x v="17"/>
    <x v="255"/>
    <x v="6"/>
    <x v="1"/>
    <n v="3876986"/>
  </r>
  <r>
    <x v="0"/>
    <x v="1"/>
    <x v="17"/>
    <x v="255"/>
    <x v="7"/>
    <x v="1"/>
    <n v="237069"/>
  </r>
  <r>
    <x v="0"/>
    <x v="1"/>
    <x v="17"/>
    <x v="255"/>
    <x v="8"/>
    <x v="0"/>
    <n v="2719819"/>
  </r>
  <r>
    <x v="0"/>
    <x v="1"/>
    <x v="17"/>
    <x v="255"/>
    <x v="8"/>
    <x v="1"/>
    <n v="8996750"/>
  </r>
  <r>
    <x v="0"/>
    <x v="0"/>
    <x v="17"/>
    <x v="256"/>
    <x v="0"/>
    <x v="0"/>
    <n v="102348"/>
  </r>
  <r>
    <x v="0"/>
    <x v="0"/>
    <x v="17"/>
    <x v="256"/>
    <x v="0"/>
    <x v="1"/>
    <n v="357299"/>
  </r>
  <r>
    <x v="0"/>
    <x v="0"/>
    <x v="17"/>
    <x v="256"/>
    <x v="1"/>
    <x v="1"/>
    <n v="80499"/>
  </r>
  <r>
    <x v="0"/>
    <x v="0"/>
    <x v="17"/>
    <x v="256"/>
    <x v="2"/>
    <x v="1"/>
    <n v="1229"/>
  </r>
  <r>
    <x v="0"/>
    <x v="0"/>
    <x v="17"/>
    <x v="256"/>
    <x v="3"/>
    <x v="1"/>
    <n v="13420838"/>
  </r>
  <r>
    <x v="0"/>
    <x v="0"/>
    <x v="17"/>
    <x v="256"/>
    <x v="4"/>
    <x v="1"/>
    <n v="1042885"/>
  </r>
  <r>
    <x v="0"/>
    <x v="0"/>
    <x v="17"/>
    <x v="256"/>
    <x v="5"/>
    <x v="1"/>
    <n v="3270550"/>
  </r>
  <r>
    <x v="0"/>
    <x v="0"/>
    <x v="17"/>
    <x v="256"/>
    <x v="6"/>
    <x v="0"/>
    <n v="41648111"/>
  </r>
  <r>
    <x v="0"/>
    <x v="0"/>
    <x v="17"/>
    <x v="256"/>
    <x v="6"/>
    <x v="1"/>
    <n v="2826236"/>
  </r>
  <r>
    <x v="0"/>
    <x v="0"/>
    <x v="17"/>
    <x v="256"/>
    <x v="6"/>
    <x v="2"/>
    <n v="63375123"/>
  </r>
  <r>
    <x v="0"/>
    <x v="0"/>
    <x v="17"/>
    <x v="256"/>
    <x v="7"/>
    <x v="1"/>
    <n v="3756"/>
  </r>
  <r>
    <x v="0"/>
    <x v="0"/>
    <x v="17"/>
    <x v="256"/>
    <x v="8"/>
    <x v="0"/>
    <n v="1770716"/>
  </r>
  <r>
    <x v="0"/>
    <x v="0"/>
    <x v="17"/>
    <x v="256"/>
    <x v="8"/>
    <x v="1"/>
    <n v="5314215"/>
  </r>
  <r>
    <x v="0"/>
    <x v="0"/>
    <x v="17"/>
    <x v="256"/>
    <x v="9"/>
    <x v="0"/>
    <n v="7769057"/>
  </r>
  <r>
    <x v="0"/>
    <x v="1"/>
    <x v="17"/>
    <x v="257"/>
    <x v="0"/>
    <x v="1"/>
    <n v="570409"/>
  </r>
  <r>
    <x v="0"/>
    <x v="1"/>
    <x v="17"/>
    <x v="257"/>
    <x v="1"/>
    <x v="1"/>
    <n v="143896"/>
  </r>
  <r>
    <x v="0"/>
    <x v="1"/>
    <x v="17"/>
    <x v="257"/>
    <x v="2"/>
    <x v="1"/>
    <n v="336"/>
  </r>
  <r>
    <x v="0"/>
    <x v="1"/>
    <x v="17"/>
    <x v="257"/>
    <x v="3"/>
    <x v="1"/>
    <n v="6036501"/>
  </r>
  <r>
    <x v="0"/>
    <x v="1"/>
    <x v="17"/>
    <x v="257"/>
    <x v="4"/>
    <x v="1"/>
    <n v="650403"/>
  </r>
  <r>
    <x v="0"/>
    <x v="1"/>
    <x v="17"/>
    <x v="257"/>
    <x v="5"/>
    <x v="1"/>
    <n v="1489812"/>
  </r>
  <r>
    <x v="0"/>
    <x v="1"/>
    <x v="17"/>
    <x v="257"/>
    <x v="6"/>
    <x v="0"/>
    <n v="1225921"/>
  </r>
  <r>
    <x v="0"/>
    <x v="1"/>
    <x v="17"/>
    <x v="257"/>
    <x v="6"/>
    <x v="1"/>
    <n v="1336596"/>
  </r>
  <r>
    <x v="0"/>
    <x v="1"/>
    <x v="17"/>
    <x v="257"/>
    <x v="7"/>
    <x v="1"/>
    <n v="4155"/>
  </r>
  <r>
    <x v="0"/>
    <x v="1"/>
    <x v="17"/>
    <x v="257"/>
    <x v="8"/>
    <x v="0"/>
    <n v="274223"/>
  </r>
  <r>
    <x v="0"/>
    <x v="1"/>
    <x v="17"/>
    <x v="257"/>
    <x v="8"/>
    <x v="1"/>
    <n v="3021636"/>
  </r>
  <r>
    <x v="0"/>
    <x v="0"/>
    <x v="17"/>
    <x v="258"/>
    <x v="0"/>
    <x v="1"/>
    <n v="398092"/>
  </r>
  <r>
    <x v="0"/>
    <x v="0"/>
    <x v="17"/>
    <x v="258"/>
    <x v="1"/>
    <x v="1"/>
    <n v="12990"/>
  </r>
  <r>
    <x v="0"/>
    <x v="0"/>
    <x v="17"/>
    <x v="258"/>
    <x v="3"/>
    <x v="1"/>
    <n v="7038008"/>
  </r>
  <r>
    <x v="0"/>
    <x v="0"/>
    <x v="17"/>
    <x v="258"/>
    <x v="4"/>
    <x v="0"/>
    <n v="371339"/>
  </r>
  <r>
    <x v="0"/>
    <x v="0"/>
    <x v="17"/>
    <x v="258"/>
    <x v="4"/>
    <x v="1"/>
    <n v="441281"/>
  </r>
  <r>
    <x v="0"/>
    <x v="0"/>
    <x v="17"/>
    <x v="258"/>
    <x v="5"/>
    <x v="1"/>
    <n v="1292245"/>
  </r>
  <r>
    <x v="0"/>
    <x v="0"/>
    <x v="17"/>
    <x v="258"/>
    <x v="6"/>
    <x v="0"/>
    <n v="7442810"/>
  </r>
  <r>
    <x v="0"/>
    <x v="0"/>
    <x v="17"/>
    <x v="258"/>
    <x v="6"/>
    <x v="1"/>
    <n v="1030695"/>
  </r>
  <r>
    <x v="0"/>
    <x v="0"/>
    <x v="17"/>
    <x v="258"/>
    <x v="7"/>
    <x v="1"/>
    <n v="2536"/>
  </r>
  <r>
    <x v="0"/>
    <x v="0"/>
    <x v="17"/>
    <x v="258"/>
    <x v="8"/>
    <x v="0"/>
    <n v="99215"/>
  </r>
  <r>
    <x v="0"/>
    <x v="0"/>
    <x v="17"/>
    <x v="258"/>
    <x v="8"/>
    <x v="1"/>
    <n v="2821774"/>
  </r>
  <r>
    <x v="0"/>
    <x v="0"/>
    <x v="17"/>
    <x v="258"/>
    <x v="9"/>
    <x v="0"/>
    <n v="7220110"/>
  </r>
  <r>
    <x v="0"/>
    <x v="0"/>
    <x v="17"/>
    <x v="259"/>
    <x v="0"/>
    <x v="0"/>
    <n v="220773"/>
  </r>
  <r>
    <x v="0"/>
    <x v="0"/>
    <x v="17"/>
    <x v="259"/>
    <x v="0"/>
    <x v="1"/>
    <n v="235159"/>
  </r>
  <r>
    <x v="0"/>
    <x v="0"/>
    <x v="17"/>
    <x v="259"/>
    <x v="1"/>
    <x v="1"/>
    <n v="46706"/>
  </r>
  <r>
    <x v="0"/>
    <x v="0"/>
    <x v="17"/>
    <x v="259"/>
    <x v="2"/>
    <x v="1"/>
    <n v="855"/>
  </r>
  <r>
    <x v="0"/>
    <x v="0"/>
    <x v="17"/>
    <x v="259"/>
    <x v="3"/>
    <x v="1"/>
    <n v="8844906"/>
  </r>
  <r>
    <x v="0"/>
    <x v="0"/>
    <x v="17"/>
    <x v="259"/>
    <x v="4"/>
    <x v="0"/>
    <n v="294308"/>
  </r>
  <r>
    <x v="0"/>
    <x v="0"/>
    <x v="17"/>
    <x v="259"/>
    <x v="4"/>
    <x v="1"/>
    <n v="536101"/>
  </r>
  <r>
    <x v="0"/>
    <x v="0"/>
    <x v="17"/>
    <x v="259"/>
    <x v="5"/>
    <x v="1"/>
    <n v="2109037"/>
  </r>
  <r>
    <x v="0"/>
    <x v="0"/>
    <x v="17"/>
    <x v="259"/>
    <x v="6"/>
    <x v="0"/>
    <n v="20376025"/>
  </r>
  <r>
    <x v="0"/>
    <x v="0"/>
    <x v="17"/>
    <x v="259"/>
    <x v="6"/>
    <x v="1"/>
    <n v="1205617"/>
  </r>
  <r>
    <x v="0"/>
    <x v="0"/>
    <x v="17"/>
    <x v="259"/>
    <x v="6"/>
    <x v="2"/>
    <n v="72906386"/>
  </r>
  <r>
    <x v="0"/>
    <x v="0"/>
    <x v="17"/>
    <x v="259"/>
    <x v="7"/>
    <x v="1"/>
    <n v="1026"/>
  </r>
  <r>
    <x v="0"/>
    <x v="0"/>
    <x v="17"/>
    <x v="259"/>
    <x v="8"/>
    <x v="0"/>
    <n v="740036"/>
  </r>
  <r>
    <x v="0"/>
    <x v="0"/>
    <x v="17"/>
    <x v="259"/>
    <x v="8"/>
    <x v="1"/>
    <n v="3772798"/>
  </r>
  <r>
    <x v="0"/>
    <x v="0"/>
    <x v="17"/>
    <x v="260"/>
    <x v="0"/>
    <x v="0"/>
    <n v="375778"/>
  </r>
  <r>
    <x v="0"/>
    <x v="0"/>
    <x v="17"/>
    <x v="260"/>
    <x v="0"/>
    <x v="1"/>
    <n v="694862"/>
  </r>
  <r>
    <x v="0"/>
    <x v="0"/>
    <x v="17"/>
    <x v="260"/>
    <x v="1"/>
    <x v="1"/>
    <n v="10731"/>
  </r>
  <r>
    <x v="0"/>
    <x v="0"/>
    <x v="17"/>
    <x v="260"/>
    <x v="2"/>
    <x v="1"/>
    <n v="89"/>
  </r>
  <r>
    <x v="0"/>
    <x v="0"/>
    <x v="17"/>
    <x v="260"/>
    <x v="3"/>
    <x v="1"/>
    <n v="6206399"/>
  </r>
  <r>
    <x v="0"/>
    <x v="0"/>
    <x v="17"/>
    <x v="260"/>
    <x v="4"/>
    <x v="0"/>
    <n v="199591"/>
  </r>
  <r>
    <x v="0"/>
    <x v="0"/>
    <x v="17"/>
    <x v="260"/>
    <x v="4"/>
    <x v="1"/>
    <n v="450053"/>
  </r>
  <r>
    <x v="0"/>
    <x v="0"/>
    <x v="17"/>
    <x v="260"/>
    <x v="5"/>
    <x v="1"/>
    <n v="1516512"/>
  </r>
  <r>
    <x v="0"/>
    <x v="0"/>
    <x v="17"/>
    <x v="260"/>
    <x v="6"/>
    <x v="0"/>
    <n v="20261541"/>
  </r>
  <r>
    <x v="0"/>
    <x v="0"/>
    <x v="17"/>
    <x v="260"/>
    <x v="6"/>
    <x v="1"/>
    <n v="910113"/>
  </r>
  <r>
    <x v="0"/>
    <x v="0"/>
    <x v="17"/>
    <x v="260"/>
    <x v="8"/>
    <x v="0"/>
    <n v="41931"/>
  </r>
  <r>
    <x v="0"/>
    <x v="0"/>
    <x v="17"/>
    <x v="260"/>
    <x v="8"/>
    <x v="1"/>
    <n v="2235527"/>
  </r>
  <r>
    <x v="0"/>
    <x v="0"/>
    <x v="17"/>
    <x v="261"/>
    <x v="0"/>
    <x v="1"/>
    <n v="144510"/>
  </r>
  <r>
    <x v="0"/>
    <x v="0"/>
    <x v="17"/>
    <x v="261"/>
    <x v="1"/>
    <x v="1"/>
    <n v="72252"/>
  </r>
  <r>
    <x v="0"/>
    <x v="0"/>
    <x v="17"/>
    <x v="261"/>
    <x v="2"/>
    <x v="1"/>
    <n v="8"/>
  </r>
  <r>
    <x v="0"/>
    <x v="0"/>
    <x v="17"/>
    <x v="261"/>
    <x v="3"/>
    <x v="1"/>
    <n v="4595237"/>
  </r>
  <r>
    <x v="0"/>
    <x v="0"/>
    <x v="17"/>
    <x v="261"/>
    <x v="4"/>
    <x v="1"/>
    <n v="207425"/>
  </r>
  <r>
    <x v="0"/>
    <x v="0"/>
    <x v="17"/>
    <x v="261"/>
    <x v="5"/>
    <x v="1"/>
    <n v="1401865"/>
  </r>
  <r>
    <x v="0"/>
    <x v="0"/>
    <x v="17"/>
    <x v="261"/>
    <x v="6"/>
    <x v="0"/>
    <n v="33604"/>
  </r>
  <r>
    <x v="0"/>
    <x v="0"/>
    <x v="17"/>
    <x v="261"/>
    <x v="6"/>
    <x v="1"/>
    <n v="905229"/>
  </r>
  <r>
    <x v="0"/>
    <x v="0"/>
    <x v="17"/>
    <x v="261"/>
    <x v="7"/>
    <x v="1"/>
    <n v="14711"/>
  </r>
  <r>
    <x v="0"/>
    <x v="0"/>
    <x v="17"/>
    <x v="261"/>
    <x v="8"/>
    <x v="1"/>
    <n v="1333954"/>
  </r>
  <r>
    <x v="0"/>
    <x v="1"/>
    <x v="17"/>
    <x v="262"/>
    <x v="0"/>
    <x v="1"/>
    <n v="30358"/>
  </r>
  <r>
    <x v="0"/>
    <x v="1"/>
    <x v="17"/>
    <x v="262"/>
    <x v="1"/>
    <x v="1"/>
    <n v="1746"/>
  </r>
  <r>
    <x v="0"/>
    <x v="1"/>
    <x v="17"/>
    <x v="262"/>
    <x v="2"/>
    <x v="1"/>
    <n v="547"/>
  </r>
  <r>
    <x v="0"/>
    <x v="1"/>
    <x v="17"/>
    <x v="262"/>
    <x v="3"/>
    <x v="1"/>
    <n v="1790428"/>
  </r>
  <r>
    <x v="0"/>
    <x v="1"/>
    <x v="17"/>
    <x v="262"/>
    <x v="4"/>
    <x v="0"/>
    <n v="103025"/>
  </r>
  <r>
    <x v="0"/>
    <x v="1"/>
    <x v="17"/>
    <x v="262"/>
    <x v="4"/>
    <x v="1"/>
    <n v="198168"/>
  </r>
  <r>
    <x v="0"/>
    <x v="1"/>
    <x v="17"/>
    <x v="262"/>
    <x v="5"/>
    <x v="1"/>
    <n v="648393"/>
  </r>
  <r>
    <x v="0"/>
    <x v="1"/>
    <x v="17"/>
    <x v="262"/>
    <x v="6"/>
    <x v="1"/>
    <n v="250657"/>
  </r>
  <r>
    <x v="0"/>
    <x v="1"/>
    <x v="17"/>
    <x v="262"/>
    <x v="8"/>
    <x v="0"/>
    <n v="26082"/>
  </r>
  <r>
    <x v="0"/>
    <x v="1"/>
    <x v="17"/>
    <x v="262"/>
    <x v="8"/>
    <x v="1"/>
    <n v="515367"/>
  </r>
  <r>
    <x v="0"/>
    <x v="1"/>
    <x v="17"/>
    <x v="263"/>
    <x v="0"/>
    <x v="0"/>
    <n v="80877"/>
  </r>
  <r>
    <x v="0"/>
    <x v="1"/>
    <x v="17"/>
    <x v="263"/>
    <x v="0"/>
    <x v="1"/>
    <n v="53272"/>
  </r>
  <r>
    <x v="0"/>
    <x v="1"/>
    <x v="17"/>
    <x v="263"/>
    <x v="1"/>
    <x v="1"/>
    <n v="31259"/>
  </r>
  <r>
    <x v="0"/>
    <x v="1"/>
    <x v="17"/>
    <x v="263"/>
    <x v="3"/>
    <x v="1"/>
    <n v="5227352"/>
  </r>
  <r>
    <x v="0"/>
    <x v="1"/>
    <x v="17"/>
    <x v="263"/>
    <x v="4"/>
    <x v="1"/>
    <n v="476815"/>
  </r>
  <r>
    <x v="0"/>
    <x v="1"/>
    <x v="17"/>
    <x v="263"/>
    <x v="5"/>
    <x v="1"/>
    <n v="1205247"/>
  </r>
  <r>
    <x v="0"/>
    <x v="1"/>
    <x v="17"/>
    <x v="263"/>
    <x v="6"/>
    <x v="0"/>
    <n v="112572"/>
  </r>
  <r>
    <x v="0"/>
    <x v="1"/>
    <x v="17"/>
    <x v="263"/>
    <x v="6"/>
    <x v="1"/>
    <n v="376605"/>
  </r>
  <r>
    <x v="0"/>
    <x v="1"/>
    <x v="17"/>
    <x v="263"/>
    <x v="7"/>
    <x v="1"/>
    <n v="143"/>
  </r>
  <r>
    <x v="0"/>
    <x v="1"/>
    <x v="17"/>
    <x v="263"/>
    <x v="8"/>
    <x v="1"/>
    <n v="1924183"/>
  </r>
  <r>
    <x v="0"/>
    <x v="0"/>
    <x v="17"/>
    <x v="264"/>
    <x v="0"/>
    <x v="1"/>
    <n v="712539"/>
  </r>
  <r>
    <x v="0"/>
    <x v="0"/>
    <x v="17"/>
    <x v="264"/>
    <x v="1"/>
    <x v="1"/>
    <n v="116796"/>
  </r>
  <r>
    <x v="0"/>
    <x v="0"/>
    <x v="17"/>
    <x v="264"/>
    <x v="2"/>
    <x v="1"/>
    <n v="76"/>
  </r>
  <r>
    <x v="0"/>
    <x v="0"/>
    <x v="17"/>
    <x v="264"/>
    <x v="3"/>
    <x v="1"/>
    <n v="8308354"/>
  </r>
  <r>
    <x v="0"/>
    <x v="0"/>
    <x v="17"/>
    <x v="264"/>
    <x v="4"/>
    <x v="0"/>
    <n v="139788"/>
  </r>
  <r>
    <x v="0"/>
    <x v="0"/>
    <x v="17"/>
    <x v="264"/>
    <x v="4"/>
    <x v="1"/>
    <n v="1076014"/>
  </r>
  <r>
    <x v="0"/>
    <x v="0"/>
    <x v="17"/>
    <x v="264"/>
    <x v="5"/>
    <x v="1"/>
    <n v="1228437"/>
  </r>
  <r>
    <x v="0"/>
    <x v="0"/>
    <x v="17"/>
    <x v="264"/>
    <x v="6"/>
    <x v="0"/>
    <n v="5901072"/>
  </r>
  <r>
    <x v="0"/>
    <x v="0"/>
    <x v="17"/>
    <x v="264"/>
    <x v="6"/>
    <x v="1"/>
    <n v="1133224"/>
  </r>
  <r>
    <x v="0"/>
    <x v="0"/>
    <x v="17"/>
    <x v="264"/>
    <x v="7"/>
    <x v="1"/>
    <n v="597"/>
  </r>
  <r>
    <x v="0"/>
    <x v="0"/>
    <x v="17"/>
    <x v="264"/>
    <x v="8"/>
    <x v="0"/>
    <n v="388695"/>
  </r>
  <r>
    <x v="0"/>
    <x v="0"/>
    <x v="17"/>
    <x v="264"/>
    <x v="8"/>
    <x v="1"/>
    <n v="3016620"/>
  </r>
  <r>
    <x v="0"/>
    <x v="1"/>
    <x v="17"/>
    <x v="265"/>
    <x v="0"/>
    <x v="0"/>
    <n v="154601"/>
  </r>
  <r>
    <x v="0"/>
    <x v="1"/>
    <x v="17"/>
    <x v="265"/>
    <x v="0"/>
    <x v="1"/>
    <n v="90743"/>
  </r>
  <r>
    <x v="0"/>
    <x v="1"/>
    <x v="17"/>
    <x v="265"/>
    <x v="1"/>
    <x v="1"/>
    <n v="12811"/>
  </r>
  <r>
    <x v="0"/>
    <x v="1"/>
    <x v="17"/>
    <x v="265"/>
    <x v="2"/>
    <x v="1"/>
    <n v="76"/>
  </r>
  <r>
    <x v="0"/>
    <x v="1"/>
    <x v="17"/>
    <x v="265"/>
    <x v="3"/>
    <x v="1"/>
    <n v="4644927"/>
  </r>
  <r>
    <x v="0"/>
    <x v="1"/>
    <x v="17"/>
    <x v="265"/>
    <x v="4"/>
    <x v="0"/>
    <n v="26009"/>
  </r>
  <r>
    <x v="0"/>
    <x v="1"/>
    <x v="17"/>
    <x v="265"/>
    <x v="4"/>
    <x v="1"/>
    <n v="386517"/>
  </r>
  <r>
    <x v="0"/>
    <x v="1"/>
    <x v="17"/>
    <x v="265"/>
    <x v="5"/>
    <x v="1"/>
    <n v="951860"/>
  </r>
  <r>
    <x v="0"/>
    <x v="1"/>
    <x v="17"/>
    <x v="265"/>
    <x v="6"/>
    <x v="0"/>
    <n v="386912"/>
  </r>
  <r>
    <x v="0"/>
    <x v="1"/>
    <x v="17"/>
    <x v="265"/>
    <x v="6"/>
    <x v="1"/>
    <n v="540230"/>
  </r>
  <r>
    <x v="0"/>
    <x v="1"/>
    <x v="17"/>
    <x v="265"/>
    <x v="7"/>
    <x v="1"/>
    <n v="3668"/>
  </r>
  <r>
    <x v="0"/>
    <x v="1"/>
    <x v="17"/>
    <x v="265"/>
    <x v="8"/>
    <x v="0"/>
    <n v="154188"/>
  </r>
  <r>
    <x v="0"/>
    <x v="1"/>
    <x v="17"/>
    <x v="265"/>
    <x v="8"/>
    <x v="1"/>
    <n v="3233441"/>
  </r>
  <r>
    <x v="0"/>
    <x v="0"/>
    <x v="17"/>
    <x v="266"/>
    <x v="0"/>
    <x v="1"/>
    <n v="636393"/>
  </r>
  <r>
    <x v="0"/>
    <x v="0"/>
    <x v="17"/>
    <x v="266"/>
    <x v="1"/>
    <x v="1"/>
    <n v="78232"/>
  </r>
  <r>
    <x v="0"/>
    <x v="0"/>
    <x v="17"/>
    <x v="266"/>
    <x v="2"/>
    <x v="1"/>
    <n v="205"/>
  </r>
  <r>
    <x v="0"/>
    <x v="0"/>
    <x v="17"/>
    <x v="266"/>
    <x v="3"/>
    <x v="1"/>
    <n v="10915153"/>
  </r>
  <r>
    <x v="0"/>
    <x v="0"/>
    <x v="17"/>
    <x v="266"/>
    <x v="4"/>
    <x v="0"/>
    <n v="522552"/>
  </r>
  <r>
    <x v="0"/>
    <x v="0"/>
    <x v="17"/>
    <x v="266"/>
    <x v="4"/>
    <x v="1"/>
    <n v="1008042"/>
  </r>
  <r>
    <x v="0"/>
    <x v="0"/>
    <x v="17"/>
    <x v="266"/>
    <x v="5"/>
    <x v="1"/>
    <n v="2709939"/>
  </r>
  <r>
    <x v="0"/>
    <x v="0"/>
    <x v="17"/>
    <x v="266"/>
    <x v="6"/>
    <x v="0"/>
    <n v="4884452"/>
  </r>
  <r>
    <x v="0"/>
    <x v="0"/>
    <x v="17"/>
    <x v="266"/>
    <x v="6"/>
    <x v="1"/>
    <n v="1474246"/>
  </r>
  <r>
    <x v="0"/>
    <x v="0"/>
    <x v="17"/>
    <x v="266"/>
    <x v="7"/>
    <x v="1"/>
    <n v="4373"/>
  </r>
  <r>
    <x v="0"/>
    <x v="0"/>
    <x v="17"/>
    <x v="266"/>
    <x v="8"/>
    <x v="0"/>
    <n v="1932409"/>
  </r>
  <r>
    <x v="0"/>
    <x v="0"/>
    <x v="17"/>
    <x v="266"/>
    <x v="8"/>
    <x v="1"/>
    <n v="4045188"/>
  </r>
  <r>
    <x v="0"/>
    <x v="0"/>
    <x v="17"/>
    <x v="267"/>
    <x v="0"/>
    <x v="1"/>
    <n v="201257"/>
  </r>
  <r>
    <x v="0"/>
    <x v="0"/>
    <x v="17"/>
    <x v="267"/>
    <x v="1"/>
    <x v="1"/>
    <n v="32145"/>
  </r>
  <r>
    <x v="0"/>
    <x v="0"/>
    <x v="17"/>
    <x v="267"/>
    <x v="2"/>
    <x v="1"/>
    <n v="237"/>
  </r>
  <r>
    <x v="0"/>
    <x v="0"/>
    <x v="17"/>
    <x v="267"/>
    <x v="3"/>
    <x v="1"/>
    <n v="6542281"/>
  </r>
  <r>
    <x v="0"/>
    <x v="0"/>
    <x v="17"/>
    <x v="267"/>
    <x v="4"/>
    <x v="1"/>
    <n v="453107"/>
  </r>
  <r>
    <x v="0"/>
    <x v="0"/>
    <x v="17"/>
    <x v="267"/>
    <x v="5"/>
    <x v="1"/>
    <n v="1549227"/>
  </r>
  <r>
    <x v="0"/>
    <x v="0"/>
    <x v="17"/>
    <x v="267"/>
    <x v="6"/>
    <x v="0"/>
    <n v="2581622"/>
  </r>
  <r>
    <x v="0"/>
    <x v="0"/>
    <x v="17"/>
    <x v="267"/>
    <x v="6"/>
    <x v="1"/>
    <n v="1492860"/>
  </r>
  <r>
    <x v="0"/>
    <x v="0"/>
    <x v="17"/>
    <x v="267"/>
    <x v="7"/>
    <x v="1"/>
    <n v="345"/>
  </r>
  <r>
    <x v="0"/>
    <x v="0"/>
    <x v="17"/>
    <x v="267"/>
    <x v="8"/>
    <x v="0"/>
    <n v="124891"/>
  </r>
  <r>
    <x v="0"/>
    <x v="0"/>
    <x v="17"/>
    <x v="267"/>
    <x v="8"/>
    <x v="1"/>
    <n v="2283395"/>
  </r>
  <r>
    <x v="0"/>
    <x v="1"/>
    <x v="17"/>
    <x v="268"/>
    <x v="0"/>
    <x v="1"/>
    <n v="95649"/>
  </r>
  <r>
    <x v="0"/>
    <x v="1"/>
    <x v="17"/>
    <x v="268"/>
    <x v="1"/>
    <x v="1"/>
    <n v="14995"/>
  </r>
  <r>
    <x v="0"/>
    <x v="1"/>
    <x v="17"/>
    <x v="268"/>
    <x v="2"/>
    <x v="1"/>
    <n v="174"/>
  </r>
  <r>
    <x v="0"/>
    <x v="1"/>
    <x v="17"/>
    <x v="268"/>
    <x v="3"/>
    <x v="1"/>
    <n v="3290277"/>
  </r>
  <r>
    <x v="0"/>
    <x v="1"/>
    <x v="17"/>
    <x v="268"/>
    <x v="4"/>
    <x v="0"/>
    <n v="13867"/>
  </r>
  <r>
    <x v="0"/>
    <x v="1"/>
    <x v="17"/>
    <x v="268"/>
    <x v="4"/>
    <x v="1"/>
    <n v="154470"/>
  </r>
  <r>
    <x v="0"/>
    <x v="1"/>
    <x v="17"/>
    <x v="268"/>
    <x v="5"/>
    <x v="1"/>
    <n v="880728"/>
  </r>
  <r>
    <x v="0"/>
    <x v="1"/>
    <x v="17"/>
    <x v="268"/>
    <x v="6"/>
    <x v="0"/>
    <n v="2337444"/>
  </r>
  <r>
    <x v="0"/>
    <x v="1"/>
    <x v="17"/>
    <x v="268"/>
    <x v="6"/>
    <x v="1"/>
    <n v="1084513"/>
  </r>
  <r>
    <x v="0"/>
    <x v="1"/>
    <x v="17"/>
    <x v="268"/>
    <x v="7"/>
    <x v="1"/>
    <n v="77"/>
  </r>
  <r>
    <x v="0"/>
    <x v="1"/>
    <x v="17"/>
    <x v="268"/>
    <x v="8"/>
    <x v="1"/>
    <n v="1204746"/>
  </r>
  <r>
    <x v="0"/>
    <x v="1"/>
    <x v="17"/>
    <x v="269"/>
    <x v="0"/>
    <x v="0"/>
    <n v="140213"/>
  </r>
  <r>
    <x v="0"/>
    <x v="1"/>
    <x v="17"/>
    <x v="269"/>
    <x v="0"/>
    <x v="1"/>
    <n v="279010"/>
  </r>
  <r>
    <x v="0"/>
    <x v="1"/>
    <x v="17"/>
    <x v="269"/>
    <x v="1"/>
    <x v="1"/>
    <n v="22329"/>
  </r>
  <r>
    <x v="0"/>
    <x v="1"/>
    <x v="17"/>
    <x v="269"/>
    <x v="2"/>
    <x v="1"/>
    <n v="7"/>
  </r>
  <r>
    <x v="0"/>
    <x v="1"/>
    <x v="17"/>
    <x v="269"/>
    <x v="3"/>
    <x v="1"/>
    <n v="3117917"/>
  </r>
  <r>
    <x v="0"/>
    <x v="1"/>
    <x v="17"/>
    <x v="269"/>
    <x v="4"/>
    <x v="1"/>
    <n v="266529"/>
  </r>
  <r>
    <x v="0"/>
    <x v="1"/>
    <x v="17"/>
    <x v="269"/>
    <x v="5"/>
    <x v="1"/>
    <n v="956900"/>
  </r>
  <r>
    <x v="0"/>
    <x v="1"/>
    <x v="17"/>
    <x v="269"/>
    <x v="6"/>
    <x v="0"/>
    <n v="707191"/>
  </r>
  <r>
    <x v="0"/>
    <x v="1"/>
    <x v="17"/>
    <x v="269"/>
    <x v="6"/>
    <x v="1"/>
    <n v="655987"/>
  </r>
  <r>
    <x v="0"/>
    <x v="1"/>
    <x v="17"/>
    <x v="269"/>
    <x v="7"/>
    <x v="1"/>
    <n v="2723"/>
  </r>
  <r>
    <x v="0"/>
    <x v="1"/>
    <x v="17"/>
    <x v="269"/>
    <x v="8"/>
    <x v="1"/>
    <n v="1134135"/>
  </r>
  <r>
    <x v="0"/>
    <x v="1"/>
    <x v="17"/>
    <x v="270"/>
    <x v="0"/>
    <x v="0"/>
    <n v="452709"/>
  </r>
  <r>
    <x v="0"/>
    <x v="1"/>
    <x v="17"/>
    <x v="270"/>
    <x v="0"/>
    <x v="1"/>
    <n v="149475"/>
  </r>
  <r>
    <x v="0"/>
    <x v="1"/>
    <x v="17"/>
    <x v="270"/>
    <x v="1"/>
    <x v="1"/>
    <n v="89705"/>
  </r>
  <r>
    <x v="0"/>
    <x v="1"/>
    <x v="17"/>
    <x v="270"/>
    <x v="3"/>
    <x v="1"/>
    <n v="4011725"/>
  </r>
  <r>
    <x v="0"/>
    <x v="1"/>
    <x v="17"/>
    <x v="270"/>
    <x v="4"/>
    <x v="1"/>
    <n v="350558"/>
  </r>
  <r>
    <x v="0"/>
    <x v="1"/>
    <x v="17"/>
    <x v="270"/>
    <x v="5"/>
    <x v="1"/>
    <n v="1086847"/>
  </r>
  <r>
    <x v="0"/>
    <x v="1"/>
    <x v="17"/>
    <x v="270"/>
    <x v="6"/>
    <x v="0"/>
    <n v="2920350"/>
  </r>
  <r>
    <x v="0"/>
    <x v="1"/>
    <x v="17"/>
    <x v="270"/>
    <x v="6"/>
    <x v="1"/>
    <n v="849854"/>
  </r>
  <r>
    <x v="0"/>
    <x v="1"/>
    <x v="17"/>
    <x v="270"/>
    <x v="7"/>
    <x v="1"/>
    <n v="1880"/>
  </r>
  <r>
    <x v="0"/>
    <x v="1"/>
    <x v="17"/>
    <x v="270"/>
    <x v="8"/>
    <x v="0"/>
    <n v="121881"/>
  </r>
  <r>
    <x v="0"/>
    <x v="1"/>
    <x v="17"/>
    <x v="270"/>
    <x v="8"/>
    <x v="1"/>
    <n v="1480991"/>
  </r>
  <r>
    <x v="0"/>
    <x v="0"/>
    <x v="17"/>
    <x v="271"/>
    <x v="0"/>
    <x v="0"/>
    <n v="755036"/>
  </r>
  <r>
    <x v="0"/>
    <x v="0"/>
    <x v="17"/>
    <x v="271"/>
    <x v="0"/>
    <x v="1"/>
    <n v="1006555"/>
  </r>
  <r>
    <x v="0"/>
    <x v="0"/>
    <x v="17"/>
    <x v="271"/>
    <x v="0"/>
    <x v="2"/>
    <n v="7209"/>
  </r>
  <r>
    <x v="0"/>
    <x v="0"/>
    <x v="17"/>
    <x v="271"/>
    <x v="1"/>
    <x v="1"/>
    <n v="71473"/>
  </r>
  <r>
    <x v="0"/>
    <x v="0"/>
    <x v="17"/>
    <x v="271"/>
    <x v="2"/>
    <x v="1"/>
    <n v="628"/>
  </r>
  <r>
    <x v="0"/>
    <x v="0"/>
    <x v="17"/>
    <x v="271"/>
    <x v="3"/>
    <x v="1"/>
    <n v="18753975"/>
  </r>
  <r>
    <x v="0"/>
    <x v="0"/>
    <x v="17"/>
    <x v="271"/>
    <x v="4"/>
    <x v="0"/>
    <n v="538559"/>
  </r>
  <r>
    <x v="0"/>
    <x v="0"/>
    <x v="17"/>
    <x v="271"/>
    <x v="4"/>
    <x v="1"/>
    <n v="1464307"/>
  </r>
  <r>
    <x v="0"/>
    <x v="0"/>
    <x v="17"/>
    <x v="271"/>
    <x v="5"/>
    <x v="1"/>
    <n v="3735290"/>
  </r>
  <r>
    <x v="0"/>
    <x v="0"/>
    <x v="17"/>
    <x v="271"/>
    <x v="6"/>
    <x v="0"/>
    <n v="27927748"/>
  </r>
  <r>
    <x v="0"/>
    <x v="0"/>
    <x v="17"/>
    <x v="271"/>
    <x v="6"/>
    <x v="1"/>
    <n v="4511499"/>
  </r>
  <r>
    <x v="0"/>
    <x v="0"/>
    <x v="17"/>
    <x v="271"/>
    <x v="6"/>
    <x v="2"/>
    <n v="205622"/>
  </r>
  <r>
    <x v="0"/>
    <x v="0"/>
    <x v="17"/>
    <x v="271"/>
    <x v="7"/>
    <x v="1"/>
    <n v="1722"/>
  </r>
  <r>
    <x v="0"/>
    <x v="0"/>
    <x v="17"/>
    <x v="271"/>
    <x v="8"/>
    <x v="0"/>
    <n v="1443588"/>
  </r>
  <r>
    <x v="0"/>
    <x v="0"/>
    <x v="17"/>
    <x v="271"/>
    <x v="8"/>
    <x v="1"/>
    <n v="5839445"/>
  </r>
  <r>
    <x v="0"/>
    <x v="0"/>
    <x v="17"/>
    <x v="272"/>
    <x v="0"/>
    <x v="1"/>
    <n v="210131"/>
  </r>
  <r>
    <x v="0"/>
    <x v="0"/>
    <x v="17"/>
    <x v="272"/>
    <x v="1"/>
    <x v="1"/>
    <n v="12924"/>
  </r>
  <r>
    <x v="0"/>
    <x v="0"/>
    <x v="17"/>
    <x v="272"/>
    <x v="2"/>
    <x v="1"/>
    <n v="28"/>
  </r>
  <r>
    <x v="0"/>
    <x v="0"/>
    <x v="17"/>
    <x v="272"/>
    <x v="3"/>
    <x v="1"/>
    <n v="2978851"/>
  </r>
  <r>
    <x v="0"/>
    <x v="0"/>
    <x v="17"/>
    <x v="272"/>
    <x v="4"/>
    <x v="0"/>
    <n v="29670"/>
  </r>
  <r>
    <x v="0"/>
    <x v="0"/>
    <x v="17"/>
    <x v="272"/>
    <x v="4"/>
    <x v="1"/>
    <n v="335754"/>
  </r>
  <r>
    <x v="0"/>
    <x v="0"/>
    <x v="17"/>
    <x v="272"/>
    <x v="5"/>
    <x v="1"/>
    <n v="775458"/>
  </r>
  <r>
    <x v="0"/>
    <x v="0"/>
    <x v="17"/>
    <x v="272"/>
    <x v="6"/>
    <x v="0"/>
    <n v="930963"/>
  </r>
  <r>
    <x v="0"/>
    <x v="0"/>
    <x v="17"/>
    <x v="272"/>
    <x v="6"/>
    <x v="1"/>
    <n v="458841"/>
  </r>
  <r>
    <x v="0"/>
    <x v="0"/>
    <x v="17"/>
    <x v="272"/>
    <x v="6"/>
    <x v="2"/>
    <n v="189108"/>
  </r>
  <r>
    <x v="0"/>
    <x v="0"/>
    <x v="17"/>
    <x v="272"/>
    <x v="8"/>
    <x v="0"/>
    <n v="22833"/>
  </r>
  <r>
    <x v="0"/>
    <x v="0"/>
    <x v="17"/>
    <x v="272"/>
    <x v="8"/>
    <x v="1"/>
    <n v="1145916"/>
  </r>
  <r>
    <x v="0"/>
    <x v="0"/>
    <x v="17"/>
    <x v="273"/>
    <x v="0"/>
    <x v="0"/>
    <n v="26525"/>
  </r>
  <r>
    <x v="0"/>
    <x v="0"/>
    <x v="17"/>
    <x v="273"/>
    <x v="0"/>
    <x v="1"/>
    <n v="2146522"/>
  </r>
  <r>
    <x v="0"/>
    <x v="0"/>
    <x v="17"/>
    <x v="273"/>
    <x v="1"/>
    <x v="1"/>
    <n v="357733"/>
  </r>
  <r>
    <x v="0"/>
    <x v="0"/>
    <x v="17"/>
    <x v="273"/>
    <x v="2"/>
    <x v="1"/>
    <n v="1119"/>
  </r>
  <r>
    <x v="0"/>
    <x v="0"/>
    <x v="17"/>
    <x v="273"/>
    <x v="3"/>
    <x v="1"/>
    <n v="66469743"/>
  </r>
  <r>
    <x v="0"/>
    <x v="0"/>
    <x v="17"/>
    <x v="273"/>
    <x v="4"/>
    <x v="0"/>
    <n v="9720628"/>
  </r>
  <r>
    <x v="0"/>
    <x v="0"/>
    <x v="17"/>
    <x v="273"/>
    <x v="4"/>
    <x v="1"/>
    <n v="4125452"/>
  </r>
  <r>
    <x v="0"/>
    <x v="0"/>
    <x v="17"/>
    <x v="273"/>
    <x v="5"/>
    <x v="1"/>
    <n v="8142450"/>
  </r>
  <r>
    <x v="0"/>
    <x v="0"/>
    <x v="17"/>
    <x v="273"/>
    <x v="6"/>
    <x v="0"/>
    <n v="31317774"/>
  </r>
  <r>
    <x v="0"/>
    <x v="0"/>
    <x v="17"/>
    <x v="273"/>
    <x v="6"/>
    <x v="1"/>
    <n v="12182604"/>
  </r>
  <r>
    <x v="0"/>
    <x v="0"/>
    <x v="17"/>
    <x v="273"/>
    <x v="7"/>
    <x v="1"/>
    <n v="305"/>
  </r>
  <r>
    <x v="0"/>
    <x v="0"/>
    <x v="17"/>
    <x v="273"/>
    <x v="8"/>
    <x v="0"/>
    <n v="16735139"/>
  </r>
  <r>
    <x v="0"/>
    <x v="0"/>
    <x v="17"/>
    <x v="273"/>
    <x v="8"/>
    <x v="1"/>
    <n v="34800143"/>
  </r>
  <r>
    <x v="0"/>
    <x v="0"/>
    <x v="17"/>
    <x v="274"/>
    <x v="0"/>
    <x v="0"/>
    <n v="207728"/>
  </r>
  <r>
    <x v="0"/>
    <x v="0"/>
    <x v="17"/>
    <x v="274"/>
    <x v="0"/>
    <x v="1"/>
    <n v="382132"/>
  </r>
  <r>
    <x v="0"/>
    <x v="0"/>
    <x v="17"/>
    <x v="274"/>
    <x v="1"/>
    <x v="1"/>
    <n v="27029"/>
  </r>
  <r>
    <x v="0"/>
    <x v="0"/>
    <x v="17"/>
    <x v="274"/>
    <x v="2"/>
    <x v="1"/>
    <n v="404"/>
  </r>
  <r>
    <x v="0"/>
    <x v="0"/>
    <x v="17"/>
    <x v="274"/>
    <x v="3"/>
    <x v="1"/>
    <n v="6586357"/>
  </r>
  <r>
    <x v="0"/>
    <x v="0"/>
    <x v="17"/>
    <x v="274"/>
    <x v="4"/>
    <x v="1"/>
    <n v="444503"/>
  </r>
  <r>
    <x v="0"/>
    <x v="0"/>
    <x v="17"/>
    <x v="274"/>
    <x v="5"/>
    <x v="1"/>
    <n v="1668790"/>
  </r>
  <r>
    <x v="0"/>
    <x v="0"/>
    <x v="17"/>
    <x v="274"/>
    <x v="6"/>
    <x v="0"/>
    <n v="12074184"/>
  </r>
  <r>
    <x v="0"/>
    <x v="0"/>
    <x v="17"/>
    <x v="274"/>
    <x v="6"/>
    <x v="1"/>
    <n v="609931"/>
  </r>
  <r>
    <x v="0"/>
    <x v="0"/>
    <x v="17"/>
    <x v="274"/>
    <x v="6"/>
    <x v="2"/>
    <n v="195110"/>
  </r>
  <r>
    <x v="0"/>
    <x v="0"/>
    <x v="17"/>
    <x v="274"/>
    <x v="7"/>
    <x v="1"/>
    <n v="7543"/>
  </r>
  <r>
    <x v="0"/>
    <x v="0"/>
    <x v="17"/>
    <x v="274"/>
    <x v="8"/>
    <x v="0"/>
    <n v="102966"/>
  </r>
  <r>
    <x v="0"/>
    <x v="0"/>
    <x v="17"/>
    <x v="274"/>
    <x v="8"/>
    <x v="1"/>
    <n v="2029551"/>
  </r>
  <r>
    <x v="1"/>
    <x v="5"/>
    <x v="18"/>
    <x v="275"/>
    <x v="0"/>
    <x v="1"/>
    <n v="4040"/>
  </r>
  <r>
    <x v="1"/>
    <x v="5"/>
    <x v="18"/>
    <x v="275"/>
    <x v="10"/>
    <x v="1"/>
    <n v="13290"/>
  </r>
  <r>
    <x v="1"/>
    <x v="5"/>
    <x v="18"/>
    <x v="275"/>
    <x v="2"/>
    <x v="1"/>
    <n v="1261"/>
  </r>
  <r>
    <x v="1"/>
    <x v="5"/>
    <x v="18"/>
    <x v="275"/>
    <x v="3"/>
    <x v="1"/>
    <n v="1100653"/>
  </r>
  <r>
    <x v="1"/>
    <x v="5"/>
    <x v="18"/>
    <x v="275"/>
    <x v="4"/>
    <x v="0"/>
    <n v="23287"/>
  </r>
  <r>
    <x v="1"/>
    <x v="5"/>
    <x v="18"/>
    <x v="275"/>
    <x v="4"/>
    <x v="1"/>
    <n v="85800"/>
  </r>
  <r>
    <x v="1"/>
    <x v="5"/>
    <x v="18"/>
    <x v="275"/>
    <x v="5"/>
    <x v="1"/>
    <n v="216096"/>
  </r>
  <r>
    <x v="1"/>
    <x v="5"/>
    <x v="18"/>
    <x v="275"/>
    <x v="6"/>
    <x v="0"/>
    <n v="57411"/>
  </r>
  <r>
    <x v="1"/>
    <x v="5"/>
    <x v="18"/>
    <x v="275"/>
    <x v="6"/>
    <x v="1"/>
    <n v="7595"/>
  </r>
  <r>
    <x v="1"/>
    <x v="5"/>
    <x v="18"/>
    <x v="275"/>
    <x v="8"/>
    <x v="0"/>
    <n v="32278"/>
  </r>
  <r>
    <x v="1"/>
    <x v="5"/>
    <x v="18"/>
    <x v="275"/>
    <x v="8"/>
    <x v="1"/>
    <n v="314549"/>
  </r>
  <r>
    <x v="1"/>
    <x v="5"/>
    <x v="18"/>
    <x v="276"/>
    <x v="0"/>
    <x v="1"/>
    <n v="1989"/>
  </r>
  <r>
    <x v="1"/>
    <x v="5"/>
    <x v="18"/>
    <x v="276"/>
    <x v="3"/>
    <x v="1"/>
    <n v="1628224"/>
  </r>
  <r>
    <x v="1"/>
    <x v="5"/>
    <x v="18"/>
    <x v="276"/>
    <x v="4"/>
    <x v="0"/>
    <n v="87417"/>
  </r>
  <r>
    <x v="1"/>
    <x v="5"/>
    <x v="18"/>
    <x v="276"/>
    <x v="4"/>
    <x v="1"/>
    <n v="247448"/>
  </r>
  <r>
    <x v="1"/>
    <x v="5"/>
    <x v="18"/>
    <x v="276"/>
    <x v="5"/>
    <x v="1"/>
    <n v="309831"/>
  </r>
  <r>
    <x v="1"/>
    <x v="5"/>
    <x v="18"/>
    <x v="276"/>
    <x v="6"/>
    <x v="0"/>
    <n v="130894"/>
  </r>
  <r>
    <x v="1"/>
    <x v="5"/>
    <x v="18"/>
    <x v="276"/>
    <x v="6"/>
    <x v="1"/>
    <n v="100440"/>
  </r>
  <r>
    <x v="1"/>
    <x v="5"/>
    <x v="18"/>
    <x v="276"/>
    <x v="8"/>
    <x v="0"/>
    <n v="81656"/>
  </r>
  <r>
    <x v="1"/>
    <x v="5"/>
    <x v="18"/>
    <x v="276"/>
    <x v="8"/>
    <x v="1"/>
    <n v="1157854"/>
  </r>
  <r>
    <x v="1"/>
    <x v="5"/>
    <x v="19"/>
    <x v="277"/>
    <x v="0"/>
    <x v="1"/>
    <n v="411"/>
  </r>
  <r>
    <x v="1"/>
    <x v="5"/>
    <x v="19"/>
    <x v="277"/>
    <x v="10"/>
    <x v="1"/>
    <n v="16096"/>
  </r>
  <r>
    <x v="1"/>
    <x v="5"/>
    <x v="19"/>
    <x v="277"/>
    <x v="2"/>
    <x v="1"/>
    <n v="598"/>
  </r>
  <r>
    <x v="1"/>
    <x v="5"/>
    <x v="19"/>
    <x v="277"/>
    <x v="3"/>
    <x v="1"/>
    <n v="3688712"/>
  </r>
  <r>
    <x v="1"/>
    <x v="5"/>
    <x v="19"/>
    <x v="277"/>
    <x v="4"/>
    <x v="0"/>
    <n v="739222"/>
  </r>
  <r>
    <x v="1"/>
    <x v="5"/>
    <x v="19"/>
    <x v="277"/>
    <x v="4"/>
    <x v="1"/>
    <n v="429072"/>
  </r>
  <r>
    <x v="1"/>
    <x v="5"/>
    <x v="19"/>
    <x v="277"/>
    <x v="5"/>
    <x v="1"/>
    <n v="910655"/>
  </r>
  <r>
    <x v="1"/>
    <x v="5"/>
    <x v="19"/>
    <x v="277"/>
    <x v="6"/>
    <x v="0"/>
    <n v="249681"/>
  </r>
  <r>
    <x v="1"/>
    <x v="5"/>
    <x v="19"/>
    <x v="277"/>
    <x v="6"/>
    <x v="1"/>
    <n v="127887"/>
  </r>
  <r>
    <x v="1"/>
    <x v="5"/>
    <x v="19"/>
    <x v="277"/>
    <x v="7"/>
    <x v="1"/>
    <n v="2794"/>
  </r>
  <r>
    <x v="1"/>
    <x v="5"/>
    <x v="19"/>
    <x v="277"/>
    <x v="8"/>
    <x v="0"/>
    <n v="1299355"/>
  </r>
  <r>
    <x v="1"/>
    <x v="5"/>
    <x v="19"/>
    <x v="277"/>
    <x v="8"/>
    <x v="1"/>
    <n v="1805128"/>
  </r>
  <r>
    <x v="1"/>
    <x v="5"/>
    <x v="19"/>
    <x v="277"/>
    <x v="8"/>
    <x v="2"/>
    <n v="253692"/>
  </r>
  <r>
    <x v="1"/>
    <x v="5"/>
    <x v="20"/>
    <x v="278"/>
    <x v="10"/>
    <x v="1"/>
    <n v="21174"/>
  </r>
  <r>
    <x v="1"/>
    <x v="5"/>
    <x v="20"/>
    <x v="278"/>
    <x v="2"/>
    <x v="1"/>
    <n v="21"/>
  </r>
  <r>
    <x v="1"/>
    <x v="5"/>
    <x v="20"/>
    <x v="278"/>
    <x v="3"/>
    <x v="1"/>
    <n v="2262050"/>
  </r>
  <r>
    <x v="1"/>
    <x v="5"/>
    <x v="20"/>
    <x v="278"/>
    <x v="4"/>
    <x v="0"/>
    <n v="206786"/>
  </r>
  <r>
    <x v="1"/>
    <x v="5"/>
    <x v="20"/>
    <x v="278"/>
    <x v="4"/>
    <x v="1"/>
    <n v="57976"/>
  </r>
  <r>
    <x v="1"/>
    <x v="5"/>
    <x v="20"/>
    <x v="278"/>
    <x v="5"/>
    <x v="1"/>
    <n v="444845"/>
  </r>
  <r>
    <x v="1"/>
    <x v="5"/>
    <x v="20"/>
    <x v="278"/>
    <x v="6"/>
    <x v="0"/>
    <n v="285172"/>
  </r>
  <r>
    <x v="1"/>
    <x v="5"/>
    <x v="20"/>
    <x v="278"/>
    <x v="6"/>
    <x v="1"/>
    <n v="158798"/>
  </r>
  <r>
    <x v="1"/>
    <x v="5"/>
    <x v="20"/>
    <x v="278"/>
    <x v="8"/>
    <x v="0"/>
    <n v="21355"/>
  </r>
  <r>
    <x v="1"/>
    <x v="5"/>
    <x v="20"/>
    <x v="278"/>
    <x v="8"/>
    <x v="1"/>
    <n v="700840"/>
  </r>
  <r>
    <x v="1"/>
    <x v="5"/>
    <x v="20"/>
    <x v="279"/>
    <x v="0"/>
    <x v="1"/>
    <n v="9826"/>
  </r>
  <r>
    <x v="1"/>
    <x v="5"/>
    <x v="20"/>
    <x v="279"/>
    <x v="10"/>
    <x v="1"/>
    <n v="110056"/>
  </r>
  <r>
    <x v="1"/>
    <x v="5"/>
    <x v="20"/>
    <x v="279"/>
    <x v="2"/>
    <x v="1"/>
    <n v="471"/>
  </r>
  <r>
    <x v="1"/>
    <x v="5"/>
    <x v="20"/>
    <x v="279"/>
    <x v="3"/>
    <x v="1"/>
    <n v="3539084"/>
  </r>
  <r>
    <x v="1"/>
    <x v="5"/>
    <x v="20"/>
    <x v="279"/>
    <x v="4"/>
    <x v="0"/>
    <n v="220981"/>
  </r>
  <r>
    <x v="1"/>
    <x v="5"/>
    <x v="20"/>
    <x v="279"/>
    <x v="4"/>
    <x v="1"/>
    <n v="92578"/>
  </r>
  <r>
    <x v="1"/>
    <x v="5"/>
    <x v="20"/>
    <x v="279"/>
    <x v="5"/>
    <x v="1"/>
    <n v="626264"/>
  </r>
  <r>
    <x v="1"/>
    <x v="5"/>
    <x v="20"/>
    <x v="279"/>
    <x v="6"/>
    <x v="0"/>
    <n v="1660045"/>
  </r>
  <r>
    <x v="1"/>
    <x v="5"/>
    <x v="20"/>
    <x v="279"/>
    <x v="6"/>
    <x v="1"/>
    <n v="155947"/>
  </r>
  <r>
    <x v="1"/>
    <x v="5"/>
    <x v="20"/>
    <x v="279"/>
    <x v="7"/>
    <x v="1"/>
    <n v="1900"/>
  </r>
  <r>
    <x v="1"/>
    <x v="5"/>
    <x v="20"/>
    <x v="279"/>
    <x v="8"/>
    <x v="0"/>
    <n v="222268"/>
  </r>
  <r>
    <x v="1"/>
    <x v="5"/>
    <x v="20"/>
    <x v="279"/>
    <x v="8"/>
    <x v="1"/>
    <n v="1754690"/>
  </r>
  <r>
    <x v="1"/>
    <x v="5"/>
    <x v="21"/>
    <x v="280"/>
    <x v="0"/>
    <x v="0"/>
    <n v="18786"/>
  </r>
  <r>
    <x v="1"/>
    <x v="5"/>
    <x v="21"/>
    <x v="280"/>
    <x v="0"/>
    <x v="1"/>
    <n v="66083"/>
  </r>
  <r>
    <x v="1"/>
    <x v="5"/>
    <x v="21"/>
    <x v="280"/>
    <x v="10"/>
    <x v="1"/>
    <n v="15446"/>
  </r>
  <r>
    <x v="1"/>
    <x v="5"/>
    <x v="21"/>
    <x v="280"/>
    <x v="2"/>
    <x v="1"/>
    <n v="1233"/>
  </r>
  <r>
    <x v="1"/>
    <x v="5"/>
    <x v="21"/>
    <x v="280"/>
    <x v="3"/>
    <x v="1"/>
    <n v="6483973"/>
  </r>
  <r>
    <x v="1"/>
    <x v="5"/>
    <x v="21"/>
    <x v="280"/>
    <x v="4"/>
    <x v="0"/>
    <n v="127201"/>
  </r>
  <r>
    <x v="1"/>
    <x v="5"/>
    <x v="21"/>
    <x v="280"/>
    <x v="4"/>
    <x v="1"/>
    <n v="398264"/>
  </r>
  <r>
    <x v="1"/>
    <x v="5"/>
    <x v="21"/>
    <x v="280"/>
    <x v="5"/>
    <x v="1"/>
    <n v="839453"/>
  </r>
  <r>
    <x v="1"/>
    <x v="5"/>
    <x v="21"/>
    <x v="280"/>
    <x v="6"/>
    <x v="0"/>
    <n v="4806763"/>
  </r>
  <r>
    <x v="1"/>
    <x v="5"/>
    <x v="21"/>
    <x v="280"/>
    <x v="6"/>
    <x v="1"/>
    <n v="195253"/>
  </r>
  <r>
    <x v="1"/>
    <x v="5"/>
    <x v="21"/>
    <x v="280"/>
    <x v="6"/>
    <x v="2"/>
    <n v="1200"/>
  </r>
  <r>
    <x v="1"/>
    <x v="5"/>
    <x v="21"/>
    <x v="280"/>
    <x v="8"/>
    <x v="0"/>
    <n v="1869891"/>
  </r>
  <r>
    <x v="1"/>
    <x v="5"/>
    <x v="21"/>
    <x v="280"/>
    <x v="8"/>
    <x v="1"/>
    <n v="2098985"/>
  </r>
  <r>
    <x v="1"/>
    <x v="5"/>
    <x v="21"/>
    <x v="280"/>
    <x v="8"/>
    <x v="2"/>
    <n v="3120"/>
  </r>
  <r>
    <x v="1"/>
    <x v="5"/>
    <x v="21"/>
    <x v="281"/>
    <x v="10"/>
    <x v="1"/>
    <n v="12475"/>
  </r>
  <r>
    <x v="1"/>
    <x v="5"/>
    <x v="21"/>
    <x v="281"/>
    <x v="2"/>
    <x v="1"/>
    <n v="2715"/>
  </r>
  <r>
    <x v="1"/>
    <x v="5"/>
    <x v="21"/>
    <x v="281"/>
    <x v="3"/>
    <x v="1"/>
    <n v="2683598"/>
  </r>
  <r>
    <x v="1"/>
    <x v="5"/>
    <x v="21"/>
    <x v="281"/>
    <x v="4"/>
    <x v="0"/>
    <n v="270116"/>
  </r>
  <r>
    <x v="1"/>
    <x v="5"/>
    <x v="21"/>
    <x v="281"/>
    <x v="4"/>
    <x v="1"/>
    <n v="162410"/>
  </r>
  <r>
    <x v="1"/>
    <x v="5"/>
    <x v="21"/>
    <x v="281"/>
    <x v="5"/>
    <x v="1"/>
    <n v="490237"/>
  </r>
  <r>
    <x v="1"/>
    <x v="5"/>
    <x v="21"/>
    <x v="281"/>
    <x v="6"/>
    <x v="0"/>
    <n v="83923"/>
  </r>
  <r>
    <x v="1"/>
    <x v="5"/>
    <x v="21"/>
    <x v="281"/>
    <x v="6"/>
    <x v="1"/>
    <n v="170250"/>
  </r>
  <r>
    <x v="1"/>
    <x v="5"/>
    <x v="21"/>
    <x v="281"/>
    <x v="8"/>
    <x v="0"/>
    <n v="61662"/>
  </r>
  <r>
    <x v="1"/>
    <x v="5"/>
    <x v="21"/>
    <x v="281"/>
    <x v="8"/>
    <x v="1"/>
    <n v="761218"/>
  </r>
  <r>
    <x v="1"/>
    <x v="5"/>
    <x v="21"/>
    <x v="281"/>
    <x v="8"/>
    <x v="2"/>
    <n v="5289"/>
  </r>
  <r>
    <x v="1"/>
    <x v="5"/>
    <x v="21"/>
    <x v="282"/>
    <x v="0"/>
    <x v="0"/>
    <n v="326131"/>
  </r>
  <r>
    <x v="1"/>
    <x v="5"/>
    <x v="21"/>
    <x v="282"/>
    <x v="0"/>
    <x v="1"/>
    <n v="236507"/>
  </r>
  <r>
    <x v="1"/>
    <x v="5"/>
    <x v="21"/>
    <x v="282"/>
    <x v="10"/>
    <x v="1"/>
    <n v="381702"/>
  </r>
  <r>
    <x v="1"/>
    <x v="5"/>
    <x v="21"/>
    <x v="282"/>
    <x v="2"/>
    <x v="1"/>
    <n v="6016"/>
  </r>
  <r>
    <x v="1"/>
    <x v="5"/>
    <x v="21"/>
    <x v="282"/>
    <x v="3"/>
    <x v="1"/>
    <n v="41189939"/>
  </r>
  <r>
    <x v="1"/>
    <x v="5"/>
    <x v="21"/>
    <x v="282"/>
    <x v="4"/>
    <x v="0"/>
    <n v="10266903"/>
  </r>
  <r>
    <x v="1"/>
    <x v="5"/>
    <x v="21"/>
    <x v="282"/>
    <x v="4"/>
    <x v="1"/>
    <n v="2470862"/>
  </r>
  <r>
    <x v="1"/>
    <x v="5"/>
    <x v="21"/>
    <x v="282"/>
    <x v="5"/>
    <x v="1"/>
    <n v="3940936"/>
  </r>
  <r>
    <x v="1"/>
    <x v="5"/>
    <x v="21"/>
    <x v="282"/>
    <x v="6"/>
    <x v="0"/>
    <n v="14876286"/>
  </r>
  <r>
    <x v="1"/>
    <x v="5"/>
    <x v="21"/>
    <x v="282"/>
    <x v="6"/>
    <x v="1"/>
    <n v="1149099"/>
  </r>
  <r>
    <x v="1"/>
    <x v="5"/>
    <x v="21"/>
    <x v="282"/>
    <x v="6"/>
    <x v="2"/>
    <n v="1072796"/>
  </r>
  <r>
    <x v="1"/>
    <x v="5"/>
    <x v="21"/>
    <x v="282"/>
    <x v="8"/>
    <x v="0"/>
    <n v="22067200"/>
  </r>
  <r>
    <x v="1"/>
    <x v="5"/>
    <x v="21"/>
    <x v="282"/>
    <x v="8"/>
    <x v="1"/>
    <n v="17152715"/>
  </r>
  <r>
    <x v="1"/>
    <x v="5"/>
    <x v="21"/>
    <x v="282"/>
    <x v="8"/>
    <x v="2"/>
    <n v="17370"/>
  </r>
  <r>
    <x v="1"/>
    <x v="5"/>
    <x v="21"/>
    <x v="283"/>
    <x v="0"/>
    <x v="1"/>
    <n v="5707"/>
  </r>
  <r>
    <x v="1"/>
    <x v="5"/>
    <x v="21"/>
    <x v="283"/>
    <x v="10"/>
    <x v="1"/>
    <n v="1042"/>
  </r>
  <r>
    <x v="1"/>
    <x v="5"/>
    <x v="21"/>
    <x v="283"/>
    <x v="2"/>
    <x v="1"/>
    <n v="1680"/>
  </r>
  <r>
    <x v="1"/>
    <x v="5"/>
    <x v="21"/>
    <x v="283"/>
    <x v="3"/>
    <x v="1"/>
    <n v="3815809"/>
  </r>
  <r>
    <x v="1"/>
    <x v="5"/>
    <x v="21"/>
    <x v="283"/>
    <x v="4"/>
    <x v="0"/>
    <n v="124806"/>
  </r>
  <r>
    <x v="1"/>
    <x v="5"/>
    <x v="21"/>
    <x v="283"/>
    <x v="4"/>
    <x v="1"/>
    <n v="229050"/>
  </r>
  <r>
    <x v="1"/>
    <x v="5"/>
    <x v="21"/>
    <x v="283"/>
    <x v="5"/>
    <x v="1"/>
    <n v="726235"/>
  </r>
  <r>
    <x v="1"/>
    <x v="5"/>
    <x v="21"/>
    <x v="283"/>
    <x v="6"/>
    <x v="0"/>
    <n v="409494"/>
  </r>
  <r>
    <x v="1"/>
    <x v="5"/>
    <x v="21"/>
    <x v="283"/>
    <x v="6"/>
    <x v="1"/>
    <n v="51672"/>
  </r>
  <r>
    <x v="1"/>
    <x v="5"/>
    <x v="21"/>
    <x v="283"/>
    <x v="8"/>
    <x v="0"/>
    <n v="882214"/>
  </r>
  <r>
    <x v="1"/>
    <x v="5"/>
    <x v="21"/>
    <x v="283"/>
    <x v="8"/>
    <x v="1"/>
    <n v="1121703"/>
  </r>
  <r>
    <x v="1"/>
    <x v="5"/>
    <x v="21"/>
    <x v="284"/>
    <x v="0"/>
    <x v="0"/>
    <n v="1054025"/>
  </r>
  <r>
    <x v="1"/>
    <x v="5"/>
    <x v="21"/>
    <x v="284"/>
    <x v="0"/>
    <x v="1"/>
    <n v="8266"/>
  </r>
  <r>
    <x v="1"/>
    <x v="5"/>
    <x v="21"/>
    <x v="284"/>
    <x v="10"/>
    <x v="1"/>
    <n v="102270"/>
  </r>
  <r>
    <x v="1"/>
    <x v="5"/>
    <x v="21"/>
    <x v="284"/>
    <x v="2"/>
    <x v="1"/>
    <n v="9394"/>
  </r>
  <r>
    <x v="1"/>
    <x v="5"/>
    <x v="21"/>
    <x v="284"/>
    <x v="3"/>
    <x v="1"/>
    <n v="13177335"/>
  </r>
  <r>
    <x v="1"/>
    <x v="5"/>
    <x v="21"/>
    <x v="284"/>
    <x v="4"/>
    <x v="0"/>
    <n v="768565"/>
  </r>
  <r>
    <x v="1"/>
    <x v="5"/>
    <x v="21"/>
    <x v="284"/>
    <x v="4"/>
    <x v="1"/>
    <n v="411253"/>
  </r>
  <r>
    <x v="1"/>
    <x v="5"/>
    <x v="21"/>
    <x v="284"/>
    <x v="5"/>
    <x v="1"/>
    <n v="1313385"/>
  </r>
  <r>
    <x v="1"/>
    <x v="5"/>
    <x v="21"/>
    <x v="284"/>
    <x v="6"/>
    <x v="0"/>
    <n v="19263432"/>
  </r>
  <r>
    <x v="1"/>
    <x v="5"/>
    <x v="21"/>
    <x v="284"/>
    <x v="6"/>
    <x v="1"/>
    <n v="788918"/>
  </r>
  <r>
    <x v="1"/>
    <x v="5"/>
    <x v="21"/>
    <x v="284"/>
    <x v="6"/>
    <x v="2"/>
    <n v="227"/>
  </r>
  <r>
    <x v="1"/>
    <x v="5"/>
    <x v="21"/>
    <x v="284"/>
    <x v="8"/>
    <x v="0"/>
    <n v="851863"/>
  </r>
  <r>
    <x v="1"/>
    <x v="5"/>
    <x v="21"/>
    <x v="284"/>
    <x v="8"/>
    <x v="1"/>
    <n v="4184357"/>
  </r>
  <r>
    <x v="1"/>
    <x v="5"/>
    <x v="21"/>
    <x v="284"/>
    <x v="8"/>
    <x v="2"/>
    <n v="1335"/>
  </r>
  <r>
    <x v="1"/>
    <x v="5"/>
    <x v="21"/>
    <x v="285"/>
    <x v="0"/>
    <x v="1"/>
    <n v="1191"/>
  </r>
  <r>
    <x v="1"/>
    <x v="5"/>
    <x v="21"/>
    <x v="285"/>
    <x v="10"/>
    <x v="1"/>
    <n v="14300"/>
  </r>
  <r>
    <x v="1"/>
    <x v="5"/>
    <x v="21"/>
    <x v="285"/>
    <x v="2"/>
    <x v="1"/>
    <n v="1895"/>
  </r>
  <r>
    <x v="1"/>
    <x v="5"/>
    <x v="21"/>
    <x v="285"/>
    <x v="3"/>
    <x v="1"/>
    <n v="5357982"/>
  </r>
  <r>
    <x v="1"/>
    <x v="5"/>
    <x v="21"/>
    <x v="285"/>
    <x v="4"/>
    <x v="0"/>
    <n v="358107"/>
  </r>
  <r>
    <x v="1"/>
    <x v="5"/>
    <x v="21"/>
    <x v="285"/>
    <x v="4"/>
    <x v="1"/>
    <n v="145594"/>
  </r>
  <r>
    <x v="1"/>
    <x v="5"/>
    <x v="21"/>
    <x v="285"/>
    <x v="5"/>
    <x v="1"/>
    <n v="607781"/>
  </r>
  <r>
    <x v="1"/>
    <x v="5"/>
    <x v="21"/>
    <x v="285"/>
    <x v="6"/>
    <x v="0"/>
    <n v="402426"/>
  </r>
  <r>
    <x v="1"/>
    <x v="5"/>
    <x v="21"/>
    <x v="285"/>
    <x v="6"/>
    <x v="1"/>
    <n v="349739"/>
  </r>
  <r>
    <x v="1"/>
    <x v="5"/>
    <x v="21"/>
    <x v="285"/>
    <x v="8"/>
    <x v="0"/>
    <n v="848169"/>
  </r>
  <r>
    <x v="1"/>
    <x v="5"/>
    <x v="21"/>
    <x v="285"/>
    <x v="8"/>
    <x v="1"/>
    <n v="1682264"/>
  </r>
  <r>
    <x v="1"/>
    <x v="5"/>
    <x v="22"/>
    <x v="286"/>
    <x v="10"/>
    <x v="1"/>
    <n v="671"/>
  </r>
  <r>
    <x v="1"/>
    <x v="5"/>
    <x v="22"/>
    <x v="286"/>
    <x v="3"/>
    <x v="1"/>
    <n v="349825"/>
  </r>
  <r>
    <x v="1"/>
    <x v="5"/>
    <x v="22"/>
    <x v="286"/>
    <x v="4"/>
    <x v="1"/>
    <n v="79588"/>
  </r>
  <r>
    <x v="1"/>
    <x v="5"/>
    <x v="22"/>
    <x v="286"/>
    <x v="5"/>
    <x v="1"/>
    <n v="29476"/>
  </r>
  <r>
    <x v="1"/>
    <x v="5"/>
    <x v="22"/>
    <x v="286"/>
    <x v="8"/>
    <x v="1"/>
    <n v="125685"/>
  </r>
  <r>
    <x v="1"/>
    <x v="5"/>
    <x v="23"/>
    <x v="287"/>
    <x v="0"/>
    <x v="1"/>
    <n v="47438"/>
  </r>
  <r>
    <x v="1"/>
    <x v="5"/>
    <x v="23"/>
    <x v="287"/>
    <x v="10"/>
    <x v="1"/>
    <n v="38606"/>
  </r>
  <r>
    <x v="1"/>
    <x v="5"/>
    <x v="23"/>
    <x v="287"/>
    <x v="2"/>
    <x v="1"/>
    <n v="5000"/>
  </r>
  <r>
    <x v="1"/>
    <x v="5"/>
    <x v="23"/>
    <x v="287"/>
    <x v="3"/>
    <x v="1"/>
    <n v="10386049"/>
  </r>
  <r>
    <x v="1"/>
    <x v="5"/>
    <x v="23"/>
    <x v="287"/>
    <x v="4"/>
    <x v="0"/>
    <n v="2466718"/>
  </r>
  <r>
    <x v="1"/>
    <x v="5"/>
    <x v="23"/>
    <x v="287"/>
    <x v="4"/>
    <x v="1"/>
    <n v="1465827"/>
  </r>
  <r>
    <x v="1"/>
    <x v="5"/>
    <x v="23"/>
    <x v="287"/>
    <x v="5"/>
    <x v="1"/>
    <n v="1505645"/>
  </r>
  <r>
    <x v="1"/>
    <x v="5"/>
    <x v="23"/>
    <x v="287"/>
    <x v="6"/>
    <x v="0"/>
    <n v="2357138"/>
  </r>
  <r>
    <x v="1"/>
    <x v="5"/>
    <x v="23"/>
    <x v="287"/>
    <x v="6"/>
    <x v="1"/>
    <n v="536111"/>
  </r>
  <r>
    <x v="1"/>
    <x v="5"/>
    <x v="23"/>
    <x v="287"/>
    <x v="8"/>
    <x v="0"/>
    <n v="1600929"/>
  </r>
  <r>
    <x v="1"/>
    <x v="5"/>
    <x v="23"/>
    <x v="287"/>
    <x v="8"/>
    <x v="1"/>
    <n v="4276732"/>
  </r>
  <r>
    <x v="1"/>
    <x v="5"/>
    <x v="24"/>
    <x v="288"/>
    <x v="0"/>
    <x v="1"/>
    <n v="17807"/>
  </r>
  <r>
    <x v="1"/>
    <x v="5"/>
    <x v="24"/>
    <x v="288"/>
    <x v="2"/>
    <x v="1"/>
    <n v="1599"/>
  </r>
  <r>
    <x v="1"/>
    <x v="5"/>
    <x v="24"/>
    <x v="288"/>
    <x v="3"/>
    <x v="1"/>
    <n v="3175137"/>
  </r>
  <r>
    <x v="1"/>
    <x v="5"/>
    <x v="24"/>
    <x v="288"/>
    <x v="4"/>
    <x v="0"/>
    <n v="226921"/>
  </r>
  <r>
    <x v="1"/>
    <x v="5"/>
    <x v="24"/>
    <x v="288"/>
    <x v="4"/>
    <x v="1"/>
    <n v="178724"/>
  </r>
  <r>
    <x v="1"/>
    <x v="5"/>
    <x v="24"/>
    <x v="288"/>
    <x v="5"/>
    <x v="1"/>
    <n v="621987"/>
  </r>
  <r>
    <x v="1"/>
    <x v="5"/>
    <x v="24"/>
    <x v="288"/>
    <x v="6"/>
    <x v="0"/>
    <n v="913331"/>
  </r>
  <r>
    <x v="1"/>
    <x v="5"/>
    <x v="24"/>
    <x v="288"/>
    <x v="6"/>
    <x v="1"/>
    <n v="244756"/>
  </r>
  <r>
    <x v="1"/>
    <x v="5"/>
    <x v="24"/>
    <x v="288"/>
    <x v="8"/>
    <x v="0"/>
    <n v="26862"/>
  </r>
  <r>
    <x v="1"/>
    <x v="5"/>
    <x v="24"/>
    <x v="288"/>
    <x v="8"/>
    <x v="1"/>
    <n v="941951"/>
  </r>
  <r>
    <x v="1"/>
    <x v="5"/>
    <x v="24"/>
    <x v="289"/>
    <x v="10"/>
    <x v="1"/>
    <n v="10474"/>
  </r>
  <r>
    <x v="1"/>
    <x v="5"/>
    <x v="24"/>
    <x v="289"/>
    <x v="2"/>
    <x v="1"/>
    <n v="2697"/>
  </r>
  <r>
    <x v="1"/>
    <x v="5"/>
    <x v="24"/>
    <x v="289"/>
    <x v="3"/>
    <x v="1"/>
    <n v="3554780"/>
  </r>
  <r>
    <x v="1"/>
    <x v="5"/>
    <x v="24"/>
    <x v="289"/>
    <x v="4"/>
    <x v="0"/>
    <n v="805470"/>
  </r>
  <r>
    <x v="1"/>
    <x v="5"/>
    <x v="24"/>
    <x v="289"/>
    <x v="4"/>
    <x v="1"/>
    <n v="217997"/>
  </r>
  <r>
    <x v="1"/>
    <x v="5"/>
    <x v="24"/>
    <x v="289"/>
    <x v="5"/>
    <x v="1"/>
    <n v="652058"/>
  </r>
  <r>
    <x v="1"/>
    <x v="5"/>
    <x v="24"/>
    <x v="289"/>
    <x v="6"/>
    <x v="0"/>
    <n v="722558"/>
  </r>
  <r>
    <x v="1"/>
    <x v="5"/>
    <x v="24"/>
    <x v="289"/>
    <x v="6"/>
    <x v="1"/>
    <n v="693985"/>
  </r>
  <r>
    <x v="1"/>
    <x v="5"/>
    <x v="24"/>
    <x v="289"/>
    <x v="6"/>
    <x v="2"/>
    <n v="526650"/>
  </r>
  <r>
    <x v="1"/>
    <x v="5"/>
    <x v="24"/>
    <x v="289"/>
    <x v="8"/>
    <x v="0"/>
    <n v="811981"/>
  </r>
  <r>
    <x v="1"/>
    <x v="5"/>
    <x v="24"/>
    <x v="289"/>
    <x v="8"/>
    <x v="1"/>
    <n v="1724467"/>
  </r>
  <r>
    <x v="1"/>
    <x v="5"/>
    <x v="24"/>
    <x v="290"/>
    <x v="0"/>
    <x v="1"/>
    <n v="816"/>
  </r>
  <r>
    <x v="1"/>
    <x v="5"/>
    <x v="24"/>
    <x v="290"/>
    <x v="2"/>
    <x v="1"/>
    <n v="57"/>
  </r>
  <r>
    <x v="1"/>
    <x v="5"/>
    <x v="24"/>
    <x v="290"/>
    <x v="3"/>
    <x v="1"/>
    <n v="2187055"/>
  </r>
  <r>
    <x v="1"/>
    <x v="5"/>
    <x v="24"/>
    <x v="290"/>
    <x v="4"/>
    <x v="0"/>
    <n v="314060"/>
  </r>
  <r>
    <x v="1"/>
    <x v="5"/>
    <x v="24"/>
    <x v="290"/>
    <x v="4"/>
    <x v="1"/>
    <n v="114771"/>
  </r>
  <r>
    <x v="1"/>
    <x v="5"/>
    <x v="24"/>
    <x v="290"/>
    <x v="5"/>
    <x v="1"/>
    <n v="415899"/>
  </r>
  <r>
    <x v="1"/>
    <x v="5"/>
    <x v="24"/>
    <x v="290"/>
    <x v="6"/>
    <x v="0"/>
    <n v="438406"/>
  </r>
  <r>
    <x v="1"/>
    <x v="5"/>
    <x v="24"/>
    <x v="290"/>
    <x v="6"/>
    <x v="1"/>
    <n v="44344"/>
  </r>
  <r>
    <x v="1"/>
    <x v="5"/>
    <x v="24"/>
    <x v="290"/>
    <x v="8"/>
    <x v="0"/>
    <n v="54622"/>
  </r>
  <r>
    <x v="1"/>
    <x v="5"/>
    <x v="24"/>
    <x v="290"/>
    <x v="8"/>
    <x v="1"/>
    <n v="912544"/>
  </r>
  <r>
    <x v="1"/>
    <x v="5"/>
    <x v="25"/>
    <x v="291"/>
    <x v="0"/>
    <x v="1"/>
    <n v="6588"/>
  </r>
  <r>
    <x v="1"/>
    <x v="5"/>
    <x v="25"/>
    <x v="291"/>
    <x v="10"/>
    <x v="1"/>
    <n v="6962"/>
  </r>
  <r>
    <x v="1"/>
    <x v="5"/>
    <x v="25"/>
    <x v="291"/>
    <x v="2"/>
    <x v="1"/>
    <n v="12533"/>
  </r>
  <r>
    <x v="1"/>
    <x v="5"/>
    <x v="25"/>
    <x v="291"/>
    <x v="3"/>
    <x v="1"/>
    <n v="2583262"/>
  </r>
  <r>
    <x v="1"/>
    <x v="5"/>
    <x v="25"/>
    <x v="291"/>
    <x v="4"/>
    <x v="0"/>
    <n v="323087"/>
  </r>
  <r>
    <x v="1"/>
    <x v="5"/>
    <x v="25"/>
    <x v="291"/>
    <x v="4"/>
    <x v="1"/>
    <n v="151090"/>
  </r>
  <r>
    <x v="1"/>
    <x v="5"/>
    <x v="25"/>
    <x v="291"/>
    <x v="5"/>
    <x v="1"/>
    <n v="904743"/>
  </r>
  <r>
    <x v="1"/>
    <x v="5"/>
    <x v="25"/>
    <x v="291"/>
    <x v="6"/>
    <x v="0"/>
    <n v="488412"/>
  </r>
  <r>
    <x v="1"/>
    <x v="5"/>
    <x v="25"/>
    <x v="291"/>
    <x v="6"/>
    <x v="1"/>
    <n v="135099"/>
  </r>
  <r>
    <x v="1"/>
    <x v="5"/>
    <x v="25"/>
    <x v="291"/>
    <x v="8"/>
    <x v="0"/>
    <n v="154702"/>
  </r>
  <r>
    <x v="1"/>
    <x v="5"/>
    <x v="25"/>
    <x v="291"/>
    <x v="8"/>
    <x v="1"/>
    <n v="860068"/>
  </r>
  <r>
    <x v="1"/>
    <x v="5"/>
    <x v="26"/>
    <x v="292"/>
    <x v="0"/>
    <x v="1"/>
    <n v="153283"/>
  </r>
  <r>
    <x v="1"/>
    <x v="5"/>
    <x v="26"/>
    <x v="292"/>
    <x v="10"/>
    <x v="1"/>
    <n v="26474"/>
  </r>
  <r>
    <x v="1"/>
    <x v="5"/>
    <x v="26"/>
    <x v="292"/>
    <x v="2"/>
    <x v="1"/>
    <n v="696"/>
  </r>
  <r>
    <x v="1"/>
    <x v="5"/>
    <x v="26"/>
    <x v="292"/>
    <x v="3"/>
    <x v="1"/>
    <n v="22828680"/>
  </r>
  <r>
    <x v="1"/>
    <x v="5"/>
    <x v="26"/>
    <x v="292"/>
    <x v="4"/>
    <x v="0"/>
    <n v="4417254"/>
  </r>
  <r>
    <x v="1"/>
    <x v="5"/>
    <x v="26"/>
    <x v="292"/>
    <x v="4"/>
    <x v="1"/>
    <n v="1160995"/>
  </r>
  <r>
    <x v="1"/>
    <x v="5"/>
    <x v="26"/>
    <x v="292"/>
    <x v="5"/>
    <x v="1"/>
    <n v="2499664"/>
  </r>
  <r>
    <x v="1"/>
    <x v="5"/>
    <x v="26"/>
    <x v="292"/>
    <x v="6"/>
    <x v="0"/>
    <n v="8640433"/>
  </r>
  <r>
    <x v="1"/>
    <x v="5"/>
    <x v="26"/>
    <x v="292"/>
    <x v="6"/>
    <x v="1"/>
    <n v="1011680"/>
  </r>
  <r>
    <x v="1"/>
    <x v="5"/>
    <x v="26"/>
    <x v="292"/>
    <x v="6"/>
    <x v="2"/>
    <n v="208158"/>
  </r>
  <r>
    <x v="1"/>
    <x v="5"/>
    <x v="26"/>
    <x v="292"/>
    <x v="7"/>
    <x v="1"/>
    <n v="221"/>
  </r>
  <r>
    <x v="1"/>
    <x v="5"/>
    <x v="26"/>
    <x v="292"/>
    <x v="8"/>
    <x v="0"/>
    <n v="6159016"/>
  </r>
  <r>
    <x v="1"/>
    <x v="5"/>
    <x v="26"/>
    <x v="292"/>
    <x v="8"/>
    <x v="1"/>
    <n v="9151727"/>
  </r>
  <r>
    <x v="1"/>
    <x v="5"/>
    <x v="26"/>
    <x v="292"/>
    <x v="8"/>
    <x v="2"/>
    <n v="15290"/>
  </r>
  <r>
    <x v="1"/>
    <x v="5"/>
    <x v="26"/>
    <x v="293"/>
    <x v="0"/>
    <x v="1"/>
    <n v="7836"/>
  </r>
  <r>
    <x v="1"/>
    <x v="5"/>
    <x v="26"/>
    <x v="293"/>
    <x v="10"/>
    <x v="1"/>
    <n v="91210"/>
  </r>
  <r>
    <x v="1"/>
    <x v="5"/>
    <x v="26"/>
    <x v="293"/>
    <x v="2"/>
    <x v="1"/>
    <n v="2302"/>
  </r>
  <r>
    <x v="1"/>
    <x v="5"/>
    <x v="26"/>
    <x v="293"/>
    <x v="3"/>
    <x v="1"/>
    <n v="13848227"/>
  </r>
  <r>
    <x v="1"/>
    <x v="5"/>
    <x v="26"/>
    <x v="293"/>
    <x v="4"/>
    <x v="0"/>
    <n v="3647705"/>
  </r>
  <r>
    <x v="1"/>
    <x v="5"/>
    <x v="26"/>
    <x v="293"/>
    <x v="4"/>
    <x v="1"/>
    <n v="361965"/>
  </r>
  <r>
    <x v="1"/>
    <x v="5"/>
    <x v="26"/>
    <x v="293"/>
    <x v="5"/>
    <x v="1"/>
    <n v="1654642"/>
  </r>
  <r>
    <x v="1"/>
    <x v="5"/>
    <x v="26"/>
    <x v="293"/>
    <x v="6"/>
    <x v="0"/>
    <n v="1480505"/>
  </r>
  <r>
    <x v="1"/>
    <x v="5"/>
    <x v="26"/>
    <x v="293"/>
    <x v="6"/>
    <x v="1"/>
    <n v="906481"/>
  </r>
  <r>
    <x v="1"/>
    <x v="5"/>
    <x v="26"/>
    <x v="293"/>
    <x v="6"/>
    <x v="2"/>
    <n v="5320"/>
  </r>
  <r>
    <x v="1"/>
    <x v="5"/>
    <x v="26"/>
    <x v="293"/>
    <x v="8"/>
    <x v="0"/>
    <n v="948096"/>
  </r>
  <r>
    <x v="1"/>
    <x v="5"/>
    <x v="26"/>
    <x v="293"/>
    <x v="8"/>
    <x v="1"/>
    <n v="3842846"/>
  </r>
  <r>
    <x v="1"/>
    <x v="5"/>
    <x v="26"/>
    <x v="293"/>
    <x v="8"/>
    <x v="2"/>
    <n v="130781"/>
  </r>
  <r>
    <x v="2"/>
    <x v="6"/>
    <x v="27"/>
    <x v="294"/>
    <x v="0"/>
    <x v="1"/>
    <n v="34359"/>
  </r>
  <r>
    <x v="2"/>
    <x v="6"/>
    <x v="27"/>
    <x v="294"/>
    <x v="3"/>
    <x v="1"/>
    <n v="6252681"/>
  </r>
  <r>
    <x v="2"/>
    <x v="6"/>
    <x v="27"/>
    <x v="294"/>
    <x v="4"/>
    <x v="1"/>
    <n v="769505"/>
  </r>
  <r>
    <x v="2"/>
    <x v="6"/>
    <x v="27"/>
    <x v="294"/>
    <x v="5"/>
    <x v="1"/>
    <n v="2539531"/>
  </r>
  <r>
    <x v="2"/>
    <x v="6"/>
    <x v="27"/>
    <x v="294"/>
    <x v="6"/>
    <x v="1"/>
    <n v="484469"/>
  </r>
  <r>
    <x v="2"/>
    <x v="6"/>
    <x v="27"/>
    <x v="294"/>
    <x v="8"/>
    <x v="0"/>
    <n v="40260"/>
  </r>
  <r>
    <x v="2"/>
    <x v="6"/>
    <x v="27"/>
    <x v="294"/>
    <x v="8"/>
    <x v="1"/>
    <n v="2200566"/>
  </r>
  <r>
    <x v="2"/>
    <x v="6"/>
    <x v="27"/>
    <x v="295"/>
    <x v="0"/>
    <x v="1"/>
    <n v="158843"/>
  </r>
  <r>
    <x v="2"/>
    <x v="6"/>
    <x v="27"/>
    <x v="295"/>
    <x v="3"/>
    <x v="1"/>
    <n v="16617000"/>
  </r>
  <r>
    <x v="2"/>
    <x v="6"/>
    <x v="27"/>
    <x v="295"/>
    <x v="4"/>
    <x v="1"/>
    <n v="1389374"/>
  </r>
  <r>
    <x v="2"/>
    <x v="6"/>
    <x v="27"/>
    <x v="295"/>
    <x v="5"/>
    <x v="1"/>
    <n v="3204965"/>
  </r>
  <r>
    <x v="2"/>
    <x v="6"/>
    <x v="27"/>
    <x v="295"/>
    <x v="6"/>
    <x v="0"/>
    <n v="4267390"/>
  </r>
  <r>
    <x v="2"/>
    <x v="6"/>
    <x v="27"/>
    <x v="295"/>
    <x v="6"/>
    <x v="1"/>
    <n v="2083686"/>
  </r>
  <r>
    <x v="2"/>
    <x v="6"/>
    <x v="27"/>
    <x v="295"/>
    <x v="8"/>
    <x v="1"/>
    <n v="4651781"/>
  </r>
  <r>
    <x v="2"/>
    <x v="6"/>
    <x v="27"/>
    <x v="296"/>
    <x v="0"/>
    <x v="0"/>
    <n v="434756"/>
  </r>
  <r>
    <x v="2"/>
    <x v="6"/>
    <x v="27"/>
    <x v="296"/>
    <x v="0"/>
    <x v="1"/>
    <n v="443609"/>
  </r>
  <r>
    <x v="2"/>
    <x v="6"/>
    <x v="27"/>
    <x v="296"/>
    <x v="3"/>
    <x v="1"/>
    <n v="76475235"/>
  </r>
  <r>
    <x v="2"/>
    <x v="6"/>
    <x v="27"/>
    <x v="296"/>
    <x v="4"/>
    <x v="0"/>
    <n v="10104592"/>
  </r>
  <r>
    <x v="2"/>
    <x v="6"/>
    <x v="27"/>
    <x v="296"/>
    <x v="4"/>
    <x v="1"/>
    <n v="15007173"/>
  </r>
  <r>
    <x v="2"/>
    <x v="6"/>
    <x v="27"/>
    <x v="296"/>
    <x v="5"/>
    <x v="1"/>
    <n v="8445492"/>
  </r>
  <r>
    <x v="2"/>
    <x v="6"/>
    <x v="27"/>
    <x v="296"/>
    <x v="6"/>
    <x v="0"/>
    <n v="6703788"/>
  </r>
  <r>
    <x v="2"/>
    <x v="6"/>
    <x v="27"/>
    <x v="296"/>
    <x v="6"/>
    <x v="1"/>
    <n v="8550294"/>
  </r>
  <r>
    <x v="2"/>
    <x v="6"/>
    <x v="27"/>
    <x v="296"/>
    <x v="8"/>
    <x v="0"/>
    <n v="35612839"/>
  </r>
  <r>
    <x v="2"/>
    <x v="6"/>
    <x v="27"/>
    <x v="296"/>
    <x v="8"/>
    <x v="1"/>
    <n v="82896853"/>
  </r>
  <r>
    <x v="2"/>
    <x v="6"/>
    <x v="27"/>
    <x v="296"/>
    <x v="8"/>
    <x v="2"/>
    <n v="11114"/>
  </r>
  <r>
    <x v="2"/>
    <x v="6"/>
    <x v="27"/>
    <x v="297"/>
    <x v="0"/>
    <x v="1"/>
    <n v="123324"/>
  </r>
  <r>
    <x v="2"/>
    <x v="6"/>
    <x v="27"/>
    <x v="297"/>
    <x v="3"/>
    <x v="1"/>
    <n v="13478087"/>
  </r>
  <r>
    <x v="2"/>
    <x v="6"/>
    <x v="27"/>
    <x v="297"/>
    <x v="4"/>
    <x v="0"/>
    <n v="41254"/>
  </r>
  <r>
    <x v="2"/>
    <x v="6"/>
    <x v="27"/>
    <x v="297"/>
    <x v="4"/>
    <x v="1"/>
    <n v="1421650"/>
  </r>
  <r>
    <x v="2"/>
    <x v="6"/>
    <x v="27"/>
    <x v="297"/>
    <x v="5"/>
    <x v="1"/>
    <n v="2568709"/>
  </r>
  <r>
    <x v="2"/>
    <x v="6"/>
    <x v="27"/>
    <x v="297"/>
    <x v="6"/>
    <x v="0"/>
    <n v="5939102"/>
  </r>
  <r>
    <x v="2"/>
    <x v="6"/>
    <x v="27"/>
    <x v="297"/>
    <x v="6"/>
    <x v="1"/>
    <n v="1873768"/>
  </r>
  <r>
    <x v="2"/>
    <x v="6"/>
    <x v="27"/>
    <x v="297"/>
    <x v="6"/>
    <x v="2"/>
    <n v="-2165158"/>
  </r>
  <r>
    <x v="2"/>
    <x v="6"/>
    <x v="27"/>
    <x v="297"/>
    <x v="8"/>
    <x v="0"/>
    <n v="3473132"/>
  </r>
  <r>
    <x v="2"/>
    <x v="6"/>
    <x v="27"/>
    <x v="297"/>
    <x v="8"/>
    <x v="1"/>
    <n v="5022543"/>
  </r>
  <r>
    <x v="2"/>
    <x v="6"/>
    <x v="27"/>
    <x v="298"/>
    <x v="0"/>
    <x v="0"/>
    <n v="223507"/>
  </r>
  <r>
    <x v="2"/>
    <x v="6"/>
    <x v="27"/>
    <x v="298"/>
    <x v="0"/>
    <x v="1"/>
    <n v="69517"/>
  </r>
  <r>
    <x v="2"/>
    <x v="6"/>
    <x v="27"/>
    <x v="298"/>
    <x v="3"/>
    <x v="1"/>
    <n v="4417673"/>
  </r>
  <r>
    <x v="2"/>
    <x v="6"/>
    <x v="27"/>
    <x v="298"/>
    <x v="4"/>
    <x v="0"/>
    <n v="48"/>
  </r>
  <r>
    <x v="2"/>
    <x v="6"/>
    <x v="27"/>
    <x v="298"/>
    <x v="4"/>
    <x v="1"/>
    <n v="203649"/>
  </r>
  <r>
    <x v="2"/>
    <x v="6"/>
    <x v="27"/>
    <x v="298"/>
    <x v="5"/>
    <x v="1"/>
    <n v="1460833"/>
  </r>
  <r>
    <x v="2"/>
    <x v="6"/>
    <x v="27"/>
    <x v="298"/>
    <x v="6"/>
    <x v="1"/>
    <n v="512511"/>
  </r>
  <r>
    <x v="2"/>
    <x v="6"/>
    <x v="27"/>
    <x v="298"/>
    <x v="8"/>
    <x v="1"/>
    <n v="906345"/>
  </r>
  <r>
    <x v="2"/>
    <x v="6"/>
    <x v="27"/>
    <x v="299"/>
    <x v="0"/>
    <x v="1"/>
    <n v="11632"/>
  </r>
  <r>
    <x v="2"/>
    <x v="6"/>
    <x v="27"/>
    <x v="299"/>
    <x v="3"/>
    <x v="1"/>
    <n v="1615324"/>
  </r>
  <r>
    <x v="2"/>
    <x v="6"/>
    <x v="27"/>
    <x v="299"/>
    <x v="4"/>
    <x v="0"/>
    <n v="22712"/>
  </r>
  <r>
    <x v="2"/>
    <x v="6"/>
    <x v="27"/>
    <x v="299"/>
    <x v="4"/>
    <x v="1"/>
    <n v="395996"/>
  </r>
  <r>
    <x v="2"/>
    <x v="6"/>
    <x v="27"/>
    <x v="299"/>
    <x v="5"/>
    <x v="1"/>
    <n v="941875"/>
  </r>
  <r>
    <x v="2"/>
    <x v="6"/>
    <x v="27"/>
    <x v="299"/>
    <x v="6"/>
    <x v="0"/>
    <n v="34695"/>
  </r>
  <r>
    <x v="2"/>
    <x v="6"/>
    <x v="27"/>
    <x v="299"/>
    <x v="6"/>
    <x v="1"/>
    <n v="82619"/>
  </r>
  <r>
    <x v="2"/>
    <x v="6"/>
    <x v="27"/>
    <x v="299"/>
    <x v="8"/>
    <x v="1"/>
    <n v="975336"/>
  </r>
  <r>
    <x v="2"/>
    <x v="6"/>
    <x v="27"/>
    <x v="300"/>
    <x v="0"/>
    <x v="1"/>
    <n v="24068"/>
  </r>
  <r>
    <x v="2"/>
    <x v="6"/>
    <x v="27"/>
    <x v="300"/>
    <x v="3"/>
    <x v="1"/>
    <n v="6067647"/>
  </r>
  <r>
    <x v="2"/>
    <x v="6"/>
    <x v="27"/>
    <x v="300"/>
    <x v="4"/>
    <x v="1"/>
    <n v="784237"/>
  </r>
  <r>
    <x v="2"/>
    <x v="6"/>
    <x v="27"/>
    <x v="300"/>
    <x v="5"/>
    <x v="1"/>
    <n v="2760760"/>
  </r>
  <r>
    <x v="2"/>
    <x v="6"/>
    <x v="27"/>
    <x v="300"/>
    <x v="6"/>
    <x v="0"/>
    <n v="296066"/>
  </r>
  <r>
    <x v="2"/>
    <x v="6"/>
    <x v="27"/>
    <x v="300"/>
    <x v="6"/>
    <x v="1"/>
    <n v="1060578"/>
  </r>
  <r>
    <x v="2"/>
    <x v="6"/>
    <x v="27"/>
    <x v="300"/>
    <x v="8"/>
    <x v="0"/>
    <n v="47232"/>
  </r>
  <r>
    <x v="2"/>
    <x v="6"/>
    <x v="27"/>
    <x v="300"/>
    <x v="8"/>
    <x v="1"/>
    <n v="3995663"/>
  </r>
  <r>
    <x v="2"/>
    <x v="6"/>
    <x v="27"/>
    <x v="301"/>
    <x v="0"/>
    <x v="0"/>
    <n v="735285"/>
  </r>
  <r>
    <x v="2"/>
    <x v="6"/>
    <x v="27"/>
    <x v="301"/>
    <x v="0"/>
    <x v="1"/>
    <n v="601709"/>
  </r>
  <r>
    <x v="2"/>
    <x v="6"/>
    <x v="27"/>
    <x v="301"/>
    <x v="0"/>
    <x v="2"/>
    <n v="120"/>
  </r>
  <r>
    <x v="2"/>
    <x v="6"/>
    <x v="27"/>
    <x v="301"/>
    <x v="3"/>
    <x v="1"/>
    <n v="17700844"/>
  </r>
  <r>
    <x v="2"/>
    <x v="6"/>
    <x v="27"/>
    <x v="301"/>
    <x v="4"/>
    <x v="0"/>
    <n v="2478007"/>
  </r>
  <r>
    <x v="2"/>
    <x v="6"/>
    <x v="27"/>
    <x v="301"/>
    <x v="4"/>
    <x v="1"/>
    <n v="2060220"/>
  </r>
  <r>
    <x v="2"/>
    <x v="6"/>
    <x v="27"/>
    <x v="301"/>
    <x v="5"/>
    <x v="1"/>
    <n v="5427441"/>
  </r>
  <r>
    <x v="2"/>
    <x v="6"/>
    <x v="27"/>
    <x v="301"/>
    <x v="6"/>
    <x v="0"/>
    <n v="3959804"/>
  </r>
  <r>
    <x v="2"/>
    <x v="6"/>
    <x v="27"/>
    <x v="301"/>
    <x v="6"/>
    <x v="1"/>
    <n v="5681128"/>
  </r>
  <r>
    <x v="2"/>
    <x v="6"/>
    <x v="27"/>
    <x v="301"/>
    <x v="8"/>
    <x v="0"/>
    <n v="2367721"/>
  </r>
  <r>
    <x v="2"/>
    <x v="6"/>
    <x v="27"/>
    <x v="301"/>
    <x v="8"/>
    <x v="1"/>
    <n v="11029447"/>
  </r>
  <r>
    <x v="2"/>
    <x v="6"/>
    <x v="27"/>
    <x v="301"/>
    <x v="8"/>
    <x v="2"/>
    <n v="13575"/>
  </r>
  <r>
    <x v="2"/>
    <x v="6"/>
    <x v="27"/>
    <x v="302"/>
    <x v="0"/>
    <x v="0"/>
    <n v="568"/>
  </r>
  <r>
    <x v="2"/>
    <x v="6"/>
    <x v="27"/>
    <x v="302"/>
    <x v="0"/>
    <x v="1"/>
    <n v="29593"/>
  </r>
  <r>
    <x v="2"/>
    <x v="6"/>
    <x v="27"/>
    <x v="302"/>
    <x v="3"/>
    <x v="1"/>
    <n v="4307218"/>
  </r>
  <r>
    <x v="2"/>
    <x v="6"/>
    <x v="27"/>
    <x v="302"/>
    <x v="4"/>
    <x v="1"/>
    <n v="642382"/>
  </r>
  <r>
    <x v="2"/>
    <x v="6"/>
    <x v="27"/>
    <x v="302"/>
    <x v="5"/>
    <x v="1"/>
    <n v="2173041"/>
  </r>
  <r>
    <x v="2"/>
    <x v="6"/>
    <x v="27"/>
    <x v="302"/>
    <x v="6"/>
    <x v="0"/>
    <n v="35800"/>
  </r>
  <r>
    <x v="2"/>
    <x v="6"/>
    <x v="27"/>
    <x v="302"/>
    <x v="6"/>
    <x v="1"/>
    <n v="210499"/>
  </r>
  <r>
    <x v="2"/>
    <x v="6"/>
    <x v="27"/>
    <x v="302"/>
    <x v="8"/>
    <x v="1"/>
    <n v="1560396"/>
  </r>
  <r>
    <x v="2"/>
    <x v="6"/>
    <x v="27"/>
    <x v="303"/>
    <x v="0"/>
    <x v="1"/>
    <n v="5236"/>
  </r>
  <r>
    <x v="2"/>
    <x v="6"/>
    <x v="27"/>
    <x v="303"/>
    <x v="3"/>
    <x v="1"/>
    <n v="3291808"/>
  </r>
  <r>
    <x v="2"/>
    <x v="6"/>
    <x v="27"/>
    <x v="303"/>
    <x v="4"/>
    <x v="1"/>
    <n v="461973"/>
  </r>
  <r>
    <x v="2"/>
    <x v="6"/>
    <x v="27"/>
    <x v="303"/>
    <x v="5"/>
    <x v="1"/>
    <n v="1462190"/>
  </r>
  <r>
    <x v="2"/>
    <x v="6"/>
    <x v="27"/>
    <x v="303"/>
    <x v="6"/>
    <x v="1"/>
    <n v="215960"/>
  </r>
  <r>
    <x v="2"/>
    <x v="6"/>
    <x v="27"/>
    <x v="303"/>
    <x v="8"/>
    <x v="0"/>
    <n v="293237"/>
  </r>
  <r>
    <x v="2"/>
    <x v="6"/>
    <x v="27"/>
    <x v="303"/>
    <x v="8"/>
    <x v="1"/>
    <n v="1177377"/>
  </r>
  <r>
    <x v="2"/>
    <x v="6"/>
    <x v="28"/>
    <x v="304"/>
    <x v="0"/>
    <x v="1"/>
    <n v="23039"/>
  </r>
  <r>
    <x v="2"/>
    <x v="6"/>
    <x v="28"/>
    <x v="304"/>
    <x v="3"/>
    <x v="1"/>
    <n v="4144888"/>
  </r>
  <r>
    <x v="2"/>
    <x v="6"/>
    <x v="28"/>
    <x v="304"/>
    <x v="4"/>
    <x v="0"/>
    <n v="1054017"/>
  </r>
  <r>
    <x v="2"/>
    <x v="6"/>
    <x v="28"/>
    <x v="304"/>
    <x v="4"/>
    <x v="1"/>
    <n v="1464606"/>
  </r>
  <r>
    <x v="2"/>
    <x v="6"/>
    <x v="28"/>
    <x v="304"/>
    <x v="5"/>
    <x v="1"/>
    <n v="778011"/>
  </r>
  <r>
    <x v="2"/>
    <x v="6"/>
    <x v="28"/>
    <x v="304"/>
    <x v="6"/>
    <x v="0"/>
    <n v="1817692"/>
  </r>
  <r>
    <x v="2"/>
    <x v="6"/>
    <x v="28"/>
    <x v="304"/>
    <x v="6"/>
    <x v="1"/>
    <n v="825352"/>
  </r>
  <r>
    <x v="2"/>
    <x v="6"/>
    <x v="28"/>
    <x v="304"/>
    <x v="8"/>
    <x v="0"/>
    <n v="348454"/>
  </r>
  <r>
    <x v="2"/>
    <x v="6"/>
    <x v="28"/>
    <x v="304"/>
    <x v="8"/>
    <x v="1"/>
    <n v="3539017"/>
  </r>
  <r>
    <x v="2"/>
    <x v="6"/>
    <x v="28"/>
    <x v="304"/>
    <x v="8"/>
    <x v="2"/>
    <n v="714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36">
  <r>
    <x v="0"/>
    <x v="0"/>
    <x v="0"/>
    <x v="0"/>
    <x v="0"/>
    <x v="0"/>
    <n v="47458"/>
  </r>
  <r>
    <x v="0"/>
    <x v="0"/>
    <x v="0"/>
    <x v="0"/>
    <x v="0"/>
    <x v="1"/>
    <n v="1016503"/>
  </r>
  <r>
    <x v="0"/>
    <x v="0"/>
    <x v="0"/>
    <x v="0"/>
    <x v="1"/>
    <x v="1"/>
    <n v="595705"/>
  </r>
  <r>
    <x v="0"/>
    <x v="0"/>
    <x v="0"/>
    <x v="0"/>
    <x v="2"/>
    <x v="1"/>
    <n v="698"/>
  </r>
  <r>
    <x v="0"/>
    <x v="0"/>
    <x v="0"/>
    <x v="0"/>
    <x v="3"/>
    <x v="1"/>
    <n v="35461954"/>
  </r>
  <r>
    <x v="0"/>
    <x v="0"/>
    <x v="0"/>
    <x v="0"/>
    <x v="4"/>
    <x v="0"/>
    <n v="915403"/>
  </r>
  <r>
    <x v="0"/>
    <x v="0"/>
    <x v="0"/>
    <x v="0"/>
    <x v="4"/>
    <x v="1"/>
    <n v="1828044"/>
  </r>
  <r>
    <x v="0"/>
    <x v="0"/>
    <x v="0"/>
    <x v="0"/>
    <x v="5"/>
    <x v="1"/>
    <n v="3678400"/>
  </r>
  <r>
    <x v="0"/>
    <x v="0"/>
    <x v="0"/>
    <x v="0"/>
    <x v="6"/>
    <x v="0"/>
    <n v="121957071"/>
  </r>
  <r>
    <x v="0"/>
    <x v="0"/>
    <x v="0"/>
    <x v="0"/>
    <x v="6"/>
    <x v="1"/>
    <n v="24903143"/>
  </r>
  <r>
    <x v="0"/>
    <x v="0"/>
    <x v="0"/>
    <x v="0"/>
    <x v="6"/>
    <x v="2"/>
    <n v="6000"/>
  </r>
  <r>
    <x v="0"/>
    <x v="0"/>
    <x v="0"/>
    <x v="0"/>
    <x v="7"/>
    <x v="1"/>
    <n v="47586"/>
  </r>
  <r>
    <x v="0"/>
    <x v="0"/>
    <x v="0"/>
    <x v="0"/>
    <x v="8"/>
    <x v="0"/>
    <n v="4439952"/>
  </r>
  <r>
    <x v="0"/>
    <x v="0"/>
    <x v="0"/>
    <x v="0"/>
    <x v="8"/>
    <x v="1"/>
    <n v="15379261"/>
  </r>
  <r>
    <x v="0"/>
    <x v="0"/>
    <x v="0"/>
    <x v="0"/>
    <x v="8"/>
    <x v="2"/>
    <n v="3530"/>
  </r>
  <r>
    <x v="0"/>
    <x v="0"/>
    <x v="0"/>
    <x v="1"/>
    <x v="0"/>
    <x v="1"/>
    <n v="1077453"/>
  </r>
  <r>
    <x v="0"/>
    <x v="0"/>
    <x v="0"/>
    <x v="1"/>
    <x v="1"/>
    <x v="1"/>
    <n v="94701"/>
  </r>
  <r>
    <x v="0"/>
    <x v="0"/>
    <x v="0"/>
    <x v="1"/>
    <x v="3"/>
    <x v="1"/>
    <n v="17420093"/>
  </r>
  <r>
    <x v="0"/>
    <x v="0"/>
    <x v="0"/>
    <x v="1"/>
    <x v="4"/>
    <x v="1"/>
    <n v="936490"/>
  </r>
  <r>
    <x v="0"/>
    <x v="0"/>
    <x v="0"/>
    <x v="1"/>
    <x v="5"/>
    <x v="1"/>
    <n v="2334883"/>
  </r>
  <r>
    <x v="0"/>
    <x v="0"/>
    <x v="0"/>
    <x v="1"/>
    <x v="6"/>
    <x v="0"/>
    <n v="32308315"/>
  </r>
  <r>
    <x v="0"/>
    <x v="0"/>
    <x v="0"/>
    <x v="1"/>
    <x v="6"/>
    <x v="1"/>
    <n v="4306562"/>
  </r>
  <r>
    <x v="0"/>
    <x v="0"/>
    <x v="0"/>
    <x v="1"/>
    <x v="8"/>
    <x v="0"/>
    <n v="919431"/>
  </r>
  <r>
    <x v="0"/>
    <x v="0"/>
    <x v="0"/>
    <x v="1"/>
    <x v="8"/>
    <x v="1"/>
    <n v="6747540"/>
  </r>
  <r>
    <x v="0"/>
    <x v="0"/>
    <x v="0"/>
    <x v="2"/>
    <x v="0"/>
    <x v="0"/>
    <n v="58791"/>
  </r>
  <r>
    <x v="0"/>
    <x v="0"/>
    <x v="0"/>
    <x v="2"/>
    <x v="0"/>
    <x v="1"/>
    <n v="520944"/>
  </r>
  <r>
    <x v="0"/>
    <x v="0"/>
    <x v="0"/>
    <x v="2"/>
    <x v="1"/>
    <x v="1"/>
    <n v="296181"/>
  </r>
  <r>
    <x v="0"/>
    <x v="0"/>
    <x v="0"/>
    <x v="2"/>
    <x v="2"/>
    <x v="1"/>
    <n v="167"/>
  </r>
  <r>
    <x v="0"/>
    <x v="0"/>
    <x v="0"/>
    <x v="2"/>
    <x v="3"/>
    <x v="1"/>
    <n v="25282929"/>
  </r>
  <r>
    <x v="0"/>
    <x v="0"/>
    <x v="0"/>
    <x v="2"/>
    <x v="4"/>
    <x v="0"/>
    <n v="123672"/>
  </r>
  <r>
    <x v="0"/>
    <x v="0"/>
    <x v="0"/>
    <x v="2"/>
    <x v="4"/>
    <x v="1"/>
    <n v="2281616"/>
  </r>
  <r>
    <x v="0"/>
    <x v="0"/>
    <x v="0"/>
    <x v="2"/>
    <x v="5"/>
    <x v="1"/>
    <n v="3141299"/>
  </r>
  <r>
    <x v="0"/>
    <x v="0"/>
    <x v="0"/>
    <x v="2"/>
    <x v="6"/>
    <x v="0"/>
    <n v="61280222"/>
  </r>
  <r>
    <x v="0"/>
    <x v="0"/>
    <x v="0"/>
    <x v="2"/>
    <x v="6"/>
    <x v="1"/>
    <n v="4998662"/>
  </r>
  <r>
    <x v="0"/>
    <x v="0"/>
    <x v="0"/>
    <x v="2"/>
    <x v="6"/>
    <x v="2"/>
    <n v="4917041"/>
  </r>
  <r>
    <x v="0"/>
    <x v="0"/>
    <x v="0"/>
    <x v="2"/>
    <x v="7"/>
    <x v="1"/>
    <n v="12306"/>
  </r>
  <r>
    <x v="0"/>
    <x v="0"/>
    <x v="0"/>
    <x v="2"/>
    <x v="8"/>
    <x v="0"/>
    <n v="3286674"/>
  </r>
  <r>
    <x v="0"/>
    <x v="0"/>
    <x v="0"/>
    <x v="2"/>
    <x v="8"/>
    <x v="1"/>
    <n v="9712046"/>
  </r>
  <r>
    <x v="0"/>
    <x v="1"/>
    <x v="0"/>
    <x v="3"/>
    <x v="0"/>
    <x v="1"/>
    <n v="460394"/>
  </r>
  <r>
    <x v="0"/>
    <x v="1"/>
    <x v="0"/>
    <x v="3"/>
    <x v="1"/>
    <x v="1"/>
    <n v="106057"/>
  </r>
  <r>
    <x v="0"/>
    <x v="1"/>
    <x v="0"/>
    <x v="3"/>
    <x v="3"/>
    <x v="1"/>
    <n v="15115692"/>
  </r>
  <r>
    <x v="0"/>
    <x v="1"/>
    <x v="0"/>
    <x v="3"/>
    <x v="4"/>
    <x v="0"/>
    <n v="234065"/>
  </r>
  <r>
    <x v="0"/>
    <x v="1"/>
    <x v="0"/>
    <x v="3"/>
    <x v="4"/>
    <x v="1"/>
    <n v="594920"/>
  </r>
  <r>
    <x v="0"/>
    <x v="1"/>
    <x v="0"/>
    <x v="3"/>
    <x v="5"/>
    <x v="1"/>
    <n v="2852016"/>
  </r>
  <r>
    <x v="0"/>
    <x v="1"/>
    <x v="0"/>
    <x v="3"/>
    <x v="6"/>
    <x v="0"/>
    <n v="3768649"/>
  </r>
  <r>
    <x v="0"/>
    <x v="1"/>
    <x v="0"/>
    <x v="3"/>
    <x v="6"/>
    <x v="1"/>
    <n v="2860359"/>
  </r>
  <r>
    <x v="0"/>
    <x v="1"/>
    <x v="0"/>
    <x v="3"/>
    <x v="7"/>
    <x v="1"/>
    <n v="139066"/>
  </r>
  <r>
    <x v="0"/>
    <x v="1"/>
    <x v="0"/>
    <x v="3"/>
    <x v="8"/>
    <x v="0"/>
    <n v="609241"/>
  </r>
  <r>
    <x v="0"/>
    <x v="1"/>
    <x v="0"/>
    <x v="3"/>
    <x v="8"/>
    <x v="1"/>
    <n v="5088781"/>
  </r>
  <r>
    <x v="0"/>
    <x v="0"/>
    <x v="0"/>
    <x v="4"/>
    <x v="0"/>
    <x v="0"/>
    <n v="8614"/>
  </r>
  <r>
    <x v="0"/>
    <x v="0"/>
    <x v="0"/>
    <x v="4"/>
    <x v="0"/>
    <x v="1"/>
    <n v="550778"/>
  </r>
  <r>
    <x v="0"/>
    <x v="0"/>
    <x v="0"/>
    <x v="4"/>
    <x v="1"/>
    <x v="1"/>
    <n v="395420"/>
  </r>
  <r>
    <x v="0"/>
    <x v="0"/>
    <x v="0"/>
    <x v="4"/>
    <x v="2"/>
    <x v="1"/>
    <n v="344"/>
  </r>
  <r>
    <x v="0"/>
    <x v="0"/>
    <x v="0"/>
    <x v="4"/>
    <x v="3"/>
    <x v="1"/>
    <n v="66401534"/>
  </r>
  <r>
    <x v="0"/>
    <x v="0"/>
    <x v="0"/>
    <x v="4"/>
    <x v="4"/>
    <x v="0"/>
    <n v="12003812"/>
  </r>
  <r>
    <x v="0"/>
    <x v="0"/>
    <x v="0"/>
    <x v="4"/>
    <x v="4"/>
    <x v="1"/>
    <n v="4965812"/>
  </r>
  <r>
    <x v="0"/>
    <x v="0"/>
    <x v="0"/>
    <x v="4"/>
    <x v="5"/>
    <x v="1"/>
    <n v="6266568"/>
  </r>
  <r>
    <x v="0"/>
    <x v="0"/>
    <x v="0"/>
    <x v="4"/>
    <x v="6"/>
    <x v="0"/>
    <n v="188158016"/>
  </r>
  <r>
    <x v="0"/>
    <x v="0"/>
    <x v="0"/>
    <x v="4"/>
    <x v="6"/>
    <x v="1"/>
    <n v="11791958"/>
  </r>
  <r>
    <x v="0"/>
    <x v="0"/>
    <x v="0"/>
    <x v="4"/>
    <x v="6"/>
    <x v="2"/>
    <n v="197952470"/>
  </r>
  <r>
    <x v="0"/>
    <x v="0"/>
    <x v="0"/>
    <x v="4"/>
    <x v="8"/>
    <x v="0"/>
    <n v="22446990"/>
  </r>
  <r>
    <x v="0"/>
    <x v="0"/>
    <x v="0"/>
    <x v="4"/>
    <x v="8"/>
    <x v="1"/>
    <n v="40877319"/>
  </r>
  <r>
    <x v="0"/>
    <x v="0"/>
    <x v="0"/>
    <x v="4"/>
    <x v="8"/>
    <x v="2"/>
    <n v="20240"/>
  </r>
  <r>
    <x v="0"/>
    <x v="1"/>
    <x v="0"/>
    <x v="5"/>
    <x v="0"/>
    <x v="1"/>
    <n v="159075"/>
  </r>
  <r>
    <x v="0"/>
    <x v="1"/>
    <x v="0"/>
    <x v="5"/>
    <x v="1"/>
    <x v="1"/>
    <n v="189901"/>
  </r>
  <r>
    <x v="0"/>
    <x v="1"/>
    <x v="0"/>
    <x v="5"/>
    <x v="3"/>
    <x v="1"/>
    <n v="10494574"/>
  </r>
  <r>
    <x v="0"/>
    <x v="1"/>
    <x v="0"/>
    <x v="5"/>
    <x v="4"/>
    <x v="1"/>
    <n v="489153"/>
  </r>
  <r>
    <x v="0"/>
    <x v="1"/>
    <x v="0"/>
    <x v="5"/>
    <x v="5"/>
    <x v="1"/>
    <n v="1744284"/>
  </r>
  <r>
    <x v="0"/>
    <x v="1"/>
    <x v="0"/>
    <x v="5"/>
    <x v="6"/>
    <x v="0"/>
    <n v="8363951"/>
  </r>
  <r>
    <x v="0"/>
    <x v="1"/>
    <x v="0"/>
    <x v="5"/>
    <x v="6"/>
    <x v="1"/>
    <n v="2519457"/>
  </r>
  <r>
    <x v="0"/>
    <x v="1"/>
    <x v="0"/>
    <x v="5"/>
    <x v="7"/>
    <x v="1"/>
    <n v="424"/>
  </r>
  <r>
    <x v="0"/>
    <x v="1"/>
    <x v="0"/>
    <x v="5"/>
    <x v="8"/>
    <x v="0"/>
    <n v="19446"/>
  </r>
  <r>
    <x v="0"/>
    <x v="1"/>
    <x v="0"/>
    <x v="5"/>
    <x v="8"/>
    <x v="1"/>
    <n v="3123620"/>
  </r>
  <r>
    <x v="0"/>
    <x v="1"/>
    <x v="0"/>
    <x v="6"/>
    <x v="0"/>
    <x v="1"/>
    <n v="384693"/>
  </r>
  <r>
    <x v="0"/>
    <x v="1"/>
    <x v="0"/>
    <x v="6"/>
    <x v="1"/>
    <x v="1"/>
    <n v="355429"/>
  </r>
  <r>
    <x v="0"/>
    <x v="1"/>
    <x v="0"/>
    <x v="6"/>
    <x v="3"/>
    <x v="1"/>
    <n v="40223454"/>
  </r>
  <r>
    <x v="0"/>
    <x v="1"/>
    <x v="0"/>
    <x v="6"/>
    <x v="4"/>
    <x v="0"/>
    <n v="509926"/>
  </r>
  <r>
    <x v="0"/>
    <x v="1"/>
    <x v="0"/>
    <x v="6"/>
    <x v="4"/>
    <x v="1"/>
    <n v="1906593"/>
  </r>
  <r>
    <x v="0"/>
    <x v="1"/>
    <x v="0"/>
    <x v="6"/>
    <x v="5"/>
    <x v="1"/>
    <n v="3147838"/>
  </r>
  <r>
    <x v="0"/>
    <x v="1"/>
    <x v="0"/>
    <x v="6"/>
    <x v="6"/>
    <x v="0"/>
    <n v="16938169"/>
  </r>
  <r>
    <x v="0"/>
    <x v="1"/>
    <x v="0"/>
    <x v="6"/>
    <x v="6"/>
    <x v="1"/>
    <n v="4897157"/>
  </r>
  <r>
    <x v="0"/>
    <x v="1"/>
    <x v="0"/>
    <x v="6"/>
    <x v="7"/>
    <x v="1"/>
    <n v="585"/>
  </r>
  <r>
    <x v="0"/>
    <x v="1"/>
    <x v="0"/>
    <x v="6"/>
    <x v="8"/>
    <x v="0"/>
    <n v="5997429"/>
  </r>
  <r>
    <x v="0"/>
    <x v="1"/>
    <x v="0"/>
    <x v="6"/>
    <x v="8"/>
    <x v="1"/>
    <n v="19059094"/>
  </r>
  <r>
    <x v="0"/>
    <x v="0"/>
    <x v="0"/>
    <x v="7"/>
    <x v="0"/>
    <x v="1"/>
    <n v="1013885"/>
  </r>
  <r>
    <x v="0"/>
    <x v="0"/>
    <x v="0"/>
    <x v="7"/>
    <x v="1"/>
    <x v="1"/>
    <n v="111781"/>
  </r>
  <r>
    <x v="0"/>
    <x v="0"/>
    <x v="0"/>
    <x v="7"/>
    <x v="2"/>
    <x v="1"/>
    <n v="80"/>
  </r>
  <r>
    <x v="0"/>
    <x v="0"/>
    <x v="0"/>
    <x v="7"/>
    <x v="3"/>
    <x v="1"/>
    <n v="22404798"/>
  </r>
  <r>
    <x v="0"/>
    <x v="0"/>
    <x v="0"/>
    <x v="7"/>
    <x v="4"/>
    <x v="1"/>
    <n v="1452861"/>
  </r>
  <r>
    <x v="0"/>
    <x v="0"/>
    <x v="0"/>
    <x v="7"/>
    <x v="5"/>
    <x v="1"/>
    <n v="2559304"/>
  </r>
  <r>
    <x v="0"/>
    <x v="0"/>
    <x v="0"/>
    <x v="7"/>
    <x v="6"/>
    <x v="0"/>
    <n v="303905261"/>
  </r>
  <r>
    <x v="0"/>
    <x v="0"/>
    <x v="0"/>
    <x v="7"/>
    <x v="6"/>
    <x v="1"/>
    <n v="2648186"/>
  </r>
  <r>
    <x v="0"/>
    <x v="0"/>
    <x v="0"/>
    <x v="7"/>
    <x v="6"/>
    <x v="2"/>
    <n v="64227598"/>
  </r>
  <r>
    <x v="0"/>
    <x v="0"/>
    <x v="0"/>
    <x v="7"/>
    <x v="7"/>
    <x v="1"/>
    <n v="139200"/>
  </r>
  <r>
    <x v="0"/>
    <x v="0"/>
    <x v="0"/>
    <x v="7"/>
    <x v="8"/>
    <x v="0"/>
    <n v="2579019"/>
  </r>
  <r>
    <x v="0"/>
    <x v="0"/>
    <x v="0"/>
    <x v="7"/>
    <x v="8"/>
    <x v="1"/>
    <n v="6554485"/>
  </r>
  <r>
    <x v="0"/>
    <x v="0"/>
    <x v="0"/>
    <x v="7"/>
    <x v="8"/>
    <x v="2"/>
    <n v="88803"/>
  </r>
  <r>
    <x v="0"/>
    <x v="0"/>
    <x v="0"/>
    <x v="7"/>
    <x v="9"/>
    <x v="0"/>
    <n v="40519550"/>
  </r>
  <r>
    <x v="0"/>
    <x v="1"/>
    <x v="0"/>
    <x v="8"/>
    <x v="0"/>
    <x v="0"/>
    <n v="403287"/>
  </r>
  <r>
    <x v="0"/>
    <x v="1"/>
    <x v="0"/>
    <x v="8"/>
    <x v="0"/>
    <x v="1"/>
    <n v="486023"/>
  </r>
  <r>
    <x v="0"/>
    <x v="1"/>
    <x v="0"/>
    <x v="8"/>
    <x v="1"/>
    <x v="1"/>
    <n v="1022390"/>
  </r>
  <r>
    <x v="0"/>
    <x v="1"/>
    <x v="0"/>
    <x v="8"/>
    <x v="2"/>
    <x v="1"/>
    <n v="3241"/>
  </r>
  <r>
    <x v="0"/>
    <x v="1"/>
    <x v="0"/>
    <x v="8"/>
    <x v="3"/>
    <x v="1"/>
    <n v="110759545"/>
  </r>
  <r>
    <x v="0"/>
    <x v="1"/>
    <x v="0"/>
    <x v="8"/>
    <x v="4"/>
    <x v="0"/>
    <n v="1291288"/>
  </r>
  <r>
    <x v="0"/>
    <x v="1"/>
    <x v="0"/>
    <x v="8"/>
    <x v="4"/>
    <x v="1"/>
    <n v="3811295"/>
  </r>
  <r>
    <x v="0"/>
    <x v="1"/>
    <x v="0"/>
    <x v="8"/>
    <x v="5"/>
    <x v="1"/>
    <n v="12947864"/>
  </r>
  <r>
    <x v="0"/>
    <x v="1"/>
    <x v="0"/>
    <x v="8"/>
    <x v="6"/>
    <x v="0"/>
    <n v="235197299"/>
  </r>
  <r>
    <x v="0"/>
    <x v="1"/>
    <x v="0"/>
    <x v="8"/>
    <x v="6"/>
    <x v="1"/>
    <n v="34156026"/>
  </r>
  <r>
    <x v="0"/>
    <x v="1"/>
    <x v="0"/>
    <x v="8"/>
    <x v="6"/>
    <x v="2"/>
    <n v="15743181"/>
  </r>
  <r>
    <x v="0"/>
    <x v="1"/>
    <x v="0"/>
    <x v="8"/>
    <x v="8"/>
    <x v="0"/>
    <n v="10838634"/>
  </r>
  <r>
    <x v="0"/>
    <x v="1"/>
    <x v="0"/>
    <x v="8"/>
    <x v="8"/>
    <x v="1"/>
    <n v="37467280"/>
  </r>
  <r>
    <x v="0"/>
    <x v="0"/>
    <x v="0"/>
    <x v="9"/>
    <x v="0"/>
    <x v="0"/>
    <n v="46998"/>
  </r>
  <r>
    <x v="0"/>
    <x v="0"/>
    <x v="0"/>
    <x v="9"/>
    <x v="0"/>
    <x v="1"/>
    <n v="228014"/>
  </r>
  <r>
    <x v="0"/>
    <x v="0"/>
    <x v="0"/>
    <x v="9"/>
    <x v="1"/>
    <x v="1"/>
    <n v="126661"/>
  </r>
  <r>
    <x v="0"/>
    <x v="0"/>
    <x v="0"/>
    <x v="9"/>
    <x v="3"/>
    <x v="1"/>
    <n v="31487888"/>
  </r>
  <r>
    <x v="0"/>
    <x v="0"/>
    <x v="0"/>
    <x v="9"/>
    <x v="4"/>
    <x v="0"/>
    <n v="448108"/>
  </r>
  <r>
    <x v="0"/>
    <x v="0"/>
    <x v="0"/>
    <x v="9"/>
    <x v="4"/>
    <x v="1"/>
    <n v="2194498"/>
  </r>
  <r>
    <x v="0"/>
    <x v="0"/>
    <x v="0"/>
    <x v="9"/>
    <x v="5"/>
    <x v="1"/>
    <n v="3166053"/>
  </r>
  <r>
    <x v="0"/>
    <x v="0"/>
    <x v="0"/>
    <x v="9"/>
    <x v="6"/>
    <x v="0"/>
    <n v="62138242"/>
  </r>
  <r>
    <x v="0"/>
    <x v="0"/>
    <x v="0"/>
    <x v="9"/>
    <x v="6"/>
    <x v="1"/>
    <n v="5845636"/>
  </r>
  <r>
    <x v="0"/>
    <x v="0"/>
    <x v="0"/>
    <x v="9"/>
    <x v="6"/>
    <x v="2"/>
    <n v="5820"/>
  </r>
  <r>
    <x v="0"/>
    <x v="0"/>
    <x v="0"/>
    <x v="9"/>
    <x v="8"/>
    <x v="0"/>
    <n v="22665913"/>
  </r>
  <r>
    <x v="0"/>
    <x v="0"/>
    <x v="0"/>
    <x v="9"/>
    <x v="8"/>
    <x v="1"/>
    <n v="12838803"/>
  </r>
  <r>
    <x v="0"/>
    <x v="0"/>
    <x v="0"/>
    <x v="10"/>
    <x v="0"/>
    <x v="0"/>
    <n v="2045497"/>
  </r>
  <r>
    <x v="0"/>
    <x v="0"/>
    <x v="0"/>
    <x v="10"/>
    <x v="0"/>
    <x v="1"/>
    <n v="562262"/>
  </r>
  <r>
    <x v="0"/>
    <x v="0"/>
    <x v="0"/>
    <x v="10"/>
    <x v="1"/>
    <x v="1"/>
    <n v="92747"/>
  </r>
  <r>
    <x v="0"/>
    <x v="0"/>
    <x v="0"/>
    <x v="10"/>
    <x v="3"/>
    <x v="1"/>
    <n v="15077265"/>
  </r>
  <r>
    <x v="0"/>
    <x v="0"/>
    <x v="0"/>
    <x v="10"/>
    <x v="4"/>
    <x v="0"/>
    <n v="167274"/>
  </r>
  <r>
    <x v="0"/>
    <x v="0"/>
    <x v="0"/>
    <x v="10"/>
    <x v="4"/>
    <x v="1"/>
    <n v="1030267"/>
  </r>
  <r>
    <x v="0"/>
    <x v="0"/>
    <x v="0"/>
    <x v="10"/>
    <x v="5"/>
    <x v="1"/>
    <n v="1929933"/>
  </r>
  <r>
    <x v="0"/>
    <x v="0"/>
    <x v="0"/>
    <x v="10"/>
    <x v="6"/>
    <x v="0"/>
    <n v="37134497"/>
  </r>
  <r>
    <x v="0"/>
    <x v="0"/>
    <x v="0"/>
    <x v="10"/>
    <x v="6"/>
    <x v="1"/>
    <n v="2177847"/>
  </r>
  <r>
    <x v="0"/>
    <x v="0"/>
    <x v="0"/>
    <x v="10"/>
    <x v="7"/>
    <x v="1"/>
    <n v="3938"/>
  </r>
  <r>
    <x v="0"/>
    <x v="0"/>
    <x v="0"/>
    <x v="10"/>
    <x v="8"/>
    <x v="0"/>
    <n v="2728280"/>
  </r>
  <r>
    <x v="0"/>
    <x v="0"/>
    <x v="0"/>
    <x v="10"/>
    <x v="8"/>
    <x v="1"/>
    <n v="8039270"/>
  </r>
  <r>
    <x v="0"/>
    <x v="0"/>
    <x v="0"/>
    <x v="10"/>
    <x v="9"/>
    <x v="0"/>
    <n v="223177"/>
  </r>
  <r>
    <x v="0"/>
    <x v="0"/>
    <x v="0"/>
    <x v="11"/>
    <x v="0"/>
    <x v="1"/>
    <n v="385138"/>
  </r>
  <r>
    <x v="0"/>
    <x v="0"/>
    <x v="0"/>
    <x v="11"/>
    <x v="1"/>
    <x v="1"/>
    <n v="140831"/>
  </r>
  <r>
    <x v="0"/>
    <x v="0"/>
    <x v="0"/>
    <x v="11"/>
    <x v="2"/>
    <x v="1"/>
    <n v="210"/>
  </r>
  <r>
    <x v="0"/>
    <x v="0"/>
    <x v="0"/>
    <x v="11"/>
    <x v="3"/>
    <x v="1"/>
    <n v="9227046"/>
  </r>
  <r>
    <x v="0"/>
    <x v="0"/>
    <x v="0"/>
    <x v="11"/>
    <x v="4"/>
    <x v="0"/>
    <n v="277807"/>
  </r>
  <r>
    <x v="0"/>
    <x v="0"/>
    <x v="0"/>
    <x v="11"/>
    <x v="4"/>
    <x v="1"/>
    <n v="630022"/>
  </r>
  <r>
    <x v="0"/>
    <x v="0"/>
    <x v="0"/>
    <x v="11"/>
    <x v="5"/>
    <x v="1"/>
    <n v="1568504"/>
  </r>
  <r>
    <x v="0"/>
    <x v="0"/>
    <x v="0"/>
    <x v="11"/>
    <x v="6"/>
    <x v="0"/>
    <n v="1964176"/>
  </r>
  <r>
    <x v="0"/>
    <x v="0"/>
    <x v="0"/>
    <x v="11"/>
    <x v="6"/>
    <x v="1"/>
    <n v="583651"/>
  </r>
  <r>
    <x v="0"/>
    <x v="0"/>
    <x v="0"/>
    <x v="11"/>
    <x v="8"/>
    <x v="0"/>
    <n v="1391276"/>
  </r>
  <r>
    <x v="0"/>
    <x v="0"/>
    <x v="0"/>
    <x v="11"/>
    <x v="8"/>
    <x v="1"/>
    <n v="3461281"/>
  </r>
  <r>
    <x v="0"/>
    <x v="1"/>
    <x v="0"/>
    <x v="12"/>
    <x v="0"/>
    <x v="0"/>
    <n v="295286"/>
  </r>
  <r>
    <x v="0"/>
    <x v="1"/>
    <x v="0"/>
    <x v="12"/>
    <x v="0"/>
    <x v="1"/>
    <n v="1312945"/>
  </r>
  <r>
    <x v="0"/>
    <x v="1"/>
    <x v="0"/>
    <x v="12"/>
    <x v="1"/>
    <x v="1"/>
    <n v="794947"/>
  </r>
  <r>
    <x v="0"/>
    <x v="1"/>
    <x v="0"/>
    <x v="12"/>
    <x v="10"/>
    <x v="1"/>
    <n v="19528"/>
  </r>
  <r>
    <x v="0"/>
    <x v="1"/>
    <x v="0"/>
    <x v="12"/>
    <x v="2"/>
    <x v="1"/>
    <n v="7"/>
  </r>
  <r>
    <x v="0"/>
    <x v="1"/>
    <x v="0"/>
    <x v="12"/>
    <x v="3"/>
    <x v="1"/>
    <n v="58468231"/>
  </r>
  <r>
    <x v="0"/>
    <x v="1"/>
    <x v="0"/>
    <x v="12"/>
    <x v="4"/>
    <x v="0"/>
    <n v="300748"/>
  </r>
  <r>
    <x v="0"/>
    <x v="1"/>
    <x v="0"/>
    <x v="12"/>
    <x v="4"/>
    <x v="1"/>
    <n v="2952579"/>
  </r>
  <r>
    <x v="0"/>
    <x v="1"/>
    <x v="0"/>
    <x v="12"/>
    <x v="5"/>
    <x v="1"/>
    <n v="6598209"/>
  </r>
  <r>
    <x v="0"/>
    <x v="1"/>
    <x v="0"/>
    <x v="12"/>
    <x v="6"/>
    <x v="0"/>
    <n v="127026486"/>
  </r>
  <r>
    <x v="0"/>
    <x v="1"/>
    <x v="0"/>
    <x v="12"/>
    <x v="6"/>
    <x v="1"/>
    <n v="26578039"/>
  </r>
  <r>
    <x v="0"/>
    <x v="1"/>
    <x v="0"/>
    <x v="12"/>
    <x v="6"/>
    <x v="2"/>
    <n v="532587"/>
  </r>
  <r>
    <x v="0"/>
    <x v="1"/>
    <x v="0"/>
    <x v="12"/>
    <x v="7"/>
    <x v="1"/>
    <n v="1112"/>
  </r>
  <r>
    <x v="0"/>
    <x v="1"/>
    <x v="0"/>
    <x v="12"/>
    <x v="8"/>
    <x v="0"/>
    <n v="21691076"/>
  </r>
  <r>
    <x v="0"/>
    <x v="1"/>
    <x v="0"/>
    <x v="12"/>
    <x v="8"/>
    <x v="1"/>
    <n v="20118123"/>
  </r>
  <r>
    <x v="0"/>
    <x v="0"/>
    <x v="0"/>
    <x v="13"/>
    <x v="0"/>
    <x v="0"/>
    <n v="315889"/>
  </r>
  <r>
    <x v="0"/>
    <x v="0"/>
    <x v="0"/>
    <x v="13"/>
    <x v="0"/>
    <x v="1"/>
    <n v="495853"/>
  </r>
  <r>
    <x v="0"/>
    <x v="0"/>
    <x v="0"/>
    <x v="13"/>
    <x v="1"/>
    <x v="1"/>
    <n v="336932"/>
  </r>
  <r>
    <x v="0"/>
    <x v="0"/>
    <x v="0"/>
    <x v="13"/>
    <x v="3"/>
    <x v="1"/>
    <n v="16106092"/>
  </r>
  <r>
    <x v="0"/>
    <x v="0"/>
    <x v="0"/>
    <x v="13"/>
    <x v="4"/>
    <x v="0"/>
    <n v="228436"/>
  </r>
  <r>
    <x v="0"/>
    <x v="0"/>
    <x v="0"/>
    <x v="13"/>
    <x v="4"/>
    <x v="1"/>
    <n v="1397473"/>
  </r>
  <r>
    <x v="0"/>
    <x v="0"/>
    <x v="0"/>
    <x v="13"/>
    <x v="5"/>
    <x v="1"/>
    <n v="1840574"/>
  </r>
  <r>
    <x v="0"/>
    <x v="0"/>
    <x v="0"/>
    <x v="13"/>
    <x v="6"/>
    <x v="0"/>
    <n v="61487475"/>
  </r>
  <r>
    <x v="0"/>
    <x v="0"/>
    <x v="0"/>
    <x v="13"/>
    <x v="6"/>
    <x v="1"/>
    <n v="3732755"/>
  </r>
  <r>
    <x v="0"/>
    <x v="0"/>
    <x v="0"/>
    <x v="13"/>
    <x v="7"/>
    <x v="1"/>
    <n v="76"/>
  </r>
  <r>
    <x v="0"/>
    <x v="0"/>
    <x v="0"/>
    <x v="13"/>
    <x v="8"/>
    <x v="0"/>
    <n v="976225"/>
  </r>
  <r>
    <x v="0"/>
    <x v="0"/>
    <x v="0"/>
    <x v="13"/>
    <x v="8"/>
    <x v="1"/>
    <n v="6495183"/>
  </r>
  <r>
    <x v="0"/>
    <x v="0"/>
    <x v="0"/>
    <x v="14"/>
    <x v="0"/>
    <x v="0"/>
    <n v="113380"/>
  </r>
  <r>
    <x v="0"/>
    <x v="0"/>
    <x v="0"/>
    <x v="14"/>
    <x v="0"/>
    <x v="1"/>
    <n v="1066439"/>
  </r>
  <r>
    <x v="0"/>
    <x v="0"/>
    <x v="0"/>
    <x v="14"/>
    <x v="1"/>
    <x v="1"/>
    <n v="578248"/>
  </r>
  <r>
    <x v="0"/>
    <x v="0"/>
    <x v="0"/>
    <x v="14"/>
    <x v="10"/>
    <x v="1"/>
    <n v="9020"/>
  </r>
  <r>
    <x v="0"/>
    <x v="0"/>
    <x v="0"/>
    <x v="14"/>
    <x v="2"/>
    <x v="1"/>
    <n v="762"/>
  </r>
  <r>
    <x v="0"/>
    <x v="0"/>
    <x v="0"/>
    <x v="14"/>
    <x v="3"/>
    <x v="1"/>
    <n v="46353516"/>
  </r>
  <r>
    <x v="0"/>
    <x v="0"/>
    <x v="0"/>
    <x v="14"/>
    <x v="4"/>
    <x v="0"/>
    <n v="2024957"/>
  </r>
  <r>
    <x v="0"/>
    <x v="0"/>
    <x v="0"/>
    <x v="14"/>
    <x v="4"/>
    <x v="1"/>
    <n v="2857588"/>
  </r>
  <r>
    <x v="0"/>
    <x v="0"/>
    <x v="0"/>
    <x v="14"/>
    <x v="5"/>
    <x v="1"/>
    <n v="6111284"/>
  </r>
  <r>
    <x v="0"/>
    <x v="0"/>
    <x v="0"/>
    <x v="14"/>
    <x v="6"/>
    <x v="0"/>
    <n v="102006793"/>
  </r>
  <r>
    <x v="0"/>
    <x v="0"/>
    <x v="0"/>
    <x v="14"/>
    <x v="6"/>
    <x v="1"/>
    <n v="10591438"/>
  </r>
  <r>
    <x v="0"/>
    <x v="0"/>
    <x v="0"/>
    <x v="14"/>
    <x v="7"/>
    <x v="1"/>
    <n v="8719"/>
  </r>
  <r>
    <x v="0"/>
    <x v="0"/>
    <x v="0"/>
    <x v="14"/>
    <x v="8"/>
    <x v="0"/>
    <n v="18940320"/>
  </r>
  <r>
    <x v="0"/>
    <x v="0"/>
    <x v="0"/>
    <x v="14"/>
    <x v="8"/>
    <x v="1"/>
    <n v="19123443"/>
  </r>
  <r>
    <x v="0"/>
    <x v="1"/>
    <x v="0"/>
    <x v="15"/>
    <x v="0"/>
    <x v="1"/>
    <n v="19186"/>
  </r>
  <r>
    <x v="0"/>
    <x v="1"/>
    <x v="0"/>
    <x v="15"/>
    <x v="1"/>
    <x v="1"/>
    <n v="2749"/>
  </r>
  <r>
    <x v="0"/>
    <x v="1"/>
    <x v="0"/>
    <x v="15"/>
    <x v="10"/>
    <x v="1"/>
    <n v="17701"/>
  </r>
  <r>
    <x v="0"/>
    <x v="1"/>
    <x v="0"/>
    <x v="15"/>
    <x v="2"/>
    <x v="1"/>
    <n v="37"/>
  </r>
  <r>
    <x v="0"/>
    <x v="1"/>
    <x v="0"/>
    <x v="15"/>
    <x v="3"/>
    <x v="1"/>
    <n v="17413764"/>
  </r>
  <r>
    <x v="0"/>
    <x v="1"/>
    <x v="0"/>
    <x v="15"/>
    <x v="4"/>
    <x v="0"/>
    <n v="948887"/>
  </r>
  <r>
    <x v="0"/>
    <x v="1"/>
    <x v="0"/>
    <x v="15"/>
    <x v="4"/>
    <x v="1"/>
    <n v="2702549"/>
  </r>
  <r>
    <x v="0"/>
    <x v="1"/>
    <x v="0"/>
    <x v="15"/>
    <x v="5"/>
    <x v="1"/>
    <n v="2392260"/>
  </r>
  <r>
    <x v="0"/>
    <x v="1"/>
    <x v="0"/>
    <x v="15"/>
    <x v="6"/>
    <x v="0"/>
    <n v="48910053"/>
  </r>
  <r>
    <x v="0"/>
    <x v="1"/>
    <x v="0"/>
    <x v="15"/>
    <x v="6"/>
    <x v="1"/>
    <n v="16735003"/>
  </r>
  <r>
    <x v="0"/>
    <x v="1"/>
    <x v="0"/>
    <x v="15"/>
    <x v="7"/>
    <x v="1"/>
    <n v="128"/>
  </r>
  <r>
    <x v="0"/>
    <x v="1"/>
    <x v="0"/>
    <x v="15"/>
    <x v="8"/>
    <x v="0"/>
    <n v="4023877"/>
  </r>
  <r>
    <x v="0"/>
    <x v="1"/>
    <x v="0"/>
    <x v="15"/>
    <x v="8"/>
    <x v="1"/>
    <n v="15378736"/>
  </r>
  <r>
    <x v="0"/>
    <x v="1"/>
    <x v="0"/>
    <x v="15"/>
    <x v="8"/>
    <x v="2"/>
    <n v="9500"/>
  </r>
  <r>
    <x v="0"/>
    <x v="0"/>
    <x v="0"/>
    <x v="16"/>
    <x v="0"/>
    <x v="0"/>
    <n v="9816"/>
  </r>
  <r>
    <x v="0"/>
    <x v="0"/>
    <x v="0"/>
    <x v="16"/>
    <x v="0"/>
    <x v="1"/>
    <n v="543275"/>
  </r>
  <r>
    <x v="0"/>
    <x v="0"/>
    <x v="0"/>
    <x v="16"/>
    <x v="1"/>
    <x v="1"/>
    <n v="8765"/>
  </r>
  <r>
    <x v="0"/>
    <x v="0"/>
    <x v="0"/>
    <x v="16"/>
    <x v="2"/>
    <x v="1"/>
    <n v="225"/>
  </r>
  <r>
    <x v="0"/>
    <x v="0"/>
    <x v="0"/>
    <x v="16"/>
    <x v="3"/>
    <x v="1"/>
    <n v="9056061"/>
  </r>
  <r>
    <x v="0"/>
    <x v="0"/>
    <x v="0"/>
    <x v="16"/>
    <x v="4"/>
    <x v="0"/>
    <n v="202253"/>
  </r>
  <r>
    <x v="0"/>
    <x v="0"/>
    <x v="0"/>
    <x v="16"/>
    <x v="4"/>
    <x v="1"/>
    <n v="457914"/>
  </r>
  <r>
    <x v="0"/>
    <x v="0"/>
    <x v="0"/>
    <x v="16"/>
    <x v="5"/>
    <x v="1"/>
    <n v="1370966"/>
  </r>
  <r>
    <x v="0"/>
    <x v="0"/>
    <x v="0"/>
    <x v="16"/>
    <x v="6"/>
    <x v="0"/>
    <n v="2175745"/>
  </r>
  <r>
    <x v="0"/>
    <x v="0"/>
    <x v="0"/>
    <x v="16"/>
    <x v="6"/>
    <x v="1"/>
    <n v="1939749"/>
  </r>
  <r>
    <x v="0"/>
    <x v="0"/>
    <x v="0"/>
    <x v="16"/>
    <x v="6"/>
    <x v="2"/>
    <n v="442212"/>
  </r>
  <r>
    <x v="0"/>
    <x v="0"/>
    <x v="0"/>
    <x v="16"/>
    <x v="8"/>
    <x v="0"/>
    <n v="3209921"/>
  </r>
  <r>
    <x v="0"/>
    <x v="0"/>
    <x v="0"/>
    <x v="16"/>
    <x v="8"/>
    <x v="1"/>
    <n v="2970544"/>
  </r>
  <r>
    <x v="0"/>
    <x v="0"/>
    <x v="0"/>
    <x v="17"/>
    <x v="0"/>
    <x v="0"/>
    <n v="439771"/>
  </r>
  <r>
    <x v="0"/>
    <x v="0"/>
    <x v="0"/>
    <x v="17"/>
    <x v="0"/>
    <x v="1"/>
    <n v="831498"/>
  </r>
  <r>
    <x v="0"/>
    <x v="0"/>
    <x v="0"/>
    <x v="17"/>
    <x v="1"/>
    <x v="1"/>
    <n v="542259"/>
  </r>
  <r>
    <x v="0"/>
    <x v="0"/>
    <x v="0"/>
    <x v="17"/>
    <x v="2"/>
    <x v="1"/>
    <n v="24"/>
  </r>
  <r>
    <x v="0"/>
    <x v="0"/>
    <x v="0"/>
    <x v="17"/>
    <x v="3"/>
    <x v="1"/>
    <n v="17379393"/>
  </r>
  <r>
    <x v="0"/>
    <x v="0"/>
    <x v="0"/>
    <x v="17"/>
    <x v="4"/>
    <x v="0"/>
    <n v="960739"/>
  </r>
  <r>
    <x v="0"/>
    <x v="0"/>
    <x v="0"/>
    <x v="17"/>
    <x v="4"/>
    <x v="1"/>
    <n v="895290"/>
  </r>
  <r>
    <x v="0"/>
    <x v="0"/>
    <x v="0"/>
    <x v="17"/>
    <x v="5"/>
    <x v="1"/>
    <n v="1977286"/>
  </r>
  <r>
    <x v="0"/>
    <x v="0"/>
    <x v="0"/>
    <x v="17"/>
    <x v="6"/>
    <x v="0"/>
    <n v="6908254"/>
  </r>
  <r>
    <x v="0"/>
    <x v="0"/>
    <x v="0"/>
    <x v="17"/>
    <x v="6"/>
    <x v="1"/>
    <n v="2198573"/>
  </r>
  <r>
    <x v="0"/>
    <x v="0"/>
    <x v="0"/>
    <x v="17"/>
    <x v="8"/>
    <x v="0"/>
    <n v="1143251"/>
  </r>
  <r>
    <x v="0"/>
    <x v="0"/>
    <x v="0"/>
    <x v="17"/>
    <x v="8"/>
    <x v="1"/>
    <n v="6469398"/>
  </r>
  <r>
    <x v="0"/>
    <x v="1"/>
    <x v="0"/>
    <x v="18"/>
    <x v="0"/>
    <x v="0"/>
    <n v="90950"/>
  </r>
  <r>
    <x v="0"/>
    <x v="1"/>
    <x v="0"/>
    <x v="18"/>
    <x v="0"/>
    <x v="1"/>
    <n v="535830"/>
  </r>
  <r>
    <x v="0"/>
    <x v="1"/>
    <x v="0"/>
    <x v="18"/>
    <x v="1"/>
    <x v="1"/>
    <n v="61626"/>
  </r>
  <r>
    <x v="0"/>
    <x v="1"/>
    <x v="0"/>
    <x v="18"/>
    <x v="2"/>
    <x v="1"/>
    <n v="30"/>
  </r>
  <r>
    <x v="0"/>
    <x v="1"/>
    <x v="0"/>
    <x v="18"/>
    <x v="3"/>
    <x v="1"/>
    <n v="16742075"/>
  </r>
  <r>
    <x v="0"/>
    <x v="1"/>
    <x v="0"/>
    <x v="18"/>
    <x v="4"/>
    <x v="0"/>
    <n v="74300"/>
  </r>
  <r>
    <x v="0"/>
    <x v="1"/>
    <x v="0"/>
    <x v="18"/>
    <x v="4"/>
    <x v="1"/>
    <n v="1125607"/>
  </r>
  <r>
    <x v="0"/>
    <x v="1"/>
    <x v="0"/>
    <x v="18"/>
    <x v="5"/>
    <x v="1"/>
    <n v="2539068"/>
  </r>
  <r>
    <x v="0"/>
    <x v="1"/>
    <x v="0"/>
    <x v="18"/>
    <x v="6"/>
    <x v="0"/>
    <n v="30036670"/>
  </r>
  <r>
    <x v="0"/>
    <x v="1"/>
    <x v="0"/>
    <x v="18"/>
    <x v="6"/>
    <x v="1"/>
    <n v="3473288"/>
  </r>
  <r>
    <x v="0"/>
    <x v="1"/>
    <x v="0"/>
    <x v="18"/>
    <x v="6"/>
    <x v="2"/>
    <n v="9658029"/>
  </r>
  <r>
    <x v="0"/>
    <x v="1"/>
    <x v="0"/>
    <x v="18"/>
    <x v="8"/>
    <x v="0"/>
    <n v="2682263"/>
  </r>
  <r>
    <x v="0"/>
    <x v="1"/>
    <x v="0"/>
    <x v="18"/>
    <x v="8"/>
    <x v="1"/>
    <n v="6094787"/>
  </r>
  <r>
    <x v="0"/>
    <x v="2"/>
    <x v="1"/>
    <x v="19"/>
    <x v="0"/>
    <x v="0"/>
    <n v="247907"/>
  </r>
  <r>
    <x v="0"/>
    <x v="2"/>
    <x v="1"/>
    <x v="19"/>
    <x v="0"/>
    <x v="1"/>
    <n v="1817129"/>
  </r>
  <r>
    <x v="0"/>
    <x v="2"/>
    <x v="1"/>
    <x v="19"/>
    <x v="1"/>
    <x v="1"/>
    <n v="238"/>
  </r>
  <r>
    <x v="0"/>
    <x v="2"/>
    <x v="1"/>
    <x v="19"/>
    <x v="2"/>
    <x v="1"/>
    <n v="65"/>
  </r>
  <r>
    <x v="0"/>
    <x v="2"/>
    <x v="1"/>
    <x v="19"/>
    <x v="3"/>
    <x v="1"/>
    <n v="7201341"/>
  </r>
  <r>
    <x v="0"/>
    <x v="2"/>
    <x v="1"/>
    <x v="19"/>
    <x v="4"/>
    <x v="0"/>
    <n v="8497"/>
  </r>
  <r>
    <x v="0"/>
    <x v="2"/>
    <x v="1"/>
    <x v="19"/>
    <x v="4"/>
    <x v="1"/>
    <n v="710245"/>
  </r>
  <r>
    <x v="0"/>
    <x v="2"/>
    <x v="1"/>
    <x v="19"/>
    <x v="5"/>
    <x v="1"/>
    <n v="741634"/>
  </r>
  <r>
    <x v="0"/>
    <x v="2"/>
    <x v="1"/>
    <x v="19"/>
    <x v="6"/>
    <x v="0"/>
    <n v="6507926"/>
  </r>
  <r>
    <x v="0"/>
    <x v="2"/>
    <x v="1"/>
    <x v="19"/>
    <x v="6"/>
    <x v="1"/>
    <n v="337740"/>
  </r>
  <r>
    <x v="0"/>
    <x v="2"/>
    <x v="1"/>
    <x v="19"/>
    <x v="8"/>
    <x v="0"/>
    <n v="449160"/>
  </r>
  <r>
    <x v="0"/>
    <x v="2"/>
    <x v="1"/>
    <x v="19"/>
    <x v="8"/>
    <x v="1"/>
    <n v="2620752"/>
  </r>
  <r>
    <x v="0"/>
    <x v="2"/>
    <x v="1"/>
    <x v="20"/>
    <x v="0"/>
    <x v="1"/>
    <n v="98336"/>
  </r>
  <r>
    <x v="0"/>
    <x v="2"/>
    <x v="1"/>
    <x v="20"/>
    <x v="2"/>
    <x v="1"/>
    <n v="8"/>
  </r>
  <r>
    <x v="0"/>
    <x v="2"/>
    <x v="1"/>
    <x v="20"/>
    <x v="3"/>
    <x v="1"/>
    <n v="5492582"/>
  </r>
  <r>
    <x v="0"/>
    <x v="2"/>
    <x v="1"/>
    <x v="20"/>
    <x v="4"/>
    <x v="1"/>
    <n v="459392"/>
  </r>
  <r>
    <x v="0"/>
    <x v="2"/>
    <x v="1"/>
    <x v="20"/>
    <x v="5"/>
    <x v="1"/>
    <n v="872189"/>
  </r>
  <r>
    <x v="0"/>
    <x v="2"/>
    <x v="1"/>
    <x v="20"/>
    <x v="6"/>
    <x v="0"/>
    <n v="2168435"/>
  </r>
  <r>
    <x v="0"/>
    <x v="2"/>
    <x v="1"/>
    <x v="20"/>
    <x v="6"/>
    <x v="1"/>
    <n v="474081"/>
  </r>
  <r>
    <x v="0"/>
    <x v="2"/>
    <x v="1"/>
    <x v="20"/>
    <x v="8"/>
    <x v="1"/>
    <n v="1965540"/>
  </r>
  <r>
    <x v="0"/>
    <x v="2"/>
    <x v="1"/>
    <x v="21"/>
    <x v="0"/>
    <x v="0"/>
    <n v="226335"/>
  </r>
  <r>
    <x v="0"/>
    <x v="2"/>
    <x v="1"/>
    <x v="21"/>
    <x v="0"/>
    <x v="1"/>
    <n v="367434"/>
  </r>
  <r>
    <x v="0"/>
    <x v="2"/>
    <x v="1"/>
    <x v="21"/>
    <x v="1"/>
    <x v="1"/>
    <n v="10975"/>
  </r>
  <r>
    <x v="0"/>
    <x v="2"/>
    <x v="1"/>
    <x v="21"/>
    <x v="2"/>
    <x v="1"/>
    <n v="101"/>
  </r>
  <r>
    <x v="0"/>
    <x v="2"/>
    <x v="1"/>
    <x v="21"/>
    <x v="3"/>
    <x v="1"/>
    <n v="1898101"/>
  </r>
  <r>
    <x v="0"/>
    <x v="2"/>
    <x v="1"/>
    <x v="21"/>
    <x v="4"/>
    <x v="0"/>
    <n v="22964"/>
  </r>
  <r>
    <x v="0"/>
    <x v="2"/>
    <x v="1"/>
    <x v="21"/>
    <x v="4"/>
    <x v="1"/>
    <n v="309930"/>
  </r>
  <r>
    <x v="0"/>
    <x v="2"/>
    <x v="1"/>
    <x v="21"/>
    <x v="5"/>
    <x v="1"/>
    <n v="345500"/>
  </r>
  <r>
    <x v="0"/>
    <x v="2"/>
    <x v="1"/>
    <x v="21"/>
    <x v="6"/>
    <x v="0"/>
    <n v="227400"/>
  </r>
  <r>
    <x v="0"/>
    <x v="2"/>
    <x v="1"/>
    <x v="21"/>
    <x v="6"/>
    <x v="1"/>
    <n v="223302"/>
  </r>
  <r>
    <x v="0"/>
    <x v="2"/>
    <x v="1"/>
    <x v="21"/>
    <x v="8"/>
    <x v="0"/>
    <n v="366247"/>
  </r>
  <r>
    <x v="0"/>
    <x v="2"/>
    <x v="1"/>
    <x v="21"/>
    <x v="8"/>
    <x v="1"/>
    <n v="703616"/>
  </r>
  <r>
    <x v="0"/>
    <x v="2"/>
    <x v="1"/>
    <x v="22"/>
    <x v="0"/>
    <x v="0"/>
    <n v="23523"/>
  </r>
  <r>
    <x v="0"/>
    <x v="2"/>
    <x v="1"/>
    <x v="22"/>
    <x v="0"/>
    <x v="1"/>
    <n v="10426"/>
  </r>
  <r>
    <x v="0"/>
    <x v="2"/>
    <x v="1"/>
    <x v="22"/>
    <x v="2"/>
    <x v="1"/>
    <n v="49"/>
  </r>
  <r>
    <x v="0"/>
    <x v="2"/>
    <x v="1"/>
    <x v="22"/>
    <x v="3"/>
    <x v="1"/>
    <n v="1056938"/>
  </r>
  <r>
    <x v="0"/>
    <x v="2"/>
    <x v="1"/>
    <x v="22"/>
    <x v="4"/>
    <x v="0"/>
    <n v="4446"/>
  </r>
  <r>
    <x v="0"/>
    <x v="2"/>
    <x v="1"/>
    <x v="22"/>
    <x v="4"/>
    <x v="1"/>
    <n v="148928"/>
  </r>
  <r>
    <x v="0"/>
    <x v="2"/>
    <x v="1"/>
    <x v="22"/>
    <x v="5"/>
    <x v="1"/>
    <n v="134518"/>
  </r>
  <r>
    <x v="0"/>
    <x v="2"/>
    <x v="1"/>
    <x v="22"/>
    <x v="6"/>
    <x v="0"/>
    <n v="451469"/>
  </r>
  <r>
    <x v="0"/>
    <x v="2"/>
    <x v="1"/>
    <x v="22"/>
    <x v="6"/>
    <x v="1"/>
    <n v="26648"/>
  </r>
  <r>
    <x v="0"/>
    <x v="2"/>
    <x v="1"/>
    <x v="22"/>
    <x v="8"/>
    <x v="1"/>
    <n v="368176"/>
  </r>
  <r>
    <x v="0"/>
    <x v="2"/>
    <x v="1"/>
    <x v="23"/>
    <x v="0"/>
    <x v="0"/>
    <n v="2204051"/>
  </r>
  <r>
    <x v="0"/>
    <x v="2"/>
    <x v="1"/>
    <x v="23"/>
    <x v="0"/>
    <x v="1"/>
    <n v="3122907"/>
  </r>
  <r>
    <x v="0"/>
    <x v="2"/>
    <x v="1"/>
    <x v="23"/>
    <x v="1"/>
    <x v="1"/>
    <n v="28882"/>
  </r>
  <r>
    <x v="0"/>
    <x v="2"/>
    <x v="1"/>
    <x v="23"/>
    <x v="2"/>
    <x v="1"/>
    <n v="913"/>
  </r>
  <r>
    <x v="0"/>
    <x v="2"/>
    <x v="1"/>
    <x v="23"/>
    <x v="3"/>
    <x v="1"/>
    <n v="28501679"/>
  </r>
  <r>
    <x v="0"/>
    <x v="2"/>
    <x v="1"/>
    <x v="23"/>
    <x v="4"/>
    <x v="0"/>
    <n v="5859194"/>
  </r>
  <r>
    <x v="0"/>
    <x v="2"/>
    <x v="1"/>
    <x v="23"/>
    <x v="4"/>
    <x v="1"/>
    <n v="4001232"/>
  </r>
  <r>
    <x v="0"/>
    <x v="2"/>
    <x v="1"/>
    <x v="23"/>
    <x v="5"/>
    <x v="1"/>
    <n v="2350326"/>
  </r>
  <r>
    <x v="0"/>
    <x v="2"/>
    <x v="1"/>
    <x v="23"/>
    <x v="6"/>
    <x v="0"/>
    <n v="4409728"/>
  </r>
  <r>
    <x v="0"/>
    <x v="2"/>
    <x v="1"/>
    <x v="23"/>
    <x v="6"/>
    <x v="1"/>
    <n v="2027826"/>
  </r>
  <r>
    <x v="0"/>
    <x v="2"/>
    <x v="1"/>
    <x v="23"/>
    <x v="7"/>
    <x v="1"/>
    <n v="1155"/>
  </r>
  <r>
    <x v="0"/>
    <x v="2"/>
    <x v="1"/>
    <x v="23"/>
    <x v="8"/>
    <x v="0"/>
    <n v="4896115"/>
  </r>
  <r>
    <x v="0"/>
    <x v="2"/>
    <x v="1"/>
    <x v="23"/>
    <x v="8"/>
    <x v="1"/>
    <n v="15612226"/>
  </r>
  <r>
    <x v="0"/>
    <x v="2"/>
    <x v="1"/>
    <x v="23"/>
    <x v="8"/>
    <x v="2"/>
    <n v="1218"/>
  </r>
  <r>
    <x v="0"/>
    <x v="2"/>
    <x v="1"/>
    <x v="24"/>
    <x v="0"/>
    <x v="0"/>
    <n v="186452"/>
  </r>
  <r>
    <x v="0"/>
    <x v="2"/>
    <x v="1"/>
    <x v="24"/>
    <x v="0"/>
    <x v="1"/>
    <n v="384567"/>
  </r>
  <r>
    <x v="0"/>
    <x v="2"/>
    <x v="1"/>
    <x v="24"/>
    <x v="2"/>
    <x v="1"/>
    <n v="143"/>
  </r>
  <r>
    <x v="0"/>
    <x v="2"/>
    <x v="1"/>
    <x v="24"/>
    <x v="3"/>
    <x v="1"/>
    <n v="5336006"/>
  </r>
  <r>
    <x v="0"/>
    <x v="2"/>
    <x v="1"/>
    <x v="24"/>
    <x v="4"/>
    <x v="0"/>
    <n v="55314"/>
  </r>
  <r>
    <x v="0"/>
    <x v="2"/>
    <x v="1"/>
    <x v="24"/>
    <x v="4"/>
    <x v="1"/>
    <n v="522776"/>
  </r>
  <r>
    <x v="0"/>
    <x v="2"/>
    <x v="1"/>
    <x v="24"/>
    <x v="5"/>
    <x v="1"/>
    <n v="745384"/>
  </r>
  <r>
    <x v="0"/>
    <x v="2"/>
    <x v="1"/>
    <x v="24"/>
    <x v="6"/>
    <x v="0"/>
    <n v="159230716"/>
  </r>
  <r>
    <x v="0"/>
    <x v="2"/>
    <x v="1"/>
    <x v="24"/>
    <x v="6"/>
    <x v="1"/>
    <n v="462354"/>
  </r>
  <r>
    <x v="0"/>
    <x v="2"/>
    <x v="1"/>
    <x v="24"/>
    <x v="8"/>
    <x v="0"/>
    <n v="776048"/>
  </r>
  <r>
    <x v="0"/>
    <x v="2"/>
    <x v="1"/>
    <x v="24"/>
    <x v="8"/>
    <x v="1"/>
    <n v="2267522"/>
  </r>
  <r>
    <x v="0"/>
    <x v="2"/>
    <x v="1"/>
    <x v="25"/>
    <x v="0"/>
    <x v="0"/>
    <n v="635242"/>
  </r>
  <r>
    <x v="0"/>
    <x v="2"/>
    <x v="1"/>
    <x v="25"/>
    <x v="0"/>
    <x v="1"/>
    <n v="295446"/>
  </r>
  <r>
    <x v="0"/>
    <x v="2"/>
    <x v="1"/>
    <x v="25"/>
    <x v="1"/>
    <x v="1"/>
    <n v="7731"/>
  </r>
  <r>
    <x v="0"/>
    <x v="2"/>
    <x v="1"/>
    <x v="25"/>
    <x v="2"/>
    <x v="1"/>
    <n v="651"/>
  </r>
  <r>
    <x v="0"/>
    <x v="2"/>
    <x v="1"/>
    <x v="25"/>
    <x v="3"/>
    <x v="1"/>
    <n v="3461720"/>
  </r>
  <r>
    <x v="0"/>
    <x v="2"/>
    <x v="1"/>
    <x v="25"/>
    <x v="4"/>
    <x v="1"/>
    <n v="484432"/>
  </r>
  <r>
    <x v="0"/>
    <x v="2"/>
    <x v="1"/>
    <x v="25"/>
    <x v="5"/>
    <x v="1"/>
    <n v="338494"/>
  </r>
  <r>
    <x v="0"/>
    <x v="2"/>
    <x v="1"/>
    <x v="25"/>
    <x v="6"/>
    <x v="0"/>
    <n v="473737"/>
  </r>
  <r>
    <x v="0"/>
    <x v="2"/>
    <x v="1"/>
    <x v="25"/>
    <x v="6"/>
    <x v="1"/>
    <n v="293472"/>
  </r>
  <r>
    <x v="0"/>
    <x v="2"/>
    <x v="1"/>
    <x v="25"/>
    <x v="8"/>
    <x v="0"/>
    <n v="22233"/>
  </r>
  <r>
    <x v="0"/>
    <x v="2"/>
    <x v="1"/>
    <x v="25"/>
    <x v="8"/>
    <x v="1"/>
    <n v="1208739"/>
  </r>
  <r>
    <x v="0"/>
    <x v="2"/>
    <x v="1"/>
    <x v="26"/>
    <x v="0"/>
    <x v="0"/>
    <n v="3357746"/>
  </r>
  <r>
    <x v="0"/>
    <x v="2"/>
    <x v="1"/>
    <x v="26"/>
    <x v="0"/>
    <x v="1"/>
    <n v="2566901"/>
  </r>
  <r>
    <x v="0"/>
    <x v="2"/>
    <x v="1"/>
    <x v="26"/>
    <x v="1"/>
    <x v="1"/>
    <n v="10088"/>
  </r>
  <r>
    <x v="0"/>
    <x v="2"/>
    <x v="1"/>
    <x v="26"/>
    <x v="2"/>
    <x v="1"/>
    <n v="946"/>
  </r>
  <r>
    <x v="0"/>
    <x v="2"/>
    <x v="1"/>
    <x v="26"/>
    <x v="3"/>
    <x v="1"/>
    <n v="6523580"/>
  </r>
  <r>
    <x v="0"/>
    <x v="2"/>
    <x v="1"/>
    <x v="26"/>
    <x v="4"/>
    <x v="0"/>
    <n v="213836"/>
  </r>
  <r>
    <x v="0"/>
    <x v="2"/>
    <x v="1"/>
    <x v="26"/>
    <x v="4"/>
    <x v="1"/>
    <n v="584367"/>
  </r>
  <r>
    <x v="0"/>
    <x v="2"/>
    <x v="1"/>
    <x v="26"/>
    <x v="5"/>
    <x v="1"/>
    <n v="702823"/>
  </r>
  <r>
    <x v="0"/>
    <x v="2"/>
    <x v="1"/>
    <x v="26"/>
    <x v="6"/>
    <x v="0"/>
    <n v="1682043"/>
  </r>
  <r>
    <x v="0"/>
    <x v="2"/>
    <x v="1"/>
    <x v="26"/>
    <x v="6"/>
    <x v="1"/>
    <n v="500073"/>
  </r>
  <r>
    <x v="0"/>
    <x v="2"/>
    <x v="1"/>
    <x v="26"/>
    <x v="7"/>
    <x v="1"/>
    <n v="176160"/>
  </r>
  <r>
    <x v="0"/>
    <x v="2"/>
    <x v="1"/>
    <x v="26"/>
    <x v="8"/>
    <x v="0"/>
    <n v="685670"/>
  </r>
  <r>
    <x v="0"/>
    <x v="2"/>
    <x v="1"/>
    <x v="26"/>
    <x v="8"/>
    <x v="1"/>
    <n v="2290438"/>
  </r>
  <r>
    <x v="0"/>
    <x v="2"/>
    <x v="1"/>
    <x v="27"/>
    <x v="0"/>
    <x v="0"/>
    <n v="303591"/>
  </r>
  <r>
    <x v="0"/>
    <x v="2"/>
    <x v="1"/>
    <x v="27"/>
    <x v="0"/>
    <x v="1"/>
    <n v="408725"/>
  </r>
  <r>
    <x v="0"/>
    <x v="2"/>
    <x v="1"/>
    <x v="27"/>
    <x v="1"/>
    <x v="1"/>
    <n v="319"/>
  </r>
  <r>
    <x v="0"/>
    <x v="2"/>
    <x v="1"/>
    <x v="27"/>
    <x v="2"/>
    <x v="1"/>
    <n v="2186"/>
  </r>
  <r>
    <x v="0"/>
    <x v="2"/>
    <x v="1"/>
    <x v="27"/>
    <x v="3"/>
    <x v="1"/>
    <n v="5807356"/>
  </r>
  <r>
    <x v="0"/>
    <x v="2"/>
    <x v="1"/>
    <x v="27"/>
    <x v="4"/>
    <x v="0"/>
    <n v="99476"/>
  </r>
  <r>
    <x v="0"/>
    <x v="2"/>
    <x v="1"/>
    <x v="27"/>
    <x v="4"/>
    <x v="1"/>
    <n v="642881"/>
  </r>
  <r>
    <x v="0"/>
    <x v="2"/>
    <x v="1"/>
    <x v="27"/>
    <x v="5"/>
    <x v="1"/>
    <n v="1306404"/>
  </r>
  <r>
    <x v="0"/>
    <x v="2"/>
    <x v="1"/>
    <x v="27"/>
    <x v="6"/>
    <x v="0"/>
    <n v="20576"/>
  </r>
  <r>
    <x v="0"/>
    <x v="2"/>
    <x v="1"/>
    <x v="27"/>
    <x v="6"/>
    <x v="1"/>
    <n v="708141"/>
  </r>
  <r>
    <x v="0"/>
    <x v="2"/>
    <x v="1"/>
    <x v="27"/>
    <x v="8"/>
    <x v="0"/>
    <n v="86552"/>
  </r>
  <r>
    <x v="0"/>
    <x v="2"/>
    <x v="1"/>
    <x v="27"/>
    <x v="8"/>
    <x v="1"/>
    <n v="1983780"/>
  </r>
  <r>
    <x v="0"/>
    <x v="2"/>
    <x v="1"/>
    <x v="28"/>
    <x v="0"/>
    <x v="0"/>
    <n v="1018759"/>
  </r>
  <r>
    <x v="0"/>
    <x v="2"/>
    <x v="1"/>
    <x v="28"/>
    <x v="0"/>
    <x v="1"/>
    <n v="910089"/>
  </r>
  <r>
    <x v="0"/>
    <x v="2"/>
    <x v="1"/>
    <x v="28"/>
    <x v="1"/>
    <x v="1"/>
    <n v="13364"/>
  </r>
  <r>
    <x v="0"/>
    <x v="2"/>
    <x v="1"/>
    <x v="28"/>
    <x v="2"/>
    <x v="1"/>
    <n v="719"/>
  </r>
  <r>
    <x v="0"/>
    <x v="2"/>
    <x v="1"/>
    <x v="28"/>
    <x v="3"/>
    <x v="1"/>
    <n v="11324180"/>
  </r>
  <r>
    <x v="0"/>
    <x v="2"/>
    <x v="1"/>
    <x v="28"/>
    <x v="4"/>
    <x v="0"/>
    <n v="39542"/>
  </r>
  <r>
    <x v="0"/>
    <x v="2"/>
    <x v="1"/>
    <x v="28"/>
    <x v="4"/>
    <x v="1"/>
    <n v="887259"/>
  </r>
  <r>
    <x v="0"/>
    <x v="2"/>
    <x v="1"/>
    <x v="28"/>
    <x v="5"/>
    <x v="1"/>
    <n v="1093772"/>
  </r>
  <r>
    <x v="0"/>
    <x v="2"/>
    <x v="1"/>
    <x v="28"/>
    <x v="6"/>
    <x v="0"/>
    <n v="4909889"/>
  </r>
  <r>
    <x v="0"/>
    <x v="2"/>
    <x v="1"/>
    <x v="28"/>
    <x v="6"/>
    <x v="1"/>
    <n v="1283857"/>
  </r>
  <r>
    <x v="0"/>
    <x v="2"/>
    <x v="1"/>
    <x v="28"/>
    <x v="8"/>
    <x v="0"/>
    <n v="1254566"/>
  </r>
  <r>
    <x v="0"/>
    <x v="2"/>
    <x v="1"/>
    <x v="28"/>
    <x v="8"/>
    <x v="1"/>
    <n v="4659236"/>
  </r>
  <r>
    <x v="0"/>
    <x v="2"/>
    <x v="1"/>
    <x v="29"/>
    <x v="0"/>
    <x v="0"/>
    <n v="3081097"/>
  </r>
  <r>
    <x v="0"/>
    <x v="2"/>
    <x v="1"/>
    <x v="29"/>
    <x v="0"/>
    <x v="1"/>
    <n v="1939390"/>
  </r>
  <r>
    <x v="0"/>
    <x v="2"/>
    <x v="1"/>
    <x v="29"/>
    <x v="0"/>
    <x v="2"/>
    <n v="219"/>
  </r>
  <r>
    <x v="0"/>
    <x v="2"/>
    <x v="1"/>
    <x v="29"/>
    <x v="1"/>
    <x v="1"/>
    <n v="8292"/>
  </r>
  <r>
    <x v="0"/>
    <x v="2"/>
    <x v="1"/>
    <x v="29"/>
    <x v="2"/>
    <x v="1"/>
    <n v="17"/>
  </r>
  <r>
    <x v="0"/>
    <x v="2"/>
    <x v="1"/>
    <x v="29"/>
    <x v="3"/>
    <x v="1"/>
    <n v="18653129"/>
  </r>
  <r>
    <x v="0"/>
    <x v="2"/>
    <x v="1"/>
    <x v="29"/>
    <x v="4"/>
    <x v="0"/>
    <n v="148618"/>
  </r>
  <r>
    <x v="0"/>
    <x v="2"/>
    <x v="1"/>
    <x v="29"/>
    <x v="4"/>
    <x v="1"/>
    <n v="1683266"/>
  </r>
  <r>
    <x v="0"/>
    <x v="2"/>
    <x v="1"/>
    <x v="29"/>
    <x v="5"/>
    <x v="1"/>
    <n v="2349329"/>
  </r>
  <r>
    <x v="0"/>
    <x v="2"/>
    <x v="1"/>
    <x v="29"/>
    <x v="6"/>
    <x v="0"/>
    <n v="630235"/>
  </r>
  <r>
    <x v="0"/>
    <x v="2"/>
    <x v="1"/>
    <x v="29"/>
    <x v="6"/>
    <x v="1"/>
    <n v="1025063"/>
  </r>
  <r>
    <x v="0"/>
    <x v="2"/>
    <x v="1"/>
    <x v="29"/>
    <x v="8"/>
    <x v="0"/>
    <n v="898666"/>
  </r>
  <r>
    <x v="0"/>
    <x v="2"/>
    <x v="1"/>
    <x v="29"/>
    <x v="8"/>
    <x v="1"/>
    <n v="8521648"/>
  </r>
  <r>
    <x v="0"/>
    <x v="2"/>
    <x v="1"/>
    <x v="29"/>
    <x v="8"/>
    <x v="2"/>
    <n v="1280"/>
  </r>
  <r>
    <x v="0"/>
    <x v="2"/>
    <x v="1"/>
    <x v="30"/>
    <x v="0"/>
    <x v="0"/>
    <n v="75244"/>
  </r>
  <r>
    <x v="0"/>
    <x v="2"/>
    <x v="1"/>
    <x v="30"/>
    <x v="0"/>
    <x v="1"/>
    <n v="104377"/>
  </r>
  <r>
    <x v="0"/>
    <x v="2"/>
    <x v="1"/>
    <x v="30"/>
    <x v="1"/>
    <x v="1"/>
    <n v="794"/>
  </r>
  <r>
    <x v="0"/>
    <x v="2"/>
    <x v="1"/>
    <x v="30"/>
    <x v="2"/>
    <x v="1"/>
    <n v="689"/>
  </r>
  <r>
    <x v="0"/>
    <x v="2"/>
    <x v="1"/>
    <x v="30"/>
    <x v="3"/>
    <x v="1"/>
    <n v="3876917"/>
  </r>
  <r>
    <x v="0"/>
    <x v="2"/>
    <x v="1"/>
    <x v="30"/>
    <x v="4"/>
    <x v="1"/>
    <n v="480510"/>
  </r>
  <r>
    <x v="0"/>
    <x v="2"/>
    <x v="1"/>
    <x v="30"/>
    <x v="5"/>
    <x v="1"/>
    <n v="562256"/>
  </r>
  <r>
    <x v="0"/>
    <x v="2"/>
    <x v="1"/>
    <x v="30"/>
    <x v="6"/>
    <x v="0"/>
    <n v="3110440"/>
  </r>
  <r>
    <x v="0"/>
    <x v="2"/>
    <x v="1"/>
    <x v="30"/>
    <x v="6"/>
    <x v="1"/>
    <n v="467754"/>
  </r>
  <r>
    <x v="0"/>
    <x v="2"/>
    <x v="1"/>
    <x v="30"/>
    <x v="7"/>
    <x v="1"/>
    <n v="1701"/>
  </r>
  <r>
    <x v="0"/>
    <x v="2"/>
    <x v="1"/>
    <x v="30"/>
    <x v="8"/>
    <x v="0"/>
    <n v="27603"/>
  </r>
  <r>
    <x v="0"/>
    <x v="2"/>
    <x v="1"/>
    <x v="30"/>
    <x v="8"/>
    <x v="1"/>
    <n v="2176601"/>
  </r>
  <r>
    <x v="0"/>
    <x v="2"/>
    <x v="1"/>
    <x v="31"/>
    <x v="0"/>
    <x v="0"/>
    <n v="963116"/>
  </r>
  <r>
    <x v="0"/>
    <x v="2"/>
    <x v="1"/>
    <x v="31"/>
    <x v="0"/>
    <x v="1"/>
    <n v="1120876"/>
  </r>
  <r>
    <x v="0"/>
    <x v="2"/>
    <x v="1"/>
    <x v="31"/>
    <x v="1"/>
    <x v="1"/>
    <n v="2158"/>
  </r>
  <r>
    <x v="0"/>
    <x v="2"/>
    <x v="1"/>
    <x v="31"/>
    <x v="2"/>
    <x v="1"/>
    <n v="111"/>
  </r>
  <r>
    <x v="0"/>
    <x v="2"/>
    <x v="1"/>
    <x v="31"/>
    <x v="3"/>
    <x v="1"/>
    <n v="10769851"/>
  </r>
  <r>
    <x v="0"/>
    <x v="2"/>
    <x v="1"/>
    <x v="31"/>
    <x v="4"/>
    <x v="0"/>
    <n v="332559"/>
  </r>
  <r>
    <x v="0"/>
    <x v="2"/>
    <x v="1"/>
    <x v="31"/>
    <x v="4"/>
    <x v="1"/>
    <n v="1287225"/>
  </r>
  <r>
    <x v="0"/>
    <x v="2"/>
    <x v="1"/>
    <x v="31"/>
    <x v="5"/>
    <x v="1"/>
    <n v="1356672"/>
  </r>
  <r>
    <x v="0"/>
    <x v="2"/>
    <x v="1"/>
    <x v="31"/>
    <x v="6"/>
    <x v="0"/>
    <n v="666377"/>
  </r>
  <r>
    <x v="0"/>
    <x v="2"/>
    <x v="1"/>
    <x v="31"/>
    <x v="6"/>
    <x v="1"/>
    <n v="1103882"/>
  </r>
  <r>
    <x v="0"/>
    <x v="2"/>
    <x v="1"/>
    <x v="31"/>
    <x v="7"/>
    <x v="1"/>
    <n v="2114"/>
  </r>
  <r>
    <x v="0"/>
    <x v="2"/>
    <x v="1"/>
    <x v="31"/>
    <x v="8"/>
    <x v="0"/>
    <n v="615940"/>
  </r>
  <r>
    <x v="0"/>
    <x v="2"/>
    <x v="1"/>
    <x v="31"/>
    <x v="8"/>
    <x v="1"/>
    <n v="4519988"/>
  </r>
  <r>
    <x v="0"/>
    <x v="2"/>
    <x v="1"/>
    <x v="32"/>
    <x v="0"/>
    <x v="0"/>
    <n v="777889"/>
  </r>
  <r>
    <x v="0"/>
    <x v="2"/>
    <x v="1"/>
    <x v="32"/>
    <x v="0"/>
    <x v="1"/>
    <n v="445136"/>
  </r>
  <r>
    <x v="0"/>
    <x v="2"/>
    <x v="1"/>
    <x v="32"/>
    <x v="1"/>
    <x v="1"/>
    <n v="95652"/>
  </r>
  <r>
    <x v="0"/>
    <x v="2"/>
    <x v="1"/>
    <x v="32"/>
    <x v="2"/>
    <x v="1"/>
    <n v="2943"/>
  </r>
  <r>
    <x v="0"/>
    <x v="2"/>
    <x v="1"/>
    <x v="32"/>
    <x v="3"/>
    <x v="1"/>
    <n v="4473914"/>
  </r>
  <r>
    <x v="0"/>
    <x v="2"/>
    <x v="1"/>
    <x v="32"/>
    <x v="4"/>
    <x v="1"/>
    <n v="534382"/>
  </r>
  <r>
    <x v="0"/>
    <x v="2"/>
    <x v="1"/>
    <x v="32"/>
    <x v="5"/>
    <x v="1"/>
    <n v="545923"/>
  </r>
  <r>
    <x v="0"/>
    <x v="2"/>
    <x v="1"/>
    <x v="32"/>
    <x v="6"/>
    <x v="0"/>
    <n v="337605"/>
  </r>
  <r>
    <x v="0"/>
    <x v="2"/>
    <x v="1"/>
    <x v="32"/>
    <x v="6"/>
    <x v="1"/>
    <n v="595437"/>
  </r>
  <r>
    <x v="0"/>
    <x v="2"/>
    <x v="1"/>
    <x v="32"/>
    <x v="7"/>
    <x v="1"/>
    <n v="4161"/>
  </r>
  <r>
    <x v="0"/>
    <x v="2"/>
    <x v="1"/>
    <x v="32"/>
    <x v="8"/>
    <x v="0"/>
    <n v="1795838"/>
  </r>
  <r>
    <x v="0"/>
    <x v="2"/>
    <x v="1"/>
    <x v="32"/>
    <x v="8"/>
    <x v="1"/>
    <n v="2420109"/>
  </r>
  <r>
    <x v="0"/>
    <x v="1"/>
    <x v="2"/>
    <x v="33"/>
    <x v="0"/>
    <x v="0"/>
    <n v="1393101"/>
  </r>
  <r>
    <x v="0"/>
    <x v="1"/>
    <x v="2"/>
    <x v="33"/>
    <x v="0"/>
    <x v="1"/>
    <n v="475274"/>
  </r>
  <r>
    <x v="0"/>
    <x v="1"/>
    <x v="2"/>
    <x v="33"/>
    <x v="1"/>
    <x v="1"/>
    <n v="284063"/>
  </r>
  <r>
    <x v="0"/>
    <x v="1"/>
    <x v="2"/>
    <x v="33"/>
    <x v="2"/>
    <x v="1"/>
    <n v="201"/>
  </r>
  <r>
    <x v="0"/>
    <x v="1"/>
    <x v="2"/>
    <x v="33"/>
    <x v="3"/>
    <x v="1"/>
    <n v="10865876"/>
  </r>
  <r>
    <x v="0"/>
    <x v="1"/>
    <x v="2"/>
    <x v="33"/>
    <x v="4"/>
    <x v="1"/>
    <n v="381271"/>
  </r>
  <r>
    <x v="0"/>
    <x v="1"/>
    <x v="2"/>
    <x v="33"/>
    <x v="5"/>
    <x v="1"/>
    <n v="1628186"/>
  </r>
  <r>
    <x v="0"/>
    <x v="1"/>
    <x v="2"/>
    <x v="33"/>
    <x v="6"/>
    <x v="0"/>
    <n v="2537020"/>
  </r>
  <r>
    <x v="0"/>
    <x v="1"/>
    <x v="2"/>
    <x v="33"/>
    <x v="6"/>
    <x v="1"/>
    <n v="2018085"/>
  </r>
  <r>
    <x v="0"/>
    <x v="1"/>
    <x v="2"/>
    <x v="33"/>
    <x v="7"/>
    <x v="1"/>
    <n v="809"/>
  </r>
  <r>
    <x v="0"/>
    <x v="1"/>
    <x v="2"/>
    <x v="33"/>
    <x v="8"/>
    <x v="0"/>
    <n v="606999"/>
  </r>
  <r>
    <x v="0"/>
    <x v="1"/>
    <x v="2"/>
    <x v="33"/>
    <x v="8"/>
    <x v="1"/>
    <n v="5049318"/>
  </r>
  <r>
    <x v="0"/>
    <x v="1"/>
    <x v="2"/>
    <x v="34"/>
    <x v="0"/>
    <x v="0"/>
    <n v="354765"/>
  </r>
  <r>
    <x v="0"/>
    <x v="1"/>
    <x v="2"/>
    <x v="34"/>
    <x v="0"/>
    <x v="1"/>
    <n v="6036502"/>
  </r>
  <r>
    <x v="0"/>
    <x v="1"/>
    <x v="2"/>
    <x v="34"/>
    <x v="1"/>
    <x v="1"/>
    <n v="1219611"/>
  </r>
  <r>
    <x v="0"/>
    <x v="1"/>
    <x v="2"/>
    <x v="34"/>
    <x v="2"/>
    <x v="1"/>
    <n v="2671"/>
  </r>
  <r>
    <x v="0"/>
    <x v="1"/>
    <x v="2"/>
    <x v="34"/>
    <x v="3"/>
    <x v="1"/>
    <n v="90057496"/>
  </r>
  <r>
    <x v="0"/>
    <x v="1"/>
    <x v="2"/>
    <x v="34"/>
    <x v="4"/>
    <x v="0"/>
    <n v="941144"/>
  </r>
  <r>
    <x v="0"/>
    <x v="1"/>
    <x v="2"/>
    <x v="34"/>
    <x v="4"/>
    <x v="1"/>
    <n v="3907019"/>
  </r>
  <r>
    <x v="0"/>
    <x v="1"/>
    <x v="2"/>
    <x v="34"/>
    <x v="5"/>
    <x v="1"/>
    <n v="9221721"/>
  </r>
  <r>
    <x v="0"/>
    <x v="1"/>
    <x v="2"/>
    <x v="34"/>
    <x v="6"/>
    <x v="0"/>
    <n v="135345751"/>
  </r>
  <r>
    <x v="0"/>
    <x v="1"/>
    <x v="2"/>
    <x v="34"/>
    <x v="6"/>
    <x v="1"/>
    <n v="32543257"/>
  </r>
  <r>
    <x v="0"/>
    <x v="1"/>
    <x v="2"/>
    <x v="34"/>
    <x v="6"/>
    <x v="2"/>
    <n v="5998484"/>
  </r>
  <r>
    <x v="0"/>
    <x v="1"/>
    <x v="2"/>
    <x v="34"/>
    <x v="7"/>
    <x v="1"/>
    <n v="5745"/>
  </r>
  <r>
    <x v="0"/>
    <x v="1"/>
    <x v="2"/>
    <x v="34"/>
    <x v="8"/>
    <x v="0"/>
    <n v="2536651"/>
  </r>
  <r>
    <x v="0"/>
    <x v="1"/>
    <x v="2"/>
    <x v="34"/>
    <x v="8"/>
    <x v="1"/>
    <n v="33948073"/>
  </r>
  <r>
    <x v="0"/>
    <x v="1"/>
    <x v="2"/>
    <x v="35"/>
    <x v="0"/>
    <x v="0"/>
    <n v="624777"/>
  </r>
  <r>
    <x v="0"/>
    <x v="1"/>
    <x v="2"/>
    <x v="35"/>
    <x v="0"/>
    <x v="1"/>
    <n v="1085994"/>
  </r>
  <r>
    <x v="0"/>
    <x v="1"/>
    <x v="2"/>
    <x v="35"/>
    <x v="1"/>
    <x v="1"/>
    <n v="845945"/>
  </r>
  <r>
    <x v="0"/>
    <x v="1"/>
    <x v="2"/>
    <x v="35"/>
    <x v="2"/>
    <x v="1"/>
    <n v="369"/>
  </r>
  <r>
    <x v="0"/>
    <x v="1"/>
    <x v="2"/>
    <x v="35"/>
    <x v="3"/>
    <x v="1"/>
    <n v="123250730"/>
  </r>
  <r>
    <x v="0"/>
    <x v="1"/>
    <x v="2"/>
    <x v="35"/>
    <x v="4"/>
    <x v="0"/>
    <n v="15046252"/>
  </r>
  <r>
    <x v="0"/>
    <x v="1"/>
    <x v="2"/>
    <x v="35"/>
    <x v="4"/>
    <x v="1"/>
    <n v="7822045"/>
  </r>
  <r>
    <x v="0"/>
    <x v="1"/>
    <x v="2"/>
    <x v="35"/>
    <x v="5"/>
    <x v="1"/>
    <n v="11808504"/>
  </r>
  <r>
    <x v="0"/>
    <x v="1"/>
    <x v="2"/>
    <x v="35"/>
    <x v="6"/>
    <x v="0"/>
    <n v="105466684"/>
  </r>
  <r>
    <x v="0"/>
    <x v="1"/>
    <x v="2"/>
    <x v="35"/>
    <x v="6"/>
    <x v="1"/>
    <n v="32172736"/>
  </r>
  <r>
    <x v="0"/>
    <x v="1"/>
    <x v="2"/>
    <x v="35"/>
    <x v="7"/>
    <x v="1"/>
    <n v="19743"/>
  </r>
  <r>
    <x v="0"/>
    <x v="1"/>
    <x v="2"/>
    <x v="35"/>
    <x v="8"/>
    <x v="0"/>
    <n v="32698557"/>
  </r>
  <r>
    <x v="0"/>
    <x v="1"/>
    <x v="2"/>
    <x v="35"/>
    <x v="8"/>
    <x v="1"/>
    <n v="85142195"/>
  </r>
  <r>
    <x v="0"/>
    <x v="1"/>
    <x v="2"/>
    <x v="36"/>
    <x v="0"/>
    <x v="0"/>
    <n v="43557"/>
  </r>
  <r>
    <x v="0"/>
    <x v="1"/>
    <x v="2"/>
    <x v="36"/>
    <x v="0"/>
    <x v="1"/>
    <n v="172985"/>
  </r>
  <r>
    <x v="0"/>
    <x v="1"/>
    <x v="2"/>
    <x v="36"/>
    <x v="1"/>
    <x v="1"/>
    <n v="12538"/>
  </r>
  <r>
    <x v="0"/>
    <x v="1"/>
    <x v="2"/>
    <x v="36"/>
    <x v="2"/>
    <x v="1"/>
    <n v="1098"/>
  </r>
  <r>
    <x v="0"/>
    <x v="1"/>
    <x v="2"/>
    <x v="36"/>
    <x v="3"/>
    <x v="1"/>
    <n v="8348297"/>
  </r>
  <r>
    <x v="0"/>
    <x v="1"/>
    <x v="2"/>
    <x v="36"/>
    <x v="4"/>
    <x v="1"/>
    <n v="696147"/>
  </r>
  <r>
    <x v="0"/>
    <x v="1"/>
    <x v="2"/>
    <x v="36"/>
    <x v="5"/>
    <x v="1"/>
    <n v="1826827"/>
  </r>
  <r>
    <x v="0"/>
    <x v="1"/>
    <x v="2"/>
    <x v="36"/>
    <x v="6"/>
    <x v="0"/>
    <n v="1205302"/>
  </r>
  <r>
    <x v="0"/>
    <x v="1"/>
    <x v="2"/>
    <x v="36"/>
    <x v="6"/>
    <x v="1"/>
    <n v="1429402"/>
  </r>
  <r>
    <x v="0"/>
    <x v="1"/>
    <x v="2"/>
    <x v="36"/>
    <x v="8"/>
    <x v="0"/>
    <n v="142831"/>
  </r>
  <r>
    <x v="0"/>
    <x v="1"/>
    <x v="2"/>
    <x v="36"/>
    <x v="8"/>
    <x v="1"/>
    <n v="3193481"/>
  </r>
  <r>
    <x v="0"/>
    <x v="1"/>
    <x v="2"/>
    <x v="37"/>
    <x v="0"/>
    <x v="0"/>
    <n v="292533"/>
  </r>
  <r>
    <x v="0"/>
    <x v="1"/>
    <x v="2"/>
    <x v="37"/>
    <x v="0"/>
    <x v="1"/>
    <n v="294623"/>
  </r>
  <r>
    <x v="0"/>
    <x v="1"/>
    <x v="2"/>
    <x v="37"/>
    <x v="1"/>
    <x v="1"/>
    <n v="56475"/>
  </r>
  <r>
    <x v="0"/>
    <x v="1"/>
    <x v="2"/>
    <x v="37"/>
    <x v="2"/>
    <x v="1"/>
    <n v="3"/>
  </r>
  <r>
    <x v="0"/>
    <x v="1"/>
    <x v="2"/>
    <x v="37"/>
    <x v="3"/>
    <x v="1"/>
    <n v="9458560"/>
  </r>
  <r>
    <x v="0"/>
    <x v="1"/>
    <x v="2"/>
    <x v="37"/>
    <x v="4"/>
    <x v="0"/>
    <n v="143402"/>
  </r>
  <r>
    <x v="0"/>
    <x v="1"/>
    <x v="2"/>
    <x v="37"/>
    <x v="4"/>
    <x v="1"/>
    <n v="651000"/>
  </r>
  <r>
    <x v="0"/>
    <x v="1"/>
    <x v="2"/>
    <x v="37"/>
    <x v="5"/>
    <x v="1"/>
    <n v="1826044"/>
  </r>
  <r>
    <x v="0"/>
    <x v="1"/>
    <x v="2"/>
    <x v="37"/>
    <x v="6"/>
    <x v="0"/>
    <n v="2408710"/>
  </r>
  <r>
    <x v="0"/>
    <x v="1"/>
    <x v="2"/>
    <x v="37"/>
    <x v="6"/>
    <x v="1"/>
    <n v="1538354"/>
  </r>
  <r>
    <x v="0"/>
    <x v="1"/>
    <x v="2"/>
    <x v="37"/>
    <x v="7"/>
    <x v="1"/>
    <n v="8304"/>
  </r>
  <r>
    <x v="0"/>
    <x v="1"/>
    <x v="2"/>
    <x v="37"/>
    <x v="8"/>
    <x v="1"/>
    <n v="3153792"/>
  </r>
  <r>
    <x v="0"/>
    <x v="1"/>
    <x v="2"/>
    <x v="38"/>
    <x v="0"/>
    <x v="0"/>
    <n v="16265"/>
  </r>
  <r>
    <x v="0"/>
    <x v="1"/>
    <x v="2"/>
    <x v="38"/>
    <x v="0"/>
    <x v="1"/>
    <n v="1014764"/>
  </r>
  <r>
    <x v="0"/>
    <x v="1"/>
    <x v="2"/>
    <x v="38"/>
    <x v="1"/>
    <x v="1"/>
    <n v="226353"/>
  </r>
  <r>
    <x v="0"/>
    <x v="1"/>
    <x v="2"/>
    <x v="38"/>
    <x v="2"/>
    <x v="1"/>
    <n v="16"/>
  </r>
  <r>
    <x v="0"/>
    <x v="1"/>
    <x v="2"/>
    <x v="38"/>
    <x v="3"/>
    <x v="1"/>
    <n v="25417894"/>
  </r>
  <r>
    <x v="0"/>
    <x v="1"/>
    <x v="2"/>
    <x v="38"/>
    <x v="4"/>
    <x v="0"/>
    <n v="994134"/>
  </r>
  <r>
    <x v="0"/>
    <x v="1"/>
    <x v="2"/>
    <x v="38"/>
    <x v="4"/>
    <x v="1"/>
    <n v="2954255"/>
  </r>
  <r>
    <x v="0"/>
    <x v="1"/>
    <x v="2"/>
    <x v="38"/>
    <x v="5"/>
    <x v="1"/>
    <n v="3649723"/>
  </r>
  <r>
    <x v="0"/>
    <x v="1"/>
    <x v="2"/>
    <x v="38"/>
    <x v="6"/>
    <x v="0"/>
    <n v="32147634"/>
  </r>
  <r>
    <x v="0"/>
    <x v="1"/>
    <x v="2"/>
    <x v="38"/>
    <x v="6"/>
    <x v="1"/>
    <n v="5327845"/>
  </r>
  <r>
    <x v="0"/>
    <x v="1"/>
    <x v="2"/>
    <x v="38"/>
    <x v="7"/>
    <x v="1"/>
    <n v="4349"/>
  </r>
  <r>
    <x v="0"/>
    <x v="1"/>
    <x v="2"/>
    <x v="38"/>
    <x v="8"/>
    <x v="0"/>
    <n v="1568711"/>
  </r>
  <r>
    <x v="0"/>
    <x v="1"/>
    <x v="2"/>
    <x v="38"/>
    <x v="8"/>
    <x v="1"/>
    <n v="12530852"/>
  </r>
  <r>
    <x v="0"/>
    <x v="1"/>
    <x v="2"/>
    <x v="39"/>
    <x v="0"/>
    <x v="0"/>
    <n v="66638"/>
  </r>
  <r>
    <x v="0"/>
    <x v="1"/>
    <x v="2"/>
    <x v="39"/>
    <x v="0"/>
    <x v="1"/>
    <n v="536039"/>
  </r>
  <r>
    <x v="0"/>
    <x v="1"/>
    <x v="2"/>
    <x v="39"/>
    <x v="1"/>
    <x v="1"/>
    <n v="143094"/>
  </r>
  <r>
    <x v="0"/>
    <x v="1"/>
    <x v="2"/>
    <x v="39"/>
    <x v="2"/>
    <x v="1"/>
    <n v="2845"/>
  </r>
  <r>
    <x v="0"/>
    <x v="1"/>
    <x v="2"/>
    <x v="39"/>
    <x v="3"/>
    <x v="1"/>
    <n v="32003710"/>
  </r>
  <r>
    <x v="0"/>
    <x v="1"/>
    <x v="2"/>
    <x v="39"/>
    <x v="4"/>
    <x v="1"/>
    <n v="2659347"/>
  </r>
  <r>
    <x v="0"/>
    <x v="1"/>
    <x v="2"/>
    <x v="39"/>
    <x v="5"/>
    <x v="1"/>
    <n v="4685817"/>
  </r>
  <r>
    <x v="0"/>
    <x v="1"/>
    <x v="2"/>
    <x v="39"/>
    <x v="6"/>
    <x v="0"/>
    <n v="25984806"/>
  </r>
  <r>
    <x v="0"/>
    <x v="1"/>
    <x v="2"/>
    <x v="39"/>
    <x v="6"/>
    <x v="1"/>
    <n v="12053474"/>
  </r>
  <r>
    <x v="0"/>
    <x v="1"/>
    <x v="2"/>
    <x v="39"/>
    <x v="6"/>
    <x v="2"/>
    <n v="916417"/>
  </r>
  <r>
    <x v="0"/>
    <x v="1"/>
    <x v="2"/>
    <x v="39"/>
    <x v="8"/>
    <x v="0"/>
    <n v="570954"/>
  </r>
  <r>
    <x v="0"/>
    <x v="1"/>
    <x v="2"/>
    <x v="39"/>
    <x v="8"/>
    <x v="1"/>
    <n v="13832602"/>
  </r>
  <r>
    <x v="0"/>
    <x v="1"/>
    <x v="2"/>
    <x v="40"/>
    <x v="0"/>
    <x v="0"/>
    <n v="545966"/>
  </r>
  <r>
    <x v="0"/>
    <x v="1"/>
    <x v="2"/>
    <x v="40"/>
    <x v="0"/>
    <x v="1"/>
    <n v="3999130"/>
  </r>
  <r>
    <x v="0"/>
    <x v="1"/>
    <x v="2"/>
    <x v="40"/>
    <x v="1"/>
    <x v="1"/>
    <n v="297051"/>
  </r>
  <r>
    <x v="0"/>
    <x v="1"/>
    <x v="2"/>
    <x v="40"/>
    <x v="2"/>
    <x v="1"/>
    <n v="70"/>
  </r>
  <r>
    <x v="0"/>
    <x v="1"/>
    <x v="2"/>
    <x v="40"/>
    <x v="3"/>
    <x v="1"/>
    <n v="123300457"/>
  </r>
  <r>
    <x v="0"/>
    <x v="1"/>
    <x v="2"/>
    <x v="40"/>
    <x v="4"/>
    <x v="0"/>
    <n v="8735125"/>
  </r>
  <r>
    <x v="0"/>
    <x v="1"/>
    <x v="2"/>
    <x v="40"/>
    <x v="4"/>
    <x v="1"/>
    <n v="6064771"/>
  </r>
  <r>
    <x v="0"/>
    <x v="1"/>
    <x v="2"/>
    <x v="40"/>
    <x v="5"/>
    <x v="1"/>
    <n v="13051103"/>
  </r>
  <r>
    <x v="0"/>
    <x v="1"/>
    <x v="2"/>
    <x v="40"/>
    <x v="6"/>
    <x v="0"/>
    <n v="392591877"/>
  </r>
  <r>
    <x v="0"/>
    <x v="1"/>
    <x v="2"/>
    <x v="40"/>
    <x v="6"/>
    <x v="1"/>
    <n v="36119160"/>
  </r>
  <r>
    <x v="0"/>
    <x v="1"/>
    <x v="2"/>
    <x v="40"/>
    <x v="6"/>
    <x v="2"/>
    <n v="189088410"/>
  </r>
  <r>
    <x v="0"/>
    <x v="1"/>
    <x v="2"/>
    <x v="40"/>
    <x v="7"/>
    <x v="1"/>
    <n v="1785"/>
  </r>
  <r>
    <x v="0"/>
    <x v="1"/>
    <x v="2"/>
    <x v="40"/>
    <x v="8"/>
    <x v="0"/>
    <n v="22617160"/>
  </r>
  <r>
    <x v="0"/>
    <x v="1"/>
    <x v="2"/>
    <x v="40"/>
    <x v="8"/>
    <x v="1"/>
    <n v="66136872"/>
  </r>
  <r>
    <x v="0"/>
    <x v="1"/>
    <x v="2"/>
    <x v="41"/>
    <x v="0"/>
    <x v="0"/>
    <n v="994071"/>
  </r>
  <r>
    <x v="0"/>
    <x v="1"/>
    <x v="2"/>
    <x v="41"/>
    <x v="0"/>
    <x v="1"/>
    <n v="527152"/>
  </r>
  <r>
    <x v="0"/>
    <x v="1"/>
    <x v="2"/>
    <x v="41"/>
    <x v="1"/>
    <x v="1"/>
    <n v="60813"/>
  </r>
  <r>
    <x v="0"/>
    <x v="1"/>
    <x v="2"/>
    <x v="41"/>
    <x v="2"/>
    <x v="1"/>
    <n v="5206"/>
  </r>
  <r>
    <x v="0"/>
    <x v="1"/>
    <x v="2"/>
    <x v="41"/>
    <x v="3"/>
    <x v="1"/>
    <n v="14052651"/>
  </r>
  <r>
    <x v="0"/>
    <x v="1"/>
    <x v="2"/>
    <x v="41"/>
    <x v="4"/>
    <x v="0"/>
    <n v="17287"/>
  </r>
  <r>
    <x v="0"/>
    <x v="1"/>
    <x v="2"/>
    <x v="41"/>
    <x v="4"/>
    <x v="1"/>
    <n v="889472"/>
  </r>
  <r>
    <x v="0"/>
    <x v="1"/>
    <x v="2"/>
    <x v="41"/>
    <x v="5"/>
    <x v="1"/>
    <n v="2319606"/>
  </r>
  <r>
    <x v="0"/>
    <x v="1"/>
    <x v="2"/>
    <x v="41"/>
    <x v="6"/>
    <x v="0"/>
    <n v="7462682"/>
  </r>
  <r>
    <x v="0"/>
    <x v="1"/>
    <x v="2"/>
    <x v="41"/>
    <x v="6"/>
    <x v="1"/>
    <n v="3629135"/>
  </r>
  <r>
    <x v="0"/>
    <x v="1"/>
    <x v="2"/>
    <x v="41"/>
    <x v="7"/>
    <x v="1"/>
    <n v="5618"/>
  </r>
  <r>
    <x v="0"/>
    <x v="1"/>
    <x v="2"/>
    <x v="41"/>
    <x v="8"/>
    <x v="0"/>
    <n v="557546"/>
  </r>
  <r>
    <x v="0"/>
    <x v="1"/>
    <x v="2"/>
    <x v="41"/>
    <x v="8"/>
    <x v="1"/>
    <n v="6087850"/>
  </r>
  <r>
    <x v="0"/>
    <x v="1"/>
    <x v="2"/>
    <x v="42"/>
    <x v="0"/>
    <x v="1"/>
    <n v="40646"/>
  </r>
  <r>
    <x v="0"/>
    <x v="1"/>
    <x v="2"/>
    <x v="42"/>
    <x v="1"/>
    <x v="1"/>
    <n v="4170"/>
  </r>
  <r>
    <x v="0"/>
    <x v="1"/>
    <x v="2"/>
    <x v="42"/>
    <x v="2"/>
    <x v="1"/>
    <n v="668"/>
  </r>
  <r>
    <x v="0"/>
    <x v="1"/>
    <x v="2"/>
    <x v="42"/>
    <x v="3"/>
    <x v="1"/>
    <n v="4693520"/>
  </r>
  <r>
    <x v="0"/>
    <x v="1"/>
    <x v="2"/>
    <x v="42"/>
    <x v="4"/>
    <x v="0"/>
    <n v="65414"/>
  </r>
  <r>
    <x v="0"/>
    <x v="1"/>
    <x v="2"/>
    <x v="42"/>
    <x v="4"/>
    <x v="1"/>
    <n v="391573"/>
  </r>
  <r>
    <x v="0"/>
    <x v="1"/>
    <x v="2"/>
    <x v="42"/>
    <x v="5"/>
    <x v="1"/>
    <n v="999149"/>
  </r>
  <r>
    <x v="0"/>
    <x v="1"/>
    <x v="2"/>
    <x v="42"/>
    <x v="6"/>
    <x v="0"/>
    <n v="4144616"/>
  </r>
  <r>
    <x v="0"/>
    <x v="1"/>
    <x v="2"/>
    <x v="42"/>
    <x v="6"/>
    <x v="1"/>
    <n v="588201"/>
  </r>
  <r>
    <x v="0"/>
    <x v="1"/>
    <x v="2"/>
    <x v="42"/>
    <x v="7"/>
    <x v="1"/>
    <n v="1573"/>
  </r>
  <r>
    <x v="0"/>
    <x v="1"/>
    <x v="2"/>
    <x v="42"/>
    <x v="8"/>
    <x v="0"/>
    <n v="385726"/>
  </r>
  <r>
    <x v="0"/>
    <x v="1"/>
    <x v="2"/>
    <x v="42"/>
    <x v="8"/>
    <x v="1"/>
    <n v="3342723"/>
  </r>
  <r>
    <x v="0"/>
    <x v="1"/>
    <x v="2"/>
    <x v="43"/>
    <x v="0"/>
    <x v="0"/>
    <n v="96302"/>
  </r>
  <r>
    <x v="0"/>
    <x v="1"/>
    <x v="2"/>
    <x v="43"/>
    <x v="0"/>
    <x v="1"/>
    <n v="52428"/>
  </r>
  <r>
    <x v="0"/>
    <x v="1"/>
    <x v="2"/>
    <x v="43"/>
    <x v="1"/>
    <x v="1"/>
    <n v="14370"/>
  </r>
  <r>
    <x v="0"/>
    <x v="1"/>
    <x v="2"/>
    <x v="43"/>
    <x v="2"/>
    <x v="1"/>
    <n v="186"/>
  </r>
  <r>
    <x v="0"/>
    <x v="1"/>
    <x v="2"/>
    <x v="43"/>
    <x v="3"/>
    <x v="1"/>
    <n v="8309115"/>
  </r>
  <r>
    <x v="0"/>
    <x v="1"/>
    <x v="2"/>
    <x v="43"/>
    <x v="4"/>
    <x v="0"/>
    <n v="113492"/>
  </r>
  <r>
    <x v="0"/>
    <x v="1"/>
    <x v="2"/>
    <x v="43"/>
    <x v="4"/>
    <x v="1"/>
    <n v="394453"/>
  </r>
  <r>
    <x v="0"/>
    <x v="1"/>
    <x v="2"/>
    <x v="43"/>
    <x v="5"/>
    <x v="1"/>
    <n v="1700599"/>
  </r>
  <r>
    <x v="0"/>
    <x v="1"/>
    <x v="2"/>
    <x v="43"/>
    <x v="6"/>
    <x v="0"/>
    <n v="1462230"/>
  </r>
  <r>
    <x v="0"/>
    <x v="1"/>
    <x v="2"/>
    <x v="43"/>
    <x v="6"/>
    <x v="1"/>
    <n v="1216962"/>
  </r>
  <r>
    <x v="0"/>
    <x v="1"/>
    <x v="2"/>
    <x v="43"/>
    <x v="8"/>
    <x v="0"/>
    <n v="382633"/>
  </r>
  <r>
    <x v="0"/>
    <x v="1"/>
    <x v="2"/>
    <x v="43"/>
    <x v="8"/>
    <x v="1"/>
    <n v="3380772"/>
  </r>
  <r>
    <x v="0"/>
    <x v="1"/>
    <x v="2"/>
    <x v="44"/>
    <x v="0"/>
    <x v="0"/>
    <n v="1320985"/>
  </r>
  <r>
    <x v="0"/>
    <x v="1"/>
    <x v="2"/>
    <x v="44"/>
    <x v="0"/>
    <x v="1"/>
    <n v="3705476"/>
  </r>
  <r>
    <x v="0"/>
    <x v="1"/>
    <x v="2"/>
    <x v="44"/>
    <x v="1"/>
    <x v="1"/>
    <n v="542980"/>
  </r>
  <r>
    <x v="0"/>
    <x v="1"/>
    <x v="2"/>
    <x v="44"/>
    <x v="2"/>
    <x v="1"/>
    <n v="1218"/>
  </r>
  <r>
    <x v="0"/>
    <x v="1"/>
    <x v="2"/>
    <x v="44"/>
    <x v="3"/>
    <x v="1"/>
    <n v="95668384"/>
  </r>
  <r>
    <x v="0"/>
    <x v="1"/>
    <x v="2"/>
    <x v="44"/>
    <x v="4"/>
    <x v="0"/>
    <n v="6525341"/>
  </r>
  <r>
    <x v="0"/>
    <x v="1"/>
    <x v="2"/>
    <x v="44"/>
    <x v="4"/>
    <x v="1"/>
    <n v="4440454"/>
  </r>
  <r>
    <x v="0"/>
    <x v="1"/>
    <x v="2"/>
    <x v="44"/>
    <x v="5"/>
    <x v="1"/>
    <n v="10237826"/>
  </r>
  <r>
    <x v="0"/>
    <x v="1"/>
    <x v="2"/>
    <x v="44"/>
    <x v="6"/>
    <x v="0"/>
    <n v="384743740"/>
  </r>
  <r>
    <x v="0"/>
    <x v="1"/>
    <x v="2"/>
    <x v="44"/>
    <x v="6"/>
    <x v="1"/>
    <n v="31124102"/>
  </r>
  <r>
    <x v="0"/>
    <x v="1"/>
    <x v="2"/>
    <x v="44"/>
    <x v="6"/>
    <x v="2"/>
    <n v="115407697"/>
  </r>
  <r>
    <x v="0"/>
    <x v="1"/>
    <x v="2"/>
    <x v="44"/>
    <x v="7"/>
    <x v="1"/>
    <n v="414405"/>
  </r>
  <r>
    <x v="0"/>
    <x v="1"/>
    <x v="2"/>
    <x v="44"/>
    <x v="8"/>
    <x v="0"/>
    <n v="14627141"/>
  </r>
  <r>
    <x v="0"/>
    <x v="1"/>
    <x v="2"/>
    <x v="44"/>
    <x v="8"/>
    <x v="1"/>
    <n v="40384312"/>
  </r>
  <r>
    <x v="0"/>
    <x v="1"/>
    <x v="2"/>
    <x v="45"/>
    <x v="0"/>
    <x v="0"/>
    <n v="42600"/>
  </r>
  <r>
    <x v="0"/>
    <x v="1"/>
    <x v="2"/>
    <x v="45"/>
    <x v="0"/>
    <x v="1"/>
    <n v="783241"/>
  </r>
  <r>
    <x v="0"/>
    <x v="1"/>
    <x v="2"/>
    <x v="45"/>
    <x v="1"/>
    <x v="1"/>
    <n v="194297"/>
  </r>
  <r>
    <x v="0"/>
    <x v="1"/>
    <x v="2"/>
    <x v="45"/>
    <x v="2"/>
    <x v="1"/>
    <n v="61"/>
  </r>
  <r>
    <x v="0"/>
    <x v="1"/>
    <x v="2"/>
    <x v="45"/>
    <x v="3"/>
    <x v="1"/>
    <n v="25909656"/>
  </r>
  <r>
    <x v="0"/>
    <x v="1"/>
    <x v="2"/>
    <x v="45"/>
    <x v="4"/>
    <x v="0"/>
    <n v="26727"/>
  </r>
  <r>
    <x v="0"/>
    <x v="1"/>
    <x v="2"/>
    <x v="45"/>
    <x v="4"/>
    <x v="1"/>
    <n v="1738896"/>
  </r>
  <r>
    <x v="0"/>
    <x v="1"/>
    <x v="2"/>
    <x v="45"/>
    <x v="5"/>
    <x v="1"/>
    <n v="3800429"/>
  </r>
  <r>
    <x v="0"/>
    <x v="1"/>
    <x v="2"/>
    <x v="45"/>
    <x v="6"/>
    <x v="0"/>
    <n v="26840385"/>
  </r>
  <r>
    <x v="0"/>
    <x v="1"/>
    <x v="2"/>
    <x v="45"/>
    <x v="6"/>
    <x v="1"/>
    <n v="4784544"/>
  </r>
  <r>
    <x v="0"/>
    <x v="1"/>
    <x v="2"/>
    <x v="45"/>
    <x v="7"/>
    <x v="1"/>
    <n v="151814"/>
  </r>
  <r>
    <x v="0"/>
    <x v="1"/>
    <x v="2"/>
    <x v="45"/>
    <x v="8"/>
    <x v="0"/>
    <n v="940556"/>
  </r>
  <r>
    <x v="0"/>
    <x v="1"/>
    <x v="2"/>
    <x v="45"/>
    <x v="8"/>
    <x v="1"/>
    <n v="10306479"/>
  </r>
  <r>
    <x v="0"/>
    <x v="1"/>
    <x v="2"/>
    <x v="46"/>
    <x v="6"/>
    <x v="2"/>
    <n v="19947243"/>
  </r>
  <r>
    <x v="0"/>
    <x v="1"/>
    <x v="3"/>
    <x v="47"/>
    <x v="0"/>
    <x v="0"/>
    <n v="4819"/>
  </r>
  <r>
    <x v="0"/>
    <x v="1"/>
    <x v="3"/>
    <x v="47"/>
    <x v="0"/>
    <x v="1"/>
    <n v="78739"/>
  </r>
  <r>
    <x v="0"/>
    <x v="1"/>
    <x v="3"/>
    <x v="47"/>
    <x v="1"/>
    <x v="1"/>
    <n v="23850"/>
  </r>
  <r>
    <x v="0"/>
    <x v="1"/>
    <x v="3"/>
    <x v="47"/>
    <x v="2"/>
    <x v="1"/>
    <n v="32"/>
  </r>
  <r>
    <x v="0"/>
    <x v="1"/>
    <x v="3"/>
    <x v="47"/>
    <x v="3"/>
    <x v="1"/>
    <n v="3599127"/>
  </r>
  <r>
    <x v="0"/>
    <x v="1"/>
    <x v="3"/>
    <x v="47"/>
    <x v="4"/>
    <x v="1"/>
    <n v="334586"/>
  </r>
  <r>
    <x v="0"/>
    <x v="1"/>
    <x v="3"/>
    <x v="47"/>
    <x v="5"/>
    <x v="1"/>
    <n v="1016312"/>
  </r>
  <r>
    <x v="0"/>
    <x v="1"/>
    <x v="3"/>
    <x v="47"/>
    <x v="6"/>
    <x v="0"/>
    <n v="195932"/>
  </r>
  <r>
    <x v="0"/>
    <x v="1"/>
    <x v="3"/>
    <x v="47"/>
    <x v="6"/>
    <x v="1"/>
    <n v="654599"/>
  </r>
  <r>
    <x v="0"/>
    <x v="1"/>
    <x v="3"/>
    <x v="47"/>
    <x v="8"/>
    <x v="0"/>
    <n v="8854"/>
  </r>
  <r>
    <x v="0"/>
    <x v="1"/>
    <x v="3"/>
    <x v="47"/>
    <x v="8"/>
    <x v="1"/>
    <n v="1364305"/>
  </r>
  <r>
    <x v="0"/>
    <x v="1"/>
    <x v="3"/>
    <x v="48"/>
    <x v="0"/>
    <x v="0"/>
    <n v="43410"/>
  </r>
  <r>
    <x v="0"/>
    <x v="1"/>
    <x v="3"/>
    <x v="48"/>
    <x v="0"/>
    <x v="1"/>
    <n v="423003"/>
  </r>
  <r>
    <x v="0"/>
    <x v="1"/>
    <x v="3"/>
    <x v="48"/>
    <x v="1"/>
    <x v="1"/>
    <n v="56675"/>
  </r>
  <r>
    <x v="0"/>
    <x v="1"/>
    <x v="3"/>
    <x v="48"/>
    <x v="2"/>
    <x v="1"/>
    <n v="341"/>
  </r>
  <r>
    <x v="0"/>
    <x v="1"/>
    <x v="3"/>
    <x v="48"/>
    <x v="3"/>
    <x v="1"/>
    <n v="28784018"/>
  </r>
  <r>
    <x v="0"/>
    <x v="1"/>
    <x v="3"/>
    <x v="48"/>
    <x v="4"/>
    <x v="0"/>
    <n v="3213403"/>
  </r>
  <r>
    <x v="0"/>
    <x v="1"/>
    <x v="3"/>
    <x v="48"/>
    <x v="4"/>
    <x v="1"/>
    <n v="3112628"/>
  </r>
  <r>
    <x v="0"/>
    <x v="1"/>
    <x v="3"/>
    <x v="48"/>
    <x v="5"/>
    <x v="1"/>
    <n v="5477142"/>
  </r>
  <r>
    <x v="0"/>
    <x v="1"/>
    <x v="3"/>
    <x v="48"/>
    <x v="6"/>
    <x v="0"/>
    <n v="3372552"/>
  </r>
  <r>
    <x v="0"/>
    <x v="1"/>
    <x v="3"/>
    <x v="48"/>
    <x v="6"/>
    <x v="1"/>
    <n v="3189287"/>
  </r>
  <r>
    <x v="0"/>
    <x v="1"/>
    <x v="3"/>
    <x v="48"/>
    <x v="7"/>
    <x v="1"/>
    <n v="12910"/>
  </r>
  <r>
    <x v="0"/>
    <x v="1"/>
    <x v="3"/>
    <x v="48"/>
    <x v="8"/>
    <x v="0"/>
    <n v="4656142"/>
  </r>
  <r>
    <x v="0"/>
    <x v="1"/>
    <x v="3"/>
    <x v="48"/>
    <x v="8"/>
    <x v="1"/>
    <n v="16442023"/>
  </r>
  <r>
    <x v="0"/>
    <x v="1"/>
    <x v="3"/>
    <x v="48"/>
    <x v="8"/>
    <x v="2"/>
    <n v="46"/>
  </r>
  <r>
    <x v="0"/>
    <x v="1"/>
    <x v="3"/>
    <x v="49"/>
    <x v="0"/>
    <x v="0"/>
    <n v="58062"/>
  </r>
  <r>
    <x v="0"/>
    <x v="1"/>
    <x v="3"/>
    <x v="49"/>
    <x v="0"/>
    <x v="1"/>
    <n v="416832"/>
  </r>
  <r>
    <x v="0"/>
    <x v="1"/>
    <x v="3"/>
    <x v="49"/>
    <x v="1"/>
    <x v="1"/>
    <n v="49981"/>
  </r>
  <r>
    <x v="0"/>
    <x v="1"/>
    <x v="3"/>
    <x v="49"/>
    <x v="2"/>
    <x v="1"/>
    <n v="1284"/>
  </r>
  <r>
    <x v="0"/>
    <x v="1"/>
    <x v="3"/>
    <x v="49"/>
    <x v="3"/>
    <x v="1"/>
    <n v="4314137"/>
  </r>
  <r>
    <x v="0"/>
    <x v="1"/>
    <x v="3"/>
    <x v="49"/>
    <x v="4"/>
    <x v="1"/>
    <n v="517830"/>
  </r>
  <r>
    <x v="0"/>
    <x v="1"/>
    <x v="3"/>
    <x v="49"/>
    <x v="5"/>
    <x v="1"/>
    <n v="1252068"/>
  </r>
  <r>
    <x v="0"/>
    <x v="1"/>
    <x v="3"/>
    <x v="49"/>
    <x v="6"/>
    <x v="0"/>
    <n v="489107"/>
  </r>
  <r>
    <x v="0"/>
    <x v="1"/>
    <x v="3"/>
    <x v="49"/>
    <x v="6"/>
    <x v="1"/>
    <n v="1076462"/>
  </r>
  <r>
    <x v="0"/>
    <x v="1"/>
    <x v="3"/>
    <x v="49"/>
    <x v="7"/>
    <x v="1"/>
    <n v="5128"/>
  </r>
  <r>
    <x v="0"/>
    <x v="1"/>
    <x v="3"/>
    <x v="49"/>
    <x v="8"/>
    <x v="0"/>
    <n v="942066"/>
  </r>
  <r>
    <x v="0"/>
    <x v="1"/>
    <x v="3"/>
    <x v="49"/>
    <x v="8"/>
    <x v="1"/>
    <n v="1653411"/>
  </r>
  <r>
    <x v="0"/>
    <x v="1"/>
    <x v="3"/>
    <x v="50"/>
    <x v="0"/>
    <x v="0"/>
    <n v="13426"/>
  </r>
  <r>
    <x v="0"/>
    <x v="1"/>
    <x v="3"/>
    <x v="50"/>
    <x v="0"/>
    <x v="1"/>
    <n v="492314"/>
  </r>
  <r>
    <x v="0"/>
    <x v="1"/>
    <x v="3"/>
    <x v="50"/>
    <x v="1"/>
    <x v="1"/>
    <n v="39007"/>
  </r>
  <r>
    <x v="0"/>
    <x v="1"/>
    <x v="3"/>
    <x v="50"/>
    <x v="2"/>
    <x v="1"/>
    <n v="260"/>
  </r>
  <r>
    <x v="0"/>
    <x v="1"/>
    <x v="3"/>
    <x v="50"/>
    <x v="3"/>
    <x v="1"/>
    <n v="2837814"/>
  </r>
  <r>
    <x v="0"/>
    <x v="1"/>
    <x v="3"/>
    <x v="50"/>
    <x v="4"/>
    <x v="1"/>
    <n v="321603"/>
  </r>
  <r>
    <x v="0"/>
    <x v="1"/>
    <x v="3"/>
    <x v="50"/>
    <x v="5"/>
    <x v="1"/>
    <n v="559307"/>
  </r>
  <r>
    <x v="0"/>
    <x v="1"/>
    <x v="3"/>
    <x v="50"/>
    <x v="6"/>
    <x v="1"/>
    <n v="622344"/>
  </r>
  <r>
    <x v="0"/>
    <x v="1"/>
    <x v="3"/>
    <x v="50"/>
    <x v="8"/>
    <x v="1"/>
    <n v="917987"/>
  </r>
  <r>
    <x v="0"/>
    <x v="1"/>
    <x v="3"/>
    <x v="51"/>
    <x v="0"/>
    <x v="0"/>
    <n v="443758"/>
  </r>
  <r>
    <x v="0"/>
    <x v="1"/>
    <x v="3"/>
    <x v="51"/>
    <x v="0"/>
    <x v="1"/>
    <n v="227095"/>
  </r>
  <r>
    <x v="0"/>
    <x v="1"/>
    <x v="3"/>
    <x v="51"/>
    <x v="1"/>
    <x v="1"/>
    <n v="118640"/>
  </r>
  <r>
    <x v="0"/>
    <x v="1"/>
    <x v="3"/>
    <x v="51"/>
    <x v="2"/>
    <x v="1"/>
    <n v="1205"/>
  </r>
  <r>
    <x v="0"/>
    <x v="1"/>
    <x v="3"/>
    <x v="51"/>
    <x v="3"/>
    <x v="1"/>
    <n v="11436623"/>
  </r>
  <r>
    <x v="0"/>
    <x v="1"/>
    <x v="3"/>
    <x v="51"/>
    <x v="4"/>
    <x v="0"/>
    <n v="769365"/>
  </r>
  <r>
    <x v="0"/>
    <x v="1"/>
    <x v="3"/>
    <x v="51"/>
    <x v="4"/>
    <x v="1"/>
    <n v="1372573"/>
  </r>
  <r>
    <x v="0"/>
    <x v="1"/>
    <x v="3"/>
    <x v="51"/>
    <x v="5"/>
    <x v="1"/>
    <n v="2604107"/>
  </r>
  <r>
    <x v="0"/>
    <x v="1"/>
    <x v="3"/>
    <x v="51"/>
    <x v="6"/>
    <x v="0"/>
    <n v="1447975"/>
  </r>
  <r>
    <x v="0"/>
    <x v="1"/>
    <x v="3"/>
    <x v="51"/>
    <x v="6"/>
    <x v="1"/>
    <n v="2797444"/>
  </r>
  <r>
    <x v="0"/>
    <x v="1"/>
    <x v="3"/>
    <x v="51"/>
    <x v="7"/>
    <x v="1"/>
    <n v="513"/>
  </r>
  <r>
    <x v="0"/>
    <x v="1"/>
    <x v="3"/>
    <x v="51"/>
    <x v="8"/>
    <x v="0"/>
    <n v="1500477"/>
  </r>
  <r>
    <x v="0"/>
    <x v="1"/>
    <x v="3"/>
    <x v="51"/>
    <x v="8"/>
    <x v="1"/>
    <n v="5499755"/>
  </r>
  <r>
    <x v="0"/>
    <x v="1"/>
    <x v="3"/>
    <x v="52"/>
    <x v="0"/>
    <x v="0"/>
    <n v="40940"/>
  </r>
  <r>
    <x v="0"/>
    <x v="1"/>
    <x v="3"/>
    <x v="52"/>
    <x v="0"/>
    <x v="1"/>
    <n v="466170"/>
  </r>
  <r>
    <x v="0"/>
    <x v="1"/>
    <x v="3"/>
    <x v="52"/>
    <x v="1"/>
    <x v="1"/>
    <n v="3742"/>
  </r>
  <r>
    <x v="0"/>
    <x v="1"/>
    <x v="3"/>
    <x v="52"/>
    <x v="2"/>
    <x v="1"/>
    <n v="1438"/>
  </r>
  <r>
    <x v="0"/>
    <x v="1"/>
    <x v="3"/>
    <x v="52"/>
    <x v="3"/>
    <x v="1"/>
    <n v="6364472"/>
  </r>
  <r>
    <x v="0"/>
    <x v="1"/>
    <x v="3"/>
    <x v="52"/>
    <x v="4"/>
    <x v="1"/>
    <n v="537205"/>
  </r>
  <r>
    <x v="0"/>
    <x v="1"/>
    <x v="3"/>
    <x v="52"/>
    <x v="5"/>
    <x v="1"/>
    <n v="1403416"/>
  </r>
  <r>
    <x v="0"/>
    <x v="1"/>
    <x v="3"/>
    <x v="52"/>
    <x v="6"/>
    <x v="0"/>
    <n v="299547"/>
  </r>
  <r>
    <x v="0"/>
    <x v="1"/>
    <x v="3"/>
    <x v="52"/>
    <x v="6"/>
    <x v="1"/>
    <n v="2570953"/>
  </r>
  <r>
    <x v="0"/>
    <x v="1"/>
    <x v="3"/>
    <x v="52"/>
    <x v="8"/>
    <x v="0"/>
    <n v="97429"/>
  </r>
  <r>
    <x v="0"/>
    <x v="1"/>
    <x v="3"/>
    <x v="52"/>
    <x v="8"/>
    <x v="1"/>
    <n v="3249983"/>
  </r>
  <r>
    <x v="0"/>
    <x v="1"/>
    <x v="3"/>
    <x v="53"/>
    <x v="0"/>
    <x v="0"/>
    <n v="577134"/>
  </r>
  <r>
    <x v="0"/>
    <x v="1"/>
    <x v="3"/>
    <x v="53"/>
    <x v="0"/>
    <x v="1"/>
    <n v="598422"/>
  </r>
  <r>
    <x v="0"/>
    <x v="1"/>
    <x v="3"/>
    <x v="53"/>
    <x v="1"/>
    <x v="1"/>
    <n v="83628"/>
  </r>
  <r>
    <x v="0"/>
    <x v="1"/>
    <x v="3"/>
    <x v="53"/>
    <x v="2"/>
    <x v="1"/>
    <n v="231"/>
  </r>
  <r>
    <x v="0"/>
    <x v="1"/>
    <x v="3"/>
    <x v="53"/>
    <x v="3"/>
    <x v="1"/>
    <n v="16196016"/>
  </r>
  <r>
    <x v="0"/>
    <x v="1"/>
    <x v="3"/>
    <x v="53"/>
    <x v="4"/>
    <x v="0"/>
    <n v="823125"/>
  </r>
  <r>
    <x v="0"/>
    <x v="1"/>
    <x v="3"/>
    <x v="53"/>
    <x v="4"/>
    <x v="1"/>
    <n v="2132655"/>
  </r>
  <r>
    <x v="0"/>
    <x v="1"/>
    <x v="3"/>
    <x v="53"/>
    <x v="5"/>
    <x v="1"/>
    <n v="3509586"/>
  </r>
  <r>
    <x v="0"/>
    <x v="1"/>
    <x v="3"/>
    <x v="53"/>
    <x v="6"/>
    <x v="0"/>
    <n v="5417289"/>
  </r>
  <r>
    <x v="0"/>
    <x v="1"/>
    <x v="3"/>
    <x v="53"/>
    <x v="6"/>
    <x v="1"/>
    <n v="5340557"/>
  </r>
  <r>
    <x v="0"/>
    <x v="1"/>
    <x v="3"/>
    <x v="53"/>
    <x v="7"/>
    <x v="1"/>
    <n v="14310"/>
  </r>
  <r>
    <x v="0"/>
    <x v="1"/>
    <x v="3"/>
    <x v="53"/>
    <x v="8"/>
    <x v="0"/>
    <n v="3214298"/>
  </r>
  <r>
    <x v="0"/>
    <x v="1"/>
    <x v="3"/>
    <x v="53"/>
    <x v="8"/>
    <x v="1"/>
    <n v="9313480"/>
  </r>
  <r>
    <x v="0"/>
    <x v="1"/>
    <x v="3"/>
    <x v="54"/>
    <x v="0"/>
    <x v="0"/>
    <n v="18420"/>
  </r>
  <r>
    <x v="0"/>
    <x v="1"/>
    <x v="3"/>
    <x v="54"/>
    <x v="0"/>
    <x v="1"/>
    <n v="1343740"/>
  </r>
  <r>
    <x v="0"/>
    <x v="1"/>
    <x v="3"/>
    <x v="54"/>
    <x v="1"/>
    <x v="1"/>
    <n v="30695"/>
  </r>
  <r>
    <x v="0"/>
    <x v="1"/>
    <x v="3"/>
    <x v="54"/>
    <x v="2"/>
    <x v="1"/>
    <n v="3008"/>
  </r>
  <r>
    <x v="0"/>
    <x v="1"/>
    <x v="3"/>
    <x v="54"/>
    <x v="3"/>
    <x v="1"/>
    <n v="7418005"/>
  </r>
  <r>
    <x v="0"/>
    <x v="1"/>
    <x v="3"/>
    <x v="54"/>
    <x v="4"/>
    <x v="1"/>
    <n v="486712"/>
  </r>
  <r>
    <x v="0"/>
    <x v="1"/>
    <x v="3"/>
    <x v="54"/>
    <x v="5"/>
    <x v="1"/>
    <n v="1713748"/>
  </r>
  <r>
    <x v="0"/>
    <x v="1"/>
    <x v="3"/>
    <x v="54"/>
    <x v="6"/>
    <x v="0"/>
    <n v="3251930"/>
  </r>
  <r>
    <x v="0"/>
    <x v="1"/>
    <x v="3"/>
    <x v="54"/>
    <x v="6"/>
    <x v="1"/>
    <n v="1632362"/>
  </r>
  <r>
    <x v="0"/>
    <x v="1"/>
    <x v="3"/>
    <x v="54"/>
    <x v="7"/>
    <x v="1"/>
    <n v="58704"/>
  </r>
  <r>
    <x v="0"/>
    <x v="1"/>
    <x v="3"/>
    <x v="54"/>
    <x v="8"/>
    <x v="0"/>
    <n v="51668"/>
  </r>
  <r>
    <x v="0"/>
    <x v="1"/>
    <x v="3"/>
    <x v="54"/>
    <x v="8"/>
    <x v="1"/>
    <n v="2775062"/>
  </r>
  <r>
    <x v="0"/>
    <x v="1"/>
    <x v="3"/>
    <x v="55"/>
    <x v="0"/>
    <x v="0"/>
    <n v="208930"/>
  </r>
  <r>
    <x v="0"/>
    <x v="1"/>
    <x v="3"/>
    <x v="55"/>
    <x v="0"/>
    <x v="1"/>
    <n v="256958"/>
  </r>
  <r>
    <x v="0"/>
    <x v="1"/>
    <x v="3"/>
    <x v="55"/>
    <x v="1"/>
    <x v="1"/>
    <n v="20667"/>
  </r>
  <r>
    <x v="0"/>
    <x v="1"/>
    <x v="3"/>
    <x v="55"/>
    <x v="2"/>
    <x v="1"/>
    <n v="983"/>
  </r>
  <r>
    <x v="0"/>
    <x v="1"/>
    <x v="3"/>
    <x v="55"/>
    <x v="3"/>
    <x v="1"/>
    <n v="6649018"/>
  </r>
  <r>
    <x v="0"/>
    <x v="1"/>
    <x v="3"/>
    <x v="55"/>
    <x v="4"/>
    <x v="1"/>
    <n v="738139"/>
  </r>
  <r>
    <x v="0"/>
    <x v="1"/>
    <x v="3"/>
    <x v="55"/>
    <x v="5"/>
    <x v="1"/>
    <n v="1625969"/>
  </r>
  <r>
    <x v="0"/>
    <x v="1"/>
    <x v="3"/>
    <x v="55"/>
    <x v="6"/>
    <x v="0"/>
    <n v="554288"/>
  </r>
  <r>
    <x v="0"/>
    <x v="1"/>
    <x v="3"/>
    <x v="55"/>
    <x v="6"/>
    <x v="1"/>
    <n v="586497"/>
  </r>
  <r>
    <x v="0"/>
    <x v="1"/>
    <x v="3"/>
    <x v="55"/>
    <x v="7"/>
    <x v="1"/>
    <n v="468000"/>
  </r>
  <r>
    <x v="0"/>
    <x v="1"/>
    <x v="3"/>
    <x v="55"/>
    <x v="8"/>
    <x v="0"/>
    <n v="205681"/>
  </r>
  <r>
    <x v="0"/>
    <x v="1"/>
    <x v="3"/>
    <x v="55"/>
    <x v="8"/>
    <x v="1"/>
    <n v="2475175"/>
  </r>
  <r>
    <x v="0"/>
    <x v="1"/>
    <x v="3"/>
    <x v="56"/>
    <x v="0"/>
    <x v="1"/>
    <n v="1037164"/>
  </r>
  <r>
    <x v="0"/>
    <x v="1"/>
    <x v="3"/>
    <x v="56"/>
    <x v="1"/>
    <x v="1"/>
    <n v="67216"/>
  </r>
  <r>
    <x v="0"/>
    <x v="1"/>
    <x v="3"/>
    <x v="56"/>
    <x v="2"/>
    <x v="1"/>
    <n v="215"/>
  </r>
  <r>
    <x v="0"/>
    <x v="1"/>
    <x v="3"/>
    <x v="56"/>
    <x v="3"/>
    <x v="1"/>
    <n v="4469714"/>
  </r>
  <r>
    <x v="0"/>
    <x v="1"/>
    <x v="3"/>
    <x v="56"/>
    <x v="4"/>
    <x v="1"/>
    <n v="385143"/>
  </r>
  <r>
    <x v="0"/>
    <x v="1"/>
    <x v="3"/>
    <x v="56"/>
    <x v="5"/>
    <x v="1"/>
    <n v="1180366"/>
  </r>
  <r>
    <x v="0"/>
    <x v="1"/>
    <x v="3"/>
    <x v="56"/>
    <x v="6"/>
    <x v="0"/>
    <n v="1206600"/>
  </r>
  <r>
    <x v="0"/>
    <x v="1"/>
    <x v="3"/>
    <x v="56"/>
    <x v="6"/>
    <x v="1"/>
    <n v="794786"/>
  </r>
  <r>
    <x v="0"/>
    <x v="1"/>
    <x v="3"/>
    <x v="56"/>
    <x v="7"/>
    <x v="1"/>
    <n v="90"/>
  </r>
  <r>
    <x v="0"/>
    <x v="1"/>
    <x v="3"/>
    <x v="56"/>
    <x v="8"/>
    <x v="0"/>
    <n v="1347"/>
  </r>
  <r>
    <x v="0"/>
    <x v="1"/>
    <x v="3"/>
    <x v="56"/>
    <x v="8"/>
    <x v="1"/>
    <n v="1903213"/>
  </r>
  <r>
    <x v="0"/>
    <x v="1"/>
    <x v="3"/>
    <x v="57"/>
    <x v="0"/>
    <x v="1"/>
    <n v="132140"/>
  </r>
  <r>
    <x v="0"/>
    <x v="1"/>
    <x v="3"/>
    <x v="57"/>
    <x v="1"/>
    <x v="1"/>
    <n v="13360"/>
  </r>
  <r>
    <x v="0"/>
    <x v="1"/>
    <x v="3"/>
    <x v="57"/>
    <x v="2"/>
    <x v="1"/>
    <n v="2733"/>
  </r>
  <r>
    <x v="0"/>
    <x v="1"/>
    <x v="3"/>
    <x v="57"/>
    <x v="3"/>
    <x v="1"/>
    <n v="3516853"/>
  </r>
  <r>
    <x v="0"/>
    <x v="1"/>
    <x v="3"/>
    <x v="57"/>
    <x v="4"/>
    <x v="1"/>
    <n v="448197"/>
  </r>
  <r>
    <x v="0"/>
    <x v="1"/>
    <x v="3"/>
    <x v="57"/>
    <x v="5"/>
    <x v="1"/>
    <n v="901403"/>
  </r>
  <r>
    <x v="0"/>
    <x v="1"/>
    <x v="3"/>
    <x v="57"/>
    <x v="6"/>
    <x v="0"/>
    <n v="363825"/>
  </r>
  <r>
    <x v="0"/>
    <x v="1"/>
    <x v="3"/>
    <x v="57"/>
    <x v="6"/>
    <x v="1"/>
    <n v="470007"/>
  </r>
  <r>
    <x v="0"/>
    <x v="1"/>
    <x v="3"/>
    <x v="57"/>
    <x v="7"/>
    <x v="1"/>
    <n v="8919"/>
  </r>
  <r>
    <x v="0"/>
    <x v="1"/>
    <x v="3"/>
    <x v="57"/>
    <x v="8"/>
    <x v="0"/>
    <n v="4257"/>
  </r>
  <r>
    <x v="0"/>
    <x v="1"/>
    <x v="3"/>
    <x v="57"/>
    <x v="8"/>
    <x v="1"/>
    <n v="1228705"/>
  </r>
  <r>
    <x v="0"/>
    <x v="1"/>
    <x v="3"/>
    <x v="58"/>
    <x v="0"/>
    <x v="0"/>
    <n v="1237"/>
  </r>
  <r>
    <x v="0"/>
    <x v="1"/>
    <x v="3"/>
    <x v="58"/>
    <x v="0"/>
    <x v="1"/>
    <n v="138706"/>
  </r>
  <r>
    <x v="0"/>
    <x v="1"/>
    <x v="3"/>
    <x v="58"/>
    <x v="1"/>
    <x v="1"/>
    <n v="25722"/>
  </r>
  <r>
    <x v="0"/>
    <x v="1"/>
    <x v="3"/>
    <x v="58"/>
    <x v="2"/>
    <x v="1"/>
    <n v="497"/>
  </r>
  <r>
    <x v="0"/>
    <x v="1"/>
    <x v="3"/>
    <x v="58"/>
    <x v="3"/>
    <x v="1"/>
    <n v="6493168"/>
  </r>
  <r>
    <x v="0"/>
    <x v="1"/>
    <x v="3"/>
    <x v="58"/>
    <x v="4"/>
    <x v="1"/>
    <n v="729654"/>
  </r>
  <r>
    <x v="0"/>
    <x v="1"/>
    <x v="3"/>
    <x v="58"/>
    <x v="5"/>
    <x v="1"/>
    <n v="1787336"/>
  </r>
  <r>
    <x v="0"/>
    <x v="1"/>
    <x v="3"/>
    <x v="58"/>
    <x v="6"/>
    <x v="0"/>
    <n v="220091"/>
  </r>
  <r>
    <x v="0"/>
    <x v="1"/>
    <x v="3"/>
    <x v="58"/>
    <x v="6"/>
    <x v="1"/>
    <n v="662333"/>
  </r>
  <r>
    <x v="0"/>
    <x v="1"/>
    <x v="3"/>
    <x v="58"/>
    <x v="7"/>
    <x v="1"/>
    <n v="3597"/>
  </r>
  <r>
    <x v="0"/>
    <x v="1"/>
    <x v="3"/>
    <x v="58"/>
    <x v="8"/>
    <x v="1"/>
    <n v="1721600"/>
  </r>
  <r>
    <x v="0"/>
    <x v="0"/>
    <x v="4"/>
    <x v="59"/>
    <x v="0"/>
    <x v="0"/>
    <n v="23365"/>
  </r>
  <r>
    <x v="0"/>
    <x v="0"/>
    <x v="4"/>
    <x v="59"/>
    <x v="0"/>
    <x v="1"/>
    <n v="553037"/>
  </r>
  <r>
    <x v="0"/>
    <x v="0"/>
    <x v="4"/>
    <x v="59"/>
    <x v="1"/>
    <x v="1"/>
    <n v="93692"/>
  </r>
  <r>
    <x v="0"/>
    <x v="0"/>
    <x v="4"/>
    <x v="59"/>
    <x v="2"/>
    <x v="1"/>
    <n v="457"/>
  </r>
  <r>
    <x v="0"/>
    <x v="0"/>
    <x v="4"/>
    <x v="59"/>
    <x v="3"/>
    <x v="1"/>
    <n v="5374883"/>
  </r>
  <r>
    <x v="0"/>
    <x v="0"/>
    <x v="4"/>
    <x v="59"/>
    <x v="4"/>
    <x v="1"/>
    <n v="930085"/>
  </r>
  <r>
    <x v="0"/>
    <x v="0"/>
    <x v="4"/>
    <x v="59"/>
    <x v="5"/>
    <x v="1"/>
    <n v="1120807"/>
  </r>
  <r>
    <x v="0"/>
    <x v="0"/>
    <x v="4"/>
    <x v="59"/>
    <x v="6"/>
    <x v="0"/>
    <n v="3813633"/>
  </r>
  <r>
    <x v="0"/>
    <x v="0"/>
    <x v="4"/>
    <x v="59"/>
    <x v="6"/>
    <x v="1"/>
    <n v="1618497"/>
  </r>
  <r>
    <x v="0"/>
    <x v="0"/>
    <x v="4"/>
    <x v="59"/>
    <x v="8"/>
    <x v="0"/>
    <n v="601830"/>
  </r>
  <r>
    <x v="0"/>
    <x v="0"/>
    <x v="4"/>
    <x v="59"/>
    <x v="8"/>
    <x v="1"/>
    <n v="2524334"/>
  </r>
  <r>
    <x v="0"/>
    <x v="0"/>
    <x v="4"/>
    <x v="60"/>
    <x v="0"/>
    <x v="0"/>
    <n v="489857"/>
  </r>
  <r>
    <x v="0"/>
    <x v="0"/>
    <x v="4"/>
    <x v="60"/>
    <x v="0"/>
    <x v="1"/>
    <n v="2126720"/>
  </r>
  <r>
    <x v="0"/>
    <x v="0"/>
    <x v="4"/>
    <x v="60"/>
    <x v="1"/>
    <x v="1"/>
    <n v="345403"/>
  </r>
  <r>
    <x v="0"/>
    <x v="0"/>
    <x v="4"/>
    <x v="60"/>
    <x v="2"/>
    <x v="1"/>
    <n v="2034"/>
  </r>
  <r>
    <x v="0"/>
    <x v="0"/>
    <x v="4"/>
    <x v="60"/>
    <x v="3"/>
    <x v="1"/>
    <n v="48177064"/>
  </r>
  <r>
    <x v="0"/>
    <x v="0"/>
    <x v="4"/>
    <x v="60"/>
    <x v="4"/>
    <x v="0"/>
    <n v="4674461"/>
  </r>
  <r>
    <x v="0"/>
    <x v="0"/>
    <x v="4"/>
    <x v="60"/>
    <x v="4"/>
    <x v="1"/>
    <n v="3758181"/>
  </r>
  <r>
    <x v="0"/>
    <x v="0"/>
    <x v="4"/>
    <x v="60"/>
    <x v="5"/>
    <x v="1"/>
    <n v="7128235"/>
  </r>
  <r>
    <x v="0"/>
    <x v="0"/>
    <x v="4"/>
    <x v="60"/>
    <x v="6"/>
    <x v="0"/>
    <n v="30288247"/>
  </r>
  <r>
    <x v="0"/>
    <x v="0"/>
    <x v="4"/>
    <x v="60"/>
    <x v="6"/>
    <x v="1"/>
    <n v="6008469"/>
  </r>
  <r>
    <x v="0"/>
    <x v="0"/>
    <x v="4"/>
    <x v="60"/>
    <x v="7"/>
    <x v="1"/>
    <n v="24441"/>
  </r>
  <r>
    <x v="0"/>
    <x v="0"/>
    <x v="4"/>
    <x v="60"/>
    <x v="8"/>
    <x v="0"/>
    <n v="9583449"/>
  </r>
  <r>
    <x v="0"/>
    <x v="0"/>
    <x v="4"/>
    <x v="60"/>
    <x v="8"/>
    <x v="1"/>
    <n v="21917868"/>
  </r>
  <r>
    <x v="0"/>
    <x v="0"/>
    <x v="4"/>
    <x v="60"/>
    <x v="8"/>
    <x v="2"/>
    <n v="2300"/>
  </r>
  <r>
    <x v="0"/>
    <x v="0"/>
    <x v="4"/>
    <x v="61"/>
    <x v="0"/>
    <x v="0"/>
    <n v="1101404"/>
  </r>
  <r>
    <x v="0"/>
    <x v="0"/>
    <x v="4"/>
    <x v="61"/>
    <x v="0"/>
    <x v="1"/>
    <n v="1159728"/>
  </r>
  <r>
    <x v="0"/>
    <x v="0"/>
    <x v="4"/>
    <x v="61"/>
    <x v="1"/>
    <x v="1"/>
    <n v="280751"/>
  </r>
  <r>
    <x v="0"/>
    <x v="0"/>
    <x v="4"/>
    <x v="61"/>
    <x v="2"/>
    <x v="1"/>
    <n v="1873"/>
  </r>
  <r>
    <x v="0"/>
    <x v="0"/>
    <x v="4"/>
    <x v="61"/>
    <x v="3"/>
    <x v="1"/>
    <n v="44175326"/>
  </r>
  <r>
    <x v="0"/>
    <x v="0"/>
    <x v="4"/>
    <x v="61"/>
    <x v="4"/>
    <x v="0"/>
    <n v="5416447"/>
  </r>
  <r>
    <x v="0"/>
    <x v="0"/>
    <x v="4"/>
    <x v="61"/>
    <x v="4"/>
    <x v="1"/>
    <n v="2687166"/>
  </r>
  <r>
    <x v="0"/>
    <x v="0"/>
    <x v="4"/>
    <x v="61"/>
    <x v="5"/>
    <x v="1"/>
    <n v="5398719"/>
  </r>
  <r>
    <x v="0"/>
    <x v="0"/>
    <x v="4"/>
    <x v="61"/>
    <x v="6"/>
    <x v="0"/>
    <n v="63731978"/>
  </r>
  <r>
    <x v="0"/>
    <x v="0"/>
    <x v="4"/>
    <x v="61"/>
    <x v="6"/>
    <x v="1"/>
    <n v="5983393"/>
  </r>
  <r>
    <x v="0"/>
    <x v="0"/>
    <x v="4"/>
    <x v="61"/>
    <x v="6"/>
    <x v="2"/>
    <n v="18093690"/>
  </r>
  <r>
    <x v="0"/>
    <x v="0"/>
    <x v="4"/>
    <x v="61"/>
    <x v="7"/>
    <x v="1"/>
    <n v="35412"/>
  </r>
  <r>
    <x v="0"/>
    <x v="0"/>
    <x v="4"/>
    <x v="61"/>
    <x v="8"/>
    <x v="0"/>
    <n v="6267692"/>
  </r>
  <r>
    <x v="0"/>
    <x v="0"/>
    <x v="4"/>
    <x v="61"/>
    <x v="8"/>
    <x v="1"/>
    <n v="19452051"/>
  </r>
  <r>
    <x v="0"/>
    <x v="0"/>
    <x v="4"/>
    <x v="62"/>
    <x v="0"/>
    <x v="0"/>
    <n v="757461"/>
  </r>
  <r>
    <x v="0"/>
    <x v="0"/>
    <x v="4"/>
    <x v="62"/>
    <x v="0"/>
    <x v="1"/>
    <n v="2586276"/>
  </r>
  <r>
    <x v="0"/>
    <x v="0"/>
    <x v="4"/>
    <x v="62"/>
    <x v="1"/>
    <x v="1"/>
    <n v="287771"/>
  </r>
  <r>
    <x v="0"/>
    <x v="0"/>
    <x v="4"/>
    <x v="62"/>
    <x v="2"/>
    <x v="1"/>
    <n v="7189"/>
  </r>
  <r>
    <x v="0"/>
    <x v="0"/>
    <x v="4"/>
    <x v="62"/>
    <x v="3"/>
    <x v="1"/>
    <n v="23344465"/>
  </r>
  <r>
    <x v="0"/>
    <x v="0"/>
    <x v="4"/>
    <x v="62"/>
    <x v="4"/>
    <x v="0"/>
    <n v="1167369"/>
  </r>
  <r>
    <x v="0"/>
    <x v="0"/>
    <x v="4"/>
    <x v="62"/>
    <x v="4"/>
    <x v="1"/>
    <n v="1389868"/>
  </r>
  <r>
    <x v="0"/>
    <x v="0"/>
    <x v="4"/>
    <x v="62"/>
    <x v="5"/>
    <x v="1"/>
    <n v="3411425"/>
  </r>
  <r>
    <x v="0"/>
    <x v="0"/>
    <x v="4"/>
    <x v="62"/>
    <x v="6"/>
    <x v="0"/>
    <n v="11520089"/>
  </r>
  <r>
    <x v="0"/>
    <x v="0"/>
    <x v="4"/>
    <x v="62"/>
    <x v="6"/>
    <x v="1"/>
    <n v="3571963"/>
  </r>
  <r>
    <x v="0"/>
    <x v="0"/>
    <x v="4"/>
    <x v="62"/>
    <x v="7"/>
    <x v="1"/>
    <n v="30362"/>
  </r>
  <r>
    <x v="0"/>
    <x v="0"/>
    <x v="4"/>
    <x v="62"/>
    <x v="8"/>
    <x v="0"/>
    <n v="3315883"/>
  </r>
  <r>
    <x v="0"/>
    <x v="0"/>
    <x v="4"/>
    <x v="62"/>
    <x v="8"/>
    <x v="1"/>
    <n v="10831680"/>
  </r>
  <r>
    <x v="0"/>
    <x v="0"/>
    <x v="4"/>
    <x v="63"/>
    <x v="0"/>
    <x v="0"/>
    <n v="4590412"/>
  </r>
  <r>
    <x v="0"/>
    <x v="0"/>
    <x v="4"/>
    <x v="63"/>
    <x v="0"/>
    <x v="1"/>
    <n v="4711488"/>
  </r>
  <r>
    <x v="0"/>
    <x v="0"/>
    <x v="4"/>
    <x v="63"/>
    <x v="1"/>
    <x v="1"/>
    <n v="51119"/>
  </r>
  <r>
    <x v="0"/>
    <x v="0"/>
    <x v="4"/>
    <x v="63"/>
    <x v="2"/>
    <x v="1"/>
    <n v="1191"/>
  </r>
  <r>
    <x v="0"/>
    <x v="0"/>
    <x v="4"/>
    <x v="63"/>
    <x v="3"/>
    <x v="1"/>
    <n v="8052404"/>
  </r>
  <r>
    <x v="0"/>
    <x v="0"/>
    <x v="4"/>
    <x v="63"/>
    <x v="4"/>
    <x v="0"/>
    <n v="13029"/>
  </r>
  <r>
    <x v="0"/>
    <x v="0"/>
    <x v="4"/>
    <x v="63"/>
    <x v="4"/>
    <x v="1"/>
    <n v="739316"/>
  </r>
  <r>
    <x v="0"/>
    <x v="0"/>
    <x v="4"/>
    <x v="63"/>
    <x v="5"/>
    <x v="1"/>
    <n v="2244761"/>
  </r>
  <r>
    <x v="0"/>
    <x v="0"/>
    <x v="4"/>
    <x v="63"/>
    <x v="6"/>
    <x v="0"/>
    <n v="600092"/>
  </r>
  <r>
    <x v="0"/>
    <x v="0"/>
    <x v="4"/>
    <x v="63"/>
    <x v="6"/>
    <x v="1"/>
    <n v="1307453"/>
  </r>
  <r>
    <x v="0"/>
    <x v="0"/>
    <x v="4"/>
    <x v="63"/>
    <x v="7"/>
    <x v="1"/>
    <n v="1607"/>
  </r>
  <r>
    <x v="0"/>
    <x v="0"/>
    <x v="4"/>
    <x v="63"/>
    <x v="8"/>
    <x v="0"/>
    <n v="2303622"/>
  </r>
  <r>
    <x v="0"/>
    <x v="0"/>
    <x v="4"/>
    <x v="63"/>
    <x v="8"/>
    <x v="1"/>
    <n v="3672960"/>
  </r>
  <r>
    <x v="0"/>
    <x v="0"/>
    <x v="4"/>
    <x v="64"/>
    <x v="0"/>
    <x v="0"/>
    <n v="12371"/>
  </r>
  <r>
    <x v="0"/>
    <x v="0"/>
    <x v="4"/>
    <x v="64"/>
    <x v="0"/>
    <x v="1"/>
    <n v="102088"/>
  </r>
  <r>
    <x v="0"/>
    <x v="0"/>
    <x v="4"/>
    <x v="64"/>
    <x v="1"/>
    <x v="1"/>
    <n v="88012"/>
  </r>
  <r>
    <x v="0"/>
    <x v="0"/>
    <x v="4"/>
    <x v="64"/>
    <x v="2"/>
    <x v="1"/>
    <n v="3199"/>
  </r>
  <r>
    <x v="0"/>
    <x v="0"/>
    <x v="4"/>
    <x v="64"/>
    <x v="3"/>
    <x v="1"/>
    <n v="4223726"/>
  </r>
  <r>
    <x v="0"/>
    <x v="0"/>
    <x v="4"/>
    <x v="64"/>
    <x v="4"/>
    <x v="0"/>
    <n v="15080"/>
  </r>
  <r>
    <x v="0"/>
    <x v="0"/>
    <x v="4"/>
    <x v="64"/>
    <x v="4"/>
    <x v="1"/>
    <n v="459786"/>
  </r>
  <r>
    <x v="0"/>
    <x v="0"/>
    <x v="4"/>
    <x v="64"/>
    <x v="5"/>
    <x v="1"/>
    <n v="1560502"/>
  </r>
  <r>
    <x v="0"/>
    <x v="0"/>
    <x v="4"/>
    <x v="64"/>
    <x v="6"/>
    <x v="0"/>
    <n v="1695481"/>
  </r>
  <r>
    <x v="0"/>
    <x v="0"/>
    <x v="4"/>
    <x v="64"/>
    <x v="6"/>
    <x v="1"/>
    <n v="339022"/>
  </r>
  <r>
    <x v="0"/>
    <x v="0"/>
    <x v="4"/>
    <x v="64"/>
    <x v="7"/>
    <x v="1"/>
    <n v="13601"/>
  </r>
  <r>
    <x v="0"/>
    <x v="0"/>
    <x v="4"/>
    <x v="64"/>
    <x v="8"/>
    <x v="0"/>
    <n v="218070"/>
  </r>
  <r>
    <x v="0"/>
    <x v="0"/>
    <x v="4"/>
    <x v="64"/>
    <x v="8"/>
    <x v="1"/>
    <n v="1402093"/>
  </r>
  <r>
    <x v="0"/>
    <x v="0"/>
    <x v="4"/>
    <x v="65"/>
    <x v="0"/>
    <x v="0"/>
    <n v="14132"/>
  </r>
  <r>
    <x v="0"/>
    <x v="0"/>
    <x v="4"/>
    <x v="65"/>
    <x v="0"/>
    <x v="1"/>
    <n v="259563"/>
  </r>
  <r>
    <x v="0"/>
    <x v="0"/>
    <x v="4"/>
    <x v="65"/>
    <x v="1"/>
    <x v="1"/>
    <n v="21739"/>
  </r>
  <r>
    <x v="0"/>
    <x v="0"/>
    <x v="4"/>
    <x v="65"/>
    <x v="2"/>
    <x v="1"/>
    <n v="197"/>
  </r>
  <r>
    <x v="0"/>
    <x v="0"/>
    <x v="4"/>
    <x v="65"/>
    <x v="3"/>
    <x v="1"/>
    <n v="4202029"/>
  </r>
  <r>
    <x v="0"/>
    <x v="0"/>
    <x v="4"/>
    <x v="65"/>
    <x v="4"/>
    <x v="0"/>
    <n v="99415"/>
  </r>
  <r>
    <x v="0"/>
    <x v="0"/>
    <x v="4"/>
    <x v="65"/>
    <x v="4"/>
    <x v="1"/>
    <n v="385366"/>
  </r>
  <r>
    <x v="0"/>
    <x v="0"/>
    <x v="4"/>
    <x v="65"/>
    <x v="5"/>
    <x v="1"/>
    <n v="967217"/>
  </r>
  <r>
    <x v="0"/>
    <x v="0"/>
    <x v="4"/>
    <x v="65"/>
    <x v="6"/>
    <x v="0"/>
    <n v="688341"/>
  </r>
  <r>
    <x v="0"/>
    <x v="0"/>
    <x v="4"/>
    <x v="65"/>
    <x v="6"/>
    <x v="1"/>
    <n v="626567"/>
  </r>
  <r>
    <x v="0"/>
    <x v="0"/>
    <x v="4"/>
    <x v="65"/>
    <x v="7"/>
    <x v="1"/>
    <n v="19395"/>
  </r>
  <r>
    <x v="0"/>
    <x v="0"/>
    <x v="4"/>
    <x v="65"/>
    <x v="8"/>
    <x v="0"/>
    <n v="26922"/>
  </r>
  <r>
    <x v="0"/>
    <x v="0"/>
    <x v="4"/>
    <x v="65"/>
    <x v="8"/>
    <x v="1"/>
    <n v="1897415"/>
  </r>
  <r>
    <x v="0"/>
    <x v="0"/>
    <x v="4"/>
    <x v="66"/>
    <x v="0"/>
    <x v="1"/>
    <n v="56152"/>
  </r>
  <r>
    <x v="0"/>
    <x v="0"/>
    <x v="4"/>
    <x v="66"/>
    <x v="1"/>
    <x v="1"/>
    <n v="144825"/>
  </r>
  <r>
    <x v="0"/>
    <x v="0"/>
    <x v="4"/>
    <x v="66"/>
    <x v="2"/>
    <x v="1"/>
    <n v="36"/>
  </r>
  <r>
    <x v="0"/>
    <x v="0"/>
    <x v="4"/>
    <x v="66"/>
    <x v="3"/>
    <x v="1"/>
    <n v="6620164"/>
  </r>
  <r>
    <x v="0"/>
    <x v="0"/>
    <x v="4"/>
    <x v="66"/>
    <x v="4"/>
    <x v="1"/>
    <n v="403687"/>
  </r>
  <r>
    <x v="0"/>
    <x v="0"/>
    <x v="4"/>
    <x v="66"/>
    <x v="5"/>
    <x v="1"/>
    <n v="1884874"/>
  </r>
  <r>
    <x v="0"/>
    <x v="0"/>
    <x v="4"/>
    <x v="66"/>
    <x v="6"/>
    <x v="0"/>
    <n v="11433393"/>
  </r>
  <r>
    <x v="0"/>
    <x v="0"/>
    <x v="4"/>
    <x v="66"/>
    <x v="6"/>
    <x v="1"/>
    <n v="741658"/>
  </r>
  <r>
    <x v="0"/>
    <x v="0"/>
    <x v="4"/>
    <x v="66"/>
    <x v="7"/>
    <x v="1"/>
    <n v="28097"/>
  </r>
  <r>
    <x v="0"/>
    <x v="0"/>
    <x v="4"/>
    <x v="66"/>
    <x v="8"/>
    <x v="0"/>
    <n v="410145"/>
  </r>
  <r>
    <x v="0"/>
    <x v="0"/>
    <x v="4"/>
    <x v="66"/>
    <x v="8"/>
    <x v="1"/>
    <n v="2580245"/>
  </r>
  <r>
    <x v="0"/>
    <x v="0"/>
    <x v="4"/>
    <x v="67"/>
    <x v="0"/>
    <x v="1"/>
    <n v="568276"/>
  </r>
  <r>
    <x v="0"/>
    <x v="0"/>
    <x v="4"/>
    <x v="67"/>
    <x v="1"/>
    <x v="1"/>
    <n v="211277"/>
  </r>
  <r>
    <x v="0"/>
    <x v="0"/>
    <x v="4"/>
    <x v="67"/>
    <x v="2"/>
    <x v="1"/>
    <n v="4041"/>
  </r>
  <r>
    <x v="0"/>
    <x v="0"/>
    <x v="4"/>
    <x v="67"/>
    <x v="3"/>
    <x v="1"/>
    <n v="11520299"/>
  </r>
  <r>
    <x v="0"/>
    <x v="0"/>
    <x v="4"/>
    <x v="67"/>
    <x v="4"/>
    <x v="0"/>
    <n v="146390"/>
  </r>
  <r>
    <x v="0"/>
    <x v="0"/>
    <x v="4"/>
    <x v="67"/>
    <x v="4"/>
    <x v="1"/>
    <n v="772941"/>
  </r>
  <r>
    <x v="0"/>
    <x v="0"/>
    <x v="4"/>
    <x v="67"/>
    <x v="5"/>
    <x v="1"/>
    <n v="2957223"/>
  </r>
  <r>
    <x v="0"/>
    <x v="0"/>
    <x v="4"/>
    <x v="67"/>
    <x v="6"/>
    <x v="0"/>
    <n v="4616253"/>
  </r>
  <r>
    <x v="0"/>
    <x v="0"/>
    <x v="4"/>
    <x v="67"/>
    <x v="6"/>
    <x v="1"/>
    <n v="1906007"/>
  </r>
  <r>
    <x v="0"/>
    <x v="0"/>
    <x v="4"/>
    <x v="67"/>
    <x v="7"/>
    <x v="1"/>
    <n v="14694"/>
  </r>
  <r>
    <x v="0"/>
    <x v="0"/>
    <x v="4"/>
    <x v="67"/>
    <x v="8"/>
    <x v="0"/>
    <n v="13310"/>
  </r>
  <r>
    <x v="0"/>
    <x v="0"/>
    <x v="4"/>
    <x v="67"/>
    <x v="8"/>
    <x v="1"/>
    <n v="4667096"/>
  </r>
  <r>
    <x v="0"/>
    <x v="0"/>
    <x v="4"/>
    <x v="68"/>
    <x v="0"/>
    <x v="1"/>
    <n v="175211"/>
  </r>
  <r>
    <x v="0"/>
    <x v="0"/>
    <x v="4"/>
    <x v="68"/>
    <x v="1"/>
    <x v="1"/>
    <n v="22503"/>
  </r>
  <r>
    <x v="0"/>
    <x v="0"/>
    <x v="4"/>
    <x v="68"/>
    <x v="2"/>
    <x v="1"/>
    <n v="467"/>
  </r>
  <r>
    <x v="0"/>
    <x v="0"/>
    <x v="4"/>
    <x v="68"/>
    <x v="3"/>
    <x v="1"/>
    <n v="2406501"/>
  </r>
  <r>
    <x v="0"/>
    <x v="0"/>
    <x v="4"/>
    <x v="68"/>
    <x v="4"/>
    <x v="1"/>
    <n v="258320"/>
  </r>
  <r>
    <x v="0"/>
    <x v="0"/>
    <x v="4"/>
    <x v="68"/>
    <x v="5"/>
    <x v="1"/>
    <n v="643577"/>
  </r>
  <r>
    <x v="0"/>
    <x v="0"/>
    <x v="4"/>
    <x v="68"/>
    <x v="6"/>
    <x v="0"/>
    <n v="959156"/>
  </r>
  <r>
    <x v="0"/>
    <x v="0"/>
    <x v="4"/>
    <x v="68"/>
    <x v="6"/>
    <x v="1"/>
    <n v="871625"/>
  </r>
  <r>
    <x v="0"/>
    <x v="0"/>
    <x v="4"/>
    <x v="68"/>
    <x v="7"/>
    <x v="1"/>
    <n v="5331"/>
  </r>
  <r>
    <x v="0"/>
    <x v="0"/>
    <x v="4"/>
    <x v="68"/>
    <x v="8"/>
    <x v="1"/>
    <n v="603212"/>
  </r>
  <r>
    <x v="0"/>
    <x v="0"/>
    <x v="4"/>
    <x v="69"/>
    <x v="0"/>
    <x v="0"/>
    <n v="492907"/>
  </r>
  <r>
    <x v="0"/>
    <x v="0"/>
    <x v="4"/>
    <x v="69"/>
    <x v="0"/>
    <x v="1"/>
    <n v="550220"/>
  </r>
  <r>
    <x v="0"/>
    <x v="0"/>
    <x v="4"/>
    <x v="69"/>
    <x v="0"/>
    <x v="2"/>
    <n v="50000"/>
  </r>
  <r>
    <x v="0"/>
    <x v="0"/>
    <x v="4"/>
    <x v="69"/>
    <x v="1"/>
    <x v="1"/>
    <n v="63547"/>
  </r>
  <r>
    <x v="0"/>
    <x v="0"/>
    <x v="4"/>
    <x v="69"/>
    <x v="2"/>
    <x v="1"/>
    <n v="541"/>
  </r>
  <r>
    <x v="0"/>
    <x v="0"/>
    <x v="4"/>
    <x v="69"/>
    <x v="3"/>
    <x v="1"/>
    <n v="3245151"/>
  </r>
  <r>
    <x v="0"/>
    <x v="0"/>
    <x v="4"/>
    <x v="69"/>
    <x v="4"/>
    <x v="1"/>
    <n v="232563"/>
  </r>
  <r>
    <x v="0"/>
    <x v="0"/>
    <x v="4"/>
    <x v="69"/>
    <x v="5"/>
    <x v="1"/>
    <n v="823475"/>
  </r>
  <r>
    <x v="0"/>
    <x v="0"/>
    <x v="4"/>
    <x v="69"/>
    <x v="6"/>
    <x v="0"/>
    <n v="1307649"/>
  </r>
  <r>
    <x v="0"/>
    <x v="0"/>
    <x v="4"/>
    <x v="69"/>
    <x v="6"/>
    <x v="1"/>
    <n v="365656"/>
  </r>
  <r>
    <x v="0"/>
    <x v="0"/>
    <x v="4"/>
    <x v="69"/>
    <x v="6"/>
    <x v="2"/>
    <n v="49424800"/>
  </r>
  <r>
    <x v="0"/>
    <x v="0"/>
    <x v="4"/>
    <x v="69"/>
    <x v="7"/>
    <x v="1"/>
    <n v="9177"/>
  </r>
  <r>
    <x v="0"/>
    <x v="0"/>
    <x v="4"/>
    <x v="69"/>
    <x v="8"/>
    <x v="0"/>
    <n v="495846"/>
  </r>
  <r>
    <x v="0"/>
    <x v="0"/>
    <x v="4"/>
    <x v="69"/>
    <x v="8"/>
    <x v="1"/>
    <n v="1326709"/>
  </r>
  <r>
    <x v="0"/>
    <x v="0"/>
    <x v="5"/>
    <x v="70"/>
    <x v="0"/>
    <x v="0"/>
    <n v="40189"/>
  </r>
  <r>
    <x v="0"/>
    <x v="0"/>
    <x v="5"/>
    <x v="70"/>
    <x v="0"/>
    <x v="1"/>
    <n v="36034"/>
  </r>
  <r>
    <x v="0"/>
    <x v="0"/>
    <x v="5"/>
    <x v="70"/>
    <x v="1"/>
    <x v="1"/>
    <n v="55769"/>
  </r>
  <r>
    <x v="0"/>
    <x v="0"/>
    <x v="5"/>
    <x v="70"/>
    <x v="2"/>
    <x v="1"/>
    <n v="3101"/>
  </r>
  <r>
    <x v="0"/>
    <x v="0"/>
    <x v="5"/>
    <x v="70"/>
    <x v="3"/>
    <x v="1"/>
    <n v="8830281"/>
  </r>
  <r>
    <x v="0"/>
    <x v="0"/>
    <x v="5"/>
    <x v="70"/>
    <x v="4"/>
    <x v="0"/>
    <n v="323710"/>
  </r>
  <r>
    <x v="0"/>
    <x v="0"/>
    <x v="5"/>
    <x v="70"/>
    <x v="4"/>
    <x v="1"/>
    <n v="1078863"/>
  </r>
  <r>
    <x v="0"/>
    <x v="0"/>
    <x v="5"/>
    <x v="70"/>
    <x v="5"/>
    <x v="1"/>
    <n v="1721915"/>
  </r>
  <r>
    <x v="0"/>
    <x v="0"/>
    <x v="5"/>
    <x v="70"/>
    <x v="6"/>
    <x v="0"/>
    <n v="5887472"/>
  </r>
  <r>
    <x v="0"/>
    <x v="0"/>
    <x v="5"/>
    <x v="70"/>
    <x v="6"/>
    <x v="1"/>
    <n v="3140658"/>
  </r>
  <r>
    <x v="0"/>
    <x v="0"/>
    <x v="5"/>
    <x v="70"/>
    <x v="7"/>
    <x v="1"/>
    <n v="3885"/>
  </r>
  <r>
    <x v="0"/>
    <x v="0"/>
    <x v="5"/>
    <x v="70"/>
    <x v="8"/>
    <x v="0"/>
    <n v="611714"/>
  </r>
  <r>
    <x v="0"/>
    <x v="0"/>
    <x v="5"/>
    <x v="70"/>
    <x v="8"/>
    <x v="1"/>
    <n v="3848294"/>
  </r>
  <r>
    <x v="0"/>
    <x v="0"/>
    <x v="5"/>
    <x v="71"/>
    <x v="0"/>
    <x v="0"/>
    <n v="281560"/>
  </r>
  <r>
    <x v="0"/>
    <x v="0"/>
    <x v="5"/>
    <x v="71"/>
    <x v="0"/>
    <x v="1"/>
    <n v="1454053"/>
  </r>
  <r>
    <x v="0"/>
    <x v="0"/>
    <x v="5"/>
    <x v="71"/>
    <x v="1"/>
    <x v="1"/>
    <n v="615133"/>
  </r>
  <r>
    <x v="0"/>
    <x v="0"/>
    <x v="5"/>
    <x v="71"/>
    <x v="2"/>
    <x v="1"/>
    <n v="997"/>
  </r>
  <r>
    <x v="0"/>
    <x v="0"/>
    <x v="5"/>
    <x v="71"/>
    <x v="3"/>
    <x v="1"/>
    <n v="28234539"/>
  </r>
  <r>
    <x v="0"/>
    <x v="0"/>
    <x v="5"/>
    <x v="71"/>
    <x v="4"/>
    <x v="0"/>
    <n v="1952956"/>
  </r>
  <r>
    <x v="0"/>
    <x v="0"/>
    <x v="5"/>
    <x v="71"/>
    <x v="4"/>
    <x v="1"/>
    <n v="1236686"/>
  </r>
  <r>
    <x v="0"/>
    <x v="0"/>
    <x v="5"/>
    <x v="71"/>
    <x v="5"/>
    <x v="1"/>
    <n v="3782392"/>
  </r>
  <r>
    <x v="0"/>
    <x v="0"/>
    <x v="5"/>
    <x v="71"/>
    <x v="6"/>
    <x v="0"/>
    <n v="43139979"/>
  </r>
  <r>
    <x v="0"/>
    <x v="0"/>
    <x v="5"/>
    <x v="71"/>
    <x v="6"/>
    <x v="1"/>
    <n v="3004385"/>
  </r>
  <r>
    <x v="0"/>
    <x v="0"/>
    <x v="5"/>
    <x v="71"/>
    <x v="7"/>
    <x v="1"/>
    <n v="8109"/>
  </r>
  <r>
    <x v="0"/>
    <x v="0"/>
    <x v="5"/>
    <x v="71"/>
    <x v="8"/>
    <x v="0"/>
    <n v="6360894"/>
  </r>
  <r>
    <x v="0"/>
    <x v="0"/>
    <x v="5"/>
    <x v="71"/>
    <x v="8"/>
    <x v="1"/>
    <n v="9622447"/>
  </r>
  <r>
    <x v="0"/>
    <x v="0"/>
    <x v="5"/>
    <x v="71"/>
    <x v="8"/>
    <x v="2"/>
    <n v="398"/>
  </r>
  <r>
    <x v="0"/>
    <x v="0"/>
    <x v="5"/>
    <x v="72"/>
    <x v="0"/>
    <x v="0"/>
    <n v="764609"/>
  </r>
  <r>
    <x v="0"/>
    <x v="0"/>
    <x v="5"/>
    <x v="72"/>
    <x v="0"/>
    <x v="1"/>
    <n v="1528239"/>
  </r>
  <r>
    <x v="0"/>
    <x v="0"/>
    <x v="5"/>
    <x v="72"/>
    <x v="1"/>
    <x v="1"/>
    <n v="542866"/>
  </r>
  <r>
    <x v="0"/>
    <x v="0"/>
    <x v="5"/>
    <x v="72"/>
    <x v="2"/>
    <x v="1"/>
    <n v="325"/>
  </r>
  <r>
    <x v="0"/>
    <x v="0"/>
    <x v="5"/>
    <x v="72"/>
    <x v="3"/>
    <x v="1"/>
    <n v="161729192"/>
  </r>
  <r>
    <x v="0"/>
    <x v="0"/>
    <x v="5"/>
    <x v="72"/>
    <x v="4"/>
    <x v="0"/>
    <n v="37289509"/>
  </r>
  <r>
    <x v="0"/>
    <x v="0"/>
    <x v="5"/>
    <x v="72"/>
    <x v="4"/>
    <x v="1"/>
    <n v="15366822"/>
  </r>
  <r>
    <x v="0"/>
    <x v="0"/>
    <x v="5"/>
    <x v="72"/>
    <x v="5"/>
    <x v="1"/>
    <n v="12177744"/>
  </r>
  <r>
    <x v="0"/>
    <x v="0"/>
    <x v="5"/>
    <x v="72"/>
    <x v="6"/>
    <x v="0"/>
    <n v="308503015"/>
  </r>
  <r>
    <x v="0"/>
    <x v="0"/>
    <x v="5"/>
    <x v="72"/>
    <x v="6"/>
    <x v="1"/>
    <n v="17479285"/>
  </r>
  <r>
    <x v="0"/>
    <x v="0"/>
    <x v="5"/>
    <x v="72"/>
    <x v="6"/>
    <x v="2"/>
    <n v="3901621"/>
  </r>
  <r>
    <x v="0"/>
    <x v="0"/>
    <x v="5"/>
    <x v="72"/>
    <x v="7"/>
    <x v="1"/>
    <n v="320182"/>
  </r>
  <r>
    <x v="0"/>
    <x v="0"/>
    <x v="5"/>
    <x v="72"/>
    <x v="8"/>
    <x v="0"/>
    <n v="31890289"/>
  </r>
  <r>
    <x v="0"/>
    <x v="0"/>
    <x v="5"/>
    <x v="72"/>
    <x v="8"/>
    <x v="1"/>
    <n v="75139555"/>
  </r>
  <r>
    <x v="0"/>
    <x v="0"/>
    <x v="5"/>
    <x v="72"/>
    <x v="8"/>
    <x v="2"/>
    <n v="24691"/>
  </r>
  <r>
    <x v="0"/>
    <x v="0"/>
    <x v="5"/>
    <x v="72"/>
    <x v="9"/>
    <x v="0"/>
    <n v="2067238"/>
  </r>
  <r>
    <x v="0"/>
    <x v="0"/>
    <x v="5"/>
    <x v="73"/>
    <x v="0"/>
    <x v="0"/>
    <n v="48646"/>
  </r>
  <r>
    <x v="0"/>
    <x v="0"/>
    <x v="5"/>
    <x v="73"/>
    <x v="0"/>
    <x v="1"/>
    <n v="183150"/>
  </r>
  <r>
    <x v="0"/>
    <x v="0"/>
    <x v="5"/>
    <x v="73"/>
    <x v="1"/>
    <x v="1"/>
    <n v="77781"/>
  </r>
  <r>
    <x v="0"/>
    <x v="0"/>
    <x v="5"/>
    <x v="73"/>
    <x v="2"/>
    <x v="1"/>
    <n v="1773"/>
  </r>
  <r>
    <x v="0"/>
    <x v="0"/>
    <x v="5"/>
    <x v="73"/>
    <x v="3"/>
    <x v="1"/>
    <n v="10271128"/>
  </r>
  <r>
    <x v="0"/>
    <x v="0"/>
    <x v="5"/>
    <x v="73"/>
    <x v="4"/>
    <x v="0"/>
    <n v="312972"/>
  </r>
  <r>
    <x v="0"/>
    <x v="0"/>
    <x v="5"/>
    <x v="73"/>
    <x v="4"/>
    <x v="1"/>
    <n v="399799"/>
  </r>
  <r>
    <x v="0"/>
    <x v="0"/>
    <x v="5"/>
    <x v="73"/>
    <x v="5"/>
    <x v="1"/>
    <n v="1278118"/>
  </r>
  <r>
    <x v="0"/>
    <x v="0"/>
    <x v="5"/>
    <x v="73"/>
    <x v="6"/>
    <x v="0"/>
    <n v="18531781"/>
  </r>
  <r>
    <x v="0"/>
    <x v="0"/>
    <x v="5"/>
    <x v="73"/>
    <x v="6"/>
    <x v="1"/>
    <n v="1738848"/>
  </r>
  <r>
    <x v="0"/>
    <x v="0"/>
    <x v="5"/>
    <x v="73"/>
    <x v="7"/>
    <x v="1"/>
    <n v="3767"/>
  </r>
  <r>
    <x v="0"/>
    <x v="0"/>
    <x v="5"/>
    <x v="73"/>
    <x v="8"/>
    <x v="0"/>
    <n v="1510803"/>
  </r>
  <r>
    <x v="0"/>
    <x v="0"/>
    <x v="5"/>
    <x v="73"/>
    <x v="8"/>
    <x v="1"/>
    <n v="4126171"/>
  </r>
  <r>
    <x v="0"/>
    <x v="0"/>
    <x v="5"/>
    <x v="74"/>
    <x v="0"/>
    <x v="0"/>
    <n v="1850554"/>
  </r>
  <r>
    <x v="0"/>
    <x v="0"/>
    <x v="5"/>
    <x v="74"/>
    <x v="0"/>
    <x v="1"/>
    <n v="1488358"/>
  </r>
  <r>
    <x v="0"/>
    <x v="0"/>
    <x v="5"/>
    <x v="74"/>
    <x v="1"/>
    <x v="1"/>
    <n v="802157"/>
  </r>
  <r>
    <x v="0"/>
    <x v="0"/>
    <x v="5"/>
    <x v="74"/>
    <x v="2"/>
    <x v="1"/>
    <n v="713"/>
  </r>
  <r>
    <x v="0"/>
    <x v="0"/>
    <x v="5"/>
    <x v="74"/>
    <x v="3"/>
    <x v="1"/>
    <n v="54186882"/>
  </r>
  <r>
    <x v="0"/>
    <x v="0"/>
    <x v="5"/>
    <x v="74"/>
    <x v="4"/>
    <x v="0"/>
    <n v="6128497"/>
  </r>
  <r>
    <x v="0"/>
    <x v="0"/>
    <x v="5"/>
    <x v="74"/>
    <x v="4"/>
    <x v="1"/>
    <n v="3627919"/>
  </r>
  <r>
    <x v="0"/>
    <x v="0"/>
    <x v="5"/>
    <x v="74"/>
    <x v="5"/>
    <x v="1"/>
    <n v="7669559"/>
  </r>
  <r>
    <x v="0"/>
    <x v="0"/>
    <x v="5"/>
    <x v="74"/>
    <x v="6"/>
    <x v="0"/>
    <n v="176680485"/>
  </r>
  <r>
    <x v="0"/>
    <x v="0"/>
    <x v="5"/>
    <x v="74"/>
    <x v="6"/>
    <x v="1"/>
    <n v="6288588"/>
  </r>
  <r>
    <x v="0"/>
    <x v="0"/>
    <x v="5"/>
    <x v="74"/>
    <x v="6"/>
    <x v="2"/>
    <n v="458866786"/>
  </r>
  <r>
    <x v="0"/>
    <x v="0"/>
    <x v="5"/>
    <x v="74"/>
    <x v="7"/>
    <x v="1"/>
    <n v="5934"/>
  </r>
  <r>
    <x v="0"/>
    <x v="0"/>
    <x v="5"/>
    <x v="74"/>
    <x v="8"/>
    <x v="0"/>
    <n v="8226801"/>
  </r>
  <r>
    <x v="0"/>
    <x v="0"/>
    <x v="5"/>
    <x v="74"/>
    <x v="8"/>
    <x v="1"/>
    <n v="26545377"/>
  </r>
  <r>
    <x v="0"/>
    <x v="0"/>
    <x v="5"/>
    <x v="75"/>
    <x v="0"/>
    <x v="1"/>
    <n v="81259"/>
  </r>
  <r>
    <x v="0"/>
    <x v="0"/>
    <x v="5"/>
    <x v="75"/>
    <x v="1"/>
    <x v="1"/>
    <n v="39339"/>
  </r>
  <r>
    <x v="0"/>
    <x v="0"/>
    <x v="5"/>
    <x v="75"/>
    <x v="2"/>
    <x v="1"/>
    <n v="4134"/>
  </r>
  <r>
    <x v="0"/>
    <x v="0"/>
    <x v="5"/>
    <x v="75"/>
    <x v="3"/>
    <x v="1"/>
    <n v="3152080"/>
  </r>
  <r>
    <x v="0"/>
    <x v="0"/>
    <x v="5"/>
    <x v="75"/>
    <x v="4"/>
    <x v="1"/>
    <n v="609169"/>
  </r>
  <r>
    <x v="0"/>
    <x v="0"/>
    <x v="5"/>
    <x v="75"/>
    <x v="5"/>
    <x v="1"/>
    <n v="1231495"/>
  </r>
  <r>
    <x v="0"/>
    <x v="0"/>
    <x v="5"/>
    <x v="75"/>
    <x v="6"/>
    <x v="0"/>
    <n v="46198"/>
  </r>
  <r>
    <x v="0"/>
    <x v="0"/>
    <x v="5"/>
    <x v="75"/>
    <x v="6"/>
    <x v="1"/>
    <n v="1043651"/>
  </r>
  <r>
    <x v="0"/>
    <x v="0"/>
    <x v="5"/>
    <x v="75"/>
    <x v="7"/>
    <x v="1"/>
    <n v="9016"/>
  </r>
  <r>
    <x v="0"/>
    <x v="0"/>
    <x v="5"/>
    <x v="75"/>
    <x v="8"/>
    <x v="0"/>
    <n v="8479"/>
  </r>
  <r>
    <x v="0"/>
    <x v="0"/>
    <x v="5"/>
    <x v="75"/>
    <x v="8"/>
    <x v="1"/>
    <n v="1377882"/>
  </r>
  <r>
    <x v="0"/>
    <x v="0"/>
    <x v="5"/>
    <x v="76"/>
    <x v="0"/>
    <x v="0"/>
    <n v="36063"/>
  </r>
  <r>
    <x v="0"/>
    <x v="0"/>
    <x v="5"/>
    <x v="76"/>
    <x v="0"/>
    <x v="1"/>
    <n v="99196"/>
  </r>
  <r>
    <x v="0"/>
    <x v="0"/>
    <x v="5"/>
    <x v="76"/>
    <x v="1"/>
    <x v="1"/>
    <n v="129365"/>
  </r>
  <r>
    <x v="0"/>
    <x v="0"/>
    <x v="5"/>
    <x v="76"/>
    <x v="2"/>
    <x v="1"/>
    <n v="995"/>
  </r>
  <r>
    <x v="0"/>
    <x v="0"/>
    <x v="5"/>
    <x v="76"/>
    <x v="3"/>
    <x v="1"/>
    <n v="11384688"/>
  </r>
  <r>
    <x v="0"/>
    <x v="0"/>
    <x v="5"/>
    <x v="76"/>
    <x v="4"/>
    <x v="0"/>
    <n v="388301"/>
  </r>
  <r>
    <x v="0"/>
    <x v="0"/>
    <x v="5"/>
    <x v="76"/>
    <x v="4"/>
    <x v="1"/>
    <n v="1774594"/>
  </r>
  <r>
    <x v="0"/>
    <x v="0"/>
    <x v="5"/>
    <x v="76"/>
    <x v="5"/>
    <x v="1"/>
    <n v="1321770"/>
  </r>
  <r>
    <x v="0"/>
    <x v="0"/>
    <x v="5"/>
    <x v="76"/>
    <x v="6"/>
    <x v="0"/>
    <n v="6147081"/>
  </r>
  <r>
    <x v="0"/>
    <x v="0"/>
    <x v="5"/>
    <x v="76"/>
    <x v="6"/>
    <x v="1"/>
    <n v="2986531"/>
  </r>
  <r>
    <x v="0"/>
    <x v="0"/>
    <x v="5"/>
    <x v="76"/>
    <x v="6"/>
    <x v="2"/>
    <n v="12866171"/>
  </r>
  <r>
    <x v="0"/>
    <x v="0"/>
    <x v="5"/>
    <x v="76"/>
    <x v="7"/>
    <x v="1"/>
    <n v="337"/>
  </r>
  <r>
    <x v="0"/>
    <x v="0"/>
    <x v="5"/>
    <x v="76"/>
    <x v="8"/>
    <x v="0"/>
    <n v="2178301"/>
  </r>
  <r>
    <x v="0"/>
    <x v="0"/>
    <x v="5"/>
    <x v="76"/>
    <x v="8"/>
    <x v="1"/>
    <n v="5264000"/>
  </r>
  <r>
    <x v="0"/>
    <x v="0"/>
    <x v="5"/>
    <x v="76"/>
    <x v="8"/>
    <x v="2"/>
    <n v="900"/>
  </r>
  <r>
    <x v="0"/>
    <x v="0"/>
    <x v="5"/>
    <x v="77"/>
    <x v="0"/>
    <x v="0"/>
    <n v="389482"/>
  </r>
  <r>
    <x v="0"/>
    <x v="0"/>
    <x v="5"/>
    <x v="77"/>
    <x v="0"/>
    <x v="1"/>
    <n v="582282"/>
  </r>
  <r>
    <x v="0"/>
    <x v="0"/>
    <x v="5"/>
    <x v="77"/>
    <x v="1"/>
    <x v="1"/>
    <n v="166014"/>
  </r>
  <r>
    <x v="0"/>
    <x v="0"/>
    <x v="5"/>
    <x v="77"/>
    <x v="2"/>
    <x v="1"/>
    <n v="78"/>
  </r>
  <r>
    <x v="0"/>
    <x v="0"/>
    <x v="5"/>
    <x v="77"/>
    <x v="3"/>
    <x v="1"/>
    <n v="10098314"/>
  </r>
  <r>
    <x v="0"/>
    <x v="0"/>
    <x v="5"/>
    <x v="77"/>
    <x v="4"/>
    <x v="0"/>
    <n v="115872"/>
  </r>
  <r>
    <x v="0"/>
    <x v="0"/>
    <x v="5"/>
    <x v="77"/>
    <x v="4"/>
    <x v="1"/>
    <n v="481741"/>
  </r>
  <r>
    <x v="0"/>
    <x v="0"/>
    <x v="5"/>
    <x v="77"/>
    <x v="5"/>
    <x v="1"/>
    <n v="1695767"/>
  </r>
  <r>
    <x v="0"/>
    <x v="0"/>
    <x v="5"/>
    <x v="77"/>
    <x v="6"/>
    <x v="0"/>
    <n v="3938427"/>
  </r>
  <r>
    <x v="0"/>
    <x v="0"/>
    <x v="5"/>
    <x v="77"/>
    <x v="6"/>
    <x v="1"/>
    <n v="1255822"/>
  </r>
  <r>
    <x v="0"/>
    <x v="0"/>
    <x v="5"/>
    <x v="77"/>
    <x v="7"/>
    <x v="1"/>
    <n v="369"/>
  </r>
  <r>
    <x v="0"/>
    <x v="0"/>
    <x v="5"/>
    <x v="77"/>
    <x v="8"/>
    <x v="0"/>
    <n v="650739"/>
  </r>
  <r>
    <x v="0"/>
    <x v="0"/>
    <x v="5"/>
    <x v="77"/>
    <x v="8"/>
    <x v="1"/>
    <n v="5254726"/>
  </r>
  <r>
    <x v="0"/>
    <x v="0"/>
    <x v="5"/>
    <x v="78"/>
    <x v="0"/>
    <x v="1"/>
    <n v="39996"/>
  </r>
  <r>
    <x v="0"/>
    <x v="0"/>
    <x v="5"/>
    <x v="78"/>
    <x v="1"/>
    <x v="1"/>
    <n v="88676"/>
  </r>
  <r>
    <x v="0"/>
    <x v="0"/>
    <x v="5"/>
    <x v="78"/>
    <x v="2"/>
    <x v="1"/>
    <n v="174"/>
  </r>
  <r>
    <x v="0"/>
    <x v="0"/>
    <x v="5"/>
    <x v="78"/>
    <x v="3"/>
    <x v="1"/>
    <n v="8900196"/>
  </r>
  <r>
    <x v="0"/>
    <x v="0"/>
    <x v="5"/>
    <x v="78"/>
    <x v="4"/>
    <x v="0"/>
    <n v="171434"/>
  </r>
  <r>
    <x v="0"/>
    <x v="0"/>
    <x v="5"/>
    <x v="78"/>
    <x v="4"/>
    <x v="1"/>
    <n v="887802"/>
  </r>
  <r>
    <x v="0"/>
    <x v="0"/>
    <x v="5"/>
    <x v="78"/>
    <x v="5"/>
    <x v="1"/>
    <n v="1162352"/>
  </r>
  <r>
    <x v="0"/>
    <x v="0"/>
    <x v="5"/>
    <x v="78"/>
    <x v="6"/>
    <x v="0"/>
    <n v="3587982"/>
  </r>
  <r>
    <x v="0"/>
    <x v="0"/>
    <x v="5"/>
    <x v="78"/>
    <x v="6"/>
    <x v="1"/>
    <n v="2467612"/>
  </r>
  <r>
    <x v="0"/>
    <x v="0"/>
    <x v="5"/>
    <x v="78"/>
    <x v="8"/>
    <x v="0"/>
    <n v="1336706"/>
  </r>
  <r>
    <x v="0"/>
    <x v="0"/>
    <x v="5"/>
    <x v="78"/>
    <x v="8"/>
    <x v="1"/>
    <n v="2727743"/>
  </r>
  <r>
    <x v="0"/>
    <x v="0"/>
    <x v="5"/>
    <x v="79"/>
    <x v="0"/>
    <x v="0"/>
    <n v="110690"/>
  </r>
  <r>
    <x v="0"/>
    <x v="0"/>
    <x v="5"/>
    <x v="79"/>
    <x v="0"/>
    <x v="1"/>
    <n v="1758796"/>
  </r>
  <r>
    <x v="0"/>
    <x v="0"/>
    <x v="5"/>
    <x v="79"/>
    <x v="1"/>
    <x v="1"/>
    <n v="1338550"/>
  </r>
  <r>
    <x v="0"/>
    <x v="0"/>
    <x v="5"/>
    <x v="79"/>
    <x v="2"/>
    <x v="1"/>
    <n v="363"/>
  </r>
  <r>
    <x v="0"/>
    <x v="0"/>
    <x v="5"/>
    <x v="79"/>
    <x v="3"/>
    <x v="1"/>
    <n v="17705336"/>
  </r>
  <r>
    <x v="0"/>
    <x v="0"/>
    <x v="5"/>
    <x v="79"/>
    <x v="4"/>
    <x v="0"/>
    <n v="249609"/>
  </r>
  <r>
    <x v="0"/>
    <x v="0"/>
    <x v="5"/>
    <x v="79"/>
    <x v="4"/>
    <x v="1"/>
    <n v="765137"/>
  </r>
  <r>
    <x v="0"/>
    <x v="0"/>
    <x v="5"/>
    <x v="79"/>
    <x v="5"/>
    <x v="1"/>
    <n v="1961437"/>
  </r>
  <r>
    <x v="0"/>
    <x v="0"/>
    <x v="5"/>
    <x v="79"/>
    <x v="6"/>
    <x v="0"/>
    <n v="7350504"/>
  </r>
  <r>
    <x v="0"/>
    <x v="0"/>
    <x v="5"/>
    <x v="79"/>
    <x v="6"/>
    <x v="1"/>
    <n v="2251890"/>
  </r>
  <r>
    <x v="0"/>
    <x v="0"/>
    <x v="5"/>
    <x v="79"/>
    <x v="7"/>
    <x v="1"/>
    <n v="1842"/>
  </r>
  <r>
    <x v="0"/>
    <x v="0"/>
    <x v="5"/>
    <x v="79"/>
    <x v="8"/>
    <x v="0"/>
    <n v="1511086"/>
  </r>
  <r>
    <x v="0"/>
    <x v="0"/>
    <x v="5"/>
    <x v="79"/>
    <x v="8"/>
    <x v="1"/>
    <n v="5719464"/>
  </r>
  <r>
    <x v="0"/>
    <x v="0"/>
    <x v="5"/>
    <x v="80"/>
    <x v="0"/>
    <x v="0"/>
    <n v="171531"/>
  </r>
  <r>
    <x v="0"/>
    <x v="0"/>
    <x v="5"/>
    <x v="80"/>
    <x v="0"/>
    <x v="1"/>
    <n v="786348"/>
  </r>
  <r>
    <x v="0"/>
    <x v="0"/>
    <x v="5"/>
    <x v="80"/>
    <x v="1"/>
    <x v="1"/>
    <n v="292392"/>
  </r>
  <r>
    <x v="0"/>
    <x v="0"/>
    <x v="5"/>
    <x v="80"/>
    <x v="2"/>
    <x v="1"/>
    <n v="2086"/>
  </r>
  <r>
    <x v="0"/>
    <x v="0"/>
    <x v="5"/>
    <x v="80"/>
    <x v="3"/>
    <x v="1"/>
    <n v="14848076"/>
  </r>
  <r>
    <x v="0"/>
    <x v="0"/>
    <x v="5"/>
    <x v="80"/>
    <x v="4"/>
    <x v="0"/>
    <n v="212397"/>
  </r>
  <r>
    <x v="0"/>
    <x v="0"/>
    <x v="5"/>
    <x v="80"/>
    <x v="4"/>
    <x v="1"/>
    <n v="1294784"/>
  </r>
  <r>
    <x v="0"/>
    <x v="0"/>
    <x v="5"/>
    <x v="80"/>
    <x v="5"/>
    <x v="1"/>
    <n v="2009111"/>
  </r>
  <r>
    <x v="0"/>
    <x v="0"/>
    <x v="5"/>
    <x v="80"/>
    <x v="6"/>
    <x v="0"/>
    <n v="9614041"/>
  </r>
  <r>
    <x v="0"/>
    <x v="0"/>
    <x v="5"/>
    <x v="80"/>
    <x v="6"/>
    <x v="1"/>
    <n v="3384539"/>
  </r>
  <r>
    <x v="0"/>
    <x v="0"/>
    <x v="5"/>
    <x v="80"/>
    <x v="6"/>
    <x v="2"/>
    <n v="41558215"/>
  </r>
  <r>
    <x v="0"/>
    <x v="0"/>
    <x v="5"/>
    <x v="80"/>
    <x v="7"/>
    <x v="1"/>
    <n v="9810"/>
  </r>
  <r>
    <x v="0"/>
    <x v="0"/>
    <x v="5"/>
    <x v="80"/>
    <x v="8"/>
    <x v="0"/>
    <n v="1908694"/>
  </r>
  <r>
    <x v="0"/>
    <x v="0"/>
    <x v="5"/>
    <x v="80"/>
    <x v="8"/>
    <x v="1"/>
    <n v="6629002"/>
  </r>
  <r>
    <x v="0"/>
    <x v="0"/>
    <x v="5"/>
    <x v="81"/>
    <x v="0"/>
    <x v="1"/>
    <n v="23967"/>
  </r>
  <r>
    <x v="0"/>
    <x v="0"/>
    <x v="5"/>
    <x v="81"/>
    <x v="1"/>
    <x v="1"/>
    <n v="27818"/>
  </r>
  <r>
    <x v="0"/>
    <x v="0"/>
    <x v="5"/>
    <x v="81"/>
    <x v="2"/>
    <x v="1"/>
    <n v="1798"/>
  </r>
  <r>
    <x v="0"/>
    <x v="0"/>
    <x v="5"/>
    <x v="81"/>
    <x v="3"/>
    <x v="1"/>
    <n v="3669700"/>
  </r>
  <r>
    <x v="0"/>
    <x v="0"/>
    <x v="5"/>
    <x v="81"/>
    <x v="4"/>
    <x v="1"/>
    <n v="490405"/>
  </r>
  <r>
    <x v="0"/>
    <x v="0"/>
    <x v="5"/>
    <x v="81"/>
    <x v="5"/>
    <x v="1"/>
    <n v="1296158"/>
  </r>
  <r>
    <x v="0"/>
    <x v="0"/>
    <x v="5"/>
    <x v="81"/>
    <x v="6"/>
    <x v="0"/>
    <n v="128379"/>
  </r>
  <r>
    <x v="0"/>
    <x v="0"/>
    <x v="5"/>
    <x v="81"/>
    <x v="6"/>
    <x v="1"/>
    <n v="383641"/>
  </r>
  <r>
    <x v="0"/>
    <x v="0"/>
    <x v="5"/>
    <x v="81"/>
    <x v="7"/>
    <x v="1"/>
    <n v="7544"/>
  </r>
  <r>
    <x v="0"/>
    <x v="0"/>
    <x v="5"/>
    <x v="81"/>
    <x v="8"/>
    <x v="0"/>
    <n v="19797"/>
  </r>
  <r>
    <x v="0"/>
    <x v="0"/>
    <x v="5"/>
    <x v="81"/>
    <x v="8"/>
    <x v="1"/>
    <n v="1339298"/>
  </r>
  <r>
    <x v="0"/>
    <x v="0"/>
    <x v="5"/>
    <x v="82"/>
    <x v="0"/>
    <x v="0"/>
    <n v="50723"/>
  </r>
  <r>
    <x v="0"/>
    <x v="0"/>
    <x v="5"/>
    <x v="82"/>
    <x v="0"/>
    <x v="1"/>
    <n v="65085"/>
  </r>
  <r>
    <x v="0"/>
    <x v="0"/>
    <x v="5"/>
    <x v="82"/>
    <x v="1"/>
    <x v="1"/>
    <n v="18136"/>
  </r>
  <r>
    <x v="0"/>
    <x v="0"/>
    <x v="5"/>
    <x v="82"/>
    <x v="2"/>
    <x v="1"/>
    <n v="1476"/>
  </r>
  <r>
    <x v="0"/>
    <x v="0"/>
    <x v="5"/>
    <x v="82"/>
    <x v="3"/>
    <x v="1"/>
    <n v="10803236"/>
  </r>
  <r>
    <x v="0"/>
    <x v="0"/>
    <x v="5"/>
    <x v="82"/>
    <x v="4"/>
    <x v="0"/>
    <n v="305608"/>
  </r>
  <r>
    <x v="0"/>
    <x v="0"/>
    <x v="5"/>
    <x v="82"/>
    <x v="4"/>
    <x v="1"/>
    <n v="892382"/>
  </r>
  <r>
    <x v="0"/>
    <x v="0"/>
    <x v="5"/>
    <x v="82"/>
    <x v="5"/>
    <x v="1"/>
    <n v="1316746"/>
  </r>
  <r>
    <x v="0"/>
    <x v="0"/>
    <x v="5"/>
    <x v="82"/>
    <x v="6"/>
    <x v="0"/>
    <n v="3640625"/>
  </r>
  <r>
    <x v="0"/>
    <x v="0"/>
    <x v="5"/>
    <x v="82"/>
    <x v="6"/>
    <x v="1"/>
    <n v="2332152"/>
  </r>
  <r>
    <x v="0"/>
    <x v="0"/>
    <x v="5"/>
    <x v="82"/>
    <x v="7"/>
    <x v="1"/>
    <n v="3661"/>
  </r>
  <r>
    <x v="0"/>
    <x v="0"/>
    <x v="5"/>
    <x v="82"/>
    <x v="8"/>
    <x v="0"/>
    <n v="9898"/>
  </r>
  <r>
    <x v="0"/>
    <x v="0"/>
    <x v="5"/>
    <x v="82"/>
    <x v="8"/>
    <x v="1"/>
    <n v="2727698"/>
  </r>
  <r>
    <x v="0"/>
    <x v="0"/>
    <x v="5"/>
    <x v="83"/>
    <x v="0"/>
    <x v="1"/>
    <n v="37533"/>
  </r>
  <r>
    <x v="0"/>
    <x v="0"/>
    <x v="5"/>
    <x v="83"/>
    <x v="1"/>
    <x v="1"/>
    <n v="45522"/>
  </r>
  <r>
    <x v="0"/>
    <x v="0"/>
    <x v="5"/>
    <x v="83"/>
    <x v="2"/>
    <x v="1"/>
    <n v="588"/>
  </r>
  <r>
    <x v="0"/>
    <x v="0"/>
    <x v="5"/>
    <x v="83"/>
    <x v="3"/>
    <x v="1"/>
    <n v="3924418"/>
  </r>
  <r>
    <x v="0"/>
    <x v="0"/>
    <x v="5"/>
    <x v="83"/>
    <x v="4"/>
    <x v="0"/>
    <n v="68912"/>
  </r>
  <r>
    <x v="0"/>
    <x v="0"/>
    <x v="5"/>
    <x v="83"/>
    <x v="4"/>
    <x v="1"/>
    <n v="611390"/>
  </r>
  <r>
    <x v="0"/>
    <x v="0"/>
    <x v="5"/>
    <x v="83"/>
    <x v="5"/>
    <x v="1"/>
    <n v="880943"/>
  </r>
  <r>
    <x v="0"/>
    <x v="0"/>
    <x v="5"/>
    <x v="83"/>
    <x v="6"/>
    <x v="0"/>
    <n v="2370630"/>
  </r>
  <r>
    <x v="0"/>
    <x v="0"/>
    <x v="5"/>
    <x v="83"/>
    <x v="6"/>
    <x v="1"/>
    <n v="1766214"/>
  </r>
  <r>
    <x v="0"/>
    <x v="0"/>
    <x v="5"/>
    <x v="83"/>
    <x v="7"/>
    <x v="1"/>
    <n v="5826"/>
  </r>
  <r>
    <x v="0"/>
    <x v="0"/>
    <x v="5"/>
    <x v="83"/>
    <x v="8"/>
    <x v="1"/>
    <n v="1092393"/>
  </r>
  <r>
    <x v="0"/>
    <x v="0"/>
    <x v="5"/>
    <x v="84"/>
    <x v="0"/>
    <x v="0"/>
    <n v="71636"/>
  </r>
  <r>
    <x v="0"/>
    <x v="0"/>
    <x v="5"/>
    <x v="84"/>
    <x v="0"/>
    <x v="1"/>
    <n v="316805"/>
  </r>
  <r>
    <x v="0"/>
    <x v="0"/>
    <x v="5"/>
    <x v="84"/>
    <x v="1"/>
    <x v="1"/>
    <n v="157514"/>
  </r>
  <r>
    <x v="0"/>
    <x v="0"/>
    <x v="5"/>
    <x v="84"/>
    <x v="2"/>
    <x v="1"/>
    <n v="96"/>
  </r>
  <r>
    <x v="0"/>
    <x v="0"/>
    <x v="5"/>
    <x v="84"/>
    <x v="3"/>
    <x v="1"/>
    <n v="13959668"/>
  </r>
  <r>
    <x v="0"/>
    <x v="0"/>
    <x v="5"/>
    <x v="84"/>
    <x v="4"/>
    <x v="0"/>
    <n v="301632"/>
  </r>
  <r>
    <x v="0"/>
    <x v="0"/>
    <x v="5"/>
    <x v="84"/>
    <x v="4"/>
    <x v="1"/>
    <n v="736737"/>
  </r>
  <r>
    <x v="0"/>
    <x v="0"/>
    <x v="5"/>
    <x v="84"/>
    <x v="5"/>
    <x v="1"/>
    <n v="1887620"/>
  </r>
  <r>
    <x v="0"/>
    <x v="0"/>
    <x v="5"/>
    <x v="84"/>
    <x v="6"/>
    <x v="0"/>
    <n v="5259470"/>
  </r>
  <r>
    <x v="0"/>
    <x v="0"/>
    <x v="5"/>
    <x v="84"/>
    <x v="6"/>
    <x v="1"/>
    <n v="3359625"/>
  </r>
  <r>
    <x v="0"/>
    <x v="0"/>
    <x v="5"/>
    <x v="84"/>
    <x v="7"/>
    <x v="1"/>
    <n v="2359"/>
  </r>
  <r>
    <x v="0"/>
    <x v="0"/>
    <x v="5"/>
    <x v="84"/>
    <x v="8"/>
    <x v="0"/>
    <n v="338825"/>
  </r>
  <r>
    <x v="0"/>
    <x v="0"/>
    <x v="5"/>
    <x v="84"/>
    <x v="8"/>
    <x v="1"/>
    <n v="4098828"/>
  </r>
  <r>
    <x v="0"/>
    <x v="0"/>
    <x v="5"/>
    <x v="84"/>
    <x v="9"/>
    <x v="0"/>
    <n v="30142639"/>
  </r>
  <r>
    <x v="0"/>
    <x v="0"/>
    <x v="5"/>
    <x v="85"/>
    <x v="0"/>
    <x v="0"/>
    <n v="230748"/>
  </r>
  <r>
    <x v="0"/>
    <x v="0"/>
    <x v="5"/>
    <x v="85"/>
    <x v="0"/>
    <x v="1"/>
    <n v="149877"/>
  </r>
  <r>
    <x v="0"/>
    <x v="0"/>
    <x v="5"/>
    <x v="85"/>
    <x v="1"/>
    <x v="1"/>
    <n v="294962"/>
  </r>
  <r>
    <x v="0"/>
    <x v="0"/>
    <x v="5"/>
    <x v="85"/>
    <x v="2"/>
    <x v="1"/>
    <n v="551"/>
  </r>
  <r>
    <x v="0"/>
    <x v="0"/>
    <x v="5"/>
    <x v="85"/>
    <x v="3"/>
    <x v="1"/>
    <n v="8332044"/>
  </r>
  <r>
    <x v="0"/>
    <x v="0"/>
    <x v="5"/>
    <x v="85"/>
    <x v="4"/>
    <x v="0"/>
    <n v="153953"/>
  </r>
  <r>
    <x v="0"/>
    <x v="0"/>
    <x v="5"/>
    <x v="85"/>
    <x v="4"/>
    <x v="1"/>
    <n v="910335"/>
  </r>
  <r>
    <x v="0"/>
    <x v="0"/>
    <x v="5"/>
    <x v="85"/>
    <x v="5"/>
    <x v="1"/>
    <n v="1409186"/>
  </r>
  <r>
    <x v="0"/>
    <x v="0"/>
    <x v="5"/>
    <x v="85"/>
    <x v="6"/>
    <x v="0"/>
    <n v="6447685"/>
  </r>
  <r>
    <x v="0"/>
    <x v="0"/>
    <x v="5"/>
    <x v="85"/>
    <x v="6"/>
    <x v="1"/>
    <n v="2145567"/>
  </r>
  <r>
    <x v="0"/>
    <x v="0"/>
    <x v="5"/>
    <x v="85"/>
    <x v="7"/>
    <x v="1"/>
    <n v="2896"/>
  </r>
  <r>
    <x v="0"/>
    <x v="0"/>
    <x v="5"/>
    <x v="85"/>
    <x v="8"/>
    <x v="0"/>
    <n v="609908"/>
  </r>
  <r>
    <x v="0"/>
    <x v="0"/>
    <x v="5"/>
    <x v="85"/>
    <x v="8"/>
    <x v="1"/>
    <n v="3044527"/>
  </r>
  <r>
    <x v="0"/>
    <x v="0"/>
    <x v="5"/>
    <x v="86"/>
    <x v="0"/>
    <x v="1"/>
    <n v="99767"/>
  </r>
  <r>
    <x v="0"/>
    <x v="0"/>
    <x v="5"/>
    <x v="86"/>
    <x v="1"/>
    <x v="1"/>
    <n v="22930"/>
  </r>
  <r>
    <x v="0"/>
    <x v="0"/>
    <x v="5"/>
    <x v="86"/>
    <x v="2"/>
    <x v="1"/>
    <n v="785"/>
  </r>
  <r>
    <x v="0"/>
    <x v="0"/>
    <x v="5"/>
    <x v="86"/>
    <x v="3"/>
    <x v="1"/>
    <n v="5428439"/>
  </r>
  <r>
    <x v="0"/>
    <x v="0"/>
    <x v="5"/>
    <x v="86"/>
    <x v="4"/>
    <x v="0"/>
    <n v="79613"/>
  </r>
  <r>
    <x v="0"/>
    <x v="0"/>
    <x v="5"/>
    <x v="86"/>
    <x v="4"/>
    <x v="1"/>
    <n v="512428"/>
  </r>
  <r>
    <x v="0"/>
    <x v="0"/>
    <x v="5"/>
    <x v="86"/>
    <x v="5"/>
    <x v="1"/>
    <n v="774152"/>
  </r>
  <r>
    <x v="0"/>
    <x v="0"/>
    <x v="5"/>
    <x v="86"/>
    <x v="6"/>
    <x v="0"/>
    <n v="4853593"/>
  </r>
  <r>
    <x v="0"/>
    <x v="0"/>
    <x v="5"/>
    <x v="86"/>
    <x v="6"/>
    <x v="1"/>
    <n v="1480268"/>
  </r>
  <r>
    <x v="0"/>
    <x v="0"/>
    <x v="5"/>
    <x v="86"/>
    <x v="7"/>
    <x v="1"/>
    <n v="2229"/>
  </r>
  <r>
    <x v="0"/>
    <x v="0"/>
    <x v="5"/>
    <x v="86"/>
    <x v="8"/>
    <x v="0"/>
    <n v="491696"/>
  </r>
  <r>
    <x v="0"/>
    <x v="0"/>
    <x v="5"/>
    <x v="86"/>
    <x v="8"/>
    <x v="1"/>
    <n v="1842419"/>
  </r>
  <r>
    <x v="0"/>
    <x v="2"/>
    <x v="6"/>
    <x v="87"/>
    <x v="0"/>
    <x v="0"/>
    <n v="3071429"/>
  </r>
  <r>
    <x v="0"/>
    <x v="2"/>
    <x v="6"/>
    <x v="87"/>
    <x v="0"/>
    <x v="1"/>
    <n v="1329824"/>
  </r>
  <r>
    <x v="0"/>
    <x v="2"/>
    <x v="6"/>
    <x v="87"/>
    <x v="1"/>
    <x v="1"/>
    <n v="2899"/>
  </r>
  <r>
    <x v="0"/>
    <x v="2"/>
    <x v="6"/>
    <x v="87"/>
    <x v="3"/>
    <x v="1"/>
    <n v="4621979"/>
  </r>
  <r>
    <x v="0"/>
    <x v="2"/>
    <x v="6"/>
    <x v="87"/>
    <x v="4"/>
    <x v="1"/>
    <n v="341436"/>
  </r>
  <r>
    <x v="0"/>
    <x v="2"/>
    <x v="6"/>
    <x v="87"/>
    <x v="5"/>
    <x v="1"/>
    <n v="436443"/>
  </r>
  <r>
    <x v="0"/>
    <x v="2"/>
    <x v="6"/>
    <x v="87"/>
    <x v="6"/>
    <x v="0"/>
    <n v="1179607"/>
  </r>
  <r>
    <x v="0"/>
    <x v="2"/>
    <x v="6"/>
    <x v="87"/>
    <x v="6"/>
    <x v="1"/>
    <n v="918345"/>
  </r>
  <r>
    <x v="0"/>
    <x v="2"/>
    <x v="6"/>
    <x v="87"/>
    <x v="8"/>
    <x v="1"/>
    <n v="1225385"/>
  </r>
  <r>
    <x v="0"/>
    <x v="2"/>
    <x v="6"/>
    <x v="88"/>
    <x v="0"/>
    <x v="0"/>
    <n v="1433197"/>
  </r>
  <r>
    <x v="0"/>
    <x v="2"/>
    <x v="6"/>
    <x v="88"/>
    <x v="0"/>
    <x v="1"/>
    <n v="1753402"/>
  </r>
  <r>
    <x v="0"/>
    <x v="2"/>
    <x v="6"/>
    <x v="88"/>
    <x v="1"/>
    <x v="1"/>
    <n v="5509"/>
  </r>
  <r>
    <x v="0"/>
    <x v="2"/>
    <x v="6"/>
    <x v="88"/>
    <x v="10"/>
    <x v="1"/>
    <n v="871"/>
  </r>
  <r>
    <x v="0"/>
    <x v="2"/>
    <x v="6"/>
    <x v="88"/>
    <x v="2"/>
    <x v="1"/>
    <n v="106"/>
  </r>
  <r>
    <x v="0"/>
    <x v="2"/>
    <x v="6"/>
    <x v="88"/>
    <x v="3"/>
    <x v="1"/>
    <n v="6264170"/>
  </r>
  <r>
    <x v="0"/>
    <x v="2"/>
    <x v="6"/>
    <x v="88"/>
    <x v="4"/>
    <x v="1"/>
    <n v="751163"/>
  </r>
  <r>
    <x v="0"/>
    <x v="2"/>
    <x v="6"/>
    <x v="88"/>
    <x v="5"/>
    <x v="1"/>
    <n v="545262"/>
  </r>
  <r>
    <x v="0"/>
    <x v="2"/>
    <x v="6"/>
    <x v="88"/>
    <x v="6"/>
    <x v="0"/>
    <n v="1214063"/>
  </r>
  <r>
    <x v="0"/>
    <x v="2"/>
    <x v="6"/>
    <x v="88"/>
    <x v="6"/>
    <x v="1"/>
    <n v="741175"/>
  </r>
  <r>
    <x v="0"/>
    <x v="2"/>
    <x v="6"/>
    <x v="88"/>
    <x v="8"/>
    <x v="0"/>
    <n v="948716"/>
  </r>
  <r>
    <x v="0"/>
    <x v="2"/>
    <x v="6"/>
    <x v="88"/>
    <x v="8"/>
    <x v="1"/>
    <n v="2235015"/>
  </r>
  <r>
    <x v="0"/>
    <x v="2"/>
    <x v="6"/>
    <x v="89"/>
    <x v="0"/>
    <x v="0"/>
    <n v="401653"/>
  </r>
  <r>
    <x v="0"/>
    <x v="2"/>
    <x v="6"/>
    <x v="89"/>
    <x v="0"/>
    <x v="1"/>
    <n v="1174137"/>
  </r>
  <r>
    <x v="0"/>
    <x v="2"/>
    <x v="6"/>
    <x v="89"/>
    <x v="1"/>
    <x v="1"/>
    <n v="1290"/>
  </r>
  <r>
    <x v="0"/>
    <x v="2"/>
    <x v="6"/>
    <x v="89"/>
    <x v="2"/>
    <x v="1"/>
    <n v="86"/>
  </r>
  <r>
    <x v="0"/>
    <x v="2"/>
    <x v="6"/>
    <x v="89"/>
    <x v="3"/>
    <x v="1"/>
    <n v="5906447"/>
  </r>
  <r>
    <x v="0"/>
    <x v="2"/>
    <x v="6"/>
    <x v="89"/>
    <x v="4"/>
    <x v="0"/>
    <n v="209482"/>
  </r>
  <r>
    <x v="0"/>
    <x v="2"/>
    <x v="6"/>
    <x v="89"/>
    <x v="4"/>
    <x v="1"/>
    <n v="737418"/>
  </r>
  <r>
    <x v="0"/>
    <x v="2"/>
    <x v="6"/>
    <x v="89"/>
    <x v="5"/>
    <x v="1"/>
    <n v="458325"/>
  </r>
  <r>
    <x v="0"/>
    <x v="2"/>
    <x v="6"/>
    <x v="89"/>
    <x v="6"/>
    <x v="0"/>
    <n v="12642116"/>
  </r>
  <r>
    <x v="0"/>
    <x v="2"/>
    <x v="6"/>
    <x v="89"/>
    <x v="6"/>
    <x v="1"/>
    <n v="996741"/>
  </r>
  <r>
    <x v="0"/>
    <x v="2"/>
    <x v="6"/>
    <x v="89"/>
    <x v="8"/>
    <x v="0"/>
    <n v="18214"/>
  </r>
  <r>
    <x v="0"/>
    <x v="2"/>
    <x v="6"/>
    <x v="89"/>
    <x v="8"/>
    <x v="1"/>
    <n v="3097016"/>
  </r>
  <r>
    <x v="0"/>
    <x v="2"/>
    <x v="6"/>
    <x v="90"/>
    <x v="0"/>
    <x v="0"/>
    <n v="990865"/>
  </r>
  <r>
    <x v="0"/>
    <x v="2"/>
    <x v="6"/>
    <x v="90"/>
    <x v="0"/>
    <x v="1"/>
    <n v="1685565"/>
  </r>
  <r>
    <x v="0"/>
    <x v="2"/>
    <x v="6"/>
    <x v="90"/>
    <x v="1"/>
    <x v="1"/>
    <n v="25372"/>
  </r>
  <r>
    <x v="0"/>
    <x v="2"/>
    <x v="6"/>
    <x v="90"/>
    <x v="2"/>
    <x v="1"/>
    <n v="527"/>
  </r>
  <r>
    <x v="0"/>
    <x v="2"/>
    <x v="6"/>
    <x v="90"/>
    <x v="3"/>
    <x v="1"/>
    <n v="12732647"/>
  </r>
  <r>
    <x v="0"/>
    <x v="2"/>
    <x v="6"/>
    <x v="90"/>
    <x v="4"/>
    <x v="0"/>
    <n v="484186"/>
  </r>
  <r>
    <x v="0"/>
    <x v="2"/>
    <x v="6"/>
    <x v="90"/>
    <x v="4"/>
    <x v="1"/>
    <n v="1465051"/>
  </r>
  <r>
    <x v="0"/>
    <x v="2"/>
    <x v="6"/>
    <x v="90"/>
    <x v="5"/>
    <x v="1"/>
    <n v="1062866"/>
  </r>
  <r>
    <x v="0"/>
    <x v="2"/>
    <x v="6"/>
    <x v="90"/>
    <x v="6"/>
    <x v="0"/>
    <n v="4956862"/>
  </r>
  <r>
    <x v="0"/>
    <x v="2"/>
    <x v="6"/>
    <x v="90"/>
    <x v="6"/>
    <x v="1"/>
    <n v="2009850"/>
  </r>
  <r>
    <x v="0"/>
    <x v="2"/>
    <x v="6"/>
    <x v="90"/>
    <x v="8"/>
    <x v="0"/>
    <n v="1200117"/>
  </r>
  <r>
    <x v="0"/>
    <x v="2"/>
    <x v="6"/>
    <x v="90"/>
    <x v="8"/>
    <x v="1"/>
    <n v="6062848"/>
  </r>
  <r>
    <x v="0"/>
    <x v="2"/>
    <x v="6"/>
    <x v="91"/>
    <x v="0"/>
    <x v="0"/>
    <n v="1100243"/>
  </r>
  <r>
    <x v="0"/>
    <x v="2"/>
    <x v="6"/>
    <x v="91"/>
    <x v="0"/>
    <x v="1"/>
    <n v="5858957"/>
  </r>
  <r>
    <x v="0"/>
    <x v="2"/>
    <x v="6"/>
    <x v="91"/>
    <x v="1"/>
    <x v="1"/>
    <n v="542"/>
  </r>
  <r>
    <x v="0"/>
    <x v="2"/>
    <x v="6"/>
    <x v="91"/>
    <x v="2"/>
    <x v="1"/>
    <n v="23"/>
  </r>
  <r>
    <x v="0"/>
    <x v="2"/>
    <x v="6"/>
    <x v="91"/>
    <x v="3"/>
    <x v="1"/>
    <n v="55248153"/>
  </r>
  <r>
    <x v="0"/>
    <x v="2"/>
    <x v="6"/>
    <x v="91"/>
    <x v="4"/>
    <x v="0"/>
    <n v="7696436"/>
  </r>
  <r>
    <x v="0"/>
    <x v="2"/>
    <x v="6"/>
    <x v="91"/>
    <x v="4"/>
    <x v="1"/>
    <n v="8108628"/>
  </r>
  <r>
    <x v="0"/>
    <x v="2"/>
    <x v="6"/>
    <x v="91"/>
    <x v="5"/>
    <x v="1"/>
    <n v="4303942"/>
  </r>
  <r>
    <x v="0"/>
    <x v="2"/>
    <x v="6"/>
    <x v="91"/>
    <x v="6"/>
    <x v="0"/>
    <n v="25526875"/>
  </r>
  <r>
    <x v="0"/>
    <x v="2"/>
    <x v="6"/>
    <x v="91"/>
    <x v="6"/>
    <x v="1"/>
    <n v="5821408"/>
  </r>
  <r>
    <x v="0"/>
    <x v="2"/>
    <x v="6"/>
    <x v="91"/>
    <x v="7"/>
    <x v="1"/>
    <n v="47361"/>
  </r>
  <r>
    <x v="0"/>
    <x v="2"/>
    <x v="6"/>
    <x v="91"/>
    <x v="8"/>
    <x v="0"/>
    <n v="9228873"/>
  </r>
  <r>
    <x v="0"/>
    <x v="2"/>
    <x v="6"/>
    <x v="91"/>
    <x v="8"/>
    <x v="1"/>
    <n v="26843727"/>
  </r>
  <r>
    <x v="0"/>
    <x v="2"/>
    <x v="6"/>
    <x v="92"/>
    <x v="0"/>
    <x v="0"/>
    <n v="2777307"/>
  </r>
  <r>
    <x v="0"/>
    <x v="2"/>
    <x v="6"/>
    <x v="92"/>
    <x v="0"/>
    <x v="1"/>
    <n v="6522021"/>
  </r>
  <r>
    <x v="0"/>
    <x v="2"/>
    <x v="6"/>
    <x v="92"/>
    <x v="1"/>
    <x v="1"/>
    <n v="3448"/>
  </r>
  <r>
    <x v="0"/>
    <x v="2"/>
    <x v="6"/>
    <x v="92"/>
    <x v="2"/>
    <x v="1"/>
    <n v="207"/>
  </r>
  <r>
    <x v="0"/>
    <x v="2"/>
    <x v="6"/>
    <x v="92"/>
    <x v="3"/>
    <x v="1"/>
    <n v="15286725"/>
  </r>
  <r>
    <x v="0"/>
    <x v="2"/>
    <x v="6"/>
    <x v="92"/>
    <x v="4"/>
    <x v="0"/>
    <n v="799575"/>
  </r>
  <r>
    <x v="0"/>
    <x v="2"/>
    <x v="6"/>
    <x v="92"/>
    <x v="4"/>
    <x v="1"/>
    <n v="1400919"/>
  </r>
  <r>
    <x v="0"/>
    <x v="2"/>
    <x v="6"/>
    <x v="92"/>
    <x v="5"/>
    <x v="1"/>
    <n v="1271229"/>
  </r>
  <r>
    <x v="0"/>
    <x v="2"/>
    <x v="6"/>
    <x v="92"/>
    <x v="6"/>
    <x v="0"/>
    <n v="3090560"/>
  </r>
  <r>
    <x v="0"/>
    <x v="2"/>
    <x v="6"/>
    <x v="92"/>
    <x v="6"/>
    <x v="1"/>
    <n v="1872954"/>
  </r>
  <r>
    <x v="0"/>
    <x v="2"/>
    <x v="6"/>
    <x v="92"/>
    <x v="7"/>
    <x v="1"/>
    <n v="125"/>
  </r>
  <r>
    <x v="0"/>
    <x v="2"/>
    <x v="6"/>
    <x v="92"/>
    <x v="8"/>
    <x v="0"/>
    <n v="568183"/>
  </r>
  <r>
    <x v="0"/>
    <x v="2"/>
    <x v="6"/>
    <x v="92"/>
    <x v="8"/>
    <x v="1"/>
    <n v="6777483"/>
  </r>
  <r>
    <x v="0"/>
    <x v="2"/>
    <x v="6"/>
    <x v="93"/>
    <x v="0"/>
    <x v="0"/>
    <n v="1392314"/>
  </r>
  <r>
    <x v="0"/>
    <x v="2"/>
    <x v="6"/>
    <x v="93"/>
    <x v="0"/>
    <x v="1"/>
    <n v="502667"/>
  </r>
  <r>
    <x v="0"/>
    <x v="2"/>
    <x v="6"/>
    <x v="93"/>
    <x v="1"/>
    <x v="1"/>
    <n v="2947"/>
  </r>
  <r>
    <x v="0"/>
    <x v="2"/>
    <x v="6"/>
    <x v="93"/>
    <x v="2"/>
    <x v="1"/>
    <n v="178"/>
  </r>
  <r>
    <x v="0"/>
    <x v="2"/>
    <x v="6"/>
    <x v="93"/>
    <x v="3"/>
    <x v="1"/>
    <n v="4622199"/>
  </r>
  <r>
    <x v="0"/>
    <x v="2"/>
    <x v="6"/>
    <x v="93"/>
    <x v="4"/>
    <x v="0"/>
    <n v="282785"/>
  </r>
  <r>
    <x v="0"/>
    <x v="2"/>
    <x v="6"/>
    <x v="93"/>
    <x v="4"/>
    <x v="1"/>
    <n v="485078"/>
  </r>
  <r>
    <x v="0"/>
    <x v="2"/>
    <x v="6"/>
    <x v="93"/>
    <x v="5"/>
    <x v="1"/>
    <n v="454927"/>
  </r>
  <r>
    <x v="0"/>
    <x v="2"/>
    <x v="6"/>
    <x v="93"/>
    <x v="6"/>
    <x v="0"/>
    <n v="2053381"/>
  </r>
  <r>
    <x v="0"/>
    <x v="2"/>
    <x v="6"/>
    <x v="93"/>
    <x v="6"/>
    <x v="1"/>
    <n v="722621"/>
  </r>
  <r>
    <x v="0"/>
    <x v="2"/>
    <x v="6"/>
    <x v="93"/>
    <x v="8"/>
    <x v="0"/>
    <n v="106859"/>
  </r>
  <r>
    <x v="0"/>
    <x v="2"/>
    <x v="6"/>
    <x v="93"/>
    <x v="8"/>
    <x v="1"/>
    <n v="1796174"/>
  </r>
  <r>
    <x v="0"/>
    <x v="2"/>
    <x v="6"/>
    <x v="94"/>
    <x v="0"/>
    <x v="0"/>
    <n v="37437"/>
  </r>
  <r>
    <x v="0"/>
    <x v="2"/>
    <x v="6"/>
    <x v="94"/>
    <x v="0"/>
    <x v="1"/>
    <n v="161453"/>
  </r>
  <r>
    <x v="0"/>
    <x v="2"/>
    <x v="6"/>
    <x v="94"/>
    <x v="2"/>
    <x v="1"/>
    <n v="190"/>
  </r>
  <r>
    <x v="0"/>
    <x v="2"/>
    <x v="6"/>
    <x v="94"/>
    <x v="3"/>
    <x v="1"/>
    <n v="2359720"/>
  </r>
  <r>
    <x v="0"/>
    <x v="2"/>
    <x v="6"/>
    <x v="94"/>
    <x v="4"/>
    <x v="1"/>
    <n v="421913"/>
  </r>
  <r>
    <x v="0"/>
    <x v="2"/>
    <x v="6"/>
    <x v="94"/>
    <x v="5"/>
    <x v="1"/>
    <n v="239773"/>
  </r>
  <r>
    <x v="0"/>
    <x v="2"/>
    <x v="6"/>
    <x v="94"/>
    <x v="6"/>
    <x v="0"/>
    <n v="8432031"/>
  </r>
  <r>
    <x v="0"/>
    <x v="2"/>
    <x v="6"/>
    <x v="94"/>
    <x v="6"/>
    <x v="1"/>
    <n v="221891"/>
  </r>
  <r>
    <x v="0"/>
    <x v="2"/>
    <x v="6"/>
    <x v="94"/>
    <x v="6"/>
    <x v="2"/>
    <n v="37296692"/>
  </r>
  <r>
    <x v="0"/>
    <x v="2"/>
    <x v="6"/>
    <x v="94"/>
    <x v="8"/>
    <x v="1"/>
    <n v="794674"/>
  </r>
  <r>
    <x v="0"/>
    <x v="2"/>
    <x v="6"/>
    <x v="95"/>
    <x v="0"/>
    <x v="0"/>
    <n v="515635"/>
  </r>
  <r>
    <x v="0"/>
    <x v="2"/>
    <x v="6"/>
    <x v="95"/>
    <x v="0"/>
    <x v="1"/>
    <n v="768955"/>
  </r>
  <r>
    <x v="0"/>
    <x v="2"/>
    <x v="6"/>
    <x v="95"/>
    <x v="1"/>
    <x v="1"/>
    <n v="152"/>
  </r>
  <r>
    <x v="0"/>
    <x v="2"/>
    <x v="6"/>
    <x v="95"/>
    <x v="3"/>
    <x v="1"/>
    <n v="4833329"/>
  </r>
  <r>
    <x v="0"/>
    <x v="2"/>
    <x v="6"/>
    <x v="95"/>
    <x v="4"/>
    <x v="1"/>
    <n v="596460"/>
  </r>
  <r>
    <x v="0"/>
    <x v="2"/>
    <x v="6"/>
    <x v="95"/>
    <x v="5"/>
    <x v="1"/>
    <n v="519866"/>
  </r>
  <r>
    <x v="0"/>
    <x v="2"/>
    <x v="6"/>
    <x v="95"/>
    <x v="6"/>
    <x v="0"/>
    <n v="177325"/>
  </r>
  <r>
    <x v="0"/>
    <x v="2"/>
    <x v="6"/>
    <x v="95"/>
    <x v="6"/>
    <x v="1"/>
    <n v="639751"/>
  </r>
  <r>
    <x v="0"/>
    <x v="2"/>
    <x v="6"/>
    <x v="95"/>
    <x v="8"/>
    <x v="0"/>
    <n v="102787"/>
  </r>
  <r>
    <x v="0"/>
    <x v="2"/>
    <x v="6"/>
    <x v="95"/>
    <x v="8"/>
    <x v="1"/>
    <n v="1465430"/>
  </r>
  <r>
    <x v="0"/>
    <x v="2"/>
    <x v="6"/>
    <x v="96"/>
    <x v="0"/>
    <x v="0"/>
    <n v="1747780"/>
  </r>
  <r>
    <x v="0"/>
    <x v="2"/>
    <x v="6"/>
    <x v="96"/>
    <x v="0"/>
    <x v="1"/>
    <n v="1403044"/>
  </r>
  <r>
    <x v="0"/>
    <x v="2"/>
    <x v="6"/>
    <x v="96"/>
    <x v="1"/>
    <x v="1"/>
    <n v="1958"/>
  </r>
  <r>
    <x v="0"/>
    <x v="2"/>
    <x v="6"/>
    <x v="96"/>
    <x v="2"/>
    <x v="1"/>
    <n v="216"/>
  </r>
  <r>
    <x v="0"/>
    <x v="2"/>
    <x v="6"/>
    <x v="96"/>
    <x v="3"/>
    <x v="1"/>
    <n v="5955733"/>
  </r>
  <r>
    <x v="0"/>
    <x v="2"/>
    <x v="6"/>
    <x v="96"/>
    <x v="4"/>
    <x v="1"/>
    <n v="575784"/>
  </r>
  <r>
    <x v="0"/>
    <x v="2"/>
    <x v="6"/>
    <x v="96"/>
    <x v="5"/>
    <x v="1"/>
    <n v="511367"/>
  </r>
  <r>
    <x v="0"/>
    <x v="2"/>
    <x v="6"/>
    <x v="96"/>
    <x v="6"/>
    <x v="0"/>
    <n v="1089396"/>
  </r>
  <r>
    <x v="0"/>
    <x v="2"/>
    <x v="6"/>
    <x v="96"/>
    <x v="6"/>
    <x v="1"/>
    <n v="1469606"/>
  </r>
  <r>
    <x v="0"/>
    <x v="2"/>
    <x v="6"/>
    <x v="96"/>
    <x v="8"/>
    <x v="0"/>
    <n v="300787"/>
  </r>
  <r>
    <x v="0"/>
    <x v="2"/>
    <x v="6"/>
    <x v="96"/>
    <x v="8"/>
    <x v="1"/>
    <n v="1616452"/>
  </r>
  <r>
    <x v="0"/>
    <x v="2"/>
    <x v="6"/>
    <x v="97"/>
    <x v="0"/>
    <x v="0"/>
    <n v="383902"/>
  </r>
  <r>
    <x v="0"/>
    <x v="2"/>
    <x v="6"/>
    <x v="97"/>
    <x v="0"/>
    <x v="1"/>
    <n v="1230845"/>
  </r>
  <r>
    <x v="0"/>
    <x v="2"/>
    <x v="6"/>
    <x v="97"/>
    <x v="2"/>
    <x v="1"/>
    <n v="477"/>
  </r>
  <r>
    <x v="0"/>
    <x v="2"/>
    <x v="6"/>
    <x v="97"/>
    <x v="3"/>
    <x v="1"/>
    <n v="9002137"/>
  </r>
  <r>
    <x v="0"/>
    <x v="2"/>
    <x v="6"/>
    <x v="97"/>
    <x v="4"/>
    <x v="1"/>
    <n v="958958"/>
  </r>
  <r>
    <x v="0"/>
    <x v="2"/>
    <x v="6"/>
    <x v="97"/>
    <x v="5"/>
    <x v="1"/>
    <n v="980747"/>
  </r>
  <r>
    <x v="0"/>
    <x v="2"/>
    <x v="6"/>
    <x v="97"/>
    <x v="6"/>
    <x v="0"/>
    <n v="1190620"/>
  </r>
  <r>
    <x v="0"/>
    <x v="2"/>
    <x v="6"/>
    <x v="97"/>
    <x v="6"/>
    <x v="1"/>
    <n v="772236"/>
  </r>
  <r>
    <x v="0"/>
    <x v="2"/>
    <x v="6"/>
    <x v="97"/>
    <x v="8"/>
    <x v="0"/>
    <n v="494679"/>
  </r>
  <r>
    <x v="0"/>
    <x v="2"/>
    <x v="6"/>
    <x v="97"/>
    <x v="8"/>
    <x v="1"/>
    <n v="4027150"/>
  </r>
  <r>
    <x v="0"/>
    <x v="2"/>
    <x v="6"/>
    <x v="98"/>
    <x v="0"/>
    <x v="0"/>
    <n v="295437"/>
  </r>
  <r>
    <x v="0"/>
    <x v="2"/>
    <x v="6"/>
    <x v="98"/>
    <x v="0"/>
    <x v="1"/>
    <n v="1574094"/>
  </r>
  <r>
    <x v="0"/>
    <x v="2"/>
    <x v="6"/>
    <x v="98"/>
    <x v="1"/>
    <x v="1"/>
    <n v="12547"/>
  </r>
  <r>
    <x v="0"/>
    <x v="2"/>
    <x v="6"/>
    <x v="98"/>
    <x v="3"/>
    <x v="1"/>
    <n v="9373027"/>
  </r>
  <r>
    <x v="0"/>
    <x v="2"/>
    <x v="6"/>
    <x v="98"/>
    <x v="4"/>
    <x v="0"/>
    <n v="809030"/>
  </r>
  <r>
    <x v="0"/>
    <x v="2"/>
    <x v="6"/>
    <x v="98"/>
    <x v="4"/>
    <x v="1"/>
    <n v="721178"/>
  </r>
  <r>
    <x v="0"/>
    <x v="2"/>
    <x v="6"/>
    <x v="98"/>
    <x v="5"/>
    <x v="1"/>
    <n v="678186"/>
  </r>
  <r>
    <x v="0"/>
    <x v="2"/>
    <x v="6"/>
    <x v="98"/>
    <x v="6"/>
    <x v="0"/>
    <n v="10769556"/>
  </r>
  <r>
    <x v="0"/>
    <x v="2"/>
    <x v="6"/>
    <x v="98"/>
    <x v="6"/>
    <x v="1"/>
    <n v="1684497"/>
  </r>
  <r>
    <x v="0"/>
    <x v="2"/>
    <x v="6"/>
    <x v="98"/>
    <x v="8"/>
    <x v="0"/>
    <n v="1015582"/>
  </r>
  <r>
    <x v="0"/>
    <x v="2"/>
    <x v="6"/>
    <x v="98"/>
    <x v="8"/>
    <x v="1"/>
    <n v="4707197"/>
  </r>
  <r>
    <x v="0"/>
    <x v="2"/>
    <x v="6"/>
    <x v="99"/>
    <x v="0"/>
    <x v="0"/>
    <n v="475748"/>
  </r>
  <r>
    <x v="0"/>
    <x v="2"/>
    <x v="6"/>
    <x v="99"/>
    <x v="0"/>
    <x v="1"/>
    <n v="768522"/>
  </r>
  <r>
    <x v="0"/>
    <x v="2"/>
    <x v="6"/>
    <x v="99"/>
    <x v="1"/>
    <x v="1"/>
    <n v="2131"/>
  </r>
  <r>
    <x v="0"/>
    <x v="2"/>
    <x v="6"/>
    <x v="99"/>
    <x v="2"/>
    <x v="1"/>
    <n v="197"/>
  </r>
  <r>
    <x v="0"/>
    <x v="2"/>
    <x v="6"/>
    <x v="99"/>
    <x v="3"/>
    <x v="1"/>
    <n v="4544070"/>
  </r>
  <r>
    <x v="0"/>
    <x v="2"/>
    <x v="6"/>
    <x v="99"/>
    <x v="4"/>
    <x v="1"/>
    <n v="622710"/>
  </r>
  <r>
    <x v="0"/>
    <x v="2"/>
    <x v="6"/>
    <x v="99"/>
    <x v="5"/>
    <x v="1"/>
    <n v="515482"/>
  </r>
  <r>
    <x v="0"/>
    <x v="2"/>
    <x v="6"/>
    <x v="99"/>
    <x v="6"/>
    <x v="0"/>
    <n v="977812"/>
  </r>
  <r>
    <x v="0"/>
    <x v="2"/>
    <x v="6"/>
    <x v="99"/>
    <x v="6"/>
    <x v="1"/>
    <n v="399698"/>
  </r>
  <r>
    <x v="0"/>
    <x v="2"/>
    <x v="6"/>
    <x v="99"/>
    <x v="8"/>
    <x v="0"/>
    <n v="52119"/>
  </r>
  <r>
    <x v="0"/>
    <x v="2"/>
    <x v="6"/>
    <x v="99"/>
    <x v="8"/>
    <x v="1"/>
    <n v="1366559"/>
  </r>
  <r>
    <x v="0"/>
    <x v="2"/>
    <x v="6"/>
    <x v="100"/>
    <x v="0"/>
    <x v="0"/>
    <n v="75706"/>
  </r>
  <r>
    <x v="0"/>
    <x v="2"/>
    <x v="6"/>
    <x v="100"/>
    <x v="0"/>
    <x v="1"/>
    <n v="212367"/>
  </r>
  <r>
    <x v="0"/>
    <x v="2"/>
    <x v="6"/>
    <x v="100"/>
    <x v="2"/>
    <x v="1"/>
    <n v="645"/>
  </r>
  <r>
    <x v="0"/>
    <x v="2"/>
    <x v="6"/>
    <x v="100"/>
    <x v="3"/>
    <x v="1"/>
    <n v="7674288"/>
  </r>
  <r>
    <x v="0"/>
    <x v="2"/>
    <x v="6"/>
    <x v="100"/>
    <x v="4"/>
    <x v="1"/>
    <n v="1430718"/>
  </r>
  <r>
    <x v="0"/>
    <x v="2"/>
    <x v="6"/>
    <x v="100"/>
    <x v="5"/>
    <x v="1"/>
    <n v="605046"/>
  </r>
  <r>
    <x v="0"/>
    <x v="2"/>
    <x v="6"/>
    <x v="100"/>
    <x v="6"/>
    <x v="0"/>
    <n v="29034630"/>
  </r>
  <r>
    <x v="0"/>
    <x v="2"/>
    <x v="6"/>
    <x v="100"/>
    <x v="6"/>
    <x v="1"/>
    <n v="876959"/>
  </r>
  <r>
    <x v="0"/>
    <x v="2"/>
    <x v="6"/>
    <x v="100"/>
    <x v="8"/>
    <x v="0"/>
    <n v="947848"/>
  </r>
  <r>
    <x v="0"/>
    <x v="2"/>
    <x v="6"/>
    <x v="100"/>
    <x v="8"/>
    <x v="1"/>
    <n v="3462700"/>
  </r>
  <r>
    <x v="0"/>
    <x v="3"/>
    <x v="7"/>
    <x v="101"/>
    <x v="0"/>
    <x v="0"/>
    <n v="123034"/>
  </r>
  <r>
    <x v="0"/>
    <x v="3"/>
    <x v="7"/>
    <x v="101"/>
    <x v="0"/>
    <x v="1"/>
    <n v="2511836"/>
  </r>
  <r>
    <x v="0"/>
    <x v="3"/>
    <x v="7"/>
    <x v="101"/>
    <x v="1"/>
    <x v="1"/>
    <n v="18026"/>
  </r>
  <r>
    <x v="0"/>
    <x v="3"/>
    <x v="7"/>
    <x v="101"/>
    <x v="10"/>
    <x v="1"/>
    <n v="12492"/>
  </r>
  <r>
    <x v="0"/>
    <x v="3"/>
    <x v="7"/>
    <x v="101"/>
    <x v="2"/>
    <x v="1"/>
    <n v="234"/>
  </r>
  <r>
    <x v="0"/>
    <x v="3"/>
    <x v="7"/>
    <x v="101"/>
    <x v="3"/>
    <x v="1"/>
    <n v="52242386"/>
  </r>
  <r>
    <x v="0"/>
    <x v="3"/>
    <x v="7"/>
    <x v="101"/>
    <x v="4"/>
    <x v="0"/>
    <n v="3019083"/>
  </r>
  <r>
    <x v="0"/>
    <x v="3"/>
    <x v="7"/>
    <x v="101"/>
    <x v="4"/>
    <x v="1"/>
    <n v="8171759"/>
  </r>
  <r>
    <x v="0"/>
    <x v="3"/>
    <x v="7"/>
    <x v="101"/>
    <x v="5"/>
    <x v="1"/>
    <n v="5125987"/>
  </r>
  <r>
    <x v="0"/>
    <x v="3"/>
    <x v="7"/>
    <x v="101"/>
    <x v="6"/>
    <x v="0"/>
    <n v="3801740"/>
  </r>
  <r>
    <x v="0"/>
    <x v="3"/>
    <x v="7"/>
    <x v="101"/>
    <x v="6"/>
    <x v="1"/>
    <n v="4828187"/>
  </r>
  <r>
    <x v="0"/>
    <x v="3"/>
    <x v="7"/>
    <x v="101"/>
    <x v="8"/>
    <x v="0"/>
    <n v="38542558"/>
  </r>
  <r>
    <x v="0"/>
    <x v="3"/>
    <x v="7"/>
    <x v="101"/>
    <x v="8"/>
    <x v="1"/>
    <n v="64803104"/>
  </r>
  <r>
    <x v="0"/>
    <x v="3"/>
    <x v="7"/>
    <x v="101"/>
    <x v="8"/>
    <x v="2"/>
    <n v="9075"/>
  </r>
  <r>
    <x v="0"/>
    <x v="3"/>
    <x v="7"/>
    <x v="102"/>
    <x v="0"/>
    <x v="0"/>
    <n v="39054"/>
  </r>
  <r>
    <x v="0"/>
    <x v="3"/>
    <x v="7"/>
    <x v="102"/>
    <x v="0"/>
    <x v="1"/>
    <n v="100636"/>
  </r>
  <r>
    <x v="0"/>
    <x v="3"/>
    <x v="7"/>
    <x v="102"/>
    <x v="1"/>
    <x v="1"/>
    <n v="52"/>
  </r>
  <r>
    <x v="0"/>
    <x v="3"/>
    <x v="7"/>
    <x v="102"/>
    <x v="2"/>
    <x v="1"/>
    <n v="451"/>
  </r>
  <r>
    <x v="0"/>
    <x v="3"/>
    <x v="7"/>
    <x v="102"/>
    <x v="3"/>
    <x v="1"/>
    <n v="2512149"/>
  </r>
  <r>
    <x v="0"/>
    <x v="3"/>
    <x v="7"/>
    <x v="102"/>
    <x v="4"/>
    <x v="1"/>
    <n v="587191"/>
  </r>
  <r>
    <x v="0"/>
    <x v="3"/>
    <x v="7"/>
    <x v="102"/>
    <x v="5"/>
    <x v="1"/>
    <n v="762620"/>
  </r>
  <r>
    <x v="0"/>
    <x v="3"/>
    <x v="7"/>
    <x v="102"/>
    <x v="6"/>
    <x v="0"/>
    <n v="164803"/>
  </r>
  <r>
    <x v="0"/>
    <x v="3"/>
    <x v="7"/>
    <x v="102"/>
    <x v="6"/>
    <x v="1"/>
    <n v="196287"/>
  </r>
  <r>
    <x v="0"/>
    <x v="3"/>
    <x v="7"/>
    <x v="102"/>
    <x v="7"/>
    <x v="1"/>
    <n v="395"/>
  </r>
  <r>
    <x v="0"/>
    <x v="3"/>
    <x v="7"/>
    <x v="102"/>
    <x v="8"/>
    <x v="1"/>
    <n v="842334"/>
  </r>
  <r>
    <x v="0"/>
    <x v="3"/>
    <x v="7"/>
    <x v="103"/>
    <x v="0"/>
    <x v="0"/>
    <n v="31014"/>
  </r>
  <r>
    <x v="0"/>
    <x v="3"/>
    <x v="7"/>
    <x v="103"/>
    <x v="0"/>
    <x v="1"/>
    <n v="267889"/>
  </r>
  <r>
    <x v="0"/>
    <x v="3"/>
    <x v="7"/>
    <x v="103"/>
    <x v="1"/>
    <x v="1"/>
    <n v="18972"/>
  </r>
  <r>
    <x v="0"/>
    <x v="3"/>
    <x v="7"/>
    <x v="103"/>
    <x v="2"/>
    <x v="1"/>
    <n v="607"/>
  </r>
  <r>
    <x v="0"/>
    <x v="3"/>
    <x v="7"/>
    <x v="103"/>
    <x v="3"/>
    <x v="1"/>
    <n v="4779075"/>
  </r>
  <r>
    <x v="0"/>
    <x v="3"/>
    <x v="7"/>
    <x v="103"/>
    <x v="4"/>
    <x v="0"/>
    <n v="23294"/>
  </r>
  <r>
    <x v="0"/>
    <x v="3"/>
    <x v="7"/>
    <x v="103"/>
    <x v="4"/>
    <x v="1"/>
    <n v="837144"/>
  </r>
  <r>
    <x v="0"/>
    <x v="3"/>
    <x v="7"/>
    <x v="103"/>
    <x v="5"/>
    <x v="1"/>
    <n v="776865"/>
  </r>
  <r>
    <x v="0"/>
    <x v="3"/>
    <x v="7"/>
    <x v="103"/>
    <x v="6"/>
    <x v="1"/>
    <n v="197929"/>
  </r>
  <r>
    <x v="0"/>
    <x v="3"/>
    <x v="7"/>
    <x v="103"/>
    <x v="8"/>
    <x v="0"/>
    <n v="205753"/>
  </r>
  <r>
    <x v="0"/>
    <x v="3"/>
    <x v="7"/>
    <x v="103"/>
    <x v="8"/>
    <x v="1"/>
    <n v="1921382"/>
  </r>
  <r>
    <x v="0"/>
    <x v="3"/>
    <x v="7"/>
    <x v="104"/>
    <x v="0"/>
    <x v="0"/>
    <n v="155768"/>
  </r>
  <r>
    <x v="0"/>
    <x v="3"/>
    <x v="7"/>
    <x v="104"/>
    <x v="0"/>
    <x v="1"/>
    <n v="608342"/>
  </r>
  <r>
    <x v="0"/>
    <x v="3"/>
    <x v="7"/>
    <x v="104"/>
    <x v="1"/>
    <x v="1"/>
    <n v="3308"/>
  </r>
  <r>
    <x v="0"/>
    <x v="3"/>
    <x v="7"/>
    <x v="104"/>
    <x v="2"/>
    <x v="1"/>
    <n v="93"/>
  </r>
  <r>
    <x v="0"/>
    <x v="3"/>
    <x v="7"/>
    <x v="104"/>
    <x v="3"/>
    <x v="1"/>
    <n v="6425458"/>
  </r>
  <r>
    <x v="0"/>
    <x v="3"/>
    <x v="7"/>
    <x v="104"/>
    <x v="4"/>
    <x v="0"/>
    <n v="152362"/>
  </r>
  <r>
    <x v="0"/>
    <x v="3"/>
    <x v="7"/>
    <x v="104"/>
    <x v="4"/>
    <x v="1"/>
    <n v="766813"/>
  </r>
  <r>
    <x v="0"/>
    <x v="3"/>
    <x v="7"/>
    <x v="104"/>
    <x v="5"/>
    <x v="1"/>
    <n v="1294689"/>
  </r>
  <r>
    <x v="0"/>
    <x v="3"/>
    <x v="7"/>
    <x v="104"/>
    <x v="6"/>
    <x v="0"/>
    <n v="3084438"/>
  </r>
  <r>
    <x v="0"/>
    <x v="3"/>
    <x v="7"/>
    <x v="104"/>
    <x v="6"/>
    <x v="1"/>
    <n v="325732"/>
  </r>
  <r>
    <x v="0"/>
    <x v="3"/>
    <x v="7"/>
    <x v="104"/>
    <x v="8"/>
    <x v="0"/>
    <n v="1091035"/>
  </r>
  <r>
    <x v="0"/>
    <x v="3"/>
    <x v="7"/>
    <x v="104"/>
    <x v="8"/>
    <x v="1"/>
    <n v="3280005"/>
  </r>
  <r>
    <x v="0"/>
    <x v="3"/>
    <x v="7"/>
    <x v="105"/>
    <x v="0"/>
    <x v="0"/>
    <n v="2136323"/>
  </r>
  <r>
    <x v="0"/>
    <x v="3"/>
    <x v="7"/>
    <x v="105"/>
    <x v="0"/>
    <x v="1"/>
    <n v="8084199"/>
  </r>
  <r>
    <x v="0"/>
    <x v="3"/>
    <x v="7"/>
    <x v="105"/>
    <x v="1"/>
    <x v="1"/>
    <n v="43028"/>
  </r>
  <r>
    <x v="0"/>
    <x v="3"/>
    <x v="7"/>
    <x v="105"/>
    <x v="2"/>
    <x v="1"/>
    <n v="945"/>
  </r>
  <r>
    <x v="0"/>
    <x v="3"/>
    <x v="7"/>
    <x v="105"/>
    <x v="3"/>
    <x v="1"/>
    <n v="55978297"/>
  </r>
  <r>
    <x v="0"/>
    <x v="3"/>
    <x v="7"/>
    <x v="105"/>
    <x v="4"/>
    <x v="0"/>
    <n v="8756411"/>
  </r>
  <r>
    <x v="0"/>
    <x v="3"/>
    <x v="7"/>
    <x v="105"/>
    <x v="4"/>
    <x v="1"/>
    <n v="10591323"/>
  </r>
  <r>
    <x v="0"/>
    <x v="3"/>
    <x v="7"/>
    <x v="105"/>
    <x v="5"/>
    <x v="1"/>
    <n v="5012418"/>
  </r>
  <r>
    <x v="0"/>
    <x v="3"/>
    <x v="7"/>
    <x v="105"/>
    <x v="6"/>
    <x v="0"/>
    <n v="7525293"/>
  </r>
  <r>
    <x v="0"/>
    <x v="3"/>
    <x v="7"/>
    <x v="105"/>
    <x v="6"/>
    <x v="1"/>
    <n v="4507753"/>
  </r>
  <r>
    <x v="0"/>
    <x v="3"/>
    <x v="7"/>
    <x v="105"/>
    <x v="6"/>
    <x v="2"/>
    <n v="720"/>
  </r>
  <r>
    <x v="0"/>
    <x v="3"/>
    <x v="7"/>
    <x v="105"/>
    <x v="7"/>
    <x v="1"/>
    <n v="14232"/>
  </r>
  <r>
    <x v="0"/>
    <x v="3"/>
    <x v="7"/>
    <x v="105"/>
    <x v="8"/>
    <x v="0"/>
    <n v="16848740"/>
  </r>
  <r>
    <x v="0"/>
    <x v="3"/>
    <x v="7"/>
    <x v="105"/>
    <x v="8"/>
    <x v="1"/>
    <n v="48287855"/>
  </r>
  <r>
    <x v="0"/>
    <x v="3"/>
    <x v="7"/>
    <x v="106"/>
    <x v="0"/>
    <x v="0"/>
    <n v="324627"/>
  </r>
  <r>
    <x v="0"/>
    <x v="3"/>
    <x v="7"/>
    <x v="106"/>
    <x v="0"/>
    <x v="1"/>
    <n v="1422818"/>
  </r>
  <r>
    <x v="0"/>
    <x v="3"/>
    <x v="7"/>
    <x v="106"/>
    <x v="1"/>
    <x v="1"/>
    <n v="4880"/>
  </r>
  <r>
    <x v="0"/>
    <x v="3"/>
    <x v="7"/>
    <x v="106"/>
    <x v="10"/>
    <x v="1"/>
    <n v="50535"/>
  </r>
  <r>
    <x v="0"/>
    <x v="3"/>
    <x v="7"/>
    <x v="106"/>
    <x v="3"/>
    <x v="1"/>
    <n v="36670987"/>
  </r>
  <r>
    <x v="0"/>
    <x v="3"/>
    <x v="7"/>
    <x v="106"/>
    <x v="4"/>
    <x v="0"/>
    <n v="4879118"/>
  </r>
  <r>
    <x v="0"/>
    <x v="3"/>
    <x v="7"/>
    <x v="106"/>
    <x v="4"/>
    <x v="1"/>
    <n v="1979993"/>
  </r>
  <r>
    <x v="0"/>
    <x v="3"/>
    <x v="7"/>
    <x v="106"/>
    <x v="5"/>
    <x v="1"/>
    <n v="3555491"/>
  </r>
  <r>
    <x v="0"/>
    <x v="3"/>
    <x v="7"/>
    <x v="106"/>
    <x v="6"/>
    <x v="0"/>
    <n v="2727544"/>
  </r>
  <r>
    <x v="0"/>
    <x v="3"/>
    <x v="7"/>
    <x v="106"/>
    <x v="6"/>
    <x v="1"/>
    <n v="2860399"/>
  </r>
  <r>
    <x v="0"/>
    <x v="3"/>
    <x v="7"/>
    <x v="106"/>
    <x v="8"/>
    <x v="0"/>
    <n v="17970370"/>
  </r>
  <r>
    <x v="0"/>
    <x v="3"/>
    <x v="7"/>
    <x v="106"/>
    <x v="8"/>
    <x v="1"/>
    <n v="16993359"/>
  </r>
  <r>
    <x v="0"/>
    <x v="3"/>
    <x v="7"/>
    <x v="106"/>
    <x v="8"/>
    <x v="2"/>
    <n v="4800"/>
  </r>
  <r>
    <x v="0"/>
    <x v="3"/>
    <x v="7"/>
    <x v="107"/>
    <x v="0"/>
    <x v="0"/>
    <n v="191386"/>
  </r>
  <r>
    <x v="0"/>
    <x v="3"/>
    <x v="7"/>
    <x v="107"/>
    <x v="0"/>
    <x v="1"/>
    <n v="1534263"/>
  </r>
  <r>
    <x v="0"/>
    <x v="3"/>
    <x v="7"/>
    <x v="107"/>
    <x v="1"/>
    <x v="1"/>
    <n v="6739"/>
  </r>
  <r>
    <x v="0"/>
    <x v="3"/>
    <x v="7"/>
    <x v="107"/>
    <x v="2"/>
    <x v="1"/>
    <n v="236"/>
  </r>
  <r>
    <x v="0"/>
    <x v="3"/>
    <x v="7"/>
    <x v="107"/>
    <x v="3"/>
    <x v="1"/>
    <n v="30210249"/>
  </r>
  <r>
    <x v="0"/>
    <x v="3"/>
    <x v="7"/>
    <x v="107"/>
    <x v="4"/>
    <x v="0"/>
    <n v="2655020"/>
  </r>
  <r>
    <x v="0"/>
    <x v="3"/>
    <x v="7"/>
    <x v="107"/>
    <x v="4"/>
    <x v="1"/>
    <n v="4204566"/>
  </r>
  <r>
    <x v="0"/>
    <x v="3"/>
    <x v="7"/>
    <x v="107"/>
    <x v="5"/>
    <x v="1"/>
    <n v="3310947"/>
  </r>
  <r>
    <x v="0"/>
    <x v="3"/>
    <x v="7"/>
    <x v="107"/>
    <x v="6"/>
    <x v="0"/>
    <n v="1522228"/>
  </r>
  <r>
    <x v="0"/>
    <x v="3"/>
    <x v="7"/>
    <x v="107"/>
    <x v="6"/>
    <x v="1"/>
    <n v="1737278"/>
  </r>
  <r>
    <x v="0"/>
    <x v="3"/>
    <x v="7"/>
    <x v="107"/>
    <x v="8"/>
    <x v="0"/>
    <n v="6747847"/>
  </r>
  <r>
    <x v="0"/>
    <x v="3"/>
    <x v="7"/>
    <x v="107"/>
    <x v="8"/>
    <x v="1"/>
    <n v="19791981"/>
  </r>
  <r>
    <x v="0"/>
    <x v="3"/>
    <x v="7"/>
    <x v="108"/>
    <x v="0"/>
    <x v="0"/>
    <n v="1079930"/>
  </r>
  <r>
    <x v="0"/>
    <x v="3"/>
    <x v="7"/>
    <x v="108"/>
    <x v="0"/>
    <x v="1"/>
    <n v="8310468"/>
  </r>
  <r>
    <x v="0"/>
    <x v="3"/>
    <x v="7"/>
    <x v="108"/>
    <x v="1"/>
    <x v="1"/>
    <n v="126755"/>
  </r>
  <r>
    <x v="0"/>
    <x v="3"/>
    <x v="7"/>
    <x v="108"/>
    <x v="2"/>
    <x v="1"/>
    <n v="207"/>
  </r>
  <r>
    <x v="0"/>
    <x v="3"/>
    <x v="7"/>
    <x v="108"/>
    <x v="3"/>
    <x v="1"/>
    <n v="96942832"/>
  </r>
  <r>
    <x v="0"/>
    <x v="3"/>
    <x v="7"/>
    <x v="108"/>
    <x v="4"/>
    <x v="0"/>
    <n v="2163488"/>
  </r>
  <r>
    <x v="0"/>
    <x v="3"/>
    <x v="7"/>
    <x v="108"/>
    <x v="4"/>
    <x v="1"/>
    <n v="8277607"/>
  </r>
  <r>
    <x v="0"/>
    <x v="3"/>
    <x v="7"/>
    <x v="108"/>
    <x v="5"/>
    <x v="1"/>
    <n v="9945069"/>
  </r>
  <r>
    <x v="0"/>
    <x v="3"/>
    <x v="7"/>
    <x v="108"/>
    <x v="6"/>
    <x v="0"/>
    <n v="84678091"/>
  </r>
  <r>
    <x v="0"/>
    <x v="3"/>
    <x v="7"/>
    <x v="108"/>
    <x v="6"/>
    <x v="1"/>
    <n v="9325266"/>
  </r>
  <r>
    <x v="0"/>
    <x v="3"/>
    <x v="7"/>
    <x v="108"/>
    <x v="8"/>
    <x v="0"/>
    <n v="30569327"/>
  </r>
  <r>
    <x v="0"/>
    <x v="3"/>
    <x v="7"/>
    <x v="108"/>
    <x v="8"/>
    <x v="1"/>
    <n v="67826940"/>
  </r>
  <r>
    <x v="0"/>
    <x v="3"/>
    <x v="7"/>
    <x v="108"/>
    <x v="8"/>
    <x v="2"/>
    <n v="6279"/>
  </r>
  <r>
    <x v="0"/>
    <x v="3"/>
    <x v="7"/>
    <x v="109"/>
    <x v="0"/>
    <x v="1"/>
    <n v="538525"/>
  </r>
  <r>
    <x v="0"/>
    <x v="3"/>
    <x v="7"/>
    <x v="109"/>
    <x v="1"/>
    <x v="1"/>
    <n v="29008"/>
  </r>
  <r>
    <x v="0"/>
    <x v="3"/>
    <x v="7"/>
    <x v="109"/>
    <x v="2"/>
    <x v="1"/>
    <n v="286"/>
  </r>
  <r>
    <x v="0"/>
    <x v="3"/>
    <x v="7"/>
    <x v="109"/>
    <x v="3"/>
    <x v="1"/>
    <n v="5997864"/>
  </r>
  <r>
    <x v="0"/>
    <x v="3"/>
    <x v="7"/>
    <x v="109"/>
    <x v="4"/>
    <x v="0"/>
    <n v="2664833"/>
  </r>
  <r>
    <x v="0"/>
    <x v="3"/>
    <x v="7"/>
    <x v="109"/>
    <x v="4"/>
    <x v="1"/>
    <n v="597268"/>
  </r>
  <r>
    <x v="0"/>
    <x v="3"/>
    <x v="7"/>
    <x v="109"/>
    <x v="5"/>
    <x v="1"/>
    <n v="621066"/>
  </r>
  <r>
    <x v="0"/>
    <x v="3"/>
    <x v="7"/>
    <x v="109"/>
    <x v="6"/>
    <x v="0"/>
    <n v="1077527"/>
  </r>
  <r>
    <x v="0"/>
    <x v="3"/>
    <x v="7"/>
    <x v="109"/>
    <x v="6"/>
    <x v="1"/>
    <n v="270047"/>
  </r>
  <r>
    <x v="0"/>
    <x v="3"/>
    <x v="7"/>
    <x v="109"/>
    <x v="8"/>
    <x v="0"/>
    <n v="876114"/>
  </r>
  <r>
    <x v="0"/>
    <x v="3"/>
    <x v="7"/>
    <x v="109"/>
    <x v="8"/>
    <x v="1"/>
    <n v="2996320"/>
  </r>
  <r>
    <x v="0"/>
    <x v="3"/>
    <x v="7"/>
    <x v="109"/>
    <x v="8"/>
    <x v="2"/>
    <n v="600"/>
  </r>
  <r>
    <x v="0"/>
    <x v="3"/>
    <x v="7"/>
    <x v="110"/>
    <x v="0"/>
    <x v="0"/>
    <n v="952133"/>
  </r>
  <r>
    <x v="0"/>
    <x v="3"/>
    <x v="7"/>
    <x v="110"/>
    <x v="0"/>
    <x v="1"/>
    <n v="3340856"/>
  </r>
  <r>
    <x v="0"/>
    <x v="3"/>
    <x v="7"/>
    <x v="110"/>
    <x v="1"/>
    <x v="1"/>
    <n v="11538"/>
  </r>
  <r>
    <x v="0"/>
    <x v="3"/>
    <x v="7"/>
    <x v="110"/>
    <x v="2"/>
    <x v="1"/>
    <n v="476"/>
  </r>
  <r>
    <x v="0"/>
    <x v="3"/>
    <x v="7"/>
    <x v="110"/>
    <x v="3"/>
    <x v="1"/>
    <n v="29151301"/>
  </r>
  <r>
    <x v="0"/>
    <x v="3"/>
    <x v="7"/>
    <x v="110"/>
    <x v="4"/>
    <x v="0"/>
    <n v="342832"/>
  </r>
  <r>
    <x v="0"/>
    <x v="3"/>
    <x v="7"/>
    <x v="110"/>
    <x v="4"/>
    <x v="1"/>
    <n v="4405675"/>
  </r>
  <r>
    <x v="0"/>
    <x v="3"/>
    <x v="7"/>
    <x v="110"/>
    <x v="5"/>
    <x v="1"/>
    <n v="3448552"/>
  </r>
  <r>
    <x v="0"/>
    <x v="3"/>
    <x v="7"/>
    <x v="110"/>
    <x v="6"/>
    <x v="0"/>
    <n v="6984985"/>
  </r>
  <r>
    <x v="0"/>
    <x v="3"/>
    <x v="7"/>
    <x v="110"/>
    <x v="6"/>
    <x v="1"/>
    <n v="3167464"/>
  </r>
  <r>
    <x v="0"/>
    <x v="3"/>
    <x v="7"/>
    <x v="110"/>
    <x v="8"/>
    <x v="0"/>
    <n v="6866067"/>
  </r>
  <r>
    <x v="0"/>
    <x v="3"/>
    <x v="7"/>
    <x v="110"/>
    <x v="8"/>
    <x v="1"/>
    <n v="16281636"/>
  </r>
  <r>
    <x v="0"/>
    <x v="3"/>
    <x v="7"/>
    <x v="110"/>
    <x v="8"/>
    <x v="2"/>
    <n v="210"/>
  </r>
  <r>
    <x v="0"/>
    <x v="3"/>
    <x v="7"/>
    <x v="111"/>
    <x v="0"/>
    <x v="0"/>
    <n v="348612"/>
  </r>
  <r>
    <x v="0"/>
    <x v="3"/>
    <x v="7"/>
    <x v="111"/>
    <x v="0"/>
    <x v="1"/>
    <n v="1189365"/>
  </r>
  <r>
    <x v="0"/>
    <x v="3"/>
    <x v="7"/>
    <x v="111"/>
    <x v="1"/>
    <x v="1"/>
    <n v="8381"/>
  </r>
  <r>
    <x v="0"/>
    <x v="3"/>
    <x v="7"/>
    <x v="111"/>
    <x v="10"/>
    <x v="1"/>
    <n v="151"/>
  </r>
  <r>
    <x v="0"/>
    <x v="3"/>
    <x v="7"/>
    <x v="111"/>
    <x v="2"/>
    <x v="1"/>
    <n v="545"/>
  </r>
  <r>
    <x v="0"/>
    <x v="3"/>
    <x v="7"/>
    <x v="111"/>
    <x v="3"/>
    <x v="1"/>
    <n v="47715122"/>
  </r>
  <r>
    <x v="0"/>
    <x v="3"/>
    <x v="7"/>
    <x v="111"/>
    <x v="4"/>
    <x v="0"/>
    <n v="3642449"/>
  </r>
  <r>
    <x v="0"/>
    <x v="3"/>
    <x v="7"/>
    <x v="111"/>
    <x v="4"/>
    <x v="1"/>
    <n v="7492196"/>
  </r>
  <r>
    <x v="0"/>
    <x v="3"/>
    <x v="7"/>
    <x v="111"/>
    <x v="5"/>
    <x v="1"/>
    <n v="4558051"/>
  </r>
  <r>
    <x v="0"/>
    <x v="3"/>
    <x v="7"/>
    <x v="111"/>
    <x v="6"/>
    <x v="0"/>
    <n v="4003216"/>
  </r>
  <r>
    <x v="0"/>
    <x v="3"/>
    <x v="7"/>
    <x v="111"/>
    <x v="6"/>
    <x v="1"/>
    <n v="12013912"/>
  </r>
  <r>
    <x v="0"/>
    <x v="3"/>
    <x v="7"/>
    <x v="111"/>
    <x v="8"/>
    <x v="0"/>
    <n v="17421057"/>
  </r>
  <r>
    <x v="0"/>
    <x v="3"/>
    <x v="7"/>
    <x v="111"/>
    <x v="8"/>
    <x v="1"/>
    <n v="45518871"/>
  </r>
  <r>
    <x v="0"/>
    <x v="3"/>
    <x v="7"/>
    <x v="111"/>
    <x v="8"/>
    <x v="2"/>
    <n v="7537"/>
  </r>
  <r>
    <x v="0"/>
    <x v="3"/>
    <x v="7"/>
    <x v="112"/>
    <x v="0"/>
    <x v="0"/>
    <n v="196573"/>
  </r>
  <r>
    <x v="0"/>
    <x v="3"/>
    <x v="7"/>
    <x v="112"/>
    <x v="0"/>
    <x v="1"/>
    <n v="700591"/>
  </r>
  <r>
    <x v="0"/>
    <x v="3"/>
    <x v="7"/>
    <x v="112"/>
    <x v="1"/>
    <x v="1"/>
    <n v="7109"/>
  </r>
  <r>
    <x v="0"/>
    <x v="3"/>
    <x v="7"/>
    <x v="112"/>
    <x v="2"/>
    <x v="1"/>
    <n v="266"/>
  </r>
  <r>
    <x v="0"/>
    <x v="3"/>
    <x v="7"/>
    <x v="112"/>
    <x v="3"/>
    <x v="1"/>
    <n v="9310433"/>
  </r>
  <r>
    <x v="0"/>
    <x v="3"/>
    <x v="7"/>
    <x v="112"/>
    <x v="4"/>
    <x v="1"/>
    <n v="1647042"/>
  </r>
  <r>
    <x v="0"/>
    <x v="3"/>
    <x v="7"/>
    <x v="112"/>
    <x v="5"/>
    <x v="1"/>
    <n v="1084019"/>
  </r>
  <r>
    <x v="0"/>
    <x v="3"/>
    <x v="7"/>
    <x v="112"/>
    <x v="6"/>
    <x v="0"/>
    <n v="504285"/>
  </r>
  <r>
    <x v="0"/>
    <x v="3"/>
    <x v="7"/>
    <x v="112"/>
    <x v="6"/>
    <x v="1"/>
    <n v="607335"/>
  </r>
  <r>
    <x v="0"/>
    <x v="3"/>
    <x v="7"/>
    <x v="112"/>
    <x v="8"/>
    <x v="0"/>
    <n v="405350"/>
  </r>
  <r>
    <x v="0"/>
    <x v="3"/>
    <x v="7"/>
    <x v="112"/>
    <x v="8"/>
    <x v="1"/>
    <n v="3674862"/>
  </r>
  <r>
    <x v="0"/>
    <x v="3"/>
    <x v="7"/>
    <x v="113"/>
    <x v="0"/>
    <x v="0"/>
    <n v="2989838"/>
  </r>
  <r>
    <x v="0"/>
    <x v="3"/>
    <x v="7"/>
    <x v="113"/>
    <x v="0"/>
    <x v="1"/>
    <n v="13817670"/>
  </r>
  <r>
    <x v="0"/>
    <x v="3"/>
    <x v="7"/>
    <x v="113"/>
    <x v="1"/>
    <x v="1"/>
    <n v="12863"/>
  </r>
  <r>
    <x v="0"/>
    <x v="3"/>
    <x v="7"/>
    <x v="113"/>
    <x v="2"/>
    <x v="1"/>
    <n v="79"/>
  </r>
  <r>
    <x v="0"/>
    <x v="3"/>
    <x v="7"/>
    <x v="113"/>
    <x v="3"/>
    <x v="1"/>
    <n v="31343636"/>
  </r>
  <r>
    <x v="0"/>
    <x v="3"/>
    <x v="7"/>
    <x v="113"/>
    <x v="4"/>
    <x v="0"/>
    <n v="810039"/>
  </r>
  <r>
    <x v="0"/>
    <x v="3"/>
    <x v="7"/>
    <x v="113"/>
    <x v="4"/>
    <x v="1"/>
    <n v="5035977"/>
  </r>
  <r>
    <x v="0"/>
    <x v="3"/>
    <x v="7"/>
    <x v="113"/>
    <x v="5"/>
    <x v="1"/>
    <n v="3136033"/>
  </r>
  <r>
    <x v="0"/>
    <x v="3"/>
    <x v="7"/>
    <x v="113"/>
    <x v="6"/>
    <x v="0"/>
    <n v="7614069"/>
  </r>
  <r>
    <x v="0"/>
    <x v="3"/>
    <x v="7"/>
    <x v="113"/>
    <x v="6"/>
    <x v="1"/>
    <n v="2923996"/>
  </r>
  <r>
    <x v="0"/>
    <x v="3"/>
    <x v="7"/>
    <x v="113"/>
    <x v="6"/>
    <x v="2"/>
    <n v="210"/>
  </r>
  <r>
    <x v="0"/>
    <x v="3"/>
    <x v="7"/>
    <x v="113"/>
    <x v="7"/>
    <x v="1"/>
    <n v="249522"/>
  </r>
  <r>
    <x v="0"/>
    <x v="3"/>
    <x v="7"/>
    <x v="113"/>
    <x v="8"/>
    <x v="0"/>
    <n v="4469673"/>
  </r>
  <r>
    <x v="0"/>
    <x v="3"/>
    <x v="7"/>
    <x v="113"/>
    <x v="8"/>
    <x v="1"/>
    <n v="17542919"/>
  </r>
  <r>
    <x v="0"/>
    <x v="3"/>
    <x v="7"/>
    <x v="113"/>
    <x v="8"/>
    <x v="2"/>
    <n v="478"/>
  </r>
  <r>
    <x v="0"/>
    <x v="3"/>
    <x v="7"/>
    <x v="114"/>
    <x v="0"/>
    <x v="0"/>
    <n v="723662"/>
  </r>
  <r>
    <x v="0"/>
    <x v="3"/>
    <x v="7"/>
    <x v="114"/>
    <x v="0"/>
    <x v="1"/>
    <n v="5427552"/>
  </r>
  <r>
    <x v="0"/>
    <x v="3"/>
    <x v="7"/>
    <x v="114"/>
    <x v="1"/>
    <x v="1"/>
    <n v="30790"/>
  </r>
  <r>
    <x v="0"/>
    <x v="3"/>
    <x v="7"/>
    <x v="114"/>
    <x v="2"/>
    <x v="1"/>
    <n v="624"/>
  </r>
  <r>
    <x v="0"/>
    <x v="3"/>
    <x v="7"/>
    <x v="114"/>
    <x v="3"/>
    <x v="1"/>
    <n v="22793866"/>
  </r>
  <r>
    <x v="0"/>
    <x v="3"/>
    <x v="7"/>
    <x v="114"/>
    <x v="4"/>
    <x v="0"/>
    <n v="1144808"/>
  </r>
  <r>
    <x v="0"/>
    <x v="3"/>
    <x v="7"/>
    <x v="114"/>
    <x v="4"/>
    <x v="1"/>
    <n v="2843009"/>
  </r>
  <r>
    <x v="0"/>
    <x v="3"/>
    <x v="7"/>
    <x v="114"/>
    <x v="5"/>
    <x v="1"/>
    <n v="2915031"/>
  </r>
  <r>
    <x v="0"/>
    <x v="3"/>
    <x v="7"/>
    <x v="114"/>
    <x v="6"/>
    <x v="0"/>
    <n v="781023"/>
  </r>
  <r>
    <x v="0"/>
    <x v="3"/>
    <x v="7"/>
    <x v="114"/>
    <x v="6"/>
    <x v="1"/>
    <n v="1173928"/>
  </r>
  <r>
    <x v="0"/>
    <x v="3"/>
    <x v="7"/>
    <x v="114"/>
    <x v="8"/>
    <x v="0"/>
    <n v="4166455"/>
  </r>
  <r>
    <x v="0"/>
    <x v="3"/>
    <x v="7"/>
    <x v="114"/>
    <x v="8"/>
    <x v="1"/>
    <n v="13494553"/>
  </r>
  <r>
    <x v="0"/>
    <x v="3"/>
    <x v="7"/>
    <x v="115"/>
    <x v="0"/>
    <x v="0"/>
    <n v="279700"/>
  </r>
  <r>
    <x v="0"/>
    <x v="3"/>
    <x v="7"/>
    <x v="115"/>
    <x v="0"/>
    <x v="1"/>
    <n v="146595"/>
  </r>
  <r>
    <x v="0"/>
    <x v="3"/>
    <x v="7"/>
    <x v="115"/>
    <x v="1"/>
    <x v="1"/>
    <n v="402"/>
  </r>
  <r>
    <x v="0"/>
    <x v="3"/>
    <x v="7"/>
    <x v="115"/>
    <x v="2"/>
    <x v="1"/>
    <n v="498"/>
  </r>
  <r>
    <x v="0"/>
    <x v="3"/>
    <x v="7"/>
    <x v="115"/>
    <x v="3"/>
    <x v="1"/>
    <n v="6616200"/>
  </r>
  <r>
    <x v="0"/>
    <x v="3"/>
    <x v="7"/>
    <x v="115"/>
    <x v="4"/>
    <x v="0"/>
    <n v="285741"/>
  </r>
  <r>
    <x v="0"/>
    <x v="3"/>
    <x v="7"/>
    <x v="115"/>
    <x v="4"/>
    <x v="1"/>
    <n v="579617"/>
  </r>
  <r>
    <x v="0"/>
    <x v="3"/>
    <x v="7"/>
    <x v="115"/>
    <x v="5"/>
    <x v="1"/>
    <n v="771792"/>
  </r>
  <r>
    <x v="0"/>
    <x v="3"/>
    <x v="7"/>
    <x v="115"/>
    <x v="6"/>
    <x v="1"/>
    <n v="635451"/>
  </r>
  <r>
    <x v="0"/>
    <x v="3"/>
    <x v="7"/>
    <x v="115"/>
    <x v="8"/>
    <x v="0"/>
    <n v="1548302"/>
  </r>
  <r>
    <x v="0"/>
    <x v="3"/>
    <x v="7"/>
    <x v="115"/>
    <x v="8"/>
    <x v="1"/>
    <n v="4550386"/>
  </r>
  <r>
    <x v="0"/>
    <x v="3"/>
    <x v="7"/>
    <x v="116"/>
    <x v="0"/>
    <x v="0"/>
    <n v="156991"/>
  </r>
  <r>
    <x v="0"/>
    <x v="3"/>
    <x v="7"/>
    <x v="116"/>
    <x v="0"/>
    <x v="1"/>
    <n v="553889"/>
  </r>
  <r>
    <x v="0"/>
    <x v="3"/>
    <x v="7"/>
    <x v="116"/>
    <x v="1"/>
    <x v="1"/>
    <n v="37"/>
  </r>
  <r>
    <x v="0"/>
    <x v="3"/>
    <x v="7"/>
    <x v="116"/>
    <x v="2"/>
    <x v="1"/>
    <n v="731"/>
  </r>
  <r>
    <x v="0"/>
    <x v="3"/>
    <x v="7"/>
    <x v="116"/>
    <x v="3"/>
    <x v="1"/>
    <n v="15911143"/>
  </r>
  <r>
    <x v="0"/>
    <x v="3"/>
    <x v="7"/>
    <x v="116"/>
    <x v="4"/>
    <x v="0"/>
    <n v="100484"/>
  </r>
  <r>
    <x v="0"/>
    <x v="3"/>
    <x v="7"/>
    <x v="116"/>
    <x v="4"/>
    <x v="1"/>
    <n v="2739282"/>
  </r>
  <r>
    <x v="0"/>
    <x v="3"/>
    <x v="7"/>
    <x v="116"/>
    <x v="5"/>
    <x v="1"/>
    <n v="2108756"/>
  </r>
  <r>
    <x v="0"/>
    <x v="3"/>
    <x v="7"/>
    <x v="116"/>
    <x v="6"/>
    <x v="0"/>
    <n v="1374206"/>
  </r>
  <r>
    <x v="0"/>
    <x v="3"/>
    <x v="7"/>
    <x v="116"/>
    <x v="6"/>
    <x v="1"/>
    <n v="1847532"/>
  </r>
  <r>
    <x v="0"/>
    <x v="3"/>
    <x v="7"/>
    <x v="116"/>
    <x v="8"/>
    <x v="0"/>
    <n v="3727066"/>
  </r>
  <r>
    <x v="0"/>
    <x v="3"/>
    <x v="7"/>
    <x v="116"/>
    <x v="8"/>
    <x v="1"/>
    <n v="16137435"/>
  </r>
  <r>
    <x v="0"/>
    <x v="0"/>
    <x v="8"/>
    <x v="117"/>
    <x v="0"/>
    <x v="1"/>
    <n v="77950"/>
  </r>
  <r>
    <x v="0"/>
    <x v="0"/>
    <x v="8"/>
    <x v="117"/>
    <x v="1"/>
    <x v="1"/>
    <n v="46746"/>
  </r>
  <r>
    <x v="0"/>
    <x v="0"/>
    <x v="8"/>
    <x v="117"/>
    <x v="2"/>
    <x v="1"/>
    <n v="59"/>
  </r>
  <r>
    <x v="0"/>
    <x v="0"/>
    <x v="8"/>
    <x v="117"/>
    <x v="3"/>
    <x v="1"/>
    <n v="3633012"/>
  </r>
  <r>
    <x v="0"/>
    <x v="0"/>
    <x v="8"/>
    <x v="117"/>
    <x v="4"/>
    <x v="0"/>
    <n v="84062"/>
  </r>
  <r>
    <x v="0"/>
    <x v="0"/>
    <x v="8"/>
    <x v="117"/>
    <x v="4"/>
    <x v="1"/>
    <n v="132639"/>
  </r>
  <r>
    <x v="0"/>
    <x v="0"/>
    <x v="8"/>
    <x v="117"/>
    <x v="5"/>
    <x v="1"/>
    <n v="1019307"/>
  </r>
  <r>
    <x v="0"/>
    <x v="0"/>
    <x v="8"/>
    <x v="117"/>
    <x v="6"/>
    <x v="0"/>
    <n v="1701432"/>
  </r>
  <r>
    <x v="0"/>
    <x v="0"/>
    <x v="8"/>
    <x v="117"/>
    <x v="6"/>
    <x v="1"/>
    <n v="800320"/>
  </r>
  <r>
    <x v="0"/>
    <x v="0"/>
    <x v="8"/>
    <x v="117"/>
    <x v="7"/>
    <x v="1"/>
    <n v="115"/>
  </r>
  <r>
    <x v="0"/>
    <x v="0"/>
    <x v="8"/>
    <x v="117"/>
    <x v="8"/>
    <x v="1"/>
    <n v="1509470"/>
  </r>
  <r>
    <x v="0"/>
    <x v="0"/>
    <x v="8"/>
    <x v="118"/>
    <x v="0"/>
    <x v="0"/>
    <n v="256925"/>
  </r>
  <r>
    <x v="0"/>
    <x v="0"/>
    <x v="8"/>
    <x v="118"/>
    <x v="0"/>
    <x v="1"/>
    <n v="125765"/>
  </r>
  <r>
    <x v="0"/>
    <x v="0"/>
    <x v="8"/>
    <x v="118"/>
    <x v="1"/>
    <x v="1"/>
    <n v="1207"/>
  </r>
  <r>
    <x v="0"/>
    <x v="0"/>
    <x v="8"/>
    <x v="118"/>
    <x v="2"/>
    <x v="1"/>
    <n v="424"/>
  </r>
  <r>
    <x v="0"/>
    <x v="0"/>
    <x v="8"/>
    <x v="118"/>
    <x v="3"/>
    <x v="1"/>
    <n v="6513087"/>
  </r>
  <r>
    <x v="0"/>
    <x v="0"/>
    <x v="8"/>
    <x v="118"/>
    <x v="4"/>
    <x v="1"/>
    <n v="554951"/>
  </r>
  <r>
    <x v="0"/>
    <x v="0"/>
    <x v="8"/>
    <x v="118"/>
    <x v="5"/>
    <x v="1"/>
    <n v="1724702"/>
  </r>
  <r>
    <x v="0"/>
    <x v="0"/>
    <x v="8"/>
    <x v="118"/>
    <x v="6"/>
    <x v="0"/>
    <n v="1791323"/>
  </r>
  <r>
    <x v="0"/>
    <x v="0"/>
    <x v="8"/>
    <x v="118"/>
    <x v="6"/>
    <x v="1"/>
    <n v="912304"/>
  </r>
  <r>
    <x v="0"/>
    <x v="0"/>
    <x v="8"/>
    <x v="118"/>
    <x v="8"/>
    <x v="0"/>
    <n v="1967517"/>
  </r>
  <r>
    <x v="0"/>
    <x v="0"/>
    <x v="8"/>
    <x v="118"/>
    <x v="8"/>
    <x v="1"/>
    <n v="3279664"/>
  </r>
  <r>
    <x v="0"/>
    <x v="0"/>
    <x v="8"/>
    <x v="119"/>
    <x v="0"/>
    <x v="0"/>
    <n v="177255"/>
  </r>
  <r>
    <x v="0"/>
    <x v="0"/>
    <x v="8"/>
    <x v="119"/>
    <x v="0"/>
    <x v="1"/>
    <n v="68502"/>
  </r>
  <r>
    <x v="0"/>
    <x v="0"/>
    <x v="8"/>
    <x v="119"/>
    <x v="1"/>
    <x v="1"/>
    <n v="4385"/>
  </r>
  <r>
    <x v="0"/>
    <x v="0"/>
    <x v="8"/>
    <x v="119"/>
    <x v="3"/>
    <x v="1"/>
    <n v="5605638"/>
  </r>
  <r>
    <x v="0"/>
    <x v="0"/>
    <x v="8"/>
    <x v="119"/>
    <x v="4"/>
    <x v="0"/>
    <n v="18906"/>
  </r>
  <r>
    <x v="0"/>
    <x v="0"/>
    <x v="8"/>
    <x v="119"/>
    <x v="4"/>
    <x v="1"/>
    <n v="589781"/>
  </r>
  <r>
    <x v="0"/>
    <x v="0"/>
    <x v="8"/>
    <x v="119"/>
    <x v="5"/>
    <x v="1"/>
    <n v="1665040"/>
  </r>
  <r>
    <x v="0"/>
    <x v="0"/>
    <x v="8"/>
    <x v="119"/>
    <x v="6"/>
    <x v="0"/>
    <n v="1346263"/>
  </r>
  <r>
    <x v="0"/>
    <x v="0"/>
    <x v="8"/>
    <x v="119"/>
    <x v="6"/>
    <x v="1"/>
    <n v="701367"/>
  </r>
  <r>
    <x v="0"/>
    <x v="0"/>
    <x v="8"/>
    <x v="119"/>
    <x v="7"/>
    <x v="1"/>
    <n v="396"/>
  </r>
  <r>
    <x v="0"/>
    <x v="0"/>
    <x v="8"/>
    <x v="119"/>
    <x v="8"/>
    <x v="0"/>
    <n v="992478"/>
  </r>
  <r>
    <x v="0"/>
    <x v="0"/>
    <x v="8"/>
    <x v="119"/>
    <x v="8"/>
    <x v="1"/>
    <n v="2708317"/>
  </r>
  <r>
    <x v="0"/>
    <x v="0"/>
    <x v="8"/>
    <x v="120"/>
    <x v="0"/>
    <x v="0"/>
    <n v="208637"/>
  </r>
  <r>
    <x v="0"/>
    <x v="0"/>
    <x v="8"/>
    <x v="120"/>
    <x v="0"/>
    <x v="1"/>
    <n v="322073"/>
  </r>
  <r>
    <x v="0"/>
    <x v="0"/>
    <x v="8"/>
    <x v="120"/>
    <x v="1"/>
    <x v="1"/>
    <n v="100"/>
  </r>
  <r>
    <x v="0"/>
    <x v="0"/>
    <x v="8"/>
    <x v="120"/>
    <x v="2"/>
    <x v="1"/>
    <n v="260"/>
  </r>
  <r>
    <x v="0"/>
    <x v="0"/>
    <x v="8"/>
    <x v="120"/>
    <x v="3"/>
    <x v="1"/>
    <n v="4266004"/>
  </r>
  <r>
    <x v="0"/>
    <x v="0"/>
    <x v="8"/>
    <x v="120"/>
    <x v="4"/>
    <x v="0"/>
    <n v="178592"/>
  </r>
  <r>
    <x v="0"/>
    <x v="0"/>
    <x v="8"/>
    <x v="120"/>
    <x v="4"/>
    <x v="1"/>
    <n v="408363"/>
  </r>
  <r>
    <x v="0"/>
    <x v="0"/>
    <x v="8"/>
    <x v="120"/>
    <x v="5"/>
    <x v="1"/>
    <n v="1442264"/>
  </r>
  <r>
    <x v="0"/>
    <x v="0"/>
    <x v="8"/>
    <x v="120"/>
    <x v="6"/>
    <x v="0"/>
    <n v="3602256"/>
  </r>
  <r>
    <x v="0"/>
    <x v="0"/>
    <x v="8"/>
    <x v="120"/>
    <x v="6"/>
    <x v="1"/>
    <n v="484980"/>
  </r>
  <r>
    <x v="0"/>
    <x v="0"/>
    <x v="8"/>
    <x v="120"/>
    <x v="6"/>
    <x v="2"/>
    <n v="106050"/>
  </r>
  <r>
    <x v="0"/>
    <x v="0"/>
    <x v="8"/>
    <x v="120"/>
    <x v="7"/>
    <x v="1"/>
    <n v="4418"/>
  </r>
  <r>
    <x v="0"/>
    <x v="0"/>
    <x v="8"/>
    <x v="120"/>
    <x v="8"/>
    <x v="0"/>
    <n v="629133"/>
  </r>
  <r>
    <x v="0"/>
    <x v="0"/>
    <x v="8"/>
    <x v="120"/>
    <x v="8"/>
    <x v="1"/>
    <n v="1954687"/>
  </r>
  <r>
    <x v="0"/>
    <x v="0"/>
    <x v="8"/>
    <x v="121"/>
    <x v="0"/>
    <x v="1"/>
    <n v="105038"/>
  </r>
  <r>
    <x v="0"/>
    <x v="0"/>
    <x v="8"/>
    <x v="121"/>
    <x v="1"/>
    <x v="1"/>
    <n v="4501"/>
  </r>
  <r>
    <x v="0"/>
    <x v="0"/>
    <x v="8"/>
    <x v="121"/>
    <x v="2"/>
    <x v="1"/>
    <n v="795"/>
  </r>
  <r>
    <x v="0"/>
    <x v="0"/>
    <x v="8"/>
    <x v="121"/>
    <x v="3"/>
    <x v="1"/>
    <n v="3439557"/>
  </r>
  <r>
    <x v="0"/>
    <x v="0"/>
    <x v="8"/>
    <x v="121"/>
    <x v="4"/>
    <x v="1"/>
    <n v="326730"/>
  </r>
  <r>
    <x v="0"/>
    <x v="0"/>
    <x v="8"/>
    <x v="121"/>
    <x v="5"/>
    <x v="1"/>
    <n v="1286627"/>
  </r>
  <r>
    <x v="0"/>
    <x v="0"/>
    <x v="8"/>
    <x v="121"/>
    <x v="6"/>
    <x v="0"/>
    <n v="586602"/>
  </r>
  <r>
    <x v="0"/>
    <x v="0"/>
    <x v="8"/>
    <x v="121"/>
    <x v="6"/>
    <x v="1"/>
    <n v="858841"/>
  </r>
  <r>
    <x v="0"/>
    <x v="0"/>
    <x v="8"/>
    <x v="121"/>
    <x v="7"/>
    <x v="1"/>
    <n v="1614"/>
  </r>
  <r>
    <x v="0"/>
    <x v="0"/>
    <x v="8"/>
    <x v="121"/>
    <x v="8"/>
    <x v="0"/>
    <n v="163619"/>
  </r>
  <r>
    <x v="0"/>
    <x v="0"/>
    <x v="8"/>
    <x v="121"/>
    <x v="8"/>
    <x v="1"/>
    <n v="1353423"/>
  </r>
  <r>
    <x v="0"/>
    <x v="0"/>
    <x v="8"/>
    <x v="122"/>
    <x v="0"/>
    <x v="0"/>
    <n v="127685"/>
  </r>
  <r>
    <x v="0"/>
    <x v="0"/>
    <x v="8"/>
    <x v="122"/>
    <x v="0"/>
    <x v="1"/>
    <n v="92517"/>
  </r>
  <r>
    <x v="0"/>
    <x v="0"/>
    <x v="8"/>
    <x v="122"/>
    <x v="1"/>
    <x v="1"/>
    <n v="13997"/>
  </r>
  <r>
    <x v="0"/>
    <x v="0"/>
    <x v="8"/>
    <x v="122"/>
    <x v="2"/>
    <x v="1"/>
    <n v="626"/>
  </r>
  <r>
    <x v="0"/>
    <x v="0"/>
    <x v="8"/>
    <x v="122"/>
    <x v="3"/>
    <x v="1"/>
    <n v="11672175"/>
  </r>
  <r>
    <x v="0"/>
    <x v="0"/>
    <x v="8"/>
    <x v="122"/>
    <x v="4"/>
    <x v="0"/>
    <n v="735226"/>
  </r>
  <r>
    <x v="0"/>
    <x v="0"/>
    <x v="8"/>
    <x v="122"/>
    <x v="4"/>
    <x v="1"/>
    <n v="716789"/>
  </r>
  <r>
    <x v="0"/>
    <x v="0"/>
    <x v="8"/>
    <x v="122"/>
    <x v="5"/>
    <x v="1"/>
    <n v="2712911"/>
  </r>
  <r>
    <x v="0"/>
    <x v="0"/>
    <x v="8"/>
    <x v="122"/>
    <x v="6"/>
    <x v="0"/>
    <n v="9177128"/>
  </r>
  <r>
    <x v="0"/>
    <x v="0"/>
    <x v="8"/>
    <x v="122"/>
    <x v="6"/>
    <x v="1"/>
    <n v="1675711"/>
  </r>
  <r>
    <x v="0"/>
    <x v="0"/>
    <x v="8"/>
    <x v="122"/>
    <x v="7"/>
    <x v="1"/>
    <n v="1862"/>
  </r>
  <r>
    <x v="0"/>
    <x v="0"/>
    <x v="8"/>
    <x v="122"/>
    <x v="8"/>
    <x v="0"/>
    <n v="475590"/>
  </r>
  <r>
    <x v="0"/>
    <x v="0"/>
    <x v="8"/>
    <x v="122"/>
    <x v="8"/>
    <x v="1"/>
    <n v="4481399"/>
  </r>
  <r>
    <x v="0"/>
    <x v="0"/>
    <x v="8"/>
    <x v="123"/>
    <x v="0"/>
    <x v="0"/>
    <n v="296523"/>
  </r>
  <r>
    <x v="0"/>
    <x v="0"/>
    <x v="8"/>
    <x v="123"/>
    <x v="0"/>
    <x v="1"/>
    <n v="736450"/>
  </r>
  <r>
    <x v="0"/>
    <x v="0"/>
    <x v="8"/>
    <x v="123"/>
    <x v="0"/>
    <x v="2"/>
    <n v="34860"/>
  </r>
  <r>
    <x v="0"/>
    <x v="0"/>
    <x v="8"/>
    <x v="123"/>
    <x v="1"/>
    <x v="1"/>
    <n v="129997"/>
  </r>
  <r>
    <x v="0"/>
    <x v="0"/>
    <x v="8"/>
    <x v="123"/>
    <x v="2"/>
    <x v="1"/>
    <n v="1757"/>
  </r>
  <r>
    <x v="0"/>
    <x v="0"/>
    <x v="8"/>
    <x v="123"/>
    <x v="3"/>
    <x v="1"/>
    <n v="33600894"/>
  </r>
  <r>
    <x v="0"/>
    <x v="0"/>
    <x v="8"/>
    <x v="123"/>
    <x v="4"/>
    <x v="0"/>
    <n v="4123477"/>
  </r>
  <r>
    <x v="0"/>
    <x v="0"/>
    <x v="8"/>
    <x v="123"/>
    <x v="4"/>
    <x v="1"/>
    <n v="2694834"/>
  </r>
  <r>
    <x v="0"/>
    <x v="0"/>
    <x v="8"/>
    <x v="123"/>
    <x v="5"/>
    <x v="1"/>
    <n v="6120029"/>
  </r>
  <r>
    <x v="0"/>
    <x v="0"/>
    <x v="8"/>
    <x v="123"/>
    <x v="6"/>
    <x v="0"/>
    <n v="34671897"/>
  </r>
  <r>
    <x v="0"/>
    <x v="0"/>
    <x v="8"/>
    <x v="123"/>
    <x v="6"/>
    <x v="1"/>
    <n v="4118961"/>
  </r>
  <r>
    <x v="0"/>
    <x v="0"/>
    <x v="8"/>
    <x v="123"/>
    <x v="6"/>
    <x v="2"/>
    <n v="38500"/>
  </r>
  <r>
    <x v="0"/>
    <x v="0"/>
    <x v="8"/>
    <x v="123"/>
    <x v="7"/>
    <x v="1"/>
    <n v="12355"/>
  </r>
  <r>
    <x v="0"/>
    <x v="0"/>
    <x v="8"/>
    <x v="123"/>
    <x v="8"/>
    <x v="0"/>
    <n v="7745063"/>
  </r>
  <r>
    <x v="0"/>
    <x v="0"/>
    <x v="8"/>
    <x v="123"/>
    <x v="8"/>
    <x v="1"/>
    <n v="19848519"/>
  </r>
  <r>
    <x v="0"/>
    <x v="0"/>
    <x v="8"/>
    <x v="123"/>
    <x v="8"/>
    <x v="2"/>
    <n v="135"/>
  </r>
  <r>
    <x v="0"/>
    <x v="0"/>
    <x v="8"/>
    <x v="123"/>
    <x v="9"/>
    <x v="0"/>
    <n v="7693960"/>
  </r>
  <r>
    <x v="0"/>
    <x v="0"/>
    <x v="8"/>
    <x v="124"/>
    <x v="0"/>
    <x v="1"/>
    <n v="1726"/>
  </r>
  <r>
    <x v="0"/>
    <x v="0"/>
    <x v="8"/>
    <x v="124"/>
    <x v="1"/>
    <x v="1"/>
    <n v="195"/>
  </r>
  <r>
    <x v="0"/>
    <x v="0"/>
    <x v="8"/>
    <x v="124"/>
    <x v="3"/>
    <x v="1"/>
    <n v="2713725"/>
  </r>
  <r>
    <x v="0"/>
    <x v="0"/>
    <x v="8"/>
    <x v="124"/>
    <x v="4"/>
    <x v="1"/>
    <n v="674172"/>
  </r>
  <r>
    <x v="0"/>
    <x v="0"/>
    <x v="8"/>
    <x v="124"/>
    <x v="5"/>
    <x v="1"/>
    <n v="576665"/>
  </r>
  <r>
    <x v="0"/>
    <x v="0"/>
    <x v="8"/>
    <x v="124"/>
    <x v="6"/>
    <x v="0"/>
    <n v="3737977"/>
  </r>
  <r>
    <x v="0"/>
    <x v="0"/>
    <x v="8"/>
    <x v="124"/>
    <x v="6"/>
    <x v="1"/>
    <n v="357592"/>
  </r>
  <r>
    <x v="0"/>
    <x v="0"/>
    <x v="8"/>
    <x v="124"/>
    <x v="8"/>
    <x v="1"/>
    <n v="1457908"/>
  </r>
  <r>
    <x v="0"/>
    <x v="0"/>
    <x v="8"/>
    <x v="125"/>
    <x v="0"/>
    <x v="0"/>
    <n v="7212"/>
  </r>
  <r>
    <x v="0"/>
    <x v="0"/>
    <x v="8"/>
    <x v="125"/>
    <x v="0"/>
    <x v="1"/>
    <n v="137371"/>
  </r>
  <r>
    <x v="0"/>
    <x v="0"/>
    <x v="8"/>
    <x v="125"/>
    <x v="1"/>
    <x v="1"/>
    <n v="25393"/>
  </r>
  <r>
    <x v="0"/>
    <x v="0"/>
    <x v="8"/>
    <x v="125"/>
    <x v="2"/>
    <x v="1"/>
    <n v="5623"/>
  </r>
  <r>
    <x v="0"/>
    <x v="0"/>
    <x v="8"/>
    <x v="125"/>
    <x v="3"/>
    <x v="1"/>
    <n v="3517277"/>
  </r>
  <r>
    <x v="0"/>
    <x v="0"/>
    <x v="8"/>
    <x v="125"/>
    <x v="4"/>
    <x v="0"/>
    <n v="155682"/>
  </r>
  <r>
    <x v="0"/>
    <x v="0"/>
    <x v="8"/>
    <x v="125"/>
    <x v="4"/>
    <x v="1"/>
    <n v="324305"/>
  </r>
  <r>
    <x v="0"/>
    <x v="0"/>
    <x v="8"/>
    <x v="125"/>
    <x v="5"/>
    <x v="1"/>
    <n v="1463720"/>
  </r>
  <r>
    <x v="0"/>
    <x v="0"/>
    <x v="8"/>
    <x v="125"/>
    <x v="6"/>
    <x v="0"/>
    <n v="713224"/>
  </r>
  <r>
    <x v="0"/>
    <x v="0"/>
    <x v="8"/>
    <x v="125"/>
    <x v="6"/>
    <x v="1"/>
    <n v="379797"/>
  </r>
  <r>
    <x v="0"/>
    <x v="0"/>
    <x v="8"/>
    <x v="125"/>
    <x v="7"/>
    <x v="1"/>
    <n v="2271"/>
  </r>
  <r>
    <x v="0"/>
    <x v="0"/>
    <x v="8"/>
    <x v="125"/>
    <x v="8"/>
    <x v="0"/>
    <n v="169219"/>
  </r>
  <r>
    <x v="0"/>
    <x v="0"/>
    <x v="8"/>
    <x v="125"/>
    <x v="8"/>
    <x v="1"/>
    <n v="1177178"/>
  </r>
  <r>
    <x v="0"/>
    <x v="0"/>
    <x v="8"/>
    <x v="126"/>
    <x v="0"/>
    <x v="0"/>
    <n v="99607"/>
  </r>
  <r>
    <x v="0"/>
    <x v="0"/>
    <x v="8"/>
    <x v="126"/>
    <x v="0"/>
    <x v="1"/>
    <n v="261766"/>
  </r>
  <r>
    <x v="0"/>
    <x v="0"/>
    <x v="8"/>
    <x v="126"/>
    <x v="1"/>
    <x v="1"/>
    <n v="21165"/>
  </r>
  <r>
    <x v="0"/>
    <x v="0"/>
    <x v="8"/>
    <x v="126"/>
    <x v="2"/>
    <x v="1"/>
    <n v="1468"/>
  </r>
  <r>
    <x v="0"/>
    <x v="0"/>
    <x v="8"/>
    <x v="126"/>
    <x v="3"/>
    <x v="1"/>
    <n v="6757876"/>
  </r>
  <r>
    <x v="0"/>
    <x v="0"/>
    <x v="8"/>
    <x v="126"/>
    <x v="4"/>
    <x v="0"/>
    <n v="245298"/>
  </r>
  <r>
    <x v="0"/>
    <x v="0"/>
    <x v="8"/>
    <x v="126"/>
    <x v="4"/>
    <x v="1"/>
    <n v="329786"/>
  </r>
  <r>
    <x v="0"/>
    <x v="0"/>
    <x v="8"/>
    <x v="126"/>
    <x v="5"/>
    <x v="1"/>
    <n v="2183250"/>
  </r>
  <r>
    <x v="0"/>
    <x v="0"/>
    <x v="8"/>
    <x v="126"/>
    <x v="6"/>
    <x v="0"/>
    <n v="3946138"/>
  </r>
  <r>
    <x v="0"/>
    <x v="0"/>
    <x v="8"/>
    <x v="126"/>
    <x v="6"/>
    <x v="1"/>
    <n v="958783"/>
  </r>
  <r>
    <x v="0"/>
    <x v="0"/>
    <x v="8"/>
    <x v="126"/>
    <x v="7"/>
    <x v="1"/>
    <n v="3704"/>
  </r>
  <r>
    <x v="0"/>
    <x v="0"/>
    <x v="8"/>
    <x v="126"/>
    <x v="8"/>
    <x v="0"/>
    <n v="460765"/>
  </r>
  <r>
    <x v="0"/>
    <x v="0"/>
    <x v="8"/>
    <x v="126"/>
    <x v="8"/>
    <x v="1"/>
    <n v="2797690"/>
  </r>
  <r>
    <x v="0"/>
    <x v="0"/>
    <x v="8"/>
    <x v="127"/>
    <x v="0"/>
    <x v="0"/>
    <n v="132491"/>
  </r>
  <r>
    <x v="0"/>
    <x v="0"/>
    <x v="8"/>
    <x v="127"/>
    <x v="0"/>
    <x v="1"/>
    <n v="236496"/>
  </r>
  <r>
    <x v="0"/>
    <x v="0"/>
    <x v="8"/>
    <x v="127"/>
    <x v="1"/>
    <x v="1"/>
    <n v="26303"/>
  </r>
  <r>
    <x v="0"/>
    <x v="0"/>
    <x v="8"/>
    <x v="127"/>
    <x v="2"/>
    <x v="1"/>
    <n v="885"/>
  </r>
  <r>
    <x v="0"/>
    <x v="0"/>
    <x v="8"/>
    <x v="127"/>
    <x v="3"/>
    <x v="1"/>
    <n v="10222973"/>
  </r>
  <r>
    <x v="0"/>
    <x v="0"/>
    <x v="8"/>
    <x v="127"/>
    <x v="4"/>
    <x v="0"/>
    <n v="184045"/>
  </r>
  <r>
    <x v="0"/>
    <x v="0"/>
    <x v="8"/>
    <x v="127"/>
    <x v="4"/>
    <x v="1"/>
    <n v="408090"/>
  </r>
  <r>
    <x v="0"/>
    <x v="0"/>
    <x v="8"/>
    <x v="127"/>
    <x v="5"/>
    <x v="1"/>
    <n v="3483062"/>
  </r>
  <r>
    <x v="0"/>
    <x v="0"/>
    <x v="8"/>
    <x v="127"/>
    <x v="6"/>
    <x v="0"/>
    <n v="2858434"/>
  </r>
  <r>
    <x v="0"/>
    <x v="0"/>
    <x v="8"/>
    <x v="127"/>
    <x v="6"/>
    <x v="1"/>
    <n v="1416265"/>
  </r>
  <r>
    <x v="0"/>
    <x v="0"/>
    <x v="8"/>
    <x v="127"/>
    <x v="7"/>
    <x v="1"/>
    <n v="3668"/>
  </r>
  <r>
    <x v="0"/>
    <x v="0"/>
    <x v="8"/>
    <x v="127"/>
    <x v="8"/>
    <x v="0"/>
    <n v="431769"/>
  </r>
  <r>
    <x v="0"/>
    <x v="0"/>
    <x v="8"/>
    <x v="127"/>
    <x v="8"/>
    <x v="1"/>
    <n v="4765262"/>
  </r>
  <r>
    <x v="0"/>
    <x v="0"/>
    <x v="8"/>
    <x v="128"/>
    <x v="0"/>
    <x v="0"/>
    <n v="25452"/>
  </r>
  <r>
    <x v="0"/>
    <x v="0"/>
    <x v="8"/>
    <x v="128"/>
    <x v="0"/>
    <x v="1"/>
    <n v="870691"/>
  </r>
  <r>
    <x v="0"/>
    <x v="0"/>
    <x v="8"/>
    <x v="128"/>
    <x v="1"/>
    <x v="1"/>
    <n v="148874"/>
  </r>
  <r>
    <x v="0"/>
    <x v="0"/>
    <x v="8"/>
    <x v="128"/>
    <x v="2"/>
    <x v="1"/>
    <n v="4515"/>
  </r>
  <r>
    <x v="0"/>
    <x v="0"/>
    <x v="8"/>
    <x v="128"/>
    <x v="3"/>
    <x v="1"/>
    <n v="21449820"/>
  </r>
  <r>
    <x v="0"/>
    <x v="0"/>
    <x v="8"/>
    <x v="128"/>
    <x v="4"/>
    <x v="0"/>
    <n v="702983"/>
  </r>
  <r>
    <x v="0"/>
    <x v="0"/>
    <x v="8"/>
    <x v="128"/>
    <x v="4"/>
    <x v="1"/>
    <n v="1438754"/>
  </r>
  <r>
    <x v="0"/>
    <x v="0"/>
    <x v="8"/>
    <x v="128"/>
    <x v="5"/>
    <x v="1"/>
    <n v="4192953"/>
  </r>
  <r>
    <x v="0"/>
    <x v="0"/>
    <x v="8"/>
    <x v="128"/>
    <x v="6"/>
    <x v="0"/>
    <n v="15235266"/>
  </r>
  <r>
    <x v="0"/>
    <x v="0"/>
    <x v="8"/>
    <x v="128"/>
    <x v="6"/>
    <x v="1"/>
    <n v="3688367"/>
  </r>
  <r>
    <x v="0"/>
    <x v="0"/>
    <x v="8"/>
    <x v="128"/>
    <x v="7"/>
    <x v="1"/>
    <n v="196666"/>
  </r>
  <r>
    <x v="0"/>
    <x v="0"/>
    <x v="8"/>
    <x v="128"/>
    <x v="8"/>
    <x v="0"/>
    <n v="2028986"/>
  </r>
  <r>
    <x v="0"/>
    <x v="0"/>
    <x v="8"/>
    <x v="128"/>
    <x v="8"/>
    <x v="1"/>
    <n v="8266893"/>
  </r>
  <r>
    <x v="0"/>
    <x v="0"/>
    <x v="8"/>
    <x v="128"/>
    <x v="8"/>
    <x v="2"/>
    <n v="570"/>
  </r>
  <r>
    <x v="0"/>
    <x v="0"/>
    <x v="8"/>
    <x v="129"/>
    <x v="0"/>
    <x v="0"/>
    <n v="49538"/>
  </r>
  <r>
    <x v="0"/>
    <x v="0"/>
    <x v="8"/>
    <x v="129"/>
    <x v="0"/>
    <x v="1"/>
    <n v="396384"/>
  </r>
  <r>
    <x v="0"/>
    <x v="0"/>
    <x v="8"/>
    <x v="129"/>
    <x v="1"/>
    <x v="1"/>
    <n v="24905"/>
  </r>
  <r>
    <x v="0"/>
    <x v="0"/>
    <x v="8"/>
    <x v="129"/>
    <x v="2"/>
    <x v="1"/>
    <n v="1556"/>
  </r>
  <r>
    <x v="0"/>
    <x v="0"/>
    <x v="8"/>
    <x v="129"/>
    <x v="3"/>
    <x v="1"/>
    <n v="6597426"/>
  </r>
  <r>
    <x v="0"/>
    <x v="0"/>
    <x v="8"/>
    <x v="129"/>
    <x v="4"/>
    <x v="0"/>
    <n v="172179"/>
  </r>
  <r>
    <x v="0"/>
    <x v="0"/>
    <x v="8"/>
    <x v="129"/>
    <x v="4"/>
    <x v="1"/>
    <n v="607392"/>
  </r>
  <r>
    <x v="0"/>
    <x v="0"/>
    <x v="8"/>
    <x v="129"/>
    <x v="5"/>
    <x v="1"/>
    <n v="2404956"/>
  </r>
  <r>
    <x v="0"/>
    <x v="0"/>
    <x v="8"/>
    <x v="129"/>
    <x v="6"/>
    <x v="0"/>
    <n v="1586061"/>
  </r>
  <r>
    <x v="0"/>
    <x v="0"/>
    <x v="8"/>
    <x v="129"/>
    <x v="6"/>
    <x v="1"/>
    <n v="970166"/>
  </r>
  <r>
    <x v="0"/>
    <x v="0"/>
    <x v="8"/>
    <x v="129"/>
    <x v="7"/>
    <x v="1"/>
    <n v="2690"/>
  </r>
  <r>
    <x v="0"/>
    <x v="0"/>
    <x v="8"/>
    <x v="129"/>
    <x v="8"/>
    <x v="0"/>
    <n v="582985"/>
  </r>
  <r>
    <x v="0"/>
    <x v="0"/>
    <x v="8"/>
    <x v="129"/>
    <x v="8"/>
    <x v="1"/>
    <n v="3095633"/>
  </r>
  <r>
    <x v="0"/>
    <x v="1"/>
    <x v="8"/>
    <x v="130"/>
    <x v="0"/>
    <x v="0"/>
    <n v="107434"/>
  </r>
  <r>
    <x v="0"/>
    <x v="1"/>
    <x v="8"/>
    <x v="130"/>
    <x v="0"/>
    <x v="1"/>
    <n v="168505"/>
  </r>
  <r>
    <x v="0"/>
    <x v="1"/>
    <x v="8"/>
    <x v="130"/>
    <x v="1"/>
    <x v="1"/>
    <n v="19230"/>
  </r>
  <r>
    <x v="0"/>
    <x v="1"/>
    <x v="8"/>
    <x v="130"/>
    <x v="2"/>
    <x v="1"/>
    <n v="1223"/>
  </r>
  <r>
    <x v="0"/>
    <x v="1"/>
    <x v="8"/>
    <x v="130"/>
    <x v="3"/>
    <x v="1"/>
    <n v="5963552"/>
  </r>
  <r>
    <x v="0"/>
    <x v="1"/>
    <x v="8"/>
    <x v="130"/>
    <x v="4"/>
    <x v="0"/>
    <n v="199130"/>
  </r>
  <r>
    <x v="0"/>
    <x v="1"/>
    <x v="8"/>
    <x v="130"/>
    <x v="4"/>
    <x v="1"/>
    <n v="658202"/>
  </r>
  <r>
    <x v="0"/>
    <x v="1"/>
    <x v="8"/>
    <x v="130"/>
    <x v="5"/>
    <x v="1"/>
    <n v="1625932"/>
  </r>
  <r>
    <x v="0"/>
    <x v="1"/>
    <x v="8"/>
    <x v="130"/>
    <x v="6"/>
    <x v="0"/>
    <n v="1171904"/>
  </r>
  <r>
    <x v="0"/>
    <x v="1"/>
    <x v="8"/>
    <x v="130"/>
    <x v="6"/>
    <x v="1"/>
    <n v="769674"/>
  </r>
  <r>
    <x v="0"/>
    <x v="1"/>
    <x v="8"/>
    <x v="130"/>
    <x v="8"/>
    <x v="0"/>
    <n v="25950"/>
  </r>
  <r>
    <x v="0"/>
    <x v="1"/>
    <x v="8"/>
    <x v="130"/>
    <x v="8"/>
    <x v="1"/>
    <n v="2821033"/>
  </r>
  <r>
    <x v="0"/>
    <x v="4"/>
    <x v="9"/>
    <x v="131"/>
    <x v="0"/>
    <x v="0"/>
    <n v="2462711"/>
  </r>
  <r>
    <x v="0"/>
    <x v="4"/>
    <x v="9"/>
    <x v="131"/>
    <x v="0"/>
    <x v="1"/>
    <n v="6322135"/>
  </r>
  <r>
    <x v="0"/>
    <x v="4"/>
    <x v="9"/>
    <x v="131"/>
    <x v="1"/>
    <x v="1"/>
    <n v="363093"/>
  </r>
  <r>
    <x v="0"/>
    <x v="4"/>
    <x v="9"/>
    <x v="131"/>
    <x v="2"/>
    <x v="1"/>
    <n v="281"/>
  </r>
  <r>
    <x v="0"/>
    <x v="4"/>
    <x v="9"/>
    <x v="131"/>
    <x v="3"/>
    <x v="1"/>
    <n v="49637495"/>
  </r>
  <r>
    <x v="0"/>
    <x v="4"/>
    <x v="9"/>
    <x v="131"/>
    <x v="4"/>
    <x v="0"/>
    <n v="823434"/>
  </r>
  <r>
    <x v="0"/>
    <x v="4"/>
    <x v="9"/>
    <x v="131"/>
    <x v="4"/>
    <x v="1"/>
    <n v="2591454"/>
  </r>
  <r>
    <x v="0"/>
    <x v="4"/>
    <x v="9"/>
    <x v="131"/>
    <x v="5"/>
    <x v="1"/>
    <n v="5964435"/>
  </r>
  <r>
    <x v="0"/>
    <x v="4"/>
    <x v="9"/>
    <x v="131"/>
    <x v="6"/>
    <x v="0"/>
    <n v="97627829"/>
  </r>
  <r>
    <x v="0"/>
    <x v="4"/>
    <x v="9"/>
    <x v="131"/>
    <x v="6"/>
    <x v="1"/>
    <n v="26778065"/>
  </r>
  <r>
    <x v="0"/>
    <x v="4"/>
    <x v="9"/>
    <x v="131"/>
    <x v="7"/>
    <x v="1"/>
    <n v="4099"/>
  </r>
  <r>
    <x v="0"/>
    <x v="4"/>
    <x v="9"/>
    <x v="131"/>
    <x v="8"/>
    <x v="0"/>
    <n v="4892158"/>
  </r>
  <r>
    <x v="0"/>
    <x v="4"/>
    <x v="9"/>
    <x v="131"/>
    <x v="8"/>
    <x v="1"/>
    <n v="22284606"/>
  </r>
  <r>
    <x v="0"/>
    <x v="0"/>
    <x v="9"/>
    <x v="132"/>
    <x v="0"/>
    <x v="1"/>
    <n v="333772"/>
  </r>
  <r>
    <x v="0"/>
    <x v="0"/>
    <x v="9"/>
    <x v="132"/>
    <x v="1"/>
    <x v="1"/>
    <n v="117311"/>
  </r>
  <r>
    <x v="0"/>
    <x v="0"/>
    <x v="9"/>
    <x v="132"/>
    <x v="3"/>
    <x v="1"/>
    <n v="5438200"/>
  </r>
  <r>
    <x v="0"/>
    <x v="0"/>
    <x v="9"/>
    <x v="132"/>
    <x v="4"/>
    <x v="1"/>
    <n v="602998"/>
  </r>
  <r>
    <x v="0"/>
    <x v="0"/>
    <x v="9"/>
    <x v="132"/>
    <x v="5"/>
    <x v="1"/>
    <n v="1083700"/>
  </r>
  <r>
    <x v="0"/>
    <x v="0"/>
    <x v="9"/>
    <x v="132"/>
    <x v="6"/>
    <x v="0"/>
    <n v="1928991"/>
  </r>
  <r>
    <x v="0"/>
    <x v="0"/>
    <x v="9"/>
    <x v="132"/>
    <x v="6"/>
    <x v="1"/>
    <n v="1859976"/>
  </r>
  <r>
    <x v="0"/>
    <x v="0"/>
    <x v="9"/>
    <x v="132"/>
    <x v="7"/>
    <x v="1"/>
    <n v="13670"/>
  </r>
  <r>
    <x v="0"/>
    <x v="0"/>
    <x v="9"/>
    <x v="132"/>
    <x v="8"/>
    <x v="0"/>
    <n v="312767"/>
  </r>
  <r>
    <x v="0"/>
    <x v="0"/>
    <x v="9"/>
    <x v="132"/>
    <x v="8"/>
    <x v="1"/>
    <n v="1979961"/>
  </r>
  <r>
    <x v="0"/>
    <x v="0"/>
    <x v="9"/>
    <x v="133"/>
    <x v="0"/>
    <x v="0"/>
    <n v="186115"/>
  </r>
  <r>
    <x v="0"/>
    <x v="0"/>
    <x v="9"/>
    <x v="133"/>
    <x v="0"/>
    <x v="1"/>
    <n v="342701"/>
  </r>
  <r>
    <x v="0"/>
    <x v="0"/>
    <x v="9"/>
    <x v="133"/>
    <x v="1"/>
    <x v="1"/>
    <n v="116790"/>
  </r>
  <r>
    <x v="0"/>
    <x v="0"/>
    <x v="9"/>
    <x v="133"/>
    <x v="2"/>
    <x v="1"/>
    <n v="1388"/>
  </r>
  <r>
    <x v="0"/>
    <x v="0"/>
    <x v="9"/>
    <x v="133"/>
    <x v="3"/>
    <x v="1"/>
    <n v="9089176"/>
  </r>
  <r>
    <x v="0"/>
    <x v="0"/>
    <x v="9"/>
    <x v="133"/>
    <x v="4"/>
    <x v="0"/>
    <n v="63799"/>
  </r>
  <r>
    <x v="0"/>
    <x v="0"/>
    <x v="9"/>
    <x v="133"/>
    <x v="4"/>
    <x v="1"/>
    <n v="550590"/>
  </r>
  <r>
    <x v="0"/>
    <x v="0"/>
    <x v="9"/>
    <x v="133"/>
    <x v="5"/>
    <x v="1"/>
    <n v="1693023"/>
  </r>
  <r>
    <x v="0"/>
    <x v="0"/>
    <x v="9"/>
    <x v="133"/>
    <x v="6"/>
    <x v="0"/>
    <n v="13742736"/>
  </r>
  <r>
    <x v="0"/>
    <x v="0"/>
    <x v="9"/>
    <x v="133"/>
    <x v="6"/>
    <x v="1"/>
    <n v="1776091"/>
  </r>
  <r>
    <x v="0"/>
    <x v="0"/>
    <x v="9"/>
    <x v="133"/>
    <x v="7"/>
    <x v="1"/>
    <n v="7523"/>
  </r>
  <r>
    <x v="0"/>
    <x v="0"/>
    <x v="9"/>
    <x v="133"/>
    <x v="8"/>
    <x v="0"/>
    <n v="275233"/>
  </r>
  <r>
    <x v="0"/>
    <x v="0"/>
    <x v="9"/>
    <x v="133"/>
    <x v="8"/>
    <x v="1"/>
    <n v="3387932"/>
  </r>
  <r>
    <x v="0"/>
    <x v="0"/>
    <x v="9"/>
    <x v="134"/>
    <x v="0"/>
    <x v="0"/>
    <n v="937353"/>
  </r>
  <r>
    <x v="0"/>
    <x v="0"/>
    <x v="9"/>
    <x v="134"/>
    <x v="0"/>
    <x v="1"/>
    <n v="554481"/>
  </r>
  <r>
    <x v="0"/>
    <x v="0"/>
    <x v="9"/>
    <x v="134"/>
    <x v="1"/>
    <x v="1"/>
    <n v="168907"/>
  </r>
  <r>
    <x v="0"/>
    <x v="0"/>
    <x v="9"/>
    <x v="134"/>
    <x v="2"/>
    <x v="1"/>
    <n v="276"/>
  </r>
  <r>
    <x v="0"/>
    <x v="0"/>
    <x v="9"/>
    <x v="134"/>
    <x v="3"/>
    <x v="1"/>
    <n v="11977671"/>
  </r>
  <r>
    <x v="0"/>
    <x v="0"/>
    <x v="9"/>
    <x v="134"/>
    <x v="4"/>
    <x v="0"/>
    <n v="106081"/>
  </r>
  <r>
    <x v="0"/>
    <x v="0"/>
    <x v="9"/>
    <x v="134"/>
    <x v="4"/>
    <x v="1"/>
    <n v="532834"/>
  </r>
  <r>
    <x v="0"/>
    <x v="0"/>
    <x v="9"/>
    <x v="134"/>
    <x v="5"/>
    <x v="1"/>
    <n v="1666092"/>
  </r>
  <r>
    <x v="0"/>
    <x v="0"/>
    <x v="9"/>
    <x v="134"/>
    <x v="6"/>
    <x v="0"/>
    <n v="30892765"/>
  </r>
  <r>
    <x v="0"/>
    <x v="0"/>
    <x v="9"/>
    <x v="134"/>
    <x v="6"/>
    <x v="1"/>
    <n v="3243161"/>
  </r>
  <r>
    <x v="0"/>
    <x v="0"/>
    <x v="9"/>
    <x v="134"/>
    <x v="7"/>
    <x v="1"/>
    <n v="112228"/>
  </r>
  <r>
    <x v="0"/>
    <x v="0"/>
    <x v="9"/>
    <x v="134"/>
    <x v="8"/>
    <x v="0"/>
    <n v="2370489"/>
  </r>
  <r>
    <x v="0"/>
    <x v="0"/>
    <x v="9"/>
    <x v="134"/>
    <x v="8"/>
    <x v="1"/>
    <n v="4900271"/>
  </r>
  <r>
    <x v="0"/>
    <x v="4"/>
    <x v="9"/>
    <x v="135"/>
    <x v="0"/>
    <x v="0"/>
    <n v="3776516"/>
  </r>
  <r>
    <x v="0"/>
    <x v="4"/>
    <x v="9"/>
    <x v="135"/>
    <x v="0"/>
    <x v="1"/>
    <n v="722363"/>
  </r>
  <r>
    <x v="0"/>
    <x v="4"/>
    <x v="9"/>
    <x v="135"/>
    <x v="1"/>
    <x v="1"/>
    <n v="148267"/>
  </r>
  <r>
    <x v="0"/>
    <x v="4"/>
    <x v="9"/>
    <x v="135"/>
    <x v="2"/>
    <x v="1"/>
    <n v="35"/>
  </r>
  <r>
    <x v="0"/>
    <x v="4"/>
    <x v="9"/>
    <x v="135"/>
    <x v="3"/>
    <x v="1"/>
    <n v="11204659"/>
  </r>
  <r>
    <x v="0"/>
    <x v="4"/>
    <x v="9"/>
    <x v="135"/>
    <x v="4"/>
    <x v="1"/>
    <n v="500680"/>
  </r>
  <r>
    <x v="0"/>
    <x v="4"/>
    <x v="9"/>
    <x v="135"/>
    <x v="5"/>
    <x v="1"/>
    <n v="1405044"/>
  </r>
  <r>
    <x v="0"/>
    <x v="4"/>
    <x v="9"/>
    <x v="135"/>
    <x v="6"/>
    <x v="0"/>
    <n v="2649979"/>
  </r>
  <r>
    <x v="0"/>
    <x v="4"/>
    <x v="9"/>
    <x v="135"/>
    <x v="6"/>
    <x v="1"/>
    <n v="3882470"/>
  </r>
  <r>
    <x v="0"/>
    <x v="4"/>
    <x v="9"/>
    <x v="135"/>
    <x v="7"/>
    <x v="1"/>
    <n v="4956"/>
  </r>
  <r>
    <x v="0"/>
    <x v="4"/>
    <x v="9"/>
    <x v="135"/>
    <x v="8"/>
    <x v="0"/>
    <n v="917462"/>
  </r>
  <r>
    <x v="0"/>
    <x v="4"/>
    <x v="9"/>
    <x v="135"/>
    <x v="8"/>
    <x v="1"/>
    <n v="4944180"/>
  </r>
  <r>
    <x v="0"/>
    <x v="4"/>
    <x v="9"/>
    <x v="136"/>
    <x v="0"/>
    <x v="0"/>
    <n v="675120"/>
  </r>
  <r>
    <x v="0"/>
    <x v="4"/>
    <x v="9"/>
    <x v="136"/>
    <x v="0"/>
    <x v="1"/>
    <n v="3299768"/>
  </r>
  <r>
    <x v="0"/>
    <x v="4"/>
    <x v="9"/>
    <x v="136"/>
    <x v="1"/>
    <x v="1"/>
    <n v="72034"/>
  </r>
  <r>
    <x v="0"/>
    <x v="4"/>
    <x v="9"/>
    <x v="136"/>
    <x v="2"/>
    <x v="1"/>
    <n v="320"/>
  </r>
  <r>
    <x v="0"/>
    <x v="4"/>
    <x v="9"/>
    <x v="136"/>
    <x v="3"/>
    <x v="1"/>
    <n v="42333037"/>
  </r>
  <r>
    <x v="0"/>
    <x v="4"/>
    <x v="9"/>
    <x v="136"/>
    <x v="4"/>
    <x v="0"/>
    <n v="1883104"/>
  </r>
  <r>
    <x v="0"/>
    <x v="4"/>
    <x v="9"/>
    <x v="136"/>
    <x v="4"/>
    <x v="1"/>
    <n v="2588142"/>
  </r>
  <r>
    <x v="0"/>
    <x v="4"/>
    <x v="9"/>
    <x v="136"/>
    <x v="5"/>
    <x v="1"/>
    <n v="4182704"/>
  </r>
  <r>
    <x v="0"/>
    <x v="4"/>
    <x v="9"/>
    <x v="136"/>
    <x v="6"/>
    <x v="0"/>
    <n v="39599902"/>
  </r>
  <r>
    <x v="0"/>
    <x v="4"/>
    <x v="9"/>
    <x v="136"/>
    <x v="6"/>
    <x v="1"/>
    <n v="9148542"/>
  </r>
  <r>
    <x v="0"/>
    <x v="4"/>
    <x v="9"/>
    <x v="136"/>
    <x v="7"/>
    <x v="1"/>
    <n v="496508"/>
  </r>
  <r>
    <x v="0"/>
    <x v="4"/>
    <x v="9"/>
    <x v="136"/>
    <x v="8"/>
    <x v="0"/>
    <n v="3892379"/>
  </r>
  <r>
    <x v="0"/>
    <x v="4"/>
    <x v="9"/>
    <x v="136"/>
    <x v="8"/>
    <x v="1"/>
    <n v="24095268"/>
  </r>
  <r>
    <x v="0"/>
    <x v="0"/>
    <x v="9"/>
    <x v="137"/>
    <x v="0"/>
    <x v="1"/>
    <n v="4681"/>
  </r>
  <r>
    <x v="0"/>
    <x v="0"/>
    <x v="9"/>
    <x v="137"/>
    <x v="1"/>
    <x v="1"/>
    <n v="8357"/>
  </r>
  <r>
    <x v="0"/>
    <x v="0"/>
    <x v="9"/>
    <x v="137"/>
    <x v="2"/>
    <x v="1"/>
    <n v="94"/>
  </r>
  <r>
    <x v="0"/>
    <x v="0"/>
    <x v="9"/>
    <x v="137"/>
    <x v="3"/>
    <x v="1"/>
    <n v="2587489"/>
  </r>
  <r>
    <x v="0"/>
    <x v="0"/>
    <x v="9"/>
    <x v="137"/>
    <x v="4"/>
    <x v="1"/>
    <n v="376078"/>
  </r>
  <r>
    <x v="0"/>
    <x v="0"/>
    <x v="9"/>
    <x v="137"/>
    <x v="5"/>
    <x v="1"/>
    <n v="772472"/>
  </r>
  <r>
    <x v="0"/>
    <x v="0"/>
    <x v="9"/>
    <x v="137"/>
    <x v="6"/>
    <x v="0"/>
    <n v="4405467"/>
  </r>
  <r>
    <x v="0"/>
    <x v="0"/>
    <x v="9"/>
    <x v="137"/>
    <x v="6"/>
    <x v="1"/>
    <n v="783212"/>
  </r>
  <r>
    <x v="0"/>
    <x v="0"/>
    <x v="9"/>
    <x v="137"/>
    <x v="8"/>
    <x v="0"/>
    <n v="477784"/>
  </r>
  <r>
    <x v="0"/>
    <x v="0"/>
    <x v="9"/>
    <x v="137"/>
    <x v="8"/>
    <x v="1"/>
    <n v="856989"/>
  </r>
  <r>
    <x v="0"/>
    <x v="0"/>
    <x v="9"/>
    <x v="138"/>
    <x v="0"/>
    <x v="1"/>
    <n v="161671"/>
  </r>
  <r>
    <x v="0"/>
    <x v="0"/>
    <x v="9"/>
    <x v="138"/>
    <x v="1"/>
    <x v="1"/>
    <n v="81257"/>
  </r>
  <r>
    <x v="0"/>
    <x v="0"/>
    <x v="9"/>
    <x v="138"/>
    <x v="2"/>
    <x v="1"/>
    <n v="33"/>
  </r>
  <r>
    <x v="0"/>
    <x v="0"/>
    <x v="9"/>
    <x v="138"/>
    <x v="3"/>
    <x v="1"/>
    <n v="5361925"/>
  </r>
  <r>
    <x v="0"/>
    <x v="0"/>
    <x v="9"/>
    <x v="138"/>
    <x v="4"/>
    <x v="1"/>
    <n v="769894"/>
  </r>
  <r>
    <x v="0"/>
    <x v="0"/>
    <x v="9"/>
    <x v="138"/>
    <x v="5"/>
    <x v="1"/>
    <n v="1384101"/>
  </r>
  <r>
    <x v="0"/>
    <x v="0"/>
    <x v="9"/>
    <x v="138"/>
    <x v="6"/>
    <x v="0"/>
    <n v="1820874"/>
  </r>
  <r>
    <x v="0"/>
    <x v="0"/>
    <x v="9"/>
    <x v="138"/>
    <x v="6"/>
    <x v="1"/>
    <n v="973968"/>
  </r>
  <r>
    <x v="0"/>
    <x v="0"/>
    <x v="9"/>
    <x v="138"/>
    <x v="8"/>
    <x v="1"/>
    <n v="1538036"/>
  </r>
  <r>
    <x v="0"/>
    <x v="0"/>
    <x v="9"/>
    <x v="139"/>
    <x v="0"/>
    <x v="0"/>
    <n v="2656322"/>
  </r>
  <r>
    <x v="0"/>
    <x v="0"/>
    <x v="9"/>
    <x v="139"/>
    <x v="0"/>
    <x v="1"/>
    <n v="7245169"/>
  </r>
  <r>
    <x v="0"/>
    <x v="0"/>
    <x v="9"/>
    <x v="139"/>
    <x v="1"/>
    <x v="1"/>
    <n v="844171"/>
  </r>
  <r>
    <x v="0"/>
    <x v="0"/>
    <x v="9"/>
    <x v="139"/>
    <x v="2"/>
    <x v="1"/>
    <n v="1112"/>
  </r>
  <r>
    <x v="0"/>
    <x v="0"/>
    <x v="9"/>
    <x v="139"/>
    <x v="3"/>
    <x v="1"/>
    <n v="101744195"/>
  </r>
  <r>
    <x v="0"/>
    <x v="0"/>
    <x v="9"/>
    <x v="139"/>
    <x v="4"/>
    <x v="0"/>
    <n v="12119934"/>
  </r>
  <r>
    <x v="0"/>
    <x v="0"/>
    <x v="9"/>
    <x v="139"/>
    <x v="4"/>
    <x v="1"/>
    <n v="5877603"/>
  </r>
  <r>
    <x v="0"/>
    <x v="0"/>
    <x v="9"/>
    <x v="139"/>
    <x v="5"/>
    <x v="1"/>
    <n v="11003081"/>
  </r>
  <r>
    <x v="0"/>
    <x v="0"/>
    <x v="9"/>
    <x v="139"/>
    <x v="6"/>
    <x v="0"/>
    <n v="267384781"/>
  </r>
  <r>
    <x v="0"/>
    <x v="0"/>
    <x v="9"/>
    <x v="139"/>
    <x v="6"/>
    <x v="1"/>
    <n v="30816346"/>
  </r>
  <r>
    <x v="0"/>
    <x v="0"/>
    <x v="9"/>
    <x v="139"/>
    <x v="6"/>
    <x v="2"/>
    <n v="22842"/>
  </r>
  <r>
    <x v="0"/>
    <x v="0"/>
    <x v="9"/>
    <x v="139"/>
    <x v="7"/>
    <x v="1"/>
    <n v="7862"/>
  </r>
  <r>
    <x v="0"/>
    <x v="0"/>
    <x v="9"/>
    <x v="139"/>
    <x v="8"/>
    <x v="0"/>
    <n v="15243916"/>
  </r>
  <r>
    <x v="0"/>
    <x v="0"/>
    <x v="9"/>
    <x v="139"/>
    <x v="8"/>
    <x v="1"/>
    <n v="59452524"/>
  </r>
  <r>
    <x v="0"/>
    <x v="0"/>
    <x v="9"/>
    <x v="139"/>
    <x v="8"/>
    <x v="2"/>
    <n v="310381"/>
  </r>
  <r>
    <x v="0"/>
    <x v="0"/>
    <x v="9"/>
    <x v="140"/>
    <x v="0"/>
    <x v="0"/>
    <n v="575063"/>
  </r>
  <r>
    <x v="0"/>
    <x v="0"/>
    <x v="9"/>
    <x v="140"/>
    <x v="0"/>
    <x v="1"/>
    <n v="262675"/>
  </r>
  <r>
    <x v="0"/>
    <x v="0"/>
    <x v="9"/>
    <x v="140"/>
    <x v="1"/>
    <x v="1"/>
    <n v="91196"/>
  </r>
  <r>
    <x v="0"/>
    <x v="0"/>
    <x v="9"/>
    <x v="140"/>
    <x v="2"/>
    <x v="1"/>
    <n v="46"/>
  </r>
  <r>
    <x v="0"/>
    <x v="0"/>
    <x v="9"/>
    <x v="140"/>
    <x v="3"/>
    <x v="1"/>
    <n v="32171553"/>
  </r>
  <r>
    <x v="0"/>
    <x v="0"/>
    <x v="9"/>
    <x v="140"/>
    <x v="4"/>
    <x v="0"/>
    <n v="398756"/>
  </r>
  <r>
    <x v="0"/>
    <x v="0"/>
    <x v="9"/>
    <x v="140"/>
    <x v="4"/>
    <x v="1"/>
    <n v="1614284"/>
  </r>
  <r>
    <x v="0"/>
    <x v="0"/>
    <x v="9"/>
    <x v="140"/>
    <x v="5"/>
    <x v="1"/>
    <n v="3039998"/>
  </r>
  <r>
    <x v="0"/>
    <x v="0"/>
    <x v="9"/>
    <x v="140"/>
    <x v="6"/>
    <x v="0"/>
    <n v="139747805"/>
  </r>
  <r>
    <x v="0"/>
    <x v="0"/>
    <x v="9"/>
    <x v="140"/>
    <x v="6"/>
    <x v="1"/>
    <n v="15556392"/>
  </r>
  <r>
    <x v="0"/>
    <x v="0"/>
    <x v="9"/>
    <x v="140"/>
    <x v="6"/>
    <x v="2"/>
    <n v="44402001"/>
  </r>
  <r>
    <x v="0"/>
    <x v="0"/>
    <x v="9"/>
    <x v="140"/>
    <x v="7"/>
    <x v="1"/>
    <n v="5583"/>
  </r>
  <r>
    <x v="0"/>
    <x v="0"/>
    <x v="9"/>
    <x v="140"/>
    <x v="8"/>
    <x v="0"/>
    <n v="5320823"/>
  </r>
  <r>
    <x v="0"/>
    <x v="0"/>
    <x v="9"/>
    <x v="140"/>
    <x v="8"/>
    <x v="1"/>
    <n v="18527452"/>
  </r>
  <r>
    <x v="0"/>
    <x v="4"/>
    <x v="9"/>
    <x v="141"/>
    <x v="0"/>
    <x v="0"/>
    <n v="149874"/>
  </r>
  <r>
    <x v="0"/>
    <x v="4"/>
    <x v="9"/>
    <x v="141"/>
    <x v="0"/>
    <x v="1"/>
    <n v="731657"/>
  </r>
  <r>
    <x v="0"/>
    <x v="4"/>
    <x v="9"/>
    <x v="141"/>
    <x v="1"/>
    <x v="1"/>
    <n v="24152"/>
  </r>
  <r>
    <x v="0"/>
    <x v="4"/>
    <x v="9"/>
    <x v="141"/>
    <x v="2"/>
    <x v="1"/>
    <n v="195"/>
  </r>
  <r>
    <x v="0"/>
    <x v="4"/>
    <x v="9"/>
    <x v="141"/>
    <x v="3"/>
    <x v="1"/>
    <n v="12171217"/>
  </r>
  <r>
    <x v="0"/>
    <x v="4"/>
    <x v="9"/>
    <x v="141"/>
    <x v="4"/>
    <x v="0"/>
    <n v="27342"/>
  </r>
  <r>
    <x v="0"/>
    <x v="4"/>
    <x v="9"/>
    <x v="141"/>
    <x v="4"/>
    <x v="1"/>
    <n v="845846"/>
  </r>
  <r>
    <x v="0"/>
    <x v="4"/>
    <x v="9"/>
    <x v="141"/>
    <x v="5"/>
    <x v="1"/>
    <n v="1556166"/>
  </r>
  <r>
    <x v="0"/>
    <x v="4"/>
    <x v="9"/>
    <x v="141"/>
    <x v="6"/>
    <x v="0"/>
    <n v="24735212"/>
  </r>
  <r>
    <x v="0"/>
    <x v="4"/>
    <x v="9"/>
    <x v="141"/>
    <x v="6"/>
    <x v="1"/>
    <n v="3854997"/>
  </r>
  <r>
    <x v="0"/>
    <x v="4"/>
    <x v="9"/>
    <x v="141"/>
    <x v="8"/>
    <x v="0"/>
    <n v="2260272"/>
  </r>
  <r>
    <x v="0"/>
    <x v="4"/>
    <x v="9"/>
    <x v="141"/>
    <x v="8"/>
    <x v="1"/>
    <n v="8989282"/>
  </r>
  <r>
    <x v="0"/>
    <x v="4"/>
    <x v="9"/>
    <x v="142"/>
    <x v="0"/>
    <x v="0"/>
    <n v="725649"/>
  </r>
  <r>
    <x v="0"/>
    <x v="4"/>
    <x v="9"/>
    <x v="142"/>
    <x v="0"/>
    <x v="1"/>
    <n v="1950844"/>
  </r>
  <r>
    <x v="0"/>
    <x v="4"/>
    <x v="9"/>
    <x v="142"/>
    <x v="1"/>
    <x v="1"/>
    <n v="6595"/>
  </r>
  <r>
    <x v="0"/>
    <x v="4"/>
    <x v="9"/>
    <x v="142"/>
    <x v="2"/>
    <x v="1"/>
    <n v="334"/>
  </r>
  <r>
    <x v="0"/>
    <x v="4"/>
    <x v="9"/>
    <x v="142"/>
    <x v="3"/>
    <x v="1"/>
    <n v="10076949"/>
  </r>
  <r>
    <x v="0"/>
    <x v="4"/>
    <x v="9"/>
    <x v="142"/>
    <x v="4"/>
    <x v="1"/>
    <n v="529026"/>
  </r>
  <r>
    <x v="0"/>
    <x v="4"/>
    <x v="9"/>
    <x v="142"/>
    <x v="5"/>
    <x v="1"/>
    <n v="1417857"/>
  </r>
  <r>
    <x v="0"/>
    <x v="4"/>
    <x v="9"/>
    <x v="142"/>
    <x v="6"/>
    <x v="0"/>
    <n v="3613293"/>
  </r>
  <r>
    <x v="0"/>
    <x v="4"/>
    <x v="9"/>
    <x v="142"/>
    <x v="6"/>
    <x v="1"/>
    <n v="4417168"/>
  </r>
  <r>
    <x v="0"/>
    <x v="4"/>
    <x v="9"/>
    <x v="142"/>
    <x v="8"/>
    <x v="0"/>
    <n v="1019137"/>
  </r>
  <r>
    <x v="0"/>
    <x v="4"/>
    <x v="9"/>
    <x v="142"/>
    <x v="8"/>
    <x v="1"/>
    <n v="4863488"/>
  </r>
  <r>
    <x v="0"/>
    <x v="0"/>
    <x v="9"/>
    <x v="143"/>
    <x v="0"/>
    <x v="0"/>
    <n v="18646"/>
  </r>
  <r>
    <x v="0"/>
    <x v="0"/>
    <x v="9"/>
    <x v="143"/>
    <x v="0"/>
    <x v="1"/>
    <n v="29264"/>
  </r>
  <r>
    <x v="0"/>
    <x v="0"/>
    <x v="9"/>
    <x v="143"/>
    <x v="1"/>
    <x v="1"/>
    <n v="84405"/>
  </r>
  <r>
    <x v="0"/>
    <x v="0"/>
    <x v="9"/>
    <x v="143"/>
    <x v="2"/>
    <x v="1"/>
    <n v="291"/>
  </r>
  <r>
    <x v="0"/>
    <x v="0"/>
    <x v="9"/>
    <x v="143"/>
    <x v="3"/>
    <x v="1"/>
    <n v="3181269"/>
  </r>
  <r>
    <x v="0"/>
    <x v="0"/>
    <x v="9"/>
    <x v="143"/>
    <x v="4"/>
    <x v="0"/>
    <n v="21276"/>
  </r>
  <r>
    <x v="0"/>
    <x v="0"/>
    <x v="9"/>
    <x v="143"/>
    <x v="4"/>
    <x v="1"/>
    <n v="545175"/>
  </r>
  <r>
    <x v="0"/>
    <x v="0"/>
    <x v="9"/>
    <x v="143"/>
    <x v="5"/>
    <x v="1"/>
    <n v="793273"/>
  </r>
  <r>
    <x v="0"/>
    <x v="0"/>
    <x v="9"/>
    <x v="143"/>
    <x v="6"/>
    <x v="0"/>
    <n v="1365281"/>
  </r>
  <r>
    <x v="0"/>
    <x v="0"/>
    <x v="9"/>
    <x v="143"/>
    <x v="6"/>
    <x v="1"/>
    <n v="976207"/>
  </r>
  <r>
    <x v="0"/>
    <x v="0"/>
    <x v="9"/>
    <x v="143"/>
    <x v="7"/>
    <x v="1"/>
    <n v="1081"/>
  </r>
  <r>
    <x v="0"/>
    <x v="0"/>
    <x v="9"/>
    <x v="143"/>
    <x v="8"/>
    <x v="0"/>
    <n v="213292"/>
  </r>
  <r>
    <x v="0"/>
    <x v="0"/>
    <x v="9"/>
    <x v="143"/>
    <x v="8"/>
    <x v="1"/>
    <n v="983182"/>
  </r>
  <r>
    <x v="0"/>
    <x v="4"/>
    <x v="9"/>
    <x v="144"/>
    <x v="0"/>
    <x v="0"/>
    <n v="519675"/>
  </r>
  <r>
    <x v="0"/>
    <x v="4"/>
    <x v="9"/>
    <x v="144"/>
    <x v="0"/>
    <x v="1"/>
    <n v="1884457"/>
  </r>
  <r>
    <x v="0"/>
    <x v="4"/>
    <x v="9"/>
    <x v="144"/>
    <x v="1"/>
    <x v="1"/>
    <n v="160352"/>
  </r>
  <r>
    <x v="0"/>
    <x v="4"/>
    <x v="9"/>
    <x v="144"/>
    <x v="2"/>
    <x v="1"/>
    <n v="112"/>
  </r>
  <r>
    <x v="0"/>
    <x v="4"/>
    <x v="9"/>
    <x v="144"/>
    <x v="3"/>
    <x v="1"/>
    <n v="21784239"/>
  </r>
  <r>
    <x v="0"/>
    <x v="4"/>
    <x v="9"/>
    <x v="144"/>
    <x v="4"/>
    <x v="0"/>
    <n v="553733"/>
  </r>
  <r>
    <x v="0"/>
    <x v="4"/>
    <x v="9"/>
    <x v="144"/>
    <x v="4"/>
    <x v="1"/>
    <n v="964440"/>
  </r>
  <r>
    <x v="0"/>
    <x v="4"/>
    <x v="9"/>
    <x v="144"/>
    <x v="5"/>
    <x v="1"/>
    <n v="3366801"/>
  </r>
  <r>
    <x v="0"/>
    <x v="4"/>
    <x v="9"/>
    <x v="144"/>
    <x v="6"/>
    <x v="0"/>
    <n v="20177628"/>
  </r>
  <r>
    <x v="0"/>
    <x v="4"/>
    <x v="9"/>
    <x v="144"/>
    <x v="6"/>
    <x v="1"/>
    <n v="6115810"/>
  </r>
  <r>
    <x v="0"/>
    <x v="4"/>
    <x v="9"/>
    <x v="144"/>
    <x v="8"/>
    <x v="0"/>
    <n v="5375564"/>
  </r>
  <r>
    <x v="0"/>
    <x v="4"/>
    <x v="9"/>
    <x v="144"/>
    <x v="8"/>
    <x v="1"/>
    <n v="13304880"/>
  </r>
  <r>
    <x v="0"/>
    <x v="0"/>
    <x v="9"/>
    <x v="145"/>
    <x v="0"/>
    <x v="0"/>
    <n v="226750"/>
  </r>
  <r>
    <x v="0"/>
    <x v="0"/>
    <x v="9"/>
    <x v="145"/>
    <x v="0"/>
    <x v="1"/>
    <n v="1535353"/>
  </r>
  <r>
    <x v="0"/>
    <x v="0"/>
    <x v="9"/>
    <x v="145"/>
    <x v="1"/>
    <x v="1"/>
    <n v="883143"/>
  </r>
  <r>
    <x v="0"/>
    <x v="0"/>
    <x v="9"/>
    <x v="145"/>
    <x v="2"/>
    <x v="1"/>
    <n v="2191"/>
  </r>
  <r>
    <x v="0"/>
    <x v="0"/>
    <x v="9"/>
    <x v="145"/>
    <x v="3"/>
    <x v="1"/>
    <n v="41181230"/>
  </r>
  <r>
    <x v="0"/>
    <x v="0"/>
    <x v="9"/>
    <x v="145"/>
    <x v="4"/>
    <x v="0"/>
    <n v="441363"/>
  </r>
  <r>
    <x v="0"/>
    <x v="0"/>
    <x v="9"/>
    <x v="145"/>
    <x v="4"/>
    <x v="1"/>
    <n v="2228911"/>
  </r>
  <r>
    <x v="0"/>
    <x v="0"/>
    <x v="9"/>
    <x v="145"/>
    <x v="5"/>
    <x v="1"/>
    <n v="7247977"/>
  </r>
  <r>
    <x v="0"/>
    <x v="0"/>
    <x v="9"/>
    <x v="145"/>
    <x v="6"/>
    <x v="0"/>
    <n v="74374684"/>
  </r>
  <r>
    <x v="0"/>
    <x v="0"/>
    <x v="9"/>
    <x v="145"/>
    <x v="6"/>
    <x v="1"/>
    <n v="7571842"/>
  </r>
  <r>
    <x v="0"/>
    <x v="0"/>
    <x v="9"/>
    <x v="145"/>
    <x v="7"/>
    <x v="1"/>
    <n v="10279"/>
  </r>
  <r>
    <x v="0"/>
    <x v="0"/>
    <x v="9"/>
    <x v="145"/>
    <x v="8"/>
    <x v="0"/>
    <n v="2950391"/>
  </r>
  <r>
    <x v="0"/>
    <x v="0"/>
    <x v="9"/>
    <x v="145"/>
    <x v="8"/>
    <x v="1"/>
    <n v="18264282"/>
  </r>
  <r>
    <x v="0"/>
    <x v="0"/>
    <x v="9"/>
    <x v="145"/>
    <x v="9"/>
    <x v="0"/>
    <n v="18683390"/>
  </r>
  <r>
    <x v="0"/>
    <x v="0"/>
    <x v="9"/>
    <x v="146"/>
    <x v="0"/>
    <x v="0"/>
    <n v="1091169"/>
  </r>
  <r>
    <x v="0"/>
    <x v="0"/>
    <x v="9"/>
    <x v="146"/>
    <x v="0"/>
    <x v="1"/>
    <n v="1114473"/>
  </r>
  <r>
    <x v="0"/>
    <x v="0"/>
    <x v="9"/>
    <x v="146"/>
    <x v="1"/>
    <x v="1"/>
    <n v="235706"/>
  </r>
  <r>
    <x v="0"/>
    <x v="0"/>
    <x v="9"/>
    <x v="146"/>
    <x v="2"/>
    <x v="1"/>
    <n v="1"/>
  </r>
  <r>
    <x v="0"/>
    <x v="0"/>
    <x v="9"/>
    <x v="146"/>
    <x v="3"/>
    <x v="1"/>
    <n v="19936406"/>
  </r>
  <r>
    <x v="0"/>
    <x v="0"/>
    <x v="9"/>
    <x v="146"/>
    <x v="4"/>
    <x v="1"/>
    <n v="958736"/>
  </r>
  <r>
    <x v="0"/>
    <x v="0"/>
    <x v="9"/>
    <x v="146"/>
    <x v="5"/>
    <x v="1"/>
    <n v="1961158"/>
  </r>
  <r>
    <x v="0"/>
    <x v="0"/>
    <x v="9"/>
    <x v="146"/>
    <x v="6"/>
    <x v="0"/>
    <n v="48931654"/>
  </r>
  <r>
    <x v="0"/>
    <x v="0"/>
    <x v="9"/>
    <x v="146"/>
    <x v="6"/>
    <x v="1"/>
    <n v="5492756"/>
  </r>
  <r>
    <x v="0"/>
    <x v="0"/>
    <x v="9"/>
    <x v="146"/>
    <x v="7"/>
    <x v="1"/>
    <n v="6224"/>
  </r>
  <r>
    <x v="0"/>
    <x v="0"/>
    <x v="9"/>
    <x v="146"/>
    <x v="8"/>
    <x v="0"/>
    <n v="1937409"/>
  </r>
  <r>
    <x v="0"/>
    <x v="0"/>
    <x v="9"/>
    <x v="146"/>
    <x v="8"/>
    <x v="1"/>
    <n v="7720657"/>
  </r>
  <r>
    <x v="0"/>
    <x v="4"/>
    <x v="10"/>
    <x v="147"/>
    <x v="0"/>
    <x v="0"/>
    <n v="5161800"/>
  </r>
  <r>
    <x v="0"/>
    <x v="4"/>
    <x v="10"/>
    <x v="147"/>
    <x v="0"/>
    <x v="1"/>
    <n v="1073910"/>
  </r>
  <r>
    <x v="0"/>
    <x v="4"/>
    <x v="10"/>
    <x v="147"/>
    <x v="1"/>
    <x v="1"/>
    <n v="165742"/>
  </r>
  <r>
    <x v="0"/>
    <x v="4"/>
    <x v="10"/>
    <x v="147"/>
    <x v="2"/>
    <x v="1"/>
    <n v="43"/>
  </r>
  <r>
    <x v="0"/>
    <x v="4"/>
    <x v="10"/>
    <x v="147"/>
    <x v="3"/>
    <x v="1"/>
    <n v="27934965"/>
  </r>
  <r>
    <x v="0"/>
    <x v="4"/>
    <x v="10"/>
    <x v="147"/>
    <x v="4"/>
    <x v="0"/>
    <n v="1668065"/>
  </r>
  <r>
    <x v="0"/>
    <x v="4"/>
    <x v="10"/>
    <x v="147"/>
    <x v="4"/>
    <x v="1"/>
    <n v="3208594"/>
  </r>
  <r>
    <x v="0"/>
    <x v="4"/>
    <x v="10"/>
    <x v="147"/>
    <x v="5"/>
    <x v="1"/>
    <n v="3206710"/>
  </r>
  <r>
    <x v="0"/>
    <x v="4"/>
    <x v="10"/>
    <x v="147"/>
    <x v="6"/>
    <x v="0"/>
    <n v="62110700"/>
  </r>
  <r>
    <x v="0"/>
    <x v="4"/>
    <x v="10"/>
    <x v="147"/>
    <x v="6"/>
    <x v="1"/>
    <n v="3148808"/>
  </r>
  <r>
    <x v="0"/>
    <x v="4"/>
    <x v="10"/>
    <x v="147"/>
    <x v="6"/>
    <x v="2"/>
    <n v="1354260"/>
  </r>
  <r>
    <x v="0"/>
    <x v="4"/>
    <x v="10"/>
    <x v="147"/>
    <x v="7"/>
    <x v="1"/>
    <n v="13744"/>
  </r>
  <r>
    <x v="0"/>
    <x v="4"/>
    <x v="10"/>
    <x v="147"/>
    <x v="8"/>
    <x v="0"/>
    <n v="17676427"/>
  </r>
  <r>
    <x v="0"/>
    <x v="4"/>
    <x v="10"/>
    <x v="147"/>
    <x v="8"/>
    <x v="1"/>
    <n v="12874691"/>
  </r>
  <r>
    <x v="0"/>
    <x v="4"/>
    <x v="10"/>
    <x v="148"/>
    <x v="1"/>
    <x v="1"/>
    <n v="33605"/>
  </r>
  <r>
    <x v="0"/>
    <x v="4"/>
    <x v="10"/>
    <x v="148"/>
    <x v="2"/>
    <x v="1"/>
    <n v="829"/>
  </r>
  <r>
    <x v="0"/>
    <x v="4"/>
    <x v="10"/>
    <x v="148"/>
    <x v="3"/>
    <x v="1"/>
    <n v="132980198"/>
  </r>
  <r>
    <x v="0"/>
    <x v="4"/>
    <x v="10"/>
    <x v="148"/>
    <x v="4"/>
    <x v="0"/>
    <n v="11057228"/>
  </r>
  <r>
    <x v="0"/>
    <x v="4"/>
    <x v="10"/>
    <x v="148"/>
    <x v="4"/>
    <x v="1"/>
    <n v="7606330"/>
  </r>
  <r>
    <x v="0"/>
    <x v="4"/>
    <x v="10"/>
    <x v="148"/>
    <x v="5"/>
    <x v="1"/>
    <n v="6793750"/>
  </r>
  <r>
    <x v="0"/>
    <x v="4"/>
    <x v="10"/>
    <x v="148"/>
    <x v="6"/>
    <x v="0"/>
    <n v="61304591"/>
  </r>
  <r>
    <x v="0"/>
    <x v="4"/>
    <x v="10"/>
    <x v="148"/>
    <x v="6"/>
    <x v="1"/>
    <n v="10458215"/>
  </r>
  <r>
    <x v="0"/>
    <x v="4"/>
    <x v="10"/>
    <x v="148"/>
    <x v="7"/>
    <x v="1"/>
    <n v="490564"/>
  </r>
  <r>
    <x v="0"/>
    <x v="4"/>
    <x v="10"/>
    <x v="148"/>
    <x v="8"/>
    <x v="0"/>
    <n v="38745048"/>
  </r>
  <r>
    <x v="0"/>
    <x v="4"/>
    <x v="10"/>
    <x v="148"/>
    <x v="8"/>
    <x v="1"/>
    <n v="71810404"/>
  </r>
  <r>
    <x v="0"/>
    <x v="4"/>
    <x v="10"/>
    <x v="148"/>
    <x v="8"/>
    <x v="2"/>
    <n v="29500"/>
  </r>
  <r>
    <x v="0"/>
    <x v="4"/>
    <x v="10"/>
    <x v="148"/>
    <x v="9"/>
    <x v="0"/>
    <n v="37771260"/>
  </r>
  <r>
    <x v="0"/>
    <x v="4"/>
    <x v="10"/>
    <x v="149"/>
    <x v="0"/>
    <x v="0"/>
    <n v="260321"/>
  </r>
  <r>
    <x v="0"/>
    <x v="4"/>
    <x v="10"/>
    <x v="149"/>
    <x v="0"/>
    <x v="1"/>
    <n v="373346"/>
  </r>
  <r>
    <x v="0"/>
    <x v="4"/>
    <x v="10"/>
    <x v="149"/>
    <x v="1"/>
    <x v="1"/>
    <n v="84297"/>
  </r>
  <r>
    <x v="0"/>
    <x v="4"/>
    <x v="10"/>
    <x v="149"/>
    <x v="2"/>
    <x v="1"/>
    <n v="926"/>
  </r>
  <r>
    <x v="0"/>
    <x v="4"/>
    <x v="10"/>
    <x v="149"/>
    <x v="3"/>
    <x v="1"/>
    <n v="8471747"/>
  </r>
  <r>
    <x v="0"/>
    <x v="4"/>
    <x v="10"/>
    <x v="149"/>
    <x v="4"/>
    <x v="0"/>
    <n v="107267"/>
  </r>
  <r>
    <x v="0"/>
    <x v="4"/>
    <x v="10"/>
    <x v="149"/>
    <x v="4"/>
    <x v="1"/>
    <n v="569310"/>
  </r>
  <r>
    <x v="0"/>
    <x v="4"/>
    <x v="10"/>
    <x v="149"/>
    <x v="5"/>
    <x v="1"/>
    <n v="786256"/>
  </r>
  <r>
    <x v="0"/>
    <x v="4"/>
    <x v="10"/>
    <x v="149"/>
    <x v="6"/>
    <x v="0"/>
    <n v="2343830"/>
  </r>
  <r>
    <x v="0"/>
    <x v="4"/>
    <x v="10"/>
    <x v="149"/>
    <x v="6"/>
    <x v="1"/>
    <n v="1014813"/>
  </r>
  <r>
    <x v="0"/>
    <x v="4"/>
    <x v="10"/>
    <x v="149"/>
    <x v="7"/>
    <x v="1"/>
    <n v="12215"/>
  </r>
  <r>
    <x v="0"/>
    <x v="4"/>
    <x v="10"/>
    <x v="149"/>
    <x v="8"/>
    <x v="0"/>
    <n v="1263129"/>
  </r>
  <r>
    <x v="0"/>
    <x v="4"/>
    <x v="10"/>
    <x v="149"/>
    <x v="8"/>
    <x v="1"/>
    <n v="3455354"/>
  </r>
  <r>
    <x v="0"/>
    <x v="4"/>
    <x v="10"/>
    <x v="150"/>
    <x v="0"/>
    <x v="0"/>
    <n v="2900636"/>
  </r>
  <r>
    <x v="0"/>
    <x v="4"/>
    <x v="10"/>
    <x v="150"/>
    <x v="0"/>
    <x v="1"/>
    <n v="2354928"/>
  </r>
  <r>
    <x v="0"/>
    <x v="4"/>
    <x v="10"/>
    <x v="150"/>
    <x v="1"/>
    <x v="1"/>
    <n v="92493"/>
  </r>
  <r>
    <x v="0"/>
    <x v="4"/>
    <x v="10"/>
    <x v="150"/>
    <x v="2"/>
    <x v="1"/>
    <n v="54"/>
  </r>
  <r>
    <x v="0"/>
    <x v="4"/>
    <x v="10"/>
    <x v="150"/>
    <x v="3"/>
    <x v="1"/>
    <n v="16224229"/>
  </r>
  <r>
    <x v="0"/>
    <x v="4"/>
    <x v="10"/>
    <x v="150"/>
    <x v="4"/>
    <x v="0"/>
    <n v="2175700"/>
  </r>
  <r>
    <x v="0"/>
    <x v="4"/>
    <x v="10"/>
    <x v="150"/>
    <x v="4"/>
    <x v="1"/>
    <n v="1386092"/>
  </r>
  <r>
    <x v="0"/>
    <x v="4"/>
    <x v="10"/>
    <x v="150"/>
    <x v="5"/>
    <x v="1"/>
    <n v="1645191"/>
  </r>
  <r>
    <x v="0"/>
    <x v="4"/>
    <x v="10"/>
    <x v="150"/>
    <x v="6"/>
    <x v="0"/>
    <n v="73928969"/>
  </r>
  <r>
    <x v="0"/>
    <x v="4"/>
    <x v="10"/>
    <x v="150"/>
    <x v="6"/>
    <x v="1"/>
    <n v="946186"/>
  </r>
  <r>
    <x v="0"/>
    <x v="4"/>
    <x v="10"/>
    <x v="150"/>
    <x v="7"/>
    <x v="1"/>
    <n v="3742"/>
  </r>
  <r>
    <x v="0"/>
    <x v="4"/>
    <x v="10"/>
    <x v="150"/>
    <x v="8"/>
    <x v="0"/>
    <n v="12823348"/>
  </r>
  <r>
    <x v="0"/>
    <x v="4"/>
    <x v="10"/>
    <x v="150"/>
    <x v="8"/>
    <x v="1"/>
    <n v="6719308"/>
  </r>
  <r>
    <x v="0"/>
    <x v="4"/>
    <x v="10"/>
    <x v="151"/>
    <x v="0"/>
    <x v="0"/>
    <n v="1637851"/>
  </r>
  <r>
    <x v="0"/>
    <x v="4"/>
    <x v="10"/>
    <x v="151"/>
    <x v="0"/>
    <x v="1"/>
    <n v="1774409"/>
  </r>
  <r>
    <x v="0"/>
    <x v="4"/>
    <x v="10"/>
    <x v="151"/>
    <x v="1"/>
    <x v="1"/>
    <n v="14058"/>
  </r>
  <r>
    <x v="0"/>
    <x v="4"/>
    <x v="10"/>
    <x v="151"/>
    <x v="3"/>
    <x v="1"/>
    <n v="12094458"/>
  </r>
  <r>
    <x v="0"/>
    <x v="4"/>
    <x v="10"/>
    <x v="151"/>
    <x v="4"/>
    <x v="0"/>
    <n v="3059958"/>
  </r>
  <r>
    <x v="0"/>
    <x v="4"/>
    <x v="10"/>
    <x v="151"/>
    <x v="4"/>
    <x v="1"/>
    <n v="734072"/>
  </r>
  <r>
    <x v="0"/>
    <x v="4"/>
    <x v="10"/>
    <x v="151"/>
    <x v="5"/>
    <x v="1"/>
    <n v="1313657"/>
  </r>
  <r>
    <x v="0"/>
    <x v="4"/>
    <x v="10"/>
    <x v="151"/>
    <x v="6"/>
    <x v="0"/>
    <n v="7633161"/>
  </r>
  <r>
    <x v="0"/>
    <x v="4"/>
    <x v="10"/>
    <x v="151"/>
    <x v="6"/>
    <x v="1"/>
    <n v="1744452"/>
  </r>
  <r>
    <x v="0"/>
    <x v="4"/>
    <x v="10"/>
    <x v="151"/>
    <x v="8"/>
    <x v="0"/>
    <n v="2628730"/>
  </r>
  <r>
    <x v="0"/>
    <x v="4"/>
    <x v="10"/>
    <x v="151"/>
    <x v="8"/>
    <x v="1"/>
    <n v="5053620"/>
  </r>
  <r>
    <x v="0"/>
    <x v="4"/>
    <x v="10"/>
    <x v="152"/>
    <x v="0"/>
    <x v="0"/>
    <n v="1658144"/>
  </r>
  <r>
    <x v="0"/>
    <x v="4"/>
    <x v="10"/>
    <x v="152"/>
    <x v="0"/>
    <x v="1"/>
    <n v="467033"/>
  </r>
  <r>
    <x v="0"/>
    <x v="4"/>
    <x v="10"/>
    <x v="152"/>
    <x v="1"/>
    <x v="1"/>
    <n v="1051541"/>
  </r>
  <r>
    <x v="0"/>
    <x v="4"/>
    <x v="10"/>
    <x v="152"/>
    <x v="2"/>
    <x v="1"/>
    <n v="1452"/>
  </r>
  <r>
    <x v="0"/>
    <x v="4"/>
    <x v="10"/>
    <x v="152"/>
    <x v="3"/>
    <x v="1"/>
    <n v="207700749"/>
  </r>
  <r>
    <x v="0"/>
    <x v="4"/>
    <x v="10"/>
    <x v="152"/>
    <x v="4"/>
    <x v="0"/>
    <n v="4313298"/>
  </r>
  <r>
    <x v="0"/>
    <x v="4"/>
    <x v="10"/>
    <x v="152"/>
    <x v="4"/>
    <x v="1"/>
    <n v="10571324"/>
  </r>
  <r>
    <x v="0"/>
    <x v="4"/>
    <x v="10"/>
    <x v="152"/>
    <x v="5"/>
    <x v="1"/>
    <n v="12405770"/>
  </r>
  <r>
    <x v="0"/>
    <x v="4"/>
    <x v="10"/>
    <x v="152"/>
    <x v="6"/>
    <x v="0"/>
    <n v="34276831"/>
  </r>
  <r>
    <x v="0"/>
    <x v="4"/>
    <x v="10"/>
    <x v="152"/>
    <x v="6"/>
    <x v="1"/>
    <n v="20482485"/>
  </r>
  <r>
    <x v="0"/>
    <x v="4"/>
    <x v="10"/>
    <x v="152"/>
    <x v="7"/>
    <x v="1"/>
    <n v="150720"/>
  </r>
  <r>
    <x v="0"/>
    <x v="4"/>
    <x v="10"/>
    <x v="152"/>
    <x v="8"/>
    <x v="0"/>
    <n v="53277671"/>
  </r>
  <r>
    <x v="0"/>
    <x v="4"/>
    <x v="10"/>
    <x v="152"/>
    <x v="8"/>
    <x v="1"/>
    <n v="98930695"/>
  </r>
  <r>
    <x v="0"/>
    <x v="4"/>
    <x v="10"/>
    <x v="152"/>
    <x v="8"/>
    <x v="2"/>
    <n v="35148"/>
  </r>
  <r>
    <x v="0"/>
    <x v="4"/>
    <x v="10"/>
    <x v="152"/>
    <x v="9"/>
    <x v="0"/>
    <n v="6985600"/>
  </r>
  <r>
    <x v="0"/>
    <x v="4"/>
    <x v="10"/>
    <x v="153"/>
    <x v="0"/>
    <x v="0"/>
    <n v="538947"/>
  </r>
  <r>
    <x v="0"/>
    <x v="4"/>
    <x v="10"/>
    <x v="153"/>
    <x v="0"/>
    <x v="1"/>
    <n v="470162"/>
  </r>
  <r>
    <x v="0"/>
    <x v="4"/>
    <x v="10"/>
    <x v="153"/>
    <x v="1"/>
    <x v="1"/>
    <n v="3105"/>
  </r>
  <r>
    <x v="0"/>
    <x v="4"/>
    <x v="10"/>
    <x v="153"/>
    <x v="2"/>
    <x v="1"/>
    <n v="11839"/>
  </r>
  <r>
    <x v="0"/>
    <x v="4"/>
    <x v="10"/>
    <x v="153"/>
    <x v="3"/>
    <x v="1"/>
    <n v="541026554"/>
  </r>
  <r>
    <x v="0"/>
    <x v="4"/>
    <x v="10"/>
    <x v="153"/>
    <x v="4"/>
    <x v="0"/>
    <n v="225167503"/>
  </r>
  <r>
    <x v="0"/>
    <x v="4"/>
    <x v="10"/>
    <x v="153"/>
    <x v="4"/>
    <x v="1"/>
    <n v="75647072"/>
  </r>
  <r>
    <x v="0"/>
    <x v="4"/>
    <x v="10"/>
    <x v="153"/>
    <x v="5"/>
    <x v="1"/>
    <n v="53805274"/>
  </r>
  <r>
    <x v="0"/>
    <x v="4"/>
    <x v="10"/>
    <x v="153"/>
    <x v="6"/>
    <x v="0"/>
    <n v="186439508"/>
  </r>
  <r>
    <x v="0"/>
    <x v="4"/>
    <x v="10"/>
    <x v="153"/>
    <x v="6"/>
    <x v="1"/>
    <n v="96145070"/>
  </r>
  <r>
    <x v="0"/>
    <x v="4"/>
    <x v="10"/>
    <x v="153"/>
    <x v="6"/>
    <x v="2"/>
    <n v="19428965"/>
  </r>
  <r>
    <x v="0"/>
    <x v="4"/>
    <x v="10"/>
    <x v="153"/>
    <x v="8"/>
    <x v="0"/>
    <n v="652269500"/>
  </r>
  <r>
    <x v="0"/>
    <x v="4"/>
    <x v="10"/>
    <x v="153"/>
    <x v="8"/>
    <x v="1"/>
    <n v="663897461"/>
  </r>
  <r>
    <x v="0"/>
    <x v="4"/>
    <x v="10"/>
    <x v="153"/>
    <x v="8"/>
    <x v="2"/>
    <n v="33508293"/>
  </r>
  <r>
    <x v="0"/>
    <x v="4"/>
    <x v="10"/>
    <x v="153"/>
    <x v="9"/>
    <x v="0"/>
    <n v="85041641"/>
  </r>
  <r>
    <x v="0"/>
    <x v="4"/>
    <x v="10"/>
    <x v="154"/>
    <x v="0"/>
    <x v="0"/>
    <n v="6675332"/>
  </r>
  <r>
    <x v="0"/>
    <x v="4"/>
    <x v="10"/>
    <x v="154"/>
    <x v="0"/>
    <x v="1"/>
    <n v="3516492"/>
  </r>
  <r>
    <x v="0"/>
    <x v="4"/>
    <x v="10"/>
    <x v="154"/>
    <x v="1"/>
    <x v="1"/>
    <n v="470738"/>
  </r>
  <r>
    <x v="0"/>
    <x v="4"/>
    <x v="10"/>
    <x v="154"/>
    <x v="2"/>
    <x v="1"/>
    <n v="797"/>
  </r>
  <r>
    <x v="0"/>
    <x v="4"/>
    <x v="10"/>
    <x v="154"/>
    <x v="3"/>
    <x v="1"/>
    <n v="240486547"/>
  </r>
  <r>
    <x v="0"/>
    <x v="4"/>
    <x v="10"/>
    <x v="154"/>
    <x v="4"/>
    <x v="0"/>
    <n v="13608757"/>
  </r>
  <r>
    <x v="0"/>
    <x v="4"/>
    <x v="10"/>
    <x v="154"/>
    <x v="4"/>
    <x v="1"/>
    <n v="14862946"/>
  </r>
  <r>
    <x v="0"/>
    <x v="4"/>
    <x v="10"/>
    <x v="154"/>
    <x v="5"/>
    <x v="1"/>
    <n v="17360749"/>
  </r>
  <r>
    <x v="0"/>
    <x v="4"/>
    <x v="10"/>
    <x v="154"/>
    <x v="6"/>
    <x v="0"/>
    <n v="190120450"/>
  </r>
  <r>
    <x v="0"/>
    <x v="4"/>
    <x v="10"/>
    <x v="154"/>
    <x v="6"/>
    <x v="1"/>
    <n v="36059123"/>
  </r>
  <r>
    <x v="0"/>
    <x v="4"/>
    <x v="10"/>
    <x v="154"/>
    <x v="6"/>
    <x v="2"/>
    <n v="60137391"/>
  </r>
  <r>
    <x v="0"/>
    <x v="4"/>
    <x v="10"/>
    <x v="154"/>
    <x v="7"/>
    <x v="1"/>
    <n v="56892"/>
  </r>
  <r>
    <x v="0"/>
    <x v="4"/>
    <x v="10"/>
    <x v="154"/>
    <x v="8"/>
    <x v="0"/>
    <n v="41967615"/>
  </r>
  <r>
    <x v="0"/>
    <x v="4"/>
    <x v="10"/>
    <x v="154"/>
    <x v="8"/>
    <x v="1"/>
    <n v="127179500"/>
  </r>
  <r>
    <x v="0"/>
    <x v="4"/>
    <x v="10"/>
    <x v="154"/>
    <x v="8"/>
    <x v="2"/>
    <n v="1950"/>
  </r>
  <r>
    <x v="0"/>
    <x v="4"/>
    <x v="10"/>
    <x v="155"/>
    <x v="0"/>
    <x v="0"/>
    <n v="3988456"/>
  </r>
  <r>
    <x v="0"/>
    <x v="4"/>
    <x v="10"/>
    <x v="155"/>
    <x v="0"/>
    <x v="1"/>
    <n v="2640391"/>
  </r>
  <r>
    <x v="0"/>
    <x v="4"/>
    <x v="10"/>
    <x v="155"/>
    <x v="1"/>
    <x v="1"/>
    <n v="73434"/>
  </r>
  <r>
    <x v="0"/>
    <x v="4"/>
    <x v="10"/>
    <x v="155"/>
    <x v="2"/>
    <x v="1"/>
    <n v="39"/>
  </r>
  <r>
    <x v="0"/>
    <x v="4"/>
    <x v="10"/>
    <x v="155"/>
    <x v="3"/>
    <x v="1"/>
    <n v="20101412"/>
  </r>
  <r>
    <x v="0"/>
    <x v="4"/>
    <x v="10"/>
    <x v="155"/>
    <x v="4"/>
    <x v="1"/>
    <n v="826788"/>
  </r>
  <r>
    <x v="0"/>
    <x v="4"/>
    <x v="10"/>
    <x v="155"/>
    <x v="5"/>
    <x v="1"/>
    <n v="2418395"/>
  </r>
  <r>
    <x v="0"/>
    <x v="4"/>
    <x v="10"/>
    <x v="155"/>
    <x v="6"/>
    <x v="0"/>
    <n v="7791178"/>
  </r>
  <r>
    <x v="0"/>
    <x v="4"/>
    <x v="10"/>
    <x v="155"/>
    <x v="6"/>
    <x v="1"/>
    <n v="1737915"/>
  </r>
  <r>
    <x v="0"/>
    <x v="4"/>
    <x v="10"/>
    <x v="155"/>
    <x v="8"/>
    <x v="0"/>
    <n v="2140024"/>
  </r>
  <r>
    <x v="0"/>
    <x v="4"/>
    <x v="10"/>
    <x v="155"/>
    <x v="8"/>
    <x v="1"/>
    <n v="9370733"/>
  </r>
  <r>
    <x v="0"/>
    <x v="4"/>
    <x v="10"/>
    <x v="156"/>
    <x v="0"/>
    <x v="0"/>
    <n v="1266034"/>
  </r>
  <r>
    <x v="0"/>
    <x v="4"/>
    <x v="10"/>
    <x v="156"/>
    <x v="0"/>
    <x v="1"/>
    <n v="3126322"/>
  </r>
  <r>
    <x v="0"/>
    <x v="4"/>
    <x v="10"/>
    <x v="156"/>
    <x v="1"/>
    <x v="1"/>
    <n v="574733"/>
  </r>
  <r>
    <x v="0"/>
    <x v="4"/>
    <x v="10"/>
    <x v="156"/>
    <x v="2"/>
    <x v="1"/>
    <n v="405"/>
  </r>
  <r>
    <x v="0"/>
    <x v="4"/>
    <x v="10"/>
    <x v="156"/>
    <x v="3"/>
    <x v="1"/>
    <n v="48377322"/>
  </r>
  <r>
    <x v="0"/>
    <x v="4"/>
    <x v="10"/>
    <x v="156"/>
    <x v="4"/>
    <x v="0"/>
    <n v="2328840"/>
  </r>
  <r>
    <x v="0"/>
    <x v="4"/>
    <x v="10"/>
    <x v="156"/>
    <x v="4"/>
    <x v="1"/>
    <n v="1865063"/>
  </r>
  <r>
    <x v="0"/>
    <x v="4"/>
    <x v="10"/>
    <x v="156"/>
    <x v="5"/>
    <x v="1"/>
    <n v="4561305"/>
  </r>
  <r>
    <x v="0"/>
    <x v="4"/>
    <x v="10"/>
    <x v="156"/>
    <x v="6"/>
    <x v="0"/>
    <n v="15712045"/>
  </r>
  <r>
    <x v="0"/>
    <x v="4"/>
    <x v="10"/>
    <x v="156"/>
    <x v="6"/>
    <x v="1"/>
    <n v="5958731"/>
  </r>
  <r>
    <x v="0"/>
    <x v="4"/>
    <x v="10"/>
    <x v="156"/>
    <x v="7"/>
    <x v="1"/>
    <n v="311"/>
  </r>
  <r>
    <x v="0"/>
    <x v="4"/>
    <x v="10"/>
    <x v="156"/>
    <x v="8"/>
    <x v="0"/>
    <n v="14821688"/>
  </r>
  <r>
    <x v="0"/>
    <x v="4"/>
    <x v="10"/>
    <x v="156"/>
    <x v="8"/>
    <x v="1"/>
    <n v="22149855"/>
  </r>
  <r>
    <x v="0"/>
    <x v="4"/>
    <x v="10"/>
    <x v="157"/>
    <x v="0"/>
    <x v="1"/>
    <n v="12955"/>
  </r>
  <r>
    <x v="0"/>
    <x v="4"/>
    <x v="10"/>
    <x v="157"/>
    <x v="1"/>
    <x v="1"/>
    <n v="62087"/>
  </r>
  <r>
    <x v="0"/>
    <x v="4"/>
    <x v="10"/>
    <x v="157"/>
    <x v="10"/>
    <x v="1"/>
    <n v="3088"/>
  </r>
  <r>
    <x v="0"/>
    <x v="4"/>
    <x v="10"/>
    <x v="157"/>
    <x v="2"/>
    <x v="1"/>
    <n v="740"/>
  </r>
  <r>
    <x v="0"/>
    <x v="4"/>
    <x v="10"/>
    <x v="157"/>
    <x v="3"/>
    <x v="1"/>
    <n v="150260107"/>
  </r>
  <r>
    <x v="0"/>
    <x v="4"/>
    <x v="10"/>
    <x v="157"/>
    <x v="4"/>
    <x v="0"/>
    <n v="19750668"/>
  </r>
  <r>
    <x v="0"/>
    <x v="4"/>
    <x v="10"/>
    <x v="157"/>
    <x v="4"/>
    <x v="1"/>
    <n v="10408093"/>
  </r>
  <r>
    <x v="0"/>
    <x v="4"/>
    <x v="10"/>
    <x v="157"/>
    <x v="5"/>
    <x v="1"/>
    <n v="11080830"/>
  </r>
  <r>
    <x v="0"/>
    <x v="4"/>
    <x v="10"/>
    <x v="157"/>
    <x v="6"/>
    <x v="0"/>
    <n v="76577649"/>
  </r>
  <r>
    <x v="0"/>
    <x v="4"/>
    <x v="10"/>
    <x v="157"/>
    <x v="6"/>
    <x v="1"/>
    <n v="18070837"/>
  </r>
  <r>
    <x v="0"/>
    <x v="4"/>
    <x v="10"/>
    <x v="157"/>
    <x v="7"/>
    <x v="1"/>
    <n v="20516"/>
  </r>
  <r>
    <x v="0"/>
    <x v="4"/>
    <x v="10"/>
    <x v="157"/>
    <x v="8"/>
    <x v="0"/>
    <n v="96435418"/>
  </r>
  <r>
    <x v="0"/>
    <x v="4"/>
    <x v="10"/>
    <x v="157"/>
    <x v="8"/>
    <x v="1"/>
    <n v="96233887"/>
  </r>
  <r>
    <x v="0"/>
    <x v="4"/>
    <x v="10"/>
    <x v="157"/>
    <x v="8"/>
    <x v="2"/>
    <n v="8085"/>
  </r>
  <r>
    <x v="0"/>
    <x v="4"/>
    <x v="10"/>
    <x v="157"/>
    <x v="9"/>
    <x v="0"/>
    <n v="8191880"/>
  </r>
  <r>
    <x v="0"/>
    <x v="4"/>
    <x v="10"/>
    <x v="158"/>
    <x v="0"/>
    <x v="0"/>
    <n v="508459"/>
  </r>
  <r>
    <x v="0"/>
    <x v="4"/>
    <x v="10"/>
    <x v="158"/>
    <x v="0"/>
    <x v="1"/>
    <n v="1123809"/>
  </r>
  <r>
    <x v="0"/>
    <x v="4"/>
    <x v="10"/>
    <x v="158"/>
    <x v="1"/>
    <x v="1"/>
    <n v="1669486"/>
  </r>
  <r>
    <x v="0"/>
    <x v="4"/>
    <x v="10"/>
    <x v="158"/>
    <x v="2"/>
    <x v="1"/>
    <n v="2160"/>
  </r>
  <r>
    <x v="0"/>
    <x v="4"/>
    <x v="10"/>
    <x v="158"/>
    <x v="3"/>
    <x v="1"/>
    <n v="272948440"/>
  </r>
  <r>
    <x v="0"/>
    <x v="4"/>
    <x v="10"/>
    <x v="158"/>
    <x v="4"/>
    <x v="0"/>
    <n v="7545584"/>
  </r>
  <r>
    <x v="0"/>
    <x v="4"/>
    <x v="10"/>
    <x v="158"/>
    <x v="4"/>
    <x v="1"/>
    <n v="10621566"/>
  </r>
  <r>
    <x v="0"/>
    <x v="4"/>
    <x v="10"/>
    <x v="158"/>
    <x v="5"/>
    <x v="1"/>
    <n v="17626070"/>
  </r>
  <r>
    <x v="0"/>
    <x v="4"/>
    <x v="10"/>
    <x v="158"/>
    <x v="6"/>
    <x v="0"/>
    <n v="202918538"/>
  </r>
  <r>
    <x v="0"/>
    <x v="4"/>
    <x v="10"/>
    <x v="158"/>
    <x v="6"/>
    <x v="1"/>
    <n v="40936250"/>
  </r>
  <r>
    <x v="0"/>
    <x v="4"/>
    <x v="10"/>
    <x v="158"/>
    <x v="7"/>
    <x v="1"/>
    <n v="365499"/>
  </r>
  <r>
    <x v="0"/>
    <x v="4"/>
    <x v="10"/>
    <x v="158"/>
    <x v="8"/>
    <x v="0"/>
    <n v="39922957"/>
  </r>
  <r>
    <x v="0"/>
    <x v="4"/>
    <x v="10"/>
    <x v="158"/>
    <x v="8"/>
    <x v="1"/>
    <n v="142810893"/>
  </r>
  <r>
    <x v="0"/>
    <x v="4"/>
    <x v="10"/>
    <x v="158"/>
    <x v="8"/>
    <x v="2"/>
    <n v="16790"/>
  </r>
  <r>
    <x v="0"/>
    <x v="4"/>
    <x v="10"/>
    <x v="159"/>
    <x v="0"/>
    <x v="0"/>
    <n v="235857"/>
  </r>
  <r>
    <x v="0"/>
    <x v="4"/>
    <x v="10"/>
    <x v="159"/>
    <x v="0"/>
    <x v="1"/>
    <n v="323726"/>
  </r>
  <r>
    <x v="0"/>
    <x v="4"/>
    <x v="10"/>
    <x v="159"/>
    <x v="1"/>
    <x v="1"/>
    <n v="94222"/>
  </r>
  <r>
    <x v="0"/>
    <x v="4"/>
    <x v="10"/>
    <x v="159"/>
    <x v="2"/>
    <x v="1"/>
    <n v="271"/>
  </r>
  <r>
    <x v="0"/>
    <x v="4"/>
    <x v="10"/>
    <x v="159"/>
    <x v="3"/>
    <x v="1"/>
    <n v="7458645"/>
  </r>
  <r>
    <x v="0"/>
    <x v="4"/>
    <x v="10"/>
    <x v="159"/>
    <x v="4"/>
    <x v="1"/>
    <n v="608048"/>
  </r>
  <r>
    <x v="0"/>
    <x v="4"/>
    <x v="10"/>
    <x v="159"/>
    <x v="5"/>
    <x v="1"/>
    <n v="738292"/>
  </r>
  <r>
    <x v="0"/>
    <x v="4"/>
    <x v="10"/>
    <x v="159"/>
    <x v="6"/>
    <x v="0"/>
    <n v="1191670"/>
  </r>
  <r>
    <x v="0"/>
    <x v="4"/>
    <x v="10"/>
    <x v="159"/>
    <x v="6"/>
    <x v="1"/>
    <n v="1068102"/>
  </r>
  <r>
    <x v="0"/>
    <x v="4"/>
    <x v="10"/>
    <x v="159"/>
    <x v="8"/>
    <x v="0"/>
    <n v="215503"/>
  </r>
  <r>
    <x v="0"/>
    <x v="4"/>
    <x v="10"/>
    <x v="159"/>
    <x v="8"/>
    <x v="1"/>
    <n v="3641005"/>
  </r>
  <r>
    <x v="0"/>
    <x v="4"/>
    <x v="10"/>
    <x v="160"/>
    <x v="0"/>
    <x v="0"/>
    <n v="4496605"/>
  </r>
  <r>
    <x v="0"/>
    <x v="4"/>
    <x v="10"/>
    <x v="160"/>
    <x v="0"/>
    <x v="1"/>
    <n v="5597928"/>
  </r>
  <r>
    <x v="0"/>
    <x v="4"/>
    <x v="10"/>
    <x v="160"/>
    <x v="0"/>
    <x v="2"/>
    <n v="9475985"/>
  </r>
  <r>
    <x v="0"/>
    <x v="4"/>
    <x v="10"/>
    <x v="160"/>
    <x v="1"/>
    <x v="1"/>
    <n v="185145"/>
  </r>
  <r>
    <x v="0"/>
    <x v="4"/>
    <x v="10"/>
    <x v="160"/>
    <x v="2"/>
    <x v="1"/>
    <n v="745"/>
  </r>
  <r>
    <x v="0"/>
    <x v="4"/>
    <x v="10"/>
    <x v="160"/>
    <x v="3"/>
    <x v="1"/>
    <n v="58111578"/>
  </r>
  <r>
    <x v="0"/>
    <x v="4"/>
    <x v="10"/>
    <x v="160"/>
    <x v="4"/>
    <x v="0"/>
    <n v="1884854"/>
  </r>
  <r>
    <x v="0"/>
    <x v="4"/>
    <x v="10"/>
    <x v="160"/>
    <x v="4"/>
    <x v="1"/>
    <n v="3230763"/>
  </r>
  <r>
    <x v="0"/>
    <x v="4"/>
    <x v="10"/>
    <x v="160"/>
    <x v="5"/>
    <x v="1"/>
    <n v="6137307"/>
  </r>
  <r>
    <x v="0"/>
    <x v="4"/>
    <x v="10"/>
    <x v="160"/>
    <x v="6"/>
    <x v="0"/>
    <n v="67691400"/>
  </r>
  <r>
    <x v="0"/>
    <x v="4"/>
    <x v="10"/>
    <x v="160"/>
    <x v="6"/>
    <x v="1"/>
    <n v="7786982"/>
  </r>
  <r>
    <x v="0"/>
    <x v="4"/>
    <x v="10"/>
    <x v="160"/>
    <x v="6"/>
    <x v="2"/>
    <n v="10060470"/>
  </r>
  <r>
    <x v="0"/>
    <x v="4"/>
    <x v="10"/>
    <x v="160"/>
    <x v="8"/>
    <x v="0"/>
    <n v="13977539"/>
  </r>
  <r>
    <x v="0"/>
    <x v="4"/>
    <x v="10"/>
    <x v="160"/>
    <x v="8"/>
    <x v="1"/>
    <n v="34135083"/>
  </r>
  <r>
    <x v="0"/>
    <x v="4"/>
    <x v="10"/>
    <x v="160"/>
    <x v="8"/>
    <x v="2"/>
    <n v="8000"/>
  </r>
  <r>
    <x v="0"/>
    <x v="4"/>
    <x v="10"/>
    <x v="161"/>
    <x v="0"/>
    <x v="0"/>
    <n v="6845301"/>
  </r>
  <r>
    <x v="0"/>
    <x v="4"/>
    <x v="10"/>
    <x v="161"/>
    <x v="0"/>
    <x v="1"/>
    <n v="2724224"/>
  </r>
  <r>
    <x v="0"/>
    <x v="4"/>
    <x v="10"/>
    <x v="161"/>
    <x v="1"/>
    <x v="1"/>
    <n v="338924"/>
  </r>
  <r>
    <x v="0"/>
    <x v="4"/>
    <x v="10"/>
    <x v="161"/>
    <x v="2"/>
    <x v="1"/>
    <n v="505"/>
  </r>
  <r>
    <x v="0"/>
    <x v="4"/>
    <x v="10"/>
    <x v="161"/>
    <x v="3"/>
    <x v="1"/>
    <n v="83168879"/>
  </r>
  <r>
    <x v="0"/>
    <x v="4"/>
    <x v="10"/>
    <x v="161"/>
    <x v="4"/>
    <x v="0"/>
    <n v="4646312"/>
  </r>
  <r>
    <x v="0"/>
    <x v="4"/>
    <x v="10"/>
    <x v="161"/>
    <x v="4"/>
    <x v="1"/>
    <n v="5669797"/>
  </r>
  <r>
    <x v="0"/>
    <x v="4"/>
    <x v="10"/>
    <x v="161"/>
    <x v="5"/>
    <x v="1"/>
    <n v="6622520"/>
  </r>
  <r>
    <x v="0"/>
    <x v="4"/>
    <x v="10"/>
    <x v="161"/>
    <x v="6"/>
    <x v="0"/>
    <n v="616444669"/>
  </r>
  <r>
    <x v="0"/>
    <x v="4"/>
    <x v="10"/>
    <x v="161"/>
    <x v="6"/>
    <x v="1"/>
    <n v="9340088"/>
  </r>
  <r>
    <x v="0"/>
    <x v="4"/>
    <x v="10"/>
    <x v="161"/>
    <x v="6"/>
    <x v="2"/>
    <n v="31094513"/>
  </r>
  <r>
    <x v="0"/>
    <x v="4"/>
    <x v="10"/>
    <x v="161"/>
    <x v="7"/>
    <x v="1"/>
    <n v="69976"/>
  </r>
  <r>
    <x v="0"/>
    <x v="4"/>
    <x v="10"/>
    <x v="161"/>
    <x v="8"/>
    <x v="0"/>
    <n v="21746571"/>
  </r>
  <r>
    <x v="0"/>
    <x v="4"/>
    <x v="10"/>
    <x v="161"/>
    <x v="8"/>
    <x v="1"/>
    <n v="49181493"/>
  </r>
  <r>
    <x v="0"/>
    <x v="4"/>
    <x v="10"/>
    <x v="161"/>
    <x v="8"/>
    <x v="2"/>
    <n v="1530"/>
  </r>
  <r>
    <x v="0"/>
    <x v="4"/>
    <x v="10"/>
    <x v="161"/>
    <x v="9"/>
    <x v="0"/>
    <n v="54039190"/>
  </r>
  <r>
    <x v="0"/>
    <x v="2"/>
    <x v="11"/>
    <x v="162"/>
    <x v="0"/>
    <x v="0"/>
    <n v="775073"/>
  </r>
  <r>
    <x v="0"/>
    <x v="2"/>
    <x v="11"/>
    <x v="162"/>
    <x v="0"/>
    <x v="1"/>
    <n v="272659"/>
  </r>
  <r>
    <x v="0"/>
    <x v="2"/>
    <x v="11"/>
    <x v="162"/>
    <x v="1"/>
    <x v="1"/>
    <n v="19597"/>
  </r>
  <r>
    <x v="0"/>
    <x v="2"/>
    <x v="11"/>
    <x v="162"/>
    <x v="2"/>
    <x v="1"/>
    <n v="92"/>
  </r>
  <r>
    <x v="0"/>
    <x v="2"/>
    <x v="11"/>
    <x v="162"/>
    <x v="3"/>
    <x v="1"/>
    <n v="3361811"/>
  </r>
  <r>
    <x v="0"/>
    <x v="2"/>
    <x v="11"/>
    <x v="162"/>
    <x v="4"/>
    <x v="1"/>
    <n v="363804"/>
  </r>
  <r>
    <x v="0"/>
    <x v="2"/>
    <x v="11"/>
    <x v="162"/>
    <x v="5"/>
    <x v="1"/>
    <n v="550982"/>
  </r>
  <r>
    <x v="0"/>
    <x v="2"/>
    <x v="11"/>
    <x v="162"/>
    <x v="6"/>
    <x v="0"/>
    <n v="240772"/>
  </r>
  <r>
    <x v="0"/>
    <x v="2"/>
    <x v="11"/>
    <x v="162"/>
    <x v="6"/>
    <x v="1"/>
    <n v="356946"/>
  </r>
  <r>
    <x v="0"/>
    <x v="2"/>
    <x v="11"/>
    <x v="162"/>
    <x v="8"/>
    <x v="0"/>
    <n v="13135"/>
  </r>
  <r>
    <x v="0"/>
    <x v="2"/>
    <x v="11"/>
    <x v="162"/>
    <x v="8"/>
    <x v="1"/>
    <n v="1499013"/>
  </r>
  <r>
    <x v="0"/>
    <x v="2"/>
    <x v="11"/>
    <x v="163"/>
    <x v="0"/>
    <x v="0"/>
    <n v="60611"/>
  </r>
  <r>
    <x v="0"/>
    <x v="2"/>
    <x v="11"/>
    <x v="163"/>
    <x v="0"/>
    <x v="1"/>
    <n v="1076902"/>
  </r>
  <r>
    <x v="0"/>
    <x v="2"/>
    <x v="11"/>
    <x v="163"/>
    <x v="1"/>
    <x v="1"/>
    <n v="8741"/>
  </r>
  <r>
    <x v="0"/>
    <x v="2"/>
    <x v="11"/>
    <x v="163"/>
    <x v="2"/>
    <x v="1"/>
    <n v="15"/>
  </r>
  <r>
    <x v="0"/>
    <x v="2"/>
    <x v="11"/>
    <x v="163"/>
    <x v="3"/>
    <x v="1"/>
    <n v="2493910"/>
  </r>
  <r>
    <x v="0"/>
    <x v="2"/>
    <x v="11"/>
    <x v="163"/>
    <x v="4"/>
    <x v="1"/>
    <n v="446161"/>
  </r>
  <r>
    <x v="0"/>
    <x v="2"/>
    <x v="11"/>
    <x v="163"/>
    <x v="5"/>
    <x v="1"/>
    <n v="457107"/>
  </r>
  <r>
    <x v="0"/>
    <x v="2"/>
    <x v="11"/>
    <x v="163"/>
    <x v="6"/>
    <x v="0"/>
    <n v="145584"/>
  </r>
  <r>
    <x v="0"/>
    <x v="2"/>
    <x v="11"/>
    <x v="163"/>
    <x v="6"/>
    <x v="1"/>
    <n v="608269"/>
  </r>
  <r>
    <x v="0"/>
    <x v="2"/>
    <x v="11"/>
    <x v="163"/>
    <x v="8"/>
    <x v="1"/>
    <n v="1080102"/>
  </r>
  <r>
    <x v="0"/>
    <x v="2"/>
    <x v="11"/>
    <x v="164"/>
    <x v="0"/>
    <x v="0"/>
    <n v="2183982"/>
  </r>
  <r>
    <x v="0"/>
    <x v="2"/>
    <x v="11"/>
    <x v="164"/>
    <x v="0"/>
    <x v="1"/>
    <n v="1640173"/>
  </r>
  <r>
    <x v="0"/>
    <x v="2"/>
    <x v="11"/>
    <x v="164"/>
    <x v="1"/>
    <x v="1"/>
    <n v="74496"/>
  </r>
  <r>
    <x v="0"/>
    <x v="2"/>
    <x v="11"/>
    <x v="164"/>
    <x v="2"/>
    <x v="1"/>
    <n v="64"/>
  </r>
  <r>
    <x v="0"/>
    <x v="2"/>
    <x v="11"/>
    <x v="164"/>
    <x v="3"/>
    <x v="1"/>
    <n v="3871571"/>
  </r>
  <r>
    <x v="0"/>
    <x v="2"/>
    <x v="11"/>
    <x v="164"/>
    <x v="4"/>
    <x v="0"/>
    <n v="57627"/>
  </r>
  <r>
    <x v="0"/>
    <x v="2"/>
    <x v="11"/>
    <x v="164"/>
    <x v="4"/>
    <x v="1"/>
    <n v="488247"/>
  </r>
  <r>
    <x v="0"/>
    <x v="2"/>
    <x v="11"/>
    <x v="164"/>
    <x v="5"/>
    <x v="1"/>
    <n v="583235"/>
  </r>
  <r>
    <x v="0"/>
    <x v="2"/>
    <x v="11"/>
    <x v="164"/>
    <x v="6"/>
    <x v="0"/>
    <n v="8722561"/>
  </r>
  <r>
    <x v="0"/>
    <x v="2"/>
    <x v="11"/>
    <x v="164"/>
    <x v="6"/>
    <x v="1"/>
    <n v="558102"/>
  </r>
  <r>
    <x v="0"/>
    <x v="2"/>
    <x v="11"/>
    <x v="164"/>
    <x v="8"/>
    <x v="0"/>
    <n v="124448"/>
  </r>
  <r>
    <x v="0"/>
    <x v="2"/>
    <x v="11"/>
    <x v="164"/>
    <x v="8"/>
    <x v="1"/>
    <n v="2016693"/>
  </r>
  <r>
    <x v="0"/>
    <x v="2"/>
    <x v="11"/>
    <x v="165"/>
    <x v="0"/>
    <x v="0"/>
    <n v="636760"/>
  </r>
  <r>
    <x v="0"/>
    <x v="2"/>
    <x v="11"/>
    <x v="165"/>
    <x v="0"/>
    <x v="1"/>
    <n v="2881683"/>
  </r>
  <r>
    <x v="0"/>
    <x v="2"/>
    <x v="11"/>
    <x v="165"/>
    <x v="1"/>
    <x v="1"/>
    <n v="72"/>
  </r>
  <r>
    <x v="0"/>
    <x v="2"/>
    <x v="11"/>
    <x v="165"/>
    <x v="2"/>
    <x v="1"/>
    <n v="76"/>
  </r>
  <r>
    <x v="0"/>
    <x v="2"/>
    <x v="11"/>
    <x v="165"/>
    <x v="3"/>
    <x v="1"/>
    <n v="7632123"/>
  </r>
  <r>
    <x v="0"/>
    <x v="2"/>
    <x v="11"/>
    <x v="165"/>
    <x v="4"/>
    <x v="1"/>
    <n v="622127"/>
  </r>
  <r>
    <x v="0"/>
    <x v="2"/>
    <x v="11"/>
    <x v="165"/>
    <x v="5"/>
    <x v="1"/>
    <n v="705525"/>
  </r>
  <r>
    <x v="0"/>
    <x v="2"/>
    <x v="11"/>
    <x v="165"/>
    <x v="6"/>
    <x v="0"/>
    <n v="2682516"/>
  </r>
  <r>
    <x v="0"/>
    <x v="2"/>
    <x v="11"/>
    <x v="165"/>
    <x v="6"/>
    <x v="1"/>
    <n v="742201"/>
  </r>
  <r>
    <x v="0"/>
    <x v="2"/>
    <x v="11"/>
    <x v="165"/>
    <x v="8"/>
    <x v="0"/>
    <n v="162005"/>
  </r>
  <r>
    <x v="0"/>
    <x v="2"/>
    <x v="11"/>
    <x v="165"/>
    <x v="8"/>
    <x v="1"/>
    <n v="3658076"/>
  </r>
  <r>
    <x v="0"/>
    <x v="2"/>
    <x v="11"/>
    <x v="166"/>
    <x v="0"/>
    <x v="0"/>
    <n v="1869"/>
  </r>
  <r>
    <x v="0"/>
    <x v="2"/>
    <x v="11"/>
    <x v="166"/>
    <x v="0"/>
    <x v="1"/>
    <n v="58581"/>
  </r>
  <r>
    <x v="0"/>
    <x v="2"/>
    <x v="11"/>
    <x v="166"/>
    <x v="1"/>
    <x v="1"/>
    <n v="10402"/>
  </r>
  <r>
    <x v="0"/>
    <x v="2"/>
    <x v="11"/>
    <x v="166"/>
    <x v="2"/>
    <x v="1"/>
    <n v="904"/>
  </r>
  <r>
    <x v="0"/>
    <x v="2"/>
    <x v="11"/>
    <x v="166"/>
    <x v="3"/>
    <x v="1"/>
    <n v="3415794"/>
  </r>
  <r>
    <x v="0"/>
    <x v="2"/>
    <x v="11"/>
    <x v="166"/>
    <x v="4"/>
    <x v="1"/>
    <n v="411739"/>
  </r>
  <r>
    <x v="0"/>
    <x v="2"/>
    <x v="11"/>
    <x v="166"/>
    <x v="5"/>
    <x v="1"/>
    <n v="514904"/>
  </r>
  <r>
    <x v="0"/>
    <x v="2"/>
    <x v="11"/>
    <x v="166"/>
    <x v="6"/>
    <x v="0"/>
    <n v="2787199"/>
  </r>
  <r>
    <x v="0"/>
    <x v="2"/>
    <x v="11"/>
    <x v="166"/>
    <x v="6"/>
    <x v="1"/>
    <n v="495632"/>
  </r>
  <r>
    <x v="0"/>
    <x v="2"/>
    <x v="11"/>
    <x v="166"/>
    <x v="7"/>
    <x v="1"/>
    <n v="5466"/>
  </r>
  <r>
    <x v="0"/>
    <x v="2"/>
    <x v="11"/>
    <x v="166"/>
    <x v="8"/>
    <x v="0"/>
    <n v="860219"/>
  </r>
  <r>
    <x v="0"/>
    <x v="2"/>
    <x v="11"/>
    <x v="166"/>
    <x v="8"/>
    <x v="1"/>
    <n v="1619965"/>
  </r>
  <r>
    <x v="0"/>
    <x v="2"/>
    <x v="11"/>
    <x v="167"/>
    <x v="0"/>
    <x v="0"/>
    <n v="83893"/>
  </r>
  <r>
    <x v="0"/>
    <x v="2"/>
    <x v="11"/>
    <x v="167"/>
    <x v="0"/>
    <x v="1"/>
    <n v="337748"/>
  </r>
  <r>
    <x v="0"/>
    <x v="2"/>
    <x v="11"/>
    <x v="167"/>
    <x v="1"/>
    <x v="1"/>
    <n v="3260"/>
  </r>
  <r>
    <x v="0"/>
    <x v="2"/>
    <x v="11"/>
    <x v="167"/>
    <x v="2"/>
    <x v="1"/>
    <n v="151"/>
  </r>
  <r>
    <x v="0"/>
    <x v="2"/>
    <x v="11"/>
    <x v="167"/>
    <x v="3"/>
    <x v="1"/>
    <n v="3273591"/>
  </r>
  <r>
    <x v="0"/>
    <x v="2"/>
    <x v="11"/>
    <x v="167"/>
    <x v="4"/>
    <x v="0"/>
    <n v="25600"/>
  </r>
  <r>
    <x v="0"/>
    <x v="2"/>
    <x v="11"/>
    <x v="167"/>
    <x v="4"/>
    <x v="1"/>
    <n v="641237"/>
  </r>
  <r>
    <x v="0"/>
    <x v="2"/>
    <x v="11"/>
    <x v="167"/>
    <x v="5"/>
    <x v="1"/>
    <n v="585162"/>
  </r>
  <r>
    <x v="0"/>
    <x v="2"/>
    <x v="11"/>
    <x v="167"/>
    <x v="6"/>
    <x v="0"/>
    <n v="554294"/>
  </r>
  <r>
    <x v="0"/>
    <x v="2"/>
    <x v="11"/>
    <x v="167"/>
    <x v="6"/>
    <x v="1"/>
    <n v="213089"/>
  </r>
  <r>
    <x v="0"/>
    <x v="2"/>
    <x v="11"/>
    <x v="167"/>
    <x v="8"/>
    <x v="0"/>
    <n v="551380"/>
  </r>
  <r>
    <x v="0"/>
    <x v="2"/>
    <x v="11"/>
    <x v="167"/>
    <x v="8"/>
    <x v="1"/>
    <n v="1360136"/>
  </r>
  <r>
    <x v="0"/>
    <x v="2"/>
    <x v="11"/>
    <x v="168"/>
    <x v="0"/>
    <x v="0"/>
    <n v="1498346"/>
  </r>
  <r>
    <x v="0"/>
    <x v="2"/>
    <x v="11"/>
    <x v="168"/>
    <x v="0"/>
    <x v="1"/>
    <n v="3380269"/>
  </r>
  <r>
    <x v="0"/>
    <x v="2"/>
    <x v="11"/>
    <x v="168"/>
    <x v="1"/>
    <x v="1"/>
    <n v="8065"/>
  </r>
  <r>
    <x v="0"/>
    <x v="2"/>
    <x v="11"/>
    <x v="168"/>
    <x v="3"/>
    <x v="1"/>
    <n v="20167315"/>
  </r>
  <r>
    <x v="0"/>
    <x v="2"/>
    <x v="11"/>
    <x v="168"/>
    <x v="4"/>
    <x v="0"/>
    <n v="2791710"/>
  </r>
  <r>
    <x v="0"/>
    <x v="2"/>
    <x v="11"/>
    <x v="168"/>
    <x v="4"/>
    <x v="1"/>
    <n v="1375662"/>
  </r>
  <r>
    <x v="0"/>
    <x v="2"/>
    <x v="11"/>
    <x v="168"/>
    <x v="5"/>
    <x v="1"/>
    <n v="2279042"/>
  </r>
  <r>
    <x v="0"/>
    <x v="2"/>
    <x v="11"/>
    <x v="168"/>
    <x v="6"/>
    <x v="0"/>
    <n v="6068794"/>
  </r>
  <r>
    <x v="0"/>
    <x v="2"/>
    <x v="11"/>
    <x v="168"/>
    <x v="6"/>
    <x v="1"/>
    <n v="2311212"/>
  </r>
  <r>
    <x v="0"/>
    <x v="2"/>
    <x v="11"/>
    <x v="168"/>
    <x v="8"/>
    <x v="0"/>
    <n v="4792344"/>
  </r>
  <r>
    <x v="0"/>
    <x v="2"/>
    <x v="11"/>
    <x v="168"/>
    <x v="8"/>
    <x v="1"/>
    <n v="11765362"/>
  </r>
  <r>
    <x v="0"/>
    <x v="2"/>
    <x v="11"/>
    <x v="169"/>
    <x v="0"/>
    <x v="0"/>
    <n v="1456050"/>
  </r>
  <r>
    <x v="0"/>
    <x v="2"/>
    <x v="11"/>
    <x v="169"/>
    <x v="0"/>
    <x v="1"/>
    <n v="966027"/>
  </r>
  <r>
    <x v="0"/>
    <x v="2"/>
    <x v="11"/>
    <x v="169"/>
    <x v="1"/>
    <x v="1"/>
    <n v="11538"/>
  </r>
  <r>
    <x v="0"/>
    <x v="2"/>
    <x v="11"/>
    <x v="169"/>
    <x v="2"/>
    <x v="1"/>
    <n v="13"/>
  </r>
  <r>
    <x v="0"/>
    <x v="2"/>
    <x v="11"/>
    <x v="169"/>
    <x v="3"/>
    <x v="1"/>
    <n v="2927830"/>
  </r>
  <r>
    <x v="0"/>
    <x v="2"/>
    <x v="11"/>
    <x v="169"/>
    <x v="4"/>
    <x v="1"/>
    <n v="240048"/>
  </r>
  <r>
    <x v="0"/>
    <x v="2"/>
    <x v="11"/>
    <x v="169"/>
    <x v="5"/>
    <x v="1"/>
    <n v="373158"/>
  </r>
  <r>
    <x v="0"/>
    <x v="2"/>
    <x v="11"/>
    <x v="169"/>
    <x v="6"/>
    <x v="0"/>
    <n v="175271"/>
  </r>
  <r>
    <x v="0"/>
    <x v="2"/>
    <x v="11"/>
    <x v="169"/>
    <x v="6"/>
    <x v="1"/>
    <n v="220709"/>
  </r>
  <r>
    <x v="0"/>
    <x v="2"/>
    <x v="11"/>
    <x v="169"/>
    <x v="8"/>
    <x v="0"/>
    <n v="68001"/>
  </r>
  <r>
    <x v="0"/>
    <x v="2"/>
    <x v="11"/>
    <x v="169"/>
    <x v="8"/>
    <x v="1"/>
    <n v="1310475"/>
  </r>
  <r>
    <x v="0"/>
    <x v="4"/>
    <x v="11"/>
    <x v="170"/>
    <x v="0"/>
    <x v="0"/>
    <n v="66213"/>
  </r>
  <r>
    <x v="0"/>
    <x v="4"/>
    <x v="11"/>
    <x v="170"/>
    <x v="0"/>
    <x v="1"/>
    <n v="30693"/>
  </r>
  <r>
    <x v="0"/>
    <x v="4"/>
    <x v="11"/>
    <x v="170"/>
    <x v="1"/>
    <x v="1"/>
    <n v="41660"/>
  </r>
  <r>
    <x v="0"/>
    <x v="4"/>
    <x v="11"/>
    <x v="170"/>
    <x v="2"/>
    <x v="1"/>
    <n v="3427"/>
  </r>
  <r>
    <x v="0"/>
    <x v="4"/>
    <x v="11"/>
    <x v="170"/>
    <x v="3"/>
    <x v="1"/>
    <n v="3337126"/>
  </r>
  <r>
    <x v="0"/>
    <x v="4"/>
    <x v="11"/>
    <x v="170"/>
    <x v="4"/>
    <x v="0"/>
    <n v="201166"/>
  </r>
  <r>
    <x v="0"/>
    <x v="4"/>
    <x v="11"/>
    <x v="170"/>
    <x v="4"/>
    <x v="1"/>
    <n v="219312"/>
  </r>
  <r>
    <x v="0"/>
    <x v="4"/>
    <x v="11"/>
    <x v="170"/>
    <x v="5"/>
    <x v="1"/>
    <n v="733593"/>
  </r>
  <r>
    <x v="0"/>
    <x v="4"/>
    <x v="11"/>
    <x v="170"/>
    <x v="6"/>
    <x v="0"/>
    <n v="37203"/>
  </r>
  <r>
    <x v="0"/>
    <x v="4"/>
    <x v="11"/>
    <x v="170"/>
    <x v="6"/>
    <x v="1"/>
    <n v="421118"/>
  </r>
  <r>
    <x v="0"/>
    <x v="4"/>
    <x v="11"/>
    <x v="170"/>
    <x v="7"/>
    <x v="1"/>
    <n v="3920"/>
  </r>
  <r>
    <x v="0"/>
    <x v="4"/>
    <x v="11"/>
    <x v="170"/>
    <x v="8"/>
    <x v="1"/>
    <n v="1111661"/>
  </r>
  <r>
    <x v="0"/>
    <x v="2"/>
    <x v="11"/>
    <x v="171"/>
    <x v="0"/>
    <x v="0"/>
    <n v="110286"/>
  </r>
  <r>
    <x v="0"/>
    <x v="2"/>
    <x v="11"/>
    <x v="171"/>
    <x v="0"/>
    <x v="1"/>
    <n v="67631"/>
  </r>
  <r>
    <x v="0"/>
    <x v="2"/>
    <x v="11"/>
    <x v="171"/>
    <x v="1"/>
    <x v="1"/>
    <n v="34570"/>
  </r>
  <r>
    <x v="0"/>
    <x v="2"/>
    <x v="11"/>
    <x v="171"/>
    <x v="2"/>
    <x v="1"/>
    <n v="220"/>
  </r>
  <r>
    <x v="0"/>
    <x v="2"/>
    <x v="11"/>
    <x v="171"/>
    <x v="3"/>
    <x v="1"/>
    <n v="3328829"/>
  </r>
  <r>
    <x v="0"/>
    <x v="2"/>
    <x v="11"/>
    <x v="171"/>
    <x v="4"/>
    <x v="0"/>
    <n v="83883"/>
  </r>
  <r>
    <x v="0"/>
    <x v="2"/>
    <x v="11"/>
    <x v="171"/>
    <x v="4"/>
    <x v="1"/>
    <n v="461828"/>
  </r>
  <r>
    <x v="0"/>
    <x v="2"/>
    <x v="11"/>
    <x v="171"/>
    <x v="5"/>
    <x v="1"/>
    <n v="501711"/>
  </r>
  <r>
    <x v="0"/>
    <x v="2"/>
    <x v="11"/>
    <x v="171"/>
    <x v="6"/>
    <x v="0"/>
    <n v="2164072"/>
  </r>
  <r>
    <x v="0"/>
    <x v="2"/>
    <x v="11"/>
    <x v="171"/>
    <x v="6"/>
    <x v="1"/>
    <n v="250398"/>
  </r>
  <r>
    <x v="0"/>
    <x v="2"/>
    <x v="11"/>
    <x v="171"/>
    <x v="7"/>
    <x v="1"/>
    <n v="1018"/>
  </r>
  <r>
    <x v="0"/>
    <x v="2"/>
    <x v="11"/>
    <x v="171"/>
    <x v="8"/>
    <x v="0"/>
    <n v="269094"/>
  </r>
  <r>
    <x v="0"/>
    <x v="2"/>
    <x v="11"/>
    <x v="171"/>
    <x v="8"/>
    <x v="1"/>
    <n v="1359434"/>
  </r>
  <r>
    <x v="0"/>
    <x v="2"/>
    <x v="11"/>
    <x v="172"/>
    <x v="0"/>
    <x v="0"/>
    <n v="106918"/>
  </r>
  <r>
    <x v="0"/>
    <x v="2"/>
    <x v="11"/>
    <x v="172"/>
    <x v="0"/>
    <x v="1"/>
    <n v="1332933"/>
  </r>
  <r>
    <x v="0"/>
    <x v="2"/>
    <x v="11"/>
    <x v="172"/>
    <x v="1"/>
    <x v="1"/>
    <n v="3743"/>
  </r>
  <r>
    <x v="0"/>
    <x v="2"/>
    <x v="11"/>
    <x v="172"/>
    <x v="2"/>
    <x v="1"/>
    <n v="69"/>
  </r>
  <r>
    <x v="0"/>
    <x v="2"/>
    <x v="11"/>
    <x v="172"/>
    <x v="3"/>
    <x v="1"/>
    <n v="2292169"/>
  </r>
  <r>
    <x v="0"/>
    <x v="2"/>
    <x v="11"/>
    <x v="172"/>
    <x v="4"/>
    <x v="0"/>
    <n v="236062"/>
  </r>
  <r>
    <x v="0"/>
    <x v="2"/>
    <x v="11"/>
    <x v="172"/>
    <x v="4"/>
    <x v="1"/>
    <n v="256811"/>
  </r>
  <r>
    <x v="0"/>
    <x v="2"/>
    <x v="11"/>
    <x v="172"/>
    <x v="5"/>
    <x v="1"/>
    <n v="274712"/>
  </r>
  <r>
    <x v="0"/>
    <x v="2"/>
    <x v="11"/>
    <x v="172"/>
    <x v="6"/>
    <x v="0"/>
    <n v="443938"/>
  </r>
  <r>
    <x v="0"/>
    <x v="2"/>
    <x v="11"/>
    <x v="172"/>
    <x v="6"/>
    <x v="1"/>
    <n v="140772"/>
  </r>
  <r>
    <x v="0"/>
    <x v="2"/>
    <x v="11"/>
    <x v="172"/>
    <x v="8"/>
    <x v="0"/>
    <n v="21573"/>
  </r>
  <r>
    <x v="0"/>
    <x v="2"/>
    <x v="11"/>
    <x v="172"/>
    <x v="8"/>
    <x v="1"/>
    <n v="994206"/>
  </r>
  <r>
    <x v="0"/>
    <x v="2"/>
    <x v="11"/>
    <x v="173"/>
    <x v="0"/>
    <x v="0"/>
    <n v="12346"/>
  </r>
  <r>
    <x v="0"/>
    <x v="2"/>
    <x v="11"/>
    <x v="173"/>
    <x v="0"/>
    <x v="1"/>
    <n v="106225"/>
  </r>
  <r>
    <x v="0"/>
    <x v="2"/>
    <x v="11"/>
    <x v="173"/>
    <x v="1"/>
    <x v="1"/>
    <n v="74162"/>
  </r>
  <r>
    <x v="0"/>
    <x v="2"/>
    <x v="11"/>
    <x v="173"/>
    <x v="2"/>
    <x v="1"/>
    <n v="4275"/>
  </r>
  <r>
    <x v="0"/>
    <x v="2"/>
    <x v="11"/>
    <x v="173"/>
    <x v="3"/>
    <x v="1"/>
    <n v="7103232"/>
  </r>
  <r>
    <x v="0"/>
    <x v="2"/>
    <x v="11"/>
    <x v="173"/>
    <x v="4"/>
    <x v="0"/>
    <n v="97793"/>
  </r>
  <r>
    <x v="0"/>
    <x v="2"/>
    <x v="11"/>
    <x v="173"/>
    <x v="4"/>
    <x v="1"/>
    <n v="515024"/>
  </r>
  <r>
    <x v="0"/>
    <x v="2"/>
    <x v="11"/>
    <x v="173"/>
    <x v="5"/>
    <x v="1"/>
    <n v="911812"/>
  </r>
  <r>
    <x v="0"/>
    <x v="2"/>
    <x v="11"/>
    <x v="173"/>
    <x v="6"/>
    <x v="0"/>
    <n v="2925789"/>
  </r>
  <r>
    <x v="0"/>
    <x v="2"/>
    <x v="11"/>
    <x v="173"/>
    <x v="6"/>
    <x v="1"/>
    <n v="621720"/>
  </r>
  <r>
    <x v="0"/>
    <x v="2"/>
    <x v="11"/>
    <x v="173"/>
    <x v="7"/>
    <x v="1"/>
    <n v="43145"/>
  </r>
  <r>
    <x v="0"/>
    <x v="2"/>
    <x v="11"/>
    <x v="173"/>
    <x v="8"/>
    <x v="0"/>
    <n v="689193"/>
  </r>
  <r>
    <x v="0"/>
    <x v="2"/>
    <x v="11"/>
    <x v="173"/>
    <x v="8"/>
    <x v="1"/>
    <n v="2636498"/>
  </r>
  <r>
    <x v="0"/>
    <x v="2"/>
    <x v="11"/>
    <x v="174"/>
    <x v="0"/>
    <x v="0"/>
    <n v="729344"/>
  </r>
  <r>
    <x v="0"/>
    <x v="2"/>
    <x v="11"/>
    <x v="174"/>
    <x v="0"/>
    <x v="1"/>
    <n v="1276122"/>
  </r>
  <r>
    <x v="0"/>
    <x v="2"/>
    <x v="11"/>
    <x v="174"/>
    <x v="1"/>
    <x v="1"/>
    <n v="215098"/>
  </r>
  <r>
    <x v="0"/>
    <x v="2"/>
    <x v="11"/>
    <x v="174"/>
    <x v="2"/>
    <x v="1"/>
    <n v="455"/>
  </r>
  <r>
    <x v="0"/>
    <x v="2"/>
    <x v="11"/>
    <x v="174"/>
    <x v="3"/>
    <x v="1"/>
    <n v="13385457"/>
  </r>
  <r>
    <x v="0"/>
    <x v="2"/>
    <x v="11"/>
    <x v="174"/>
    <x v="4"/>
    <x v="0"/>
    <n v="1444"/>
  </r>
  <r>
    <x v="0"/>
    <x v="2"/>
    <x v="11"/>
    <x v="174"/>
    <x v="4"/>
    <x v="1"/>
    <n v="1996623"/>
  </r>
  <r>
    <x v="0"/>
    <x v="2"/>
    <x v="11"/>
    <x v="174"/>
    <x v="5"/>
    <x v="1"/>
    <n v="1577467"/>
  </r>
  <r>
    <x v="0"/>
    <x v="2"/>
    <x v="11"/>
    <x v="174"/>
    <x v="6"/>
    <x v="0"/>
    <n v="15068288"/>
  </r>
  <r>
    <x v="0"/>
    <x v="2"/>
    <x v="11"/>
    <x v="174"/>
    <x v="6"/>
    <x v="1"/>
    <n v="1491765"/>
  </r>
  <r>
    <x v="0"/>
    <x v="2"/>
    <x v="11"/>
    <x v="174"/>
    <x v="7"/>
    <x v="1"/>
    <n v="7624"/>
  </r>
  <r>
    <x v="0"/>
    <x v="2"/>
    <x v="11"/>
    <x v="174"/>
    <x v="8"/>
    <x v="0"/>
    <n v="1042428"/>
  </r>
  <r>
    <x v="0"/>
    <x v="2"/>
    <x v="11"/>
    <x v="174"/>
    <x v="8"/>
    <x v="1"/>
    <n v="5797442"/>
  </r>
  <r>
    <x v="0"/>
    <x v="2"/>
    <x v="11"/>
    <x v="175"/>
    <x v="0"/>
    <x v="0"/>
    <n v="165248"/>
  </r>
  <r>
    <x v="0"/>
    <x v="2"/>
    <x v="11"/>
    <x v="175"/>
    <x v="0"/>
    <x v="1"/>
    <n v="599278"/>
  </r>
  <r>
    <x v="0"/>
    <x v="2"/>
    <x v="11"/>
    <x v="175"/>
    <x v="1"/>
    <x v="1"/>
    <n v="94210"/>
  </r>
  <r>
    <x v="0"/>
    <x v="2"/>
    <x v="11"/>
    <x v="175"/>
    <x v="2"/>
    <x v="1"/>
    <n v="1274"/>
  </r>
  <r>
    <x v="0"/>
    <x v="2"/>
    <x v="11"/>
    <x v="175"/>
    <x v="3"/>
    <x v="1"/>
    <n v="22707979"/>
  </r>
  <r>
    <x v="0"/>
    <x v="2"/>
    <x v="11"/>
    <x v="175"/>
    <x v="4"/>
    <x v="0"/>
    <n v="2898612"/>
  </r>
  <r>
    <x v="0"/>
    <x v="2"/>
    <x v="11"/>
    <x v="175"/>
    <x v="4"/>
    <x v="1"/>
    <n v="2507642"/>
  </r>
  <r>
    <x v="0"/>
    <x v="2"/>
    <x v="11"/>
    <x v="175"/>
    <x v="5"/>
    <x v="1"/>
    <n v="1982087"/>
  </r>
  <r>
    <x v="0"/>
    <x v="2"/>
    <x v="11"/>
    <x v="175"/>
    <x v="6"/>
    <x v="0"/>
    <n v="47224550"/>
  </r>
  <r>
    <x v="0"/>
    <x v="2"/>
    <x v="11"/>
    <x v="175"/>
    <x v="6"/>
    <x v="1"/>
    <n v="1087594"/>
  </r>
  <r>
    <x v="0"/>
    <x v="2"/>
    <x v="11"/>
    <x v="175"/>
    <x v="7"/>
    <x v="1"/>
    <n v="391"/>
  </r>
  <r>
    <x v="0"/>
    <x v="2"/>
    <x v="11"/>
    <x v="175"/>
    <x v="8"/>
    <x v="0"/>
    <n v="4307375"/>
  </r>
  <r>
    <x v="0"/>
    <x v="2"/>
    <x v="11"/>
    <x v="175"/>
    <x v="8"/>
    <x v="1"/>
    <n v="13001855"/>
  </r>
  <r>
    <x v="0"/>
    <x v="2"/>
    <x v="11"/>
    <x v="175"/>
    <x v="8"/>
    <x v="2"/>
    <n v="420"/>
  </r>
  <r>
    <x v="0"/>
    <x v="2"/>
    <x v="11"/>
    <x v="176"/>
    <x v="0"/>
    <x v="0"/>
    <n v="949719"/>
  </r>
  <r>
    <x v="0"/>
    <x v="2"/>
    <x v="11"/>
    <x v="176"/>
    <x v="0"/>
    <x v="1"/>
    <n v="1525477"/>
  </r>
  <r>
    <x v="0"/>
    <x v="2"/>
    <x v="11"/>
    <x v="176"/>
    <x v="1"/>
    <x v="1"/>
    <n v="88298"/>
  </r>
  <r>
    <x v="0"/>
    <x v="2"/>
    <x v="11"/>
    <x v="176"/>
    <x v="2"/>
    <x v="1"/>
    <n v="17"/>
  </r>
  <r>
    <x v="0"/>
    <x v="2"/>
    <x v="11"/>
    <x v="176"/>
    <x v="3"/>
    <x v="1"/>
    <n v="4674739"/>
  </r>
  <r>
    <x v="0"/>
    <x v="2"/>
    <x v="11"/>
    <x v="176"/>
    <x v="4"/>
    <x v="1"/>
    <n v="358108"/>
  </r>
  <r>
    <x v="0"/>
    <x v="2"/>
    <x v="11"/>
    <x v="176"/>
    <x v="5"/>
    <x v="1"/>
    <n v="463796"/>
  </r>
  <r>
    <x v="0"/>
    <x v="2"/>
    <x v="11"/>
    <x v="176"/>
    <x v="6"/>
    <x v="0"/>
    <n v="2959043"/>
  </r>
  <r>
    <x v="0"/>
    <x v="2"/>
    <x v="11"/>
    <x v="176"/>
    <x v="6"/>
    <x v="1"/>
    <n v="216682"/>
  </r>
  <r>
    <x v="0"/>
    <x v="2"/>
    <x v="11"/>
    <x v="176"/>
    <x v="8"/>
    <x v="0"/>
    <n v="271185"/>
  </r>
  <r>
    <x v="0"/>
    <x v="2"/>
    <x v="11"/>
    <x v="176"/>
    <x v="8"/>
    <x v="1"/>
    <n v="1519842"/>
  </r>
  <r>
    <x v="0"/>
    <x v="1"/>
    <x v="12"/>
    <x v="177"/>
    <x v="0"/>
    <x v="0"/>
    <n v="563387"/>
  </r>
  <r>
    <x v="0"/>
    <x v="1"/>
    <x v="12"/>
    <x v="177"/>
    <x v="0"/>
    <x v="1"/>
    <n v="534674"/>
  </r>
  <r>
    <x v="0"/>
    <x v="1"/>
    <x v="12"/>
    <x v="177"/>
    <x v="1"/>
    <x v="1"/>
    <n v="605228"/>
  </r>
  <r>
    <x v="0"/>
    <x v="1"/>
    <x v="12"/>
    <x v="177"/>
    <x v="2"/>
    <x v="1"/>
    <n v="833"/>
  </r>
  <r>
    <x v="0"/>
    <x v="1"/>
    <x v="12"/>
    <x v="177"/>
    <x v="3"/>
    <x v="1"/>
    <n v="38115236"/>
  </r>
  <r>
    <x v="0"/>
    <x v="1"/>
    <x v="12"/>
    <x v="177"/>
    <x v="4"/>
    <x v="0"/>
    <n v="838402"/>
  </r>
  <r>
    <x v="0"/>
    <x v="1"/>
    <x v="12"/>
    <x v="177"/>
    <x v="4"/>
    <x v="1"/>
    <n v="1366188"/>
  </r>
  <r>
    <x v="0"/>
    <x v="1"/>
    <x v="12"/>
    <x v="177"/>
    <x v="5"/>
    <x v="1"/>
    <n v="6584257"/>
  </r>
  <r>
    <x v="0"/>
    <x v="1"/>
    <x v="12"/>
    <x v="177"/>
    <x v="6"/>
    <x v="0"/>
    <n v="8885641"/>
  </r>
  <r>
    <x v="0"/>
    <x v="1"/>
    <x v="12"/>
    <x v="177"/>
    <x v="6"/>
    <x v="1"/>
    <n v="8234239"/>
  </r>
  <r>
    <x v="0"/>
    <x v="1"/>
    <x v="12"/>
    <x v="177"/>
    <x v="7"/>
    <x v="1"/>
    <n v="75"/>
  </r>
  <r>
    <x v="0"/>
    <x v="1"/>
    <x v="12"/>
    <x v="177"/>
    <x v="8"/>
    <x v="0"/>
    <n v="2687559"/>
  </r>
  <r>
    <x v="0"/>
    <x v="1"/>
    <x v="12"/>
    <x v="177"/>
    <x v="8"/>
    <x v="1"/>
    <n v="16210829"/>
  </r>
  <r>
    <x v="0"/>
    <x v="1"/>
    <x v="12"/>
    <x v="178"/>
    <x v="0"/>
    <x v="0"/>
    <n v="65327"/>
  </r>
  <r>
    <x v="0"/>
    <x v="1"/>
    <x v="12"/>
    <x v="178"/>
    <x v="0"/>
    <x v="1"/>
    <n v="302981"/>
  </r>
  <r>
    <x v="0"/>
    <x v="1"/>
    <x v="12"/>
    <x v="178"/>
    <x v="1"/>
    <x v="1"/>
    <n v="49032"/>
  </r>
  <r>
    <x v="0"/>
    <x v="1"/>
    <x v="12"/>
    <x v="178"/>
    <x v="2"/>
    <x v="1"/>
    <n v="313"/>
  </r>
  <r>
    <x v="0"/>
    <x v="1"/>
    <x v="12"/>
    <x v="178"/>
    <x v="3"/>
    <x v="1"/>
    <n v="11985967"/>
  </r>
  <r>
    <x v="0"/>
    <x v="1"/>
    <x v="12"/>
    <x v="178"/>
    <x v="4"/>
    <x v="0"/>
    <n v="147567"/>
  </r>
  <r>
    <x v="0"/>
    <x v="1"/>
    <x v="12"/>
    <x v="178"/>
    <x v="4"/>
    <x v="1"/>
    <n v="556855"/>
  </r>
  <r>
    <x v="0"/>
    <x v="1"/>
    <x v="12"/>
    <x v="178"/>
    <x v="5"/>
    <x v="1"/>
    <n v="1609373"/>
  </r>
  <r>
    <x v="0"/>
    <x v="1"/>
    <x v="12"/>
    <x v="178"/>
    <x v="6"/>
    <x v="0"/>
    <n v="131581"/>
  </r>
  <r>
    <x v="0"/>
    <x v="1"/>
    <x v="12"/>
    <x v="178"/>
    <x v="6"/>
    <x v="1"/>
    <n v="1773247"/>
  </r>
  <r>
    <x v="0"/>
    <x v="1"/>
    <x v="12"/>
    <x v="178"/>
    <x v="7"/>
    <x v="1"/>
    <n v="1513"/>
  </r>
  <r>
    <x v="0"/>
    <x v="1"/>
    <x v="12"/>
    <x v="178"/>
    <x v="8"/>
    <x v="0"/>
    <n v="129808"/>
  </r>
  <r>
    <x v="0"/>
    <x v="1"/>
    <x v="12"/>
    <x v="178"/>
    <x v="8"/>
    <x v="1"/>
    <n v="3016920"/>
  </r>
  <r>
    <x v="0"/>
    <x v="1"/>
    <x v="12"/>
    <x v="179"/>
    <x v="0"/>
    <x v="0"/>
    <n v="1731413"/>
  </r>
  <r>
    <x v="0"/>
    <x v="1"/>
    <x v="12"/>
    <x v="179"/>
    <x v="0"/>
    <x v="1"/>
    <n v="1974708"/>
  </r>
  <r>
    <x v="0"/>
    <x v="1"/>
    <x v="12"/>
    <x v="179"/>
    <x v="1"/>
    <x v="1"/>
    <n v="315891"/>
  </r>
  <r>
    <x v="0"/>
    <x v="1"/>
    <x v="12"/>
    <x v="179"/>
    <x v="10"/>
    <x v="1"/>
    <n v="2508"/>
  </r>
  <r>
    <x v="0"/>
    <x v="1"/>
    <x v="12"/>
    <x v="179"/>
    <x v="2"/>
    <x v="1"/>
    <n v="247"/>
  </r>
  <r>
    <x v="0"/>
    <x v="1"/>
    <x v="12"/>
    <x v="179"/>
    <x v="3"/>
    <x v="1"/>
    <n v="43226224"/>
  </r>
  <r>
    <x v="0"/>
    <x v="1"/>
    <x v="12"/>
    <x v="179"/>
    <x v="4"/>
    <x v="0"/>
    <n v="153876"/>
  </r>
  <r>
    <x v="0"/>
    <x v="1"/>
    <x v="12"/>
    <x v="179"/>
    <x v="4"/>
    <x v="1"/>
    <n v="2246716"/>
  </r>
  <r>
    <x v="0"/>
    <x v="1"/>
    <x v="12"/>
    <x v="179"/>
    <x v="5"/>
    <x v="1"/>
    <n v="4309526"/>
  </r>
  <r>
    <x v="0"/>
    <x v="1"/>
    <x v="12"/>
    <x v="179"/>
    <x v="6"/>
    <x v="0"/>
    <n v="62633305"/>
  </r>
  <r>
    <x v="0"/>
    <x v="1"/>
    <x v="12"/>
    <x v="179"/>
    <x v="6"/>
    <x v="1"/>
    <n v="17197477"/>
  </r>
  <r>
    <x v="0"/>
    <x v="1"/>
    <x v="12"/>
    <x v="179"/>
    <x v="8"/>
    <x v="0"/>
    <n v="4161531"/>
  </r>
  <r>
    <x v="0"/>
    <x v="1"/>
    <x v="12"/>
    <x v="179"/>
    <x v="8"/>
    <x v="1"/>
    <n v="15360590"/>
  </r>
  <r>
    <x v="0"/>
    <x v="1"/>
    <x v="12"/>
    <x v="180"/>
    <x v="0"/>
    <x v="0"/>
    <n v="130641"/>
  </r>
  <r>
    <x v="0"/>
    <x v="1"/>
    <x v="12"/>
    <x v="180"/>
    <x v="0"/>
    <x v="1"/>
    <n v="251533"/>
  </r>
  <r>
    <x v="0"/>
    <x v="1"/>
    <x v="12"/>
    <x v="180"/>
    <x v="1"/>
    <x v="1"/>
    <n v="1032377"/>
  </r>
  <r>
    <x v="0"/>
    <x v="1"/>
    <x v="12"/>
    <x v="180"/>
    <x v="2"/>
    <x v="1"/>
    <n v="187"/>
  </r>
  <r>
    <x v="0"/>
    <x v="1"/>
    <x v="12"/>
    <x v="180"/>
    <x v="3"/>
    <x v="1"/>
    <n v="177749787"/>
  </r>
  <r>
    <x v="0"/>
    <x v="1"/>
    <x v="12"/>
    <x v="180"/>
    <x v="4"/>
    <x v="0"/>
    <n v="440203"/>
  </r>
  <r>
    <x v="0"/>
    <x v="1"/>
    <x v="12"/>
    <x v="180"/>
    <x v="4"/>
    <x v="1"/>
    <n v="7504355"/>
  </r>
  <r>
    <x v="0"/>
    <x v="1"/>
    <x v="12"/>
    <x v="180"/>
    <x v="5"/>
    <x v="1"/>
    <n v="9151403"/>
  </r>
  <r>
    <x v="0"/>
    <x v="1"/>
    <x v="12"/>
    <x v="180"/>
    <x v="6"/>
    <x v="0"/>
    <n v="42497483"/>
  </r>
  <r>
    <x v="0"/>
    <x v="1"/>
    <x v="12"/>
    <x v="180"/>
    <x v="6"/>
    <x v="1"/>
    <n v="27194190"/>
  </r>
  <r>
    <x v="0"/>
    <x v="1"/>
    <x v="12"/>
    <x v="180"/>
    <x v="7"/>
    <x v="1"/>
    <n v="51879"/>
  </r>
  <r>
    <x v="0"/>
    <x v="1"/>
    <x v="12"/>
    <x v="180"/>
    <x v="8"/>
    <x v="0"/>
    <n v="7907680"/>
  </r>
  <r>
    <x v="0"/>
    <x v="1"/>
    <x v="12"/>
    <x v="180"/>
    <x v="8"/>
    <x v="1"/>
    <n v="44372412"/>
  </r>
  <r>
    <x v="0"/>
    <x v="1"/>
    <x v="12"/>
    <x v="181"/>
    <x v="0"/>
    <x v="0"/>
    <n v="853849"/>
  </r>
  <r>
    <x v="0"/>
    <x v="1"/>
    <x v="12"/>
    <x v="181"/>
    <x v="0"/>
    <x v="1"/>
    <n v="1406918"/>
  </r>
  <r>
    <x v="0"/>
    <x v="1"/>
    <x v="12"/>
    <x v="181"/>
    <x v="0"/>
    <x v="2"/>
    <n v="120960"/>
  </r>
  <r>
    <x v="0"/>
    <x v="1"/>
    <x v="12"/>
    <x v="181"/>
    <x v="1"/>
    <x v="1"/>
    <n v="314191"/>
  </r>
  <r>
    <x v="0"/>
    <x v="1"/>
    <x v="12"/>
    <x v="181"/>
    <x v="2"/>
    <x v="1"/>
    <n v="729"/>
  </r>
  <r>
    <x v="0"/>
    <x v="1"/>
    <x v="12"/>
    <x v="181"/>
    <x v="3"/>
    <x v="1"/>
    <n v="33095462"/>
  </r>
  <r>
    <x v="0"/>
    <x v="1"/>
    <x v="12"/>
    <x v="181"/>
    <x v="4"/>
    <x v="0"/>
    <n v="174114"/>
  </r>
  <r>
    <x v="0"/>
    <x v="1"/>
    <x v="12"/>
    <x v="181"/>
    <x v="4"/>
    <x v="1"/>
    <n v="1064868"/>
  </r>
  <r>
    <x v="0"/>
    <x v="1"/>
    <x v="12"/>
    <x v="181"/>
    <x v="5"/>
    <x v="1"/>
    <n v="3332964"/>
  </r>
  <r>
    <x v="0"/>
    <x v="1"/>
    <x v="12"/>
    <x v="181"/>
    <x v="6"/>
    <x v="0"/>
    <n v="19237594"/>
  </r>
  <r>
    <x v="0"/>
    <x v="1"/>
    <x v="12"/>
    <x v="181"/>
    <x v="6"/>
    <x v="1"/>
    <n v="11367610"/>
  </r>
  <r>
    <x v="0"/>
    <x v="1"/>
    <x v="12"/>
    <x v="181"/>
    <x v="8"/>
    <x v="0"/>
    <n v="645126"/>
  </r>
  <r>
    <x v="0"/>
    <x v="1"/>
    <x v="12"/>
    <x v="181"/>
    <x v="8"/>
    <x v="1"/>
    <n v="11383690"/>
  </r>
  <r>
    <x v="0"/>
    <x v="1"/>
    <x v="12"/>
    <x v="182"/>
    <x v="0"/>
    <x v="0"/>
    <n v="25664"/>
  </r>
  <r>
    <x v="0"/>
    <x v="1"/>
    <x v="12"/>
    <x v="182"/>
    <x v="0"/>
    <x v="1"/>
    <n v="3408335"/>
  </r>
  <r>
    <x v="0"/>
    <x v="1"/>
    <x v="12"/>
    <x v="182"/>
    <x v="1"/>
    <x v="1"/>
    <n v="88137"/>
  </r>
  <r>
    <x v="0"/>
    <x v="1"/>
    <x v="12"/>
    <x v="182"/>
    <x v="10"/>
    <x v="1"/>
    <n v="7309"/>
  </r>
  <r>
    <x v="0"/>
    <x v="1"/>
    <x v="12"/>
    <x v="182"/>
    <x v="2"/>
    <x v="1"/>
    <n v="549"/>
  </r>
  <r>
    <x v="0"/>
    <x v="1"/>
    <x v="12"/>
    <x v="182"/>
    <x v="3"/>
    <x v="1"/>
    <n v="139856804"/>
  </r>
  <r>
    <x v="0"/>
    <x v="1"/>
    <x v="12"/>
    <x v="182"/>
    <x v="4"/>
    <x v="0"/>
    <n v="1291633"/>
  </r>
  <r>
    <x v="0"/>
    <x v="1"/>
    <x v="12"/>
    <x v="182"/>
    <x v="4"/>
    <x v="1"/>
    <n v="4700593"/>
  </r>
  <r>
    <x v="0"/>
    <x v="1"/>
    <x v="12"/>
    <x v="182"/>
    <x v="5"/>
    <x v="1"/>
    <n v="10708047"/>
  </r>
  <r>
    <x v="0"/>
    <x v="1"/>
    <x v="12"/>
    <x v="182"/>
    <x v="6"/>
    <x v="0"/>
    <n v="550616545"/>
  </r>
  <r>
    <x v="0"/>
    <x v="1"/>
    <x v="12"/>
    <x v="182"/>
    <x v="6"/>
    <x v="1"/>
    <n v="34599187"/>
  </r>
  <r>
    <x v="0"/>
    <x v="1"/>
    <x v="12"/>
    <x v="182"/>
    <x v="6"/>
    <x v="2"/>
    <n v="19975319"/>
  </r>
  <r>
    <x v="0"/>
    <x v="1"/>
    <x v="12"/>
    <x v="182"/>
    <x v="7"/>
    <x v="1"/>
    <n v="32"/>
  </r>
  <r>
    <x v="0"/>
    <x v="1"/>
    <x v="12"/>
    <x v="182"/>
    <x v="8"/>
    <x v="0"/>
    <n v="38552082"/>
  </r>
  <r>
    <x v="0"/>
    <x v="1"/>
    <x v="12"/>
    <x v="182"/>
    <x v="8"/>
    <x v="1"/>
    <n v="57939481"/>
  </r>
  <r>
    <x v="0"/>
    <x v="1"/>
    <x v="12"/>
    <x v="182"/>
    <x v="9"/>
    <x v="0"/>
    <n v="14547300"/>
  </r>
  <r>
    <x v="0"/>
    <x v="1"/>
    <x v="12"/>
    <x v="183"/>
    <x v="0"/>
    <x v="0"/>
    <n v="6962"/>
  </r>
  <r>
    <x v="0"/>
    <x v="1"/>
    <x v="12"/>
    <x v="183"/>
    <x v="0"/>
    <x v="1"/>
    <n v="987769"/>
  </r>
  <r>
    <x v="0"/>
    <x v="1"/>
    <x v="12"/>
    <x v="183"/>
    <x v="1"/>
    <x v="1"/>
    <n v="141506"/>
  </r>
  <r>
    <x v="0"/>
    <x v="1"/>
    <x v="12"/>
    <x v="183"/>
    <x v="10"/>
    <x v="1"/>
    <n v="1694"/>
  </r>
  <r>
    <x v="0"/>
    <x v="1"/>
    <x v="12"/>
    <x v="183"/>
    <x v="2"/>
    <x v="1"/>
    <n v="299"/>
  </r>
  <r>
    <x v="0"/>
    <x v="1"/>
    <x v="12"/>
    <x v="183"/>
    <x v="3"/>
    <x v="1"/>
    <n v="37761930"/>
  </r>
  <r>
    <x v="0"/>
    <x v="1"/>
    <x v="12"/>
    <x v="183"/>
    <x v="4"/>
    <x v="0"/>
    <n v="395212"/>
  </r>
  <r>
    <x v="0"/>
    <x v="1"/>
    <x v="12"/>
    <x v="183"/>
    <x v="4"/>
    <x v="1"/>
    <n v="1685695"/>
  </r>
  <r>
    <x v="0"/>
    <x v="1"/>
    <x v="12"/>
    <x v="183"/>
    <x v="5"/>
    <x v="1"/>
    <n v="4214559"/>
  </r>
  <r>
    <x v="0"/>
    <x v="1"/>
    <x v="12"/>
    <x v="183"/>
    <x v="6"/>
    <x v="0"/>
    <n v="25519890"/>
  </r>
  <r>
    <x v="0"/>
    <x v="1"/>
    <x v="12"/>
    <x v="183"/>
    <x v="6"/>
    <x v="1"/>
    <n v="6821245"/>
  </r>
  <r>
    <x v="0"/>
    <x v="1"/>
    <x v="12"/>
    <x v="183"/>
    <x v="8"/>
    <x v="0"/>
    <n v="755435"/>
  </r>
  <r>
    <x v="0"/>
    <x v="1"/>
    <x v="12"/>
    <x v="183"/>
    <x v="8"/>
    <x v="1"/>
    <n v="13930254"/>
  </r>
  <r>
    <x v="0"/>
    <x v="1"/>
    <x v="12"/>
    <x v="184"/>
    <x v="0"/>
    <x v="1"/>
    <n v="1852402"/>
  </r>
  <r>
    <x v="0"/>
    <x v="1"/>
    <x v="12"/>
    <x v="184"/>
    <x v="1"/>
    <x v="1"/>
    <n v="240579"/>
  </r>
  <r>
    <x v="0"/>
    <x v="1"/>
    <x v="12"/>
    <x v="184"/>
    <x v="2"/>
    <x v="1"/>
    <n v="1196"/>
  </r>
  <r>
    <x v="0"/>
    <x v="1"/>
    <x v="12"/>
    <x v="184"/>
    <x v="3"/>
    <x v="1"/>
    <n v="197099270"/>
  </r>
  <r>
    <x v="0"/>
    <x v="1"/>
    <x v="12"/>
    <x v="184"/>
    <x v="4"/>
    <x v="0"/>
    <n v="16289304"/>
  </r>
  <r>
    <x v="0"/>
    <x v="1"/>
    <x v="12"/>
    <x v="184"/>
    <x v="4"/>
    <x v="1"/>
    <n v="6387482"/>
  </r>
  <r>
    <x v="0"/>
    <x v="1"/>
    <x v="12"/>
    <x v="184"/>
    <x v="5"/>
    <x v="1"/>
    <n v="12225320"/>
  </r>
  <r>
    <x v="0"/>
    <x v="1"/>
    <x v="12"/>
    <x v="184"/>
    <x v="6"/>
    <x v="0"/>
    <n v="164067844"/>
  </r>
  <r>
    <x v="0"/>
    <x v="1"/>
    <x v="12"/>
    <x v="184"/>
    <x v="6"/>
    <x v="1"/>
    <n v="25201815"/>
  </r>
  <r>
    <x v="0"/>
    <x v="1"/>
    <x v="12"/>
    <x v="184"/>
    <x v="6"/>
    <x v="2"/>
    <n v="267450819"/>
  </r>
  <r>
    <x v="0"/>
    <x v="1"/>
    <x v="12"/>
    <x v="184"/>
    <x v="7"/>
    <x v="1"/>
    <n v="95"/>
  </r>
  <r>
    <x v="0"/>
    <x v="1"/>
    <x v="12"/>
    <x v="184"/>
    <x v="8"/>
    <x v="0"/>
    <n v="50538466"/>
  </r>
  <r>
    <x v="0"/>
    <x v="1"/>
    <x v="12"/>
    <x v="184"/>
    <x v="8"/>
    <x v="1"/>
    <n v="89838589"/>
  </r>
  <r>
    <x v="0"/>
    <x v="1"/>
    <x v="12"/>
    <x v="185"/>
    <x v="0"/>
    <x v="0"/>
    <n v="51141"/>
  </r>
  <r>
    <x v="0"/>
    <x v="1"/>
    <x v="12"/>
    <x v="185"/>
    <x v="0"/>
    <x v="1"/>
    <n v="1162836"/>
  </r>
  <r>
    <x v="0"/>
    <x v="1"/>
    <x v="12"/>
    <x v="185"/>
    <x v="1"/>
    <x v="1"/>
    <n v="133135"/>
  </r>
  <r>
    <x v="0"/>
    <x v="1"/>
    <x v="12"/>
    <x v="185"/>
    <x v="3"/>
    <x v="1"/>
    <n v="35826861"/>
  </r>
  <r>
    <x v="0"/>
    <x v="1"/>
    <x v="12"/>
    <x v="185"/>
    <x v="4"/>
    <x v="0"/>
    <n v="4846031"/>
  </r>
  <r>
    <x v="0"/>
    <x v="1"/>
    <x v="12"/>
    <x v="185"/>
    <x v="4"/>
    <x v="1"/>
    <n v="1266158"/>
  </r>
  <r>
    <x v="0"/>
    <x v="1"/>
    <x v="12"/>
    <x v="185"/>
    <x v="5"/>
    <x v="1"/>
    <n v="4503405"/>
  </r>
  <r>
    <x v="0"/>
    <x v="1"/>
    <x v="12"/>
    <x v="185"/>
    <x v="6"/>
    <x v="0"/>
    <n v="19432884"/>
  </r>
  <r>
    <x v="0"/>
    <x v="1"/>
    <x v="12"/>
    <x v="185"/>
    <x v="6"/>
    <x v="1"/>
    <n v="21899241"/>
  </r>
  <r>
    <x v="0"/>
    <x v="1"/>
    <x v="12"/>
    <x v="185"/>
    <x v="7"/>
    <x v="1"/>
    <n v="110"/>
  </r>
  <r>
    <x v="0"/>
    <x v="1"/>
    <x v="12"/>
    <x v="185"/>
    <x v="8"/>
    <x v="0"/>
    <n v="2720948"/>
  </r>
  <r>
    <x v="0"/>
    <x v="1"/>
    <x v="12"/>
    <x v="185"/>
    <x v="8"/>
    <x v="1"/>
    <n v="18502763"/>
  </r>
  <r>
    <x v="0"/>
    <x v="1"/>
    <x v="12"/>
    <x v="186"/>
    <x v="0"/>
    <x v="0"/>
    <n v="143482"/>
  </r>
  <r>
    <x v="0"/>
    <x v="1"/>
    <x v="12"/>
    <x v="186"/>
    <x v="0"/>
    <x v="1"/>
    <n v="521000"/>
  </r>
  <r>
    <x v="0"/>
    <x v="1"/>
    <x v="12"/>
    <x v="186"/>
    <x v="1"/>
    <x v="1"/>
    <n v="473256"/>
  </r>
  <r>
    <x v="0"/>
    <x v="1"/>
    <x v="12"/>
    <x v="186"/>
    <x v="2"/>
    <x v="1"/>
    <n v="14740"/>
  </r>
  <r>
    <x v="0"/>
    <x v="1"/>
    <x v="12"/>
    <x v="186"/>
    <x v="3"/>
    <x v="1"/>
    <n v="59389923"/>
  </r>
  <r>
    <x v="0"/>
    <x v="1"/>
    <x v="12"/>
    <x v="186"/>
    <x v="4"/>
    <x v="0"/>
    <n v="480875"/>
  </r>
  <r>
    <x v="0"/>
    <x v="1"/>
    <x v="12"/>
    <x v="186"/>
    <x v="4"/>
    <x v="1"/>
    <n v="2860042"/>
  </r>
  <r>
    <x v="0"/>
    <x v="1"/>
    <x v="12"/>
    <x v="186"/>
    <x v="5"/>
    <x v="1"/>
    <n v="8175219"/>
  </r>
  <r>
    <x v="0"/>
    <x v="1"/>
    <x v="12"/>
    <x v="186"/>
    <x v="6"/>
    <x v="0"/>
    <n v="40020396"/>
  </r>
  <r>
    <x v="0"/>
    <x v="1"/>
    <x v="12"/>
    <x v="186"/>
    <x v="6"/>
    <x v="1"/>
    <n v="30280866"/>
  </r>
  <r>
    <x v="0"/>
    <x v="1"/>
    <x v="12"/>
    <x v="186"/>
    <x v="7"/>
    <x v="1"/>
    <n v="154"/>
  </r>
  <r>
    <x v="0"/>
    <x v="1"/>
    <x v="12"/>
    <x v="186"/>
    <x v="8"/>
    <x v="0"/>
    <n v="266114"/>
  </r>
  <r>
    <x v="0"/>
    <x v="1"/>
    <x v="12"/>
    <x v="186"/>
    <x v="8"/>
    <x v="1"/>
    <n v="25564517"/>
  </r>
  <r>
    <x v="0"/>
    <x v="1"/>
    <x v="12"/>
    <x v="187"/>
    <x v="0"/>
    <x v="0"/>
    <n v="204897"/>
  </r>
  <r>
    <x v="0"/>
    <x v="1"/>
    <x v="12"/>
    <x v="187"/>
    <x v="0"/>
    <x v="1"/>
    <n v="1405682"/>
  </r>
  <r>
    <x v="0"/>
    <x v="1"/>
    <x v="12"/>
    <x v="187"/>
    <x v="1"/>
    <x v="1"/>
    <n v="786364"/>
  </r>
  <r>
    <x v="0"/>
    <x v="1"/>
    <x v="12"/>
    <x v="187"/>
    <x v="10"/>
    <x v="1"/>
    <n v="27584"/>
  </r>
  <r>
    <x v="0"/>
    <x v="1"/>
    <x v="12"/>
    <x v="187"/>
    <x v="2"/>
    <x v="1"/>
    <n v="984"/>
  </r>
  <r>
    <x v="0"/>
    <x v="1"/>
    <x v="12"/>
    <x v="187"/>
    <x v="3"/>
    <x v="1"/>
    <n v="52605305"/>
  </r>
  <r>
    <x v="0"/>
    <x v="1"/>
    <x v="12"/>
    <x v="187"/>
    <x v="4"/>
    <x v="0"/>
    <n v="1118275"/>
  </r>
  <r>
    <x v="0"/>
    <x v="1"/>
    <x v="12"/>
    <x v="187"/>
    <x v="4"/>
    <x v="1"/>
    <n v="2274014"/>
  </r>
  <r>
    <x v="0"/>
    <x v="1"/>
    <x v="12"/>
    <x v="187"/>
    <x v="5"/>
    <x v="1"/>
    <n v="6658497"/>
  </r>
  <r>
    <x v="0"/>
    <x v="1"/>
    <x v="12"/>
    <x v="187"/>
    <x v="6"/>
    <x v="0"/>
    <n v="28334043"/>
  </r>
  <r>
    <x v="0"/>
    <x v="1"/>
    <x v="12"/>
    <x v="187"/>
    <x v="6"/>
    <x v="1"/>
    <n v="10503764"/>
  </r>
  <r>
    <x v="0"/>
    <x v="1"/>
    <x v="12"/>
    <x v="187"/>
    <x v="7"/>
    <x v="1"/>
    <n v="24288"/>
  </r>
  <r>
    <x v="0"/>
    <x v="1"/>
    <x v="12"/>
    <x v="187"/>
    <x v="8"/>
    <x v="0"/>
    <n v="4706715"/>
  </r>
  <r>
    <x v="0"/>
    <x v="1"/>
    <x v="12"/>
    <x v="187"/>
    <x v="8"/>
    <x v="1"/>
    <n v="16056088"/>
  </r>
  <r>
    <x v="0"/>
    <x v="1"/>
    <x v="12"/>
    <x v="188"/>
    <x v="0"/>
    <x v="1"/>
    <n v="312084"/>
  </r>
  <r>
    <x v="0"/>
    <x v="1"/>
    <x v="12"/>
    <x v="188"/>
    <x v="1"/>
    <x v="1"/>
    <n v="10921"/>
  </r>
  <r>
    <x v="0"/>
    <x v="1"/>
    <x v="12"/>
    <x v="188"/>
    <x v="10"/>
    <x v="1"/>
    <n v="8407325"/>
  </r>
  <r>
    <x v="0"/>
    <x v="1"/>
    <x v="12"/>
    <x v="188"/>
    <x v="2"/>
    <x v="1"/>
    <n v="661"/>
  </r>
  <r>
    <x v="0"/>
    <x v="1"/>
    <x v="12"/>
    <x v="188"/>
    <x v="3"/>
    <x v="1"/>
    <n v="459246039"/>
  </r>
  <r>
    <x v="0"/>
    <x v="1"/>
    <x v="12"/>
    <x v="188"/>
    <x v="4"/>
    <x v="0"/>
    <n v="69924115"/>
  </r>
  <r>
    <x v="0"/>
    <x v="1"/>
    <x v="12"/>
    <x v="188"/>
    <x v="4"/>
    <x v="1"/>
    <n v="34453651"/>
  </r>
  <r>
    <x v="0"/>
    <x v="1"/>
    <x v="12"/>
    <x v="188"/>
    <x v="5"/>
    <x v="1"/>
    <n v="21633703"/>
  </r>
  <r>
    <x v="0"/>
    <x v="1"/>
    <x v="12"/>
    <x v="188"/>
    <x v="6"/>
    <x v="0"/>
    <n v="55864229"/>
  </r>
  <r>
    <x v="0"/>
    <x v="1"/>
    <x v="12"/>
    <x v="188"/>
    <x v="6"/>
    <x v="1"/>
    <n v="49579446"/>
  </r>
  <r>
    <x v="0"/>
    <x v="1"/>
    <x v="12"/>
    <x v="188"/>
    <x v="6"/>
    <x v="2"/>
    <n v="23357891"/>
  </r>
  <r>
    <x v="0"/>
    <x v="1"/>
    <x v="12"/>
    <x v="188"/>
    <x v="7"/>
    <x v="1"/>
    <n v="63328"/>
  </r>
  <r>
    <x v="0"/>
    <x v="1"/>
    <x v="12"/>
    <x v="188"/>
    <x v="8"/>
    <x v="0"/>
    <n v="126719814"/>
  </r>
  <r>
    <x v="0"/>
    <x v="1"/>
    <x v="12"/>
    <x v="188"/>
    <x v="8"/>
    <x v="1"/>
    <n v="298710987"/>
  </r>
  <r>
    <x v="0"/>
    <x v="1"/>
    <x v="12"/>
    <x v="188"/>
    <x v="8"/>
    <x v="2"/>
    <n v="1915"/>
  </r>
  <r>
    <x v="0"/>
    <x v="1"/>
    <x v="12"/>
    <x v="188"/>
    <x v="9"/>
    <x v="0"/>
    <n v="1422469"/>
  </r>
  <r>
    <x v="0"/>
    <x v="1"/>
    <x v="12"/>
    <x v="189"/>
    <x v="0"/>
    <x v="0"/>
    <n v="115207"/>
  </r>
  <r>
    <x v="0"/>
    <x v="1"/>
    <x v="12"/>
    <x v="189"/>
    <x v="0"/>
    <x v="1"/>
    <n v="2293411"/>
  </r>
  <r>
    <x v="0"/>
    <x v="1"/>
    <x v="12"/>
    <x v="189"/>
    <x v="1"/>
    <x v="1"/>
    <n v="1425127"/>
  </r>
  <r>
    <x v="0"/>
    <x v="1"/>
    <x v="12"/>
    <x v="189"/>
    <x v="3"/>
    <x v="1"/>
    <n v="46467188"/>
  </r>
  <r>
    <x v="0"/>
    <x v="1"/>
    <x v="12"/>
    <x v="189"/>
    <x v="4"/>
    <x v="0"/>
    <n v="1544128"/>
  </r>
  <r>
    <x v="0"/>
    <x v="1"/>
    <x v="12"/>
    <x v="189"/>
    <x v="4"/>
    <x v="1"/>
    <n v="3076600"/>
  </r>
  <r>
    <x v="0"/>
    <x v="1"/>
    <x v="12"/>
    <x v="189"/>
    <x v="5"/>
    <x v="1"/>
    <n v="6010265"/>
  </r>
  <r>
    <x v="0"/>
    <x v="1"/>
    <x v="12"/>
    <x v="189"/>
    <x v="6"/>
    <x v="0"/>
    <n v="25567363"/>
  </r>
  <r>
    <x v="0"/>
    <x v="1"/>
    <x v="12"/>
    <x v="189"/>
    <x v="6"/>
    <x v="1"/>
    <n v="12379579"/>
  </r>
  <r>
    <x v="0"/>
    <x v="1"/>
    <x v="12"/>
    <x v="189"/>
    <x v="8"/>
    <x v="0"/>
    <n v="11306246"/>
  </r>
  <r>
    <x v="0"/>
    <x v="1"/>
    <x v="12"/>
    <x v="189"/>
    <x v="8"/>
    <x v="1"/>
    <n v="32628409"/>
  </r>
  <r>
    <x v="0"/>
    <x v="1"/>
    <x v="12"/>
    <x v="189"/>
    <x v="8"/>
    <x v="2"/>
    <n v="126"/>
  </r>
  <r>
    <x v="0"/>
    <x v="1"/>
    <x v="12"/>
    <x v="190"/>
    <x v="0"/>
    <x v="0"/>
    <n v="438443"/>
  </r>
  <r>
    <x v="0"/>
    <x v="1"/>
    <x v="12"/>
    <x v="190"/>
    <x v="0"/>
    <x v="1"/>
    <n v="2882544"/>
  </r>
  <r>
    <x v="0"/>
    <x v="1"/>
    <x v="12"/>
    <x v="190"/>
    <x v="1"/>
    <x v="1"/>
    <n v="493495"/>
  </r>
  <r>
    <x v="0"/>
    <x v="1"/>
    <x v="12"/>
    <x v="190"/>
    <x v="2"/>
    <x v="1"/>
    <n v="461694"/>
  </r>
  <r>
    <x v="0"/>
    <x v="1"/>
    <x v="12"/>
    <x v="190"/>
    <x v="3"/>
    <x v="1"/>
    <n v="92182312"/>
  </r>
  <r>
    <x v="0"/>
    <x v="1"/>
    <x v="12"/>
    <x v="190"/>
    <x v="4"/>
    <x v="0"/>
    <n v="3905476"/>
  </r>
  <r>
    <x v="0"/>
    <x v="1"/>
    <x v="12"/>
    <x v="190"/>
    <x v="4"/>
    <x v="1"/>
    <n v="3972976"/>
  </r>
  <r>
    <x v="0"/>
    <x v="1"/>
    <x v="12"/>
    <x v="190"/>
    <x v="5"/>
    <x v="1"/>
    <n v="8821896"/>
  </r>
  <r>
    <x v="0"/>
    <x v="1"/>
    <x v="12"/>
    <x v="190"/>
    <x v="6"/>
    <x v="0"/>
    <n v="280563992"/>
  </r>
  <r>
    <x v="0"/>
    <x v="1"/>
    <x v="12"/>
    <x v="190"/>
    <x v="6"/>
    <x v="1"/>
    <n v="29213502"/>
  </r>
  <r>
    <x v="0"/>
    <x v="1"/>
    <x v="12"/>
    <x v="190"/>
    <x v="6"/>
    <x v="2"/>
    <n v="77753269"/>
  </r>
  <r>
    <x v="0"/>
    <x v="1"/>
    <x v="12"/>
    <x v="190"/>
    <x v="7"/>
    <x v="1"/>
    <n v="448"/>
  </r>
  <r>
    <x v="0"/>
    <x v="1"/>
    <x v="12"/>
    <x v="190"/>
    <x v="8"/>
    <x v="0"/>
    <n v="13216946"/>
  </r>
  <r>
    <x v="0"/>
    <x v="1"/>
    <x v="12"/>
    <x v="190"/>
    <x v="8"/>
    <x v="1"/>
    <n v="39920812"/>
  </r>
  <r>
    <x v="0"/>
    <x v="1"/>
    <x v="12"/>
    <x v="191"/>
    <x v="0"/>
    <x v="0"/>
    <n v="131778"/>
  </r>
  <r>
    <x v="0"/>
    <x v="1"/>
    <x v="12"/>
    <x v="191"/>
    <x v="0"/>
    <x v="1"/>
    <n v="803255"/>
  </r>
  <r>
    <x v="0"/>
    <x v="1"/>
    <x v="12"/>
    <x v="191"/>
    <x v="1"/>
    <x v="1"/>
    <n v="187200"/>
  </r>
  <r>
    <x v="0"/>
    <x v="1"/>
    <x v="12"/>
    <x v="191"/>
    <x v="3"/>
    <x v="1"/>
    <n v="89330995"/>
  </r>
  <r>
    <x v="0"/>
    <x v="1"/>
    <x v="12"/>
    <x v="191"/>
    <x v="4"/>
    <x v="0"/>
    <n v="1346471"/>
  </r>
  <r>
    <x v="0"/>
    <x v="1"/>
    <x v="12"/>
    <x v="191"/>
    <x v="4"/>
    <x v="1"/>
    <n v="3490218"/>
  </r>
  <r>
    <x v="0"/>
    <x v="1"/>
    <x v="12"/>
    <x v="191"/>
    <x v="5"/>
    <x v="1"/>
    <n v="5915777"/>
  </r>
  <r>
    <x v="0"/>
    <x v="1"/>
    <x v="12"/>
    <x v="191"/>
    <x v="6"/>
    <x v="0"/>
    <n v="34205609"/>
  </r>
  <r>
    <x v="0"/>
    <x v="1"/>
    <x v="12"/>
    <x v="191"/>
    <x v="6"/>
    <x v="1"/>
    <n v="17330716"/>
  </r>
  <r>
    <x v="0"/>
    <x v="1"/>
    <x v="12"/>
    <x v="191"/>
    <x v="7"/>
    <x v="1"/>
    <n v="5632"/>
  </r>
  <r>
    <x v="0"/>
    <x v="1"/>
    <x v="12"/>
    <x v="191"/>
    <x v="8"/>
    <x v="0"/>
    <n v="7690200"/>
  </r>
  <r>
    <x v="0"/>
    <x v="1"/>
    <x v="12"/>
    <x v="191"/>
    <x v="8"/>
    <x v="1"/>
    <n v="25901200"/>
  </r>
  <r>
    <x v="0"/>
    <x v="1"/>
    <x v="12"/>
    <x v="192"/>
    <x v="0"/>
    <x v="0"/>
    <n v="618538"/>
  </r>
  <r>
    <x v="0"/>
    <x v="1"/>
    <x v="12"/>
    <x v="192"/>
    <x v="0"/>
    <x v="1"/>
    <n v="6642452"/>
  </r>
  <r>
    <x v="0"/>
    <x v="1"/>
    <x v="12"/>
    <x v="192"/>
    <x v="1"/>
    <x v="1"/>
    <n v="1522776"/>
  </r>
  <r>
    <x v="0"/>
    <x v="1"/>
    <x v="12"/>
    <x v="192"/>
    <x v="3"/>
    <x v="1"/>
    <n v="60384196"/>
  </r>
  <r>
    <x v="0"/>
    <x v="1"/>
    <x v="12"/>
    <x v="192"/>
    <x v="4"/>
    <x v="0"/>
    <n v="982911"/>
  </r>
  <r>
    <x v="0"/>
    <x v="1"/>
    <x v="12"/>
    <x v="192"/>
    <x v="4"/>
    <x v="1"/>
    <n v="3711851"/>
  </r>
  <r>
    <x v="0"/>
    <x v="1"/>
    <x v="12"/>
    <x v="192"/>
    <x v="5"/>
    <x v="1"/>
    <n v="7960929"/>
  </r>
  <r>
    <x v="0"/>
    <x v="1"/>
    <x v="12"/>
    <x v="192"/>
    <x v="6"/>
    <x v="0"/>
    <n v="146152806"/>
  </r>
  <r>
    <x v="0"/>
    <x v="1"/>
    <x v="12"/>
    <x v="192"/>
    <x v="6"/>
    <x v="1"/>
    <n v="16010229"/>
  </r>
  <r>
    <x v="0"/>
    <x v="1"/>
    <x v="12"/>
    <x v="192"/>
    <x v="6"/>
    <x v="2"/>
    <n v="6255287"/>
  </r>
  <r>
    <x v="0"/>
    <x v="1"/>
    <x v="12"/>
    <x v="192"/>
    <x v="8"/>
    <x v="0"/>
    <n v="6429040"/>
  </r>
  <r>
    <x v="0"/>
    <x v="1"/>
    <x v="12"/>
    <x v="192"/>
    <x v="8"/>
    <x v="1"/>
    <n v="28435356"/>
  </r>
  <r>
    <x v="0"/>
    <x v="1"/>
    <x v="12"/>
    <x v="193"/>
    <x v="0"/>
    <x v="0"/>
    <n v="163057"/>
  </r>
  <r>
    <x v="0"/>
    <x v="1"/>
    <x v="12"/>
    <x v="193"/>
    <x v="0"/>
    <x v="1"/>
    <n v="1652281"/>
  </r>
  <r>
    <x v="0"/>
    <x v="1"/>
    <x v="12"/>
    <x v="193"/>
    <x v="1"/>
    <x v="1"/>
    <n v="1034052"/>
  </r>
  <r>
    <x v="0"/>
    <x v="1"/>
    <x v="12"/>
    <x v="193"/>
    <x v="10"/>
    <x v="1"/>
    <n v="20636"/>
  </r>
  <r>
    <x v="0"/>
    <x v="1"/>
    <x v="12"/>
    <x v="193"/>
    <x v="2"/>
    <x v="1"/>
    <n v="960"/>
  </r>
  <r>
    <x v="0"/>
    <x v="1"/>
    <x v="12"/>
    <x v="193"/>
    <x v="3"/>
    <x v="1"/>
    <n v="362351499"/>
  </r>
  <r>
    <x v="0"/>
    <x v="1"/>
    <x v="12"/>
    <x v="193"/>
    <x v="4"/>
    <x v="0"/>
    <n v="3246071"/>
  </r>
  <r>
    <x v="0"/>
    <x v="1"/>
    <x v="12"/>
    <x v="193"/>
    <x v="4"/>
    <x v="1"/>
    <n v="11689206"/>
  </r>
  <r>
    <x v="0"/>
    <x v="1"/>
    <x v="12"/>
    <x v="193"/>
    <x v="5"/>
    <x v="1"/>
    <n v="21486899"/>
  </r>
  <r>
    <x v="0"/>
    <x v="1"/>
    <x v="12"/>
    <x v="193"/>
    <x v="6"/>
    <x v="0"/>
    <n v="274694217"/>
  </r>
  <r>
    <x v="0"/>
    <x v="1"/>
    <x v="12"/>
    <x v="193"/>
    <x v="6"/>
    <x v="1"/>
    <n v="75062554"/>
  </r>
  <r>
    <x v="0"/>
    <x v="1"/>
    <x v="12"/>
    <x v="193"/>
    <x v="6"/>
    <x v="2"/>
    <n v="88566"/>
  </r>
  <r>
    <x v="0"/>
    <x v="1"/>
    <x v="12"/>
    <x v="193"/>
    <x v="8"/>
    <x v="0"/>
    <n v="72431167"/>
  </r>
  <r>
    <x v="0"/>
    <x v="1"/>
    <x v="12"/>
    <x v="193"/>
    <x v="8"/>
    <x v="1"/>
    <n v="120322164"/>
  </r>
  <r>
    <x v="0"/>
    <x v="1"/>
    <x v="12"/>
    <x v="193"/>
    <x v="8"/>
    <x v="2"/>
    <n v="45"/>
  </r>
  <r>
    <x v="0"/>
    <x v="4"/>
    <x v="13"/>
    <x v="194"/>
    <x v="0"/>
    <x v="0"/>
    <n v="1602761"/>
  </r>
  <r>
    <x v="0"/>
    <x v="4"/>
    <x v="13"/>
    <x v="194"/>
    <x v="0"/>
    <x v="1"/>
    <n v="2076028"/>
  </r>
  <r>
    <x v="0"/>
    <x v="4"/>
    <x v="13"/>
    <x v="194"/>
    <x v="1"/>
    <x v="1"/>
    <n v="450493"/>
  </r>
  <r>
    <x v="0"/>
    <x v="4"/>
    <x v="13"/>
    <x v="194"/>
    <x v="2"/>
    <x v="1"/>
    <n v="1898"/>
  </r>
  <r>
    <x v="0"/>
    <x v="4"/>
    <x v="13"/>
    <x v="194"/>
    <x v="3"/>
    <x v="1"/>
    <n v="33268309"/>
  </r>
  <r>
    <x v="0"/>
    <x v="4"/>
    <x v="13"/>
    <x v="194"/>
    <x v="4"/>
    <x v="0"/>
    <n v="2160635"/>
  </r>
  <r>
    <x v="0"/>
    <x v="4"/>
    <x v="13"/>
    <x v="194"/>
    <x v="4"/>
    <x v="1"/>
    <n v="1259245"/>
  </r>
  <r>
    <x v="0"/>
    <x v="4"/>
    <x v="13"/>
    <x v="194"/>
    <x v="5"/>
    <x v="1"/>
    <n v="4798452"/>
  </r>
  <r>
    <x v="0"/>
    <x v="4"/>
    <x v="13"/>
    <x v="194"/>
    <x v="6"/>
    <x v="0"/>
    <n v="30052355"/>
  </r>
  <r>
    <x v="0"/>
    <x v="4"/>
    <x v="13"/>
    <x v="194"/>
    <x v="6"/>
    <x v="1"/>
    <n v="3051763"/>
  </r>
  <r>
    <x v="0"/>
    <x v="4"/>
    <x v="13"/>
    <x v="194"/>
    <x v="7"/>
    <x v="1"/>
    <n v="27453"/>
  </r>
  <r>
    <x v="0"/>
    <x v="4"/>
    <x v="13"/>
    <x v="194"/>
    <x v="8"/>
    <x v="0"/>
    <n v="5481220"/>
  </r>
  <r>
    <x v="0"/>
    <x v="4"/>
    <x v="13"/>
    <x v="194"/>
    <x v="8"/>
    <x v="1"/>
    <n v="14106621"/>
  </r>
  <r>
    <x v="0"/>
    <x v="4"/>
    <x v="13"/>
    <x v="194"/>
    <x v="9"/>
    <x v="0"/>
    <n v="4870610"/>
  </r>
  <r>
    <x v="0"/>
    <x v="4"/>
    <x v="13"/>
    <x v="195"/>
    <x v="0"/>
    <x v="0"/>
    <n v="160452"/>
  </r>
  <r>
    <x v="0"/>
    <x v="4"/>
    <x v="13"/>
    <x v="195"/>
    <x v="0"/>
    <x v="1"/>
    <n v="422870"/>
  </r>
  <r>
    <x v="0"/>
    <x v="4"/>
    <x v="13"/>
    <x v="195"/>
    <x v="1"/>
    <x v="1"/>
    <n v="7445"/>
  </r>
  <r>
    <x v="0"/>
    <x v="4"/>
    <x v="13"/>
    <x v="195"/>
    <x v="2"/>
    <x v="1"/>
    <n v="130"/>
  </r>
  <r>
    <x v="0"/>
    <x v="4"/>
    <x v="13"/>
    <x v="195"/>
    <x v="3"/>
    <x v="1"/>
    <n v="13019023"/>
  </r>
  <r>
    <x v="0"/>
    <x v="4"/>
    <x v="13"/>
    <x v="195"/>
    <x v="4"/>
    <x v="1"/>
    <n v="624464"/>
  </r>
  <r>
    <x v="0"/>
    <x v="4"/>
    <x v="13"/>
    <x v="195"/>
    <x v="5"/>
    <x v="1"/>
    <n v="1494132"/>
  </r>
  <r>
    <x v="0"/>
    <x v="4"/>
    <x v="13"/>
    <x v="195"/>
    <x v="6"/>
    <x v="0"/>
    <n v="39030818"/>
  </r>
  <r>
    <x v="0"/>
    <x v="4"/>
    <x v="13"/>
    <x v="195"/>
    <x v="6"/>
    <x v="1"/>
    <n v="7610251"/>
  </r>
  <r>
    <x v="0"/>
    <x v="4"/>
    <x v="13"/>
    <x v="195"/>
    <x v="6"/>
    <x v="2"/>
    <n v="3618963"/>
  </r>
  <r>
    <x v="0"/>
    <x v="4"/>
    <x v="13"/>
    <x v="195"/>
    <x v="7"/>
    <x v="1"/>
    <n v="12155"/>
  </r>
  <r>
    <x v="0"/>
    <x v="4"/>
    <x v="13"/>
    <x v="195"/>
    <x v="8"/>
    <x v="0"/>
    <n v="6602490"/>
  </r>
  <r>
    <x v="0"/>
    <x v="4"/>
    <x v="13"/>
    <x v="195"/>
    <x v="8"/>
    <x v="1"/>
    <n v="5771660"/>
  </r>
  <r>
    <x v="0"/>
    <x v="4"/>
    <x v="13"/>
    <x v="196"/>
    <x v="0"/>
    <x v="0"/>
    <n v="2376102"/>
  </r>
  <r>
    <x v="0"/>
    <x v="4"/>
    <x v="13"/>
    <x v="196"/>
    <x v="0"/>
    <x v="1"/>
    <n v="3163388"/>
  </r>
  <r>
    <x v="0"/>
    <x v="4"/>
    <x v="13"/>
    <x v="196"/>
    <x v="1"/>
    <x v="1"/>
    <n v="701334"/>
  </r>
  <r>
    <x v="0"/>
    <x v="4"/>
    <x v="13"/>
    <x v="196"/>
    <x v="2"/>
    <x v="1"/>
    <n v="28"/>
  </r>
  <r>
    <x v="0"/>
    <x v="4"/>
    <x v="13"/>
    <x v="196"/>
    <x v="3"/>
    <x v="1"/>
    <n v="18043476"/>
  </r>
  <r>
    <x v="0"/>
    <x v="4"/>
    <x v="13"/>
    <x v="196"/>
    <x v="4"/>
    <x v="0"/>
    <n v="26789"/>
  </r>
  <r>
    <x v="0"/>
    <x v="4"/>
    <x v="13"/>
    <x v="196"/>
    <x v="4"/>
    <x v="1"/>
    <n v="922647"/>
  </r>
  <r>
    <x v="0"/>
    <x v="4"/>
    <x v="13"/>
    <x v="196"/>
    <x v="5"/>
    <x v="1"/>
    <n v="2098293"/>
  </r>
  <r>
    <x v="0"/>
    <x v="4"/>
    <x v="13"/>
    <x v="196"/>
    <x v="6"/>
    <x v="0"/>
    <n v="5511863"/>
  </r>
  <r>
    <x v="0"/>
    <x v="4"/>
    <x v="13"/>
    <x v="196"/>
    <x v="6"/>
    <x v="1"/>
    <n v="1966977"/>
  </r>
  <r>
    <x v="0"/>
    <x v="4"/>
    <x v="13"/>
    <x v="196"/>
    <x v="6"/>
    <x v="2"/>
    <n v="5018566"/>
  </r>
  <r>
    <x v="0"/>
    <x v="4"/>
    <x v="13"/>
    <x v="196"/>
    <x v="7"/>
    <x v="1"/>
    <n v="6485"/>
  </r>
  <r>
    <x v="0"/>
    <x v="4"/>
    <x v="13"/>
    <x v="196"/>
    <x v="8"/>
    <x v="0"/>
    <n v="944952"/>
  </r>
  <r>
    <x v="0"/>
    <x v="4"/>
    <x v="13"/>
    <x v="196"/>
    <x v="8"/>
    <x v="1"/>
    <n v="9548270"/>
  </r>
  <r>
    <x v="0"/>
    <x v="4"/>
    <x v="13"/>
    <x v="197"/>
    <x v="0"/>
    <x v="0"/>
    <n v="1405761"/>
  </r>
  <r>
    <x v="0"/>
    <x v="4"/>
    <x v="13"/>
    <x v="197"/>
    <x v="0"/>
    <x v="1"/>
    <n v="2129915"/>
  </r>
  <r>
    <x v="0"/>
    <x v="4"/>
    <x v="13"/>
    <x v="197"/>
    <x v="1"/>
    <x v="1"/>
    <n v="438723"/>
  </r>
  <r>
    <x v="0"/>
    <x v="4"/>
    <x v="13"/>
    <x v="197"/>
    <x v="3"/>
    <x v="1"/>
    <n v="6014747"/>
  </r>
  <r>
    <x v="0"/>
    <x v="4"/>
    <x v="13"/>
    <x v="197"/>
    <x v="4"/>
    <x v="1"/>
    <n v="342127"/>
  </r>
  <r>
    <x v="0"/>
    <x v="4"/>
    <x v="13"/>
    <x v="197"/>
    <x v="5"/>
    <x v="1"/>
    <n v="537313"/>
  </r>
  <r>
    <x v="0"/>
    <x v="4"/>
    <x v="13"/>
    <x v="197"/>
    <x v="6"/>
    <x v="0"/>
    <n v="1964913"/>
  </r>
  <r>
    <x v="0"/>
    <x v="4"/>
    <x v="13"/>
    <x v="197"/>
    <x v="6"/>
    <x v="1"/>
    <n v="871418"/>
  </r>
  <r>
    <x v="0"/>
    <x v="4"/>
    <x v="13"/>
    <x v="197"/>
    <x v="7"/>
    <x v="1"/>
    <n v="373"/>
  </r>
  <r>
    <x v="0"/>
    <x v="4"/>
    <x v="13"/>
    <x v="197"/>
    <x v="8"/>
    <x v="0"/>
    <n v="220404"/>
  </r>
  <r>
    <x v="0"/>
    <x v="4"/>
    <x v="13"/>
    <x v="197"/>
    <x v="8"/>
    <x v="1"/>
    <n v="2477491"/>
  </r>
  <r>
    <x v="0"/>
    <x v="4"/>
    <x v="13"/>
    <x v="198"/>
    <x v="0"/>
    <x v="0"/>
    <n v="10257393"/>
  </r>
  <r>
    <x v="0"/>
    <x v="4"/>
    <x v="13"/>
    <x v="198"/>
    <x v="0"/>
    <x v="1"/>
    <n v="3786056"/>
  </r>
  <r>
    <x v="0"/>
    <x v="4"/>
    <x v="13"/>
    <x v="198"/>
    <x v="0"/>
    <x v="2"/>
    <n v="1680"/>
  </r>
  <r>
    <x v="0"/>
    <x v="4"/>
    <x v="13"/>
    <x v="198"/>
    <x v="1"/>
    <x v="1"/>
    <n v="390310"/>
  </r>
  <r>
    <x v="0"/>
    <x v="4"/>
    <x v="13"/>
    <x v="198"/>
    <x v="3"/>
    <x v="1"/>
    <n v="20049203"/>
  </r>
  <r>
    <x v="0"/>
    <x v="4"/>
    <x v="13"/>
    <x v="198"/>
    <x v="4"/>
    <x v="0"/>
    <n v="1092148"/>
  </r>
  <r>
    <x v="0"/>
    <x v="4"/>
    <x v="13"/>
    <x v="198"/>
    <x v="4"/>
    <x v="1"/>
    <n v="2113727"/>
  </r>
  <r>
    <x v="0"/>
    <x v="4"/>
    <x v="13"/>
    <x v="198"/>
    <x v="5"/>
    <x v="1"/>
    <n v="2350272"/>
  </r>
  <r>
    <x v="0"/>
    <x v="4"/>
    <x v="13"/>
    <x v="198"/>
    <x v="6"/>
    <x v="0"/>
    <n v="44515410"/>
  </r>
  <r>
    <x v="0"/>
    <x v="4"/>
    <x v="13"/>
    <x v="198"/>
    <x v="6"/>
    <x v="1"/>
    <n v="1987733"/>
  </r>
  <r>
    <x v="0"/>
    <x v="4"/>
    <x v="13"/>
    <x v="198"/>
    <x v="7"/>
    <x v="1"/>
    <n v="257185"/>
  </r>
  <r>
    <x v="0"/>
    <x v="4"/>
    <x v="13"/>
    <x v="198"/>
    <x v="8"/>
    <x v="0"/>
    <n v="7144404"/>
  </r>
  <r>
    <x v="0"/>
    <x v="4"/>
    <x v="13"/>
    <x v="198"/>
    <x v="8"/>
    <x v="1"/>
    <n v="10940128"/>
  </r>
  <r>
    <x v="0"/>
    <x v="4"/>
    <x v="13"/>
    <x v="199"/>
    <x v="0"/>
    <x v="0"/>
    <n v="2999183"/>
  </r>
  <r>
    <x v="0"/>
    <x v="4"/>
    <x v="13"/>
    <x v="199"/>
    <x v="0"/>
    <x v="1"/>
    <n v="3153297"/>
  </r>
  <r>
    <x v="0"/>
    <x v="4"/>
    <x v="13"/>
    <x v="199"/>
    <x v="1"/>
    <x v="1"/>
    <n v="169652"/>
  </r>
  <r>
    <x v="0"/>
    <x v="4"/>
    <x v="13"/>
    <x v="199"/>
    <x v="2"/>
    <x v="1"/>
    <n v="71"/>
  </r>
  <r>
    <x v="0"/>
    <x v="4"/>
    <x v="13"/>
    <x v="199"/>
    <x v="3"/>
    <x v="1"/>
    <n v="19852973"/>
  </r>
  <r>
    <x v="0"/>
    <x v="4"/>
    <x v="13"/>
    <x v="199"/>
    <x v="4"/>
    <x v="0"/>
    <n v="612567"/>
  </r>
  <r>
    <x v="0"/>
    <x v="4"/>
    <x v="13"/>
    <x v="199"/>
    <x v="4"/>
    <x v="1"/>
    <n v="719070"/>
  </r>
  <r>
    <x v="0"/>
    <x v="4"/>
    <x v="13"/>
    <x v="199"/>
    <x v="5"/>
    <x v="1"/>
    <n v="1890481"/>
  </r>
  <r>
    <x v="0"/>
    <x v="4"/>
    <x v="13"/>
    <x v="199"/>
    <x v="6"/>
    <x v="0"/>
    <n v="29709782"/>
  </r>
  <r>
    <x v="0"/>
    <x v="4"/>
    <x v="13"/>
    <x v="199"/>
    <x v="6"/>
    <x v="1"/>
    <n v="2234559"/>
  </r>
  <r>
    <x v="0"/>
    <x v="4"/>
    <x v="13"/>
    <x v="199"/>
    <x v="7"/>
    <x v="1"/>
    <n v="210"/>
  </r>
  <r>
    <x v="0"/>
    <x v="4"/>
    <x v="13"/>
    <x v="199"/>
    <x v="8"/>
    <x v="0"/>
    <n v="3141637"/>
  </r>
  <r>
    <x v="0"/>
    <x v="4"/>
    <x v="13"/>
    <x v="199"/>
    <x v="8"/>
    <x v="1"/>
    <n v="7456507"/>
  </r>
  <r>
    <x v="0"/>
    <x v="4"/>
    <x v="13"/>
    <x v="200"/>
    <x v="0"/>
    <x v="0"/>
    <n v="3436199"/>
  </r>
  <r>
    <x v="0"/>
    <x v="4"/>
    <x v="13"/>
    <x v="200"/>
    <x v="0"/>
    <x v="1"/>
    <n v="2550890"/>
  </r>
  <r>
    <x v="0"/>
    <x v="4"/>
    <x v="13"/>
    <x v="200"/>
    <x v="1"/>
    <x v="1"/>
    <n v="765695"/>
  </r>
  <r>
    <x v="0"/>
    <x v="4"/>
    <x v="13"/>
    <x v="200"/>
    <x v="2"/>
    <x v="1"/>
    <n v="2"/>
  </r>
  <r>
    <x v="0"/>
    <x v="4"/>
    <x v="13"/>
    <x v="200"/>
    <x v="3"/>
    <x v="1"/>
    <n v="7886463"/>
  </r>
  <r>
    <x v="0"/>
    <x v="4"/>
    <x v="13"/>
    <x v="200"/>
    <x v="4"/>
    <x v="1"/>
    <n v="806460"/>
  </r>
  <r>
    <x v="0"/>
    <x v="4"/>
    <x v="13"/>
    <x v="200"/>
    <x v="5"/>
    <x v="1"/>
    <n v="1419448"/>
  </r>
  <r>
    <x v="0"/>
    <x v="4"/>
    <x v="13"/>
    <x v="200"/>
    <x v="6"/>
    <x v="0"/>
    <n v="5593803"/>
  </r>
  <r>
    <x v="0"/>
    <x v="4"/>
    <x v="13"/>
    <x v="200"/>
    <x v="6"/>
    <x v="1"/>
    <n v="1506377"/>
  </r>
  <r>
    <x v="0"/>
    <x v="4"/>
    <x v="13"/>
    <x v="200"/>
    <x v="7"/>
    <x v="1"/>
    <n v="7324"/>
  </r>
  <r>
    <x v="0"/>
    <x v="4"/>
    <x v="13"/>
    <x v="200"/>
    <x v="8"/>
    <x v="0"/>
    <n v="624414"/>
  </r>
  <r>
    <x v="0"/>
    <x v="4"/>
    <x v="13"/>
    <x v="200"/>
    <x v="8"/>
    <x v="1"/>
    <n v="3270610"/>
  </r>
  <r>
    <x v="0"/>
    <x v="4"/>
    <x v="13"/>
    <x v="201"/>
    <x v="0"/>
    <x v="0"/>
    <n v="291475"/>
  </r>
  <r>
    <x v="0"/>
    <x v="4"/>
    <x v="13"/>
    <x v="201"/>
    <x v="0"/>
    <x v="1"/>
    <n v="397935"/>
  </r>
  <r>
    <x v="0"/>
    <x v="4"/>
    <x v="13"/>
    <x v="201"/>
    <x v="1"/>
    <x v="1"/>
    <n v="21338"/>
  </r>
  <r>
    <x v="0"/>
    <x v="4"/>
    <x v="13"/>
    <x v="201"/>
    <x v="2"/>
    <x v="1"/>
    <n v="347"/>
  </r>
  <r>
    <x v="0"/>
    <x v="4"/>
    <x v="13"/>
    <x v="201"/>
    <x v="3"/>
    <x v="1"/>
    <n v="2751775"/>
  </r>
  <r>
    <x v="0"/>
    <x v="4"/>
    <x v="13"/>
    <x v="201"/>
    <x v="4"/>
    <x v="0"/>
    <n v="3541040"/>
  </r>
  <r>
    <x v="0"/>
    <x v="4"/>
    <x v="13"/>
    <x v="201"/>
    <x v="4"/>
    <x v="1"/>
    <n v="436101"/>
  </r>
  <r>
    <x v="0"/>
    <x v="4"/>
    <x v="13"/>
    <x v="201"/>
    <x v="5"/>
    <x v="1"/>
    <n v="539613"/>
  </r>
  <r>
    <x v="0"/>
    <x v="4"/>
    <x v="13"/>
    <x v="201"/>
    <x v="6"/>
    <x v="0"/>
    <n v="15578357"/>
  </r>
  <r>
    <x v="0"/>
    <x v="4"/>
    <x v="13"/>
    <x v="201"/>
    <x v="6"/>
    <x v="1"/>
    <n v="411194"/>
  </r>
  <r>
    <x v="0"/>
    <x v="4"/>
    <x v="13"/>
    <x v="201"/>
    <x v="6"/>
    <x v="2"/>
    <n v="38833980"/>
  </r>
  <r>
    <x v="0"/>
    <x v="4"/>
    <x v="13"/>
    <x v="201"/>
    <x v="8"/>
    <x v="0"/>
    <n v="221528"/>
  </r>
  <r>
    <x v="0"/>
    <x v="4"/>
    <x v="13"/>
    <x v="201"/>
    <x v="8"/>
    <x v="1"/>
    <n v="1011587"/>
  </r>
  <r>
    <x v="0"/>
    <x v="4"/>
    <x v="13"/>
    <x v="202"/>
    <x v="0"/>
    <x v="0"/>
    <n v="7097694"/>
  </r>
  <r>
    <x v="0"/>
    <x v="4"/>
    <x v="13"/>
    <x v="202"/>
    <x v="0"/>
    <x v="1"/>
    <n v="3963194"/>
  </r>
  <r>
    <x v="0"/>
    <x v="4"/>
    <x v="13"/>
    <x v="202"/>
    <x v="1"/>
    <x v="1"/>
    <n v="319843"/>
  </r>
  <r>
    <x v="0"/>
    <x v="4"/>
    <x v="13"/>
    <x v="202"/>
    <x v="2"/>
    <x v="1"/>
    <n v="416"/>
  </r>
  <r>
    <x v="0"/>
    <x v="4"/>
    <x v="13"/>
    <x v="202"/>
    <x v="3"/>
    <x v="1"/>
    <n v="18792820"/>
  </r>
  <r>
    <x v="0"/>
    <x v="4"/>
    <x v="13"/>
    <x v="202"/>
    <x v="4"/>
    <x v="0"/>
    <n v="77304"/>
  </r>
  <r>
    <x v="0"/>
    <x v="4"/>
    <x v="13"/>
    <x v="202"/>
    <x v="4"/>
    <x v="1"/>
    <n v="874828"/>
  </r>
  <r>
    <x v="0"/>
    <x v="4"/>
    <x v="13"/>
    <x v="202"/>
    <x v="5"/>
    <x v="1"/>
    <n v="2065826"/>
  </r>
  <r>
    <x v="0"/>
    <x v="4"/>
    <x v="13"/>
    <x v="202"/>
    <x v="6"/>
    <x v="0"/>
    <n v="8244125"/>
  </r>
  <r>
    <x v="0"/>
    <x v="4"/>
    <x v="13"/>
    <x v="202"/>
    <x v="6"/>
    <x v="1"/>
    <n v="1544016"/>
  </r>
  <r>
    <x v="0"/>
    <x v="4"/>
    <x v="13"/>
    <x v="202"/>
    <x v="7"/>
    <x v="1"/>
    <n v="476"/>
  </r>
  <r>
    <x v="0"/>
    <x v="4"/>
    <x v="13"/>
    <x v="202"/>
    <x v="8"/>
    <x v="0"/>
    <n v="2414850"/>
  </r>
  <r>
    <x v="0"/>
    <x v="4"/>
    <x v="13"/>
    <x v="202"/>
    <x v="8"/>
    <x v="1"/>
    <n v="6590544"/>
  </r>
  <r>
    <x v="0"/>
    <x v="4"/>
    <x v="13"/>
    <x v="202"/>
    <x v="9"/>
    <x v="0"/>
    <n v="3012765"/>
  </r>
  <r>
    <x v="0"/>
    <x v="4"/>
    <x v="13"/>
    <x v="203"/>
    <x v="0"/>
    <x v="0"/>
    <n v="111638"/>
  </r>
  <r>
    <x v="0"/>
    <x v="4"/>
    <x v="13"/>
    <x v="203"/>
    <x v="0"/>
    <x v="1"/>
    <n v="215530"/>
  </r>
  <r>
    <x v="0"/>
    <x v="4"/>
    <x v="13"/>
    <x v="203"/>
    <x v="1"/>
    <x v="1"/>
    <n v="82608"/>
  </r>
  <r>
    <x v="0"/>
    <x v="4"/>
    <x v="13"/>
    <x v="203"/>
    <x v="2"/>
    <x v="1"/>
    <n v="459"/>
  </r>
  <r>
    <x v="0"/>
    <x v="4"/>
    <x v="13"/>
    <x v="203"/>
    <x v="3"/>
    <x v="1"/>
    <n v="14318603"/>
  </r>
  <r>
    <x v="0"/>
    <x v="4"/>
    <x v="13"/>
    <x v="203"/>
    <x v="4"/>
    <x v="0"/>
    <n v="1257266"/>
  </r>
  <r>
    <x v="0"/>
    <x v="4"/>
    <x v="13"/>
    <x v="203"/>
    <x v="4"/>
    <x v="1"/>
    <n v="1604806"/>
  </r>
  <r>
    <x v="0"/>
    <x v="4"/>
    <x v="13"/>
    <x v="203"/>
    <x v="5"/>
    <x v="1"/>
    <n v="1206961"/>
  </r>
  <r>
    <x v="0"/>
    <x v="4"/>
    <x v="13"/>
    <x v="203"/>
    <x v="6"/>
    <x v="0"/>
    <n v="3213247"/>
  </r>
  <r>
    <x v="0"/>
    <x v="4"/>
    <x v="13"/>
    <x v="203"/>
    <x v="6"/>
    <x v="1"/>
    <n v="912308"/>
  </r>
  <r>
    <x v="0"/>
    <x v="4"/>
    <x v="13"/>
    <x v="203"/>
    <x v="6"/>
    <x v="2"/>
    <n v="2400"/>
  </r>
  <r>
    <x v="0"/>
    <x v="4"/>
    <x v="13"/>
    <x v="203"/>
    <x v="8"/>
    <x v="0"/>
    <n v="4346594"/>
  </r>
  <r>
    <x v="0"/>
    <x v="4"/>
    <x v="13"/>
    <x v="203"/>
    <x v="8"/>
    <x v="1"/>
    <n v="8062574"/>
  </r>
  <r>
    <x v="0"/>
    <x v="4"/>
    <x v="13"/>
    <x v="203"/>
    <x v="9"/>
    <x v="0"/>
    <n v="35205166"/>
  </r>
  <r>
    <x v="0"/>
    <x v="4"/>
    <x v="13"/>
    <x v="204"/>
    <x v="0"/>
    <x v="0"/>
    <n v="1021007"/>
  </r>
  <r>
    <x v="0"/>
    <x v="4"/>
    <x v="13"/>
    <x v="204"/>
    <x v="0"/>
    <x v="1"/>
    <n v="1200631"/>
  </r>
  <r>
    <x v="0"/>
    <x v="4"/>
    <x v="13"/>
    <x v="204"/>
    <x v="1"/>
    <x v="1"/>
    <n v="226946"/>
  </r>
  <r>
    <x v="0"/>
    <x v="4"/>
    <x v="13"/>
    <x v="204"/>
    <x v="2"/>
    <x v="1"/>
    <n v="821"/>
  </r>
  <r>
    <x v="0"/>
    <x v="4"/>
    <x v="13"/>
    <x v="204"/>
    <x v="3"/>
    <x v="1"/>
    <n v="7522480"/>
  </r>
  <r>
    <x v="0"/>
    <x v="4"/>
    <x v="13"/>
    <x v="204"/>
    <x v="4"/>
    <x v="0"/>
    <n v="111276"/>
  </r>
  <r>
    <x v="0"/>
    <x v="4"/>
    <x v="13"/>
    <x v="204"/>
    <x v="4"/>
    <x v="1"/>
    <n v="507360"/>
  </r>
  <r>
    <x v="0"/>
    <x v="4"/>
    <x v="13"/>
    <x v="204"/>
    <x v="5"/>
    <x v="1"/>
    <n v="1429126"/>
  </r>
  <r>
    <x v="0"/>
    <x v="4"/>
    <x v="13"/>
    <x v="204"/>
    <x v="6"/>
    <x v="0"/>
    <n v="5565216"/>
  </r>
  <r>
    <x v="0"/>
    <x v="4"/>
    <x v="13"/>
    <x v="204"/>
    <x v="6"/>
    <x v="1"/>
    <n v="529337"/>
  </r>
  <r>
    <x v="0"/>
    <x v="4"/>
    <x v="13"/>
    <x v="204"/>
    <x v="7"/>
    <x v="1"/>
    <n v="19077"/>
  </r>
  <r>
    <x v="0"/>
    <x v="4"/>
    <x v="13"/>
    <x v="204"/>
    <x v="8"/>
    <x v="0"/>
    <n v="3865586"/>
  </r>
  <r>
    <x v="0"/>
    <x v="4"/>
    <x v="13"/>
    <x v="204"/>
    <x v="8"/>
    <x v="1"/>
    <n v="2571325"/>
  </r>
  <r>
    <x v="0"/>
    <x v="4"/>
    <x v="13"/>
    <x v="205"/>
    <x v="0"/>
    <x v="0"/>
    <n v="1249307"/>
  </r>
  <r>
    <x v="0"/>
    <x v="4"/>
    <x v="13"/>
    <x v="205"/>
    <x v="0"/>
    <x v="1"/>
    <n v="2979079"/>
  </r>
  <r>
    <x v="0"/>
    <x v="4"/>
    <x v="13"/>
    <x v="205"/>
    <x v="1"/>
    <x v="1"/>
    <n v="746273"/>
  </r>
  <r>
    <x v="0"/>
    <x v="4"/>
    <x v="13"/>
    <x v="205"/>
    <x v="2"/>
    <x v="1"/>
    <n v="423"/>
  </r>
  <r>
    <x v="0"/>
    <x v="4"/>
    <x v="13"/>
    <x v="205"/>
    <x v="3"/>
    <x v="1"/>
    <n v="4619835"/>
  </r>
  <r>
    <x v="0"/>
    <x v="4"/>
    <x v="13"/>
    <x v="205"/>
    <x v="4"/>
    <x v="1"/>
    <n v="426531"/>
  </r>
  <r>
    <x v="0"/>
    <x v="4"/>
    <x v="13"/>
    <x v="205"/>
    <x v="5"/>
    <x v="1"/>
    <n v="507751"/>
  </r>
  <r>
    <x v="0"/>
    <x v="4"/>
    <x v="13"/>
    <x v="205"/>
    <x v="6"/>
    <x v="0"/>
    <n v="1443131"/>
  </r>
  <r>
    <x v="0"/>
    <x v="4"/>
    <x v="13"/>
    <x v="205"/>
    <x v="6"/>
    <x v="1"/>
    <n v="431279"/>
  </r>
  <r>
    <x v="0"/>
    <x v="4"/>
    <x v="13"/>
    <x v="205"/>
    <x v="7"/>
    <x v="1"/>
    <n v="187"/>
  </r>
  <r>
    <x v="0"/>
    <x v="4"/>
    <x v="13"/>
    <x v="205"/>
    <x v="8"/>
    <x v="0"/>
    <n v="238820"/>
  </r>
  <r>
    <x v="0"/>
    <x v="4"/>
    <x v="13"/>
    <x v="205"/>
    <x v="8"/>
    <x v="1"/>
    <n v="1687300"/>
  </r>
  <r>
    <x v="0"/>
    <x v="0"/>
    <x v="13"/>
    <x v="206"/>
    <x v="0"/>
    <x v="0"/>
    <n v="7017"/>
  </r>
  <r>
    <x v="0"/>
    <x v="0"/>
    <x v="13"/>
    <x v="206"/>
    <x v="0"/>
    <x v="1"/>
    <n v="187659"/>
  </r>
  <r>
    <x v="0"/>
    <x v="0"/>
    <x v="13"/>
    <x v="206"/>
    <x v="1"/>
    <x v="1"/>
    <n v="129799"/>
  </r>
  <r>
    <x v="0"/>
    <x v="0"/>
    <x v="13"/>
    <x v="206"/>
    <x v="2"/>
    <x v="1"/>
    <n v="332"/>
  </r>
  <r>
    <x v="0"/>
    <x v="0"/>
    <x v="13"/>
    <x v="206"/>
    <x v="3"/>
    <x v="1"/>
    <n v="6769355"/>
  </r>
  <r>
    <x v="0"/>
    <x v="0"/>
    <x v="13"/>
    <x v="206"/>
    <x v="4"/>
    <x v="0"/>
    <n v="35632"/>
  </r>
  <r>
    <x v="0"/>
    <x v="0"/>
    <x v="13"/>
    <x v="206"/>
    <x v="4"/>
    <x v="1"/>
    <n v="527898"/>
  </r>
  <r>
    <x v="0"/>
    <x v="0"/>
    <x v="13"/>
    <x v="206"/>
    <x v="5"/>
    <x v="1"/>
    <n v="1506126"/>
  </r>
  <r>
    <x v="0"/>
    <x v="0"/>
    <x v="13"/>
    <x v="206"/>
    <x v="6"/>
    <x v="0"/>
    <n v="7569651"/>
  </r>
  <r>
    <x v="0"/>
    <x v="0"/>
    <x v="13"/>
    <x v="206"/>
    <x v="6"/>
    <x v="1"/>
    <n v="1439598"/>
  </r>
  <r>
    <x v="0"/>
    <x v="0"/>
    <x v="13"/>
    <x v="206"/>
    <x v="7"/>
    <x v="1"/>
    <n v="14840"/>
  </r>
  <r>
    <x v="0"/>
    <x v="0"/>
    <x v="13"/>
    <x v="206"/>
    <x v="8"/>
    <x v="0"/>
    <n v="125514"/>
  </r>
  <r>
    <x v="0"/>
    <x v="0"/>
    <x v="13"/>
    <x v="206"/>
    <x v="8"/>
    <x v="1"/>
    <n v="1970340"/>
  </r>
  <r>
    <x v="0"/>
    <x v="4"/>
    <x v="13"/>
    <x v="207"/>
    <x v="0"/>
    <x v="0"/>
    <n v="3253490"/>
  </r>
  <r>
    <x v="0"/>
    <x v="4"/>
    <x v="13"/>
    <x v="207"/>
    <x v="0"/>
    <x v="1"/>
    <n v="3847069"/>
  </r>
  <r>
    <x v="0"/>
    <x v="4"/>
    <x v="13"/>
    <x v="207"/>
    <x v="1"/>
    <x v="1"/>
    <n v="72742"/>
  </r>
  <r>
    <x v="0"/>
    <x v="4"/>
    <x v="13"/>
    <x v="207"/>
    <x v="2"/>
    <x v="1"/>
    <n v="1095"/>
  </r>
  <r>
    <x v="0"/>
    <x v="4"/>
    <x v="13"/>
    <x v="207"/>
    <x v="3"/>
    <x v="1"/>
    <n v="17207448"/>
  </r>
  <r>
    <x v="0"/>
    <x v="4"/>
    <x v="13"/>
    <x v="207"/>
    <x v="4"/>
    <x v="0"/>
    <n v="274788"/>
  </r>
  <r>
    <x v="0"/>
    <x v="4"/>
    <x v="13"/>
    <x v="207"/>
    <x v="4"/>
    <x v="1"/>
    <n v="826329"/>
  </r>
  <r>
    <x v="0"/>
    <x v="4"/>
    <x v="13"/>
    <x v="207"/>
    <x v="5"/>
    <x v="1"/>
    <n v="2353185"/>
  </r>
  <r>
    <x v="0"/>
    <x v="4"/>
    <x v="13"/>
    <x v="207"/>
    <x v="6"/>
    <x v="0"/>
    <n v="37683919"/>
  </r>
  <r>
    <x v="0"/>
    <x v="4"/>
    <x v="13"/>
    <x v="207"/>
    <x v="6"/>
    <x v="1"/>
    <n v="3908482"/>
  </r>
  <r>
    <x v="0"/>
    <x v="4"/>
    <x v="13"/>
    <x v="207"/>
    <x v="7"/>
    <x v="1"/>
    <n v="21702"/>
  </r>
  <r>
    <x v="0"/>
    <x v="4"/>
    <x v="13"/>
    <x v="207"/>
    <x v="8"/>
    <x v="0"/>
    <n v="1432622"/>
  </r>
  <r>
    <x v="0"/>
    <x v="4"/>
    <x v="13"/>
    <x v="207"/>
    <x v="8"/>
    <x v="1"/>
    <n v="8684890"/>
  </r>
  <r>
    <x v="0"/>
    <x v="4"/>
    <x v="13"/>
    <x v="208"/>
    <x v="0"/>
    <x v="0"/>
    <n v="4687646"/>
  </r>
  <r>
    <x v="0"/>
    <x v="4"/>
    <x v="13"/>
    <x v="208"/>
    <x v="0"/>
    <x v="1"/>
    <n v="3693953"/>
  </r>
  <r>
    <x v="0"/>
    <x v="4"/>
    <x v="13"/>
    <x v="208"/>
    <x v="1"/>
    <x v="1"/>
    <n v="537370"/>
  </r>
  <r>
    <x v="0"/>
    <x v="4"/>
    <x v="13"/>
    <x v="208"/>
    <x v="3"/>
    <x v="1"/>
    <n v="18053197"/>
  </r>
  <r>
    <x v="0"/>
    <x v="4"/>
    <x v="13"/>
    <x v="208"/>
    <x v="4"/>
    <x v="1"/>
    <n v="468826"/>
  </r>
  <r>
    <x v="0"/>
    <x v="4"/>
    <x v="13"/>
    <x v="208"/>
    <x v="5"/>
    <x v="1"/>
    <n v="1917203"/>
  </r>
  <r>
    <x v="0"/>
    <x v="4"/>
    <x v="13"/>
    <x v="208"/>
    <x v="6"/>
    <x v="0"/>
    <n v="4993416"/>
  </r>
  <r>
    <x v="0"/>
    <x v="4"/>
    <x v="13"/>
    <x v="208"/>
    <x v="6"/>
    <x v="1"/>
    <n v="1720168"/>
  </r>
  <r>
    <x v="0"/>
    <x v="4"/>
    <x v="13"/>
    <x v="208"/>
    <x v="7"/>
    <x v="1"/>
    <n v="19585"/>
  </r>
  <r>
    <x v="0"/>
    <x v="4"/>
    <x v="13"/>
    <x v="208"/>
    <x v="8"/>
    <x v="0"/>
    <n v="2938565"/>
  </r>
  <r>
    <x v="0"/>
    <x v="4"/>
    <x v="13"/>
    <x v="208"/>
    <x v="8"/>
    <x v="1"/>
    <n v="6051391"/>
  </r>
  <r>
    <x v="0"/>
    <x v="4"/>
    <x v="13"/>
    <x v="208"/>
    <x v="8"/>
    <x v="2"/>
    <n v="594"/>
  </r>
  <r>
    <x v="0"/>
    <x v="4"/>
    <x v="13"/>
    <x v="209"/>
    <x v="0"/>
    <x v="0"/>
    <n v="5460553"/>
  </r>
  <r>
    <x v="0"/>
    <x v="4"/>
    <x v="13"/>
    <x v="209"/>
    <x v="0"/>
    <x v="1"/>
    <n v="9499700"/>
  </r>
  <r>
    <x v="0"/>
    <x v="4"/>
    <x v="13"/>
    <x v="209"/>
    <x v="1"/>
    <x v="1"/>
    <n v="222389"/>
  </r>
  <r>
    <x v="0"/>
    <x v="4"/>
    <x v="13"/>
    <x v="209"/>
    <x v="10"/>
    <x v="1"/>
    <n v="2576"/>
  </r>
  <r>
    <x v="0"/>
    <x v="4"/>
    <x v="13"/>
    <x v="209"/>
    <x v="2"/>
    <x v="1"/>
    <n v="1021"/>
  </r>
  <r>
    <x v="0"/>
    <x v="4"/>
    <x v="13"/>
    <x v="209"/>
    <x v="3"/>
    <x v="1"/>
    <n v="55713545"/>
  </r>
  <r>
    <x v="0"/>
    <x v="4"/>
    <x v="13"/>
    <x v="209"/>
    <x v="4"/>
    <x v="0"/>
    <n v="5865673"/>
  </r>
  <r>
    <x v="0"/>
    <x v="4"/>
    <x v="13"/>
    <x v="209"/>
    <x v="4"/>
    <x v="1"/>
    <n v="3428868"/>
  </r>
  <r>
    <x v="0"/>
    <x v="4"/>
    <x v="13"/>
    <x v="209"/>
    <x v="5"/>
    <x v="1"/>
    <n v="7038217"/>
  </r>
  <r>
    <x v="0"/>
    <x v="4"/>
    <x v="13"/>
    <x v="209"/>
    <x v="6"/>
    <x v="0"/>
    <n v="63897027"/>
  </r>
  <r>
    <x v="0"/>
    <x v="4"/>
    <x v="13"/>
    <x v="209"/>
    <x v="6"/>
    <x v="1"/>
    <n v="8049230"/>
  </r>
  <r>
    <x v="0"/>
    <x v="4"/>
    <x v="13"/>
    <x v="209"/>
    <x v="6"/>
    <x v="2"/>
    <n v="1957700"/>
  </r>
  <r>
    <x v="0"/>
    <x v="4"/>
    <x v="13"/>
    <x v="209"/>
    <x v="7"/>
    <x v="1"/>
    <n v="19561"/>
  </r>
  <r>
    <x v="0"/>
    <x v="4"/>
    <x v="13"/>
    <x v="209"/>
    <x v="8"/>
    <x v="0"/>
    <n v="11033494"/>
  </r>
  <r>
    <x v="0"/>
    <x v="4"/>
    <x v="13"/>
    <x v="209"/>
    <x v="8"/>
    <x v="1"/>
    <n v="26226022"/>
  </r>
  <r>
    <x v="0"/>
    <x v="4"/>
    <x v="13"/>
    <x v="210"/>
    <x v="0"/>
    <x v="1"/>
    <n v="228952"/>
  </r>
  <r>
    <x v="0"/>
    <x v="4"/>
    <x v="13"/>
    <x v="210"/>
    <x v="1"/>
    <x v="1"/>
    <n v="33535"/>
  </r>
  <r>
    <x v="0"/>
    <x v="4"/>
    <x v="13"/>
    <x v="210"/>
    <x v="2"/>
    <x v="1"/>
    <n v="796"/>
  </r>
  <r>
    <x v="0"/>
    <x v="4"/>
    <x v="13"/>
    <x v="210"/>
    <x v="3"/>
    <x v="1"/>
    <n v="3240053"/>
  </r>
  <r>
    <x v="0"/>
    <x v="4"/>
    <x v="13"/>
    <x v="210"/>
    <x v="4"/>
    <x v="1"/>
    <n v="290540"/>
  </r>
  <r>
    <x v="0"/>
    <x v="4"/>
    <x v="13"/>
    <x v="210"/>
    <x v="5"/>
    <x v="1"/>
    <n v="614517"/>
  </r>
  <r>
    <x v="0"/>
    <x v="4"/>
    <x v="13"/>
    <x v="210"/>
    <x v="6"/>
    <x v="0"/>
    <n v="5436475"/>
  </r>
  <r>
    <x v="0"/>
    <x v="4"/>
    <x v="13"/>
    <x v="210"/>
    <x v="6"/>
    <x v="1"/>
    <n v="1178187"/>
  </r>
  <r>
    <x v="0"/>
    <x v="4"/>
    <x v="13"/>
    <x v="210"/>
    <x v="7"/>
    <x v="1"/>
    <n v="7739"/>
  </r>
  <r>
    <x v="0"/>
    <x v="4"/>
    <x v="13"/>
    <x v="210"/>
    <x v="8"/>
    <x v="0"/>
    <n v="44882"/>
  </r>
  <r>
    <x v="0"/>
    <x v="4"/>
    <x v="13"/>
    <x v="210"/>
    <x v="8"/>
    <x v="1"/>
    <n v="1029216"/>
  </r>
  <r>
    <x v="0"/>
    <x v="4"/>
    <x v="13"/>
    <x v="211"/>
    <x v="0"/>
    <x v="0"/>
    <n v="5508717"/>
  </r>
  <r>
    <x v="0"/>
    <x v="4"/>
    <x v="13"/>
    <x v="211"/>
    <x v="0"/>
    <x v="1"/>
    <n v="2712481"/>
  </r>
  <r>
    <x v="0"/>
    <x v="4"/>
    <x v="13"/>
    <x v="211"/>
    <x v="1"/>
    <x v="1"/>
    <n v="283920"/>
  </r>
  <r>
    <x v="0"/>
    <x v="4"/>
    <x v="13"/>
    <x v="211"/>
    <x v="2"/>
    <x v="1"/>
    <n v="373"/>
  </r>
  <r>
    <x v="0"/>
    <x v="4"/>
    <x v="13"/>
    <x v="211"/>
    <x v="3"/>
    <x v="1"/>
    <n v="37859557"/>
  </r>
  <r>
    <x v="0"/>
    <x v="4"/>
    <x v="13"/>
    <x v="211"/>
    <x v="4"/>
    <x v="0"/>
    <n v="1488932"/>
  </r>
  <r>
    <x v="0"/>
    <x v="4"/>
    <x v="13"/>
    <x v="211"/>
    <x v="4"/>
    <x v="1"/>
    <n v="2841680"/>
  </r>
  <r>
    <x v="0"/>
    <x v="4"/>
    <x v="13"/>
    <x v="211"/>
    <x v="5"/>
    <x v="1"/>
    <n v="3024069"/>
  </r>
  <r>
    <x v="0"/>
    <x v="4"/>
    <x v="13"/>
    <x v="211"/>
    <x v="6"/>
    <x v="0"/>
    <n v="63480254"/>
  </r>
  <r>
    <x v="0"/>
    <x v="4"/>
    <x v="13"/>
    <x v="211"/>
    <x v="6"/>
    <x v="1"/>
    <n v="4485629"/>
  </r>
  <r>
    <x v="0"/>
    <x v="4"/>
    <x v="13"/>
    <x v="211"/>
    <x v="6"/>
    <x v="2"/>
    <n v="36329142"/>
  </r>
  <r>
    <x v="0"/>
    <x v="4"/>
    <x v="13"/>
    <x v="211"/>
    <x v="7"/>
    <x v="1"/>
    <n v="552788"/>
  </r>
  <r>
    <x v="0"/>
    <x v="4"/>
    <x v="13"/>
    <x v="211"/>
    <x v="8"/>
    <x v="0"/>
    <n v="4553045"/>
  </r>
  <r>
    <x v="0"/>
    <x v="4"/>
    <x v="13"/>
    <x v="211"/>
    <x v="8"/>
    <x v="1"/>
    <n v="16328807"/>
  </r>
  <r>
    <x v="0"/>
    <x v="4"/>
    <x v="13"/>
    <x v="211"/>
    <x v="8"/>
    <x v="2"/>
    <n v="1900"/>
  </r>
  <r>
    <x v="0"/>
    <x v="4"/>
    <x v="13"/>
    <x v="212"/>
    <x v="0"/>
    <x v="0"/>
    <n v="682610"/>
  </r>
  <r>
    <x v="0"/>
    <x v="4"/>
    <x v="13"/>
    <x v="212"/>
    <x v="0"/>
    <x v="1"/>
    <n v="2576189"/>
  </r>
  <r>
    <x v="0"/>
    <x v="4"/>
    <x v="13"/>
    <x v="212"/>
    <x v="1"/>
    <x v="1"/>
    <n v="232277"/>
  </r>
  <r>
    <x v="0"/>
    <x v="4"/>
    <x v="13"/>
    <x v="212"/>
    <x v="2"/>
    <x v="1"/>
    <n v="731"/>
  </r>
  <r>
    <x v="0"/>
    <x v="4"/>
    <x v="13"/>
    <x v="212"/>
    <x v="3"/>
    <x v="1"/>
    <n v="30367867"/>
  </r>
  <r>
    <x v="0"/>
    <x v="4"/>
    <x v="13"/>
    <x v="212"/>
    <x v="4"/>
    <x v="0"/>
    <n v="1746245"/>
  </r>
  <r>
    <x v="0"/>
    <x v="4"/>
    <x v="13"/>
    <x v="212"/>
    <x v="4"/>
    <x v="1"/>
    <n v="1454513"/>
  </r>
  <r>
    <x v="0"/>
    <x v="4"/>
    <x v="13"/>
    <x v="212"/>
    <x v="5"/>
    <x v="1"/>
    <n v="2906062"/>
  </r>
  <r>
    <x v="0"/>
    <x v="4"/>
    <x v="13"/>
    <x v="212"/>
    <x v="6"/>
    <x v="0"/>
    <n v="123765205"/>
  </r>
  <r>
    <x v="0"/>
    <x v="4"/>
    <x v="13"/>
    <x v="212"/>
    <x v="6"/>
    <x v="1"/>
    <n v="2789942"/>
  </r>
  <r>
    <x v="0"/>
    <x v="4"/>
    <x v="13"/>
    <x v="212"/>
    <x v="6"/>
    <x v="2"/>
    <n v="279000"/>
  </r>
  <r>
    <x v="0"/>
    <x v="4"/>
    <x v="13"/>
    <x v="212"/>
    <x v="7"/>
    <x v="1"/>
    <n v="28060"/>
  </r>
  <r>
    <x v="0"/>
    <x v="4"/>
    <x v="13"/>
    <x v="212"/>
    <x v="8"/>
    <x v="0"/>
    <n v="5645805"/>
  </r>
  <r>
    <x v="0"/>
    <x v="4"/>
    <x v="13"/>
    <x v="212"/>
    <x v="8"/>
    <x v="1"/>
    <n v="12559300"/>
  </r>
  <r>
    <x v="0"/>
    <x v="4"/>
    <x v="13"/>
    <x v="213"/>
    <x v="0"/>
    <x v="0"/>
    <n v="163170"/>
  </r>
  <r>
    <x v="0"/>
    <x v="4"/>
    <x v="13"/>
    <x v="213"/>
    <x v="0"/>
    <x v="1"/>
    <n v="319097"/>
  </r>
  <r>
    <x v="0"/>
    <x v="4"/>
    <x v="13"/>
    <x v="213"/>
    <x v="1"/>
    <x v="1"/>
    <n v="107296"/>
  </r>
  <r>
    <x v="0"/>
    <x v="4"/>
    <x v="13"/>
    <x v="213"/>
    <x v="3"/>
    <x v="1"/>
    <n v="5816926"/>
  </r>
  <r>
    <x v="0"/>
    <x v="4"/>
    <x v="13"/>
    <x v="213"/>
    <x v="4"/>
    <x v="0"/>
    <n v="3937121"/>
  </r>
  <r>
    <x v="0"/>
    <x v="4"/>
    <x v="13"/>
    <x v="213"/>
    <x v="4"/>
    <x v="1"/>
    <n v="421233"/>
  </r>
  <r>
    <x v="0"/>
    <x v="4"/>
    <x v="13"/>
    <x v="213"/>
    <x v="5"/>
    <x v="1"/>
    <n v="732850"/>
  </r>
  <r>
    <x v="0"/>
    <x v="4"/>
    <x v="13"/>
    <x v="213"/>
    <x v="6"/>
    <x v="0"/>
    <n v="94254"/>
  </r>
  <r>
    <x v="0"/>
    <x v="4"/>
    <x v="13"/>
    <x v="213"/>
    <x v="6"/>
    <x v="1"/>
    <n v="568782"/>
  </r>
  <r>
    <x v="0"/>
    <x v="4"/>
    <x v="13"/>
    <x v="213"/>
    <x v="7"/>
    <x v="1"/>
    <n v="361"/>
  </r>
  <r>
    <x v="0"/>
    <x v="4"/>
    <x v="13"/>
    <x v="213"/>
    <x v="8"/>
    <x v="0"/>
    <n v="24692"/>
  </r>
  <r>
    <x v="0"/>
    <x v="4"/>
    <x v="13"/>
    <x v="213"/>
    <x v="8"/>
    <x v="1"/>
    <n v="3024373"/>
  </r>
  <r>
    <x v="0"/>
    <x v="4"/>
    <x v="13"/>
    <x v="214"/>
    <x v="0"/>
    <x v="0"/>
    <n v="875192"/>
  </r>
  <r>
    <x v="0"/>
    <x v="4"/>
    <x v="13"/>
    <x v="214"/>
    <x v="0"/>
    <x v="1"/>
    <n v="1058579"/>
  </r>
  <r>
    <x v="0"/>
    <x v="4"/>
    <x v="13"/>
    <x v="214"/>
    <x v="1"/>
    <x v="1"/>
    <n v="255144"/>
  </r>
  <r>
    <x v="0"/>
    <x v="4"/>
    <x v="13"/>
    <x v="214"/>
    <x v="2"/>
    <x v="1"/>
    <n v="992"/>
  </r>
  <r>
    <x v="0"/>
    <x v="4"/>
    <x v="13"/>
    <x v="214"/>
    <x v="3"/>
    <x v="1"/>
    <n v="33123576"/>
  </r>
  <r>
    <x v="0"/>
    <x v="4"/>
    <x v="13"/>
    <x v="214"/>
    <x v="4"/>
    <x v="0"/>
    <n v="908084"/>
  </r>
  <r>
    <x v="0"/>
    <x v="4"/>
    <x v="13"/>
    <x v="214"/>
    <x v="4"/>
    <x v="1"/>
    <n v="1211301"/>
  </r>
  <r>
    <x v="0"/>
    <x v="4"/>
    <x v="13"/>
    <x v="214"/>
    <x v="5"/>
    <x v="1"/>
    <n v="5035472"/>
  </r>
  <r>
    <x v="0"/>
    <x v="4"/>
    <x v="13"/>
    <x v="214"/>
    <x v="6"/>
    <x v="0"/>
    <n v="19792527"/>
  </r>
  <r>
    <x v="0"/>
    <x v="4"/>
    <x v="13"/>
    <x v="214"/>
    <x v="6"/>
    <x v="1"/>
    <n v="5077177"/>
  </r>
  <r>
    <x v="0"/>
    <x v="4"/>
    <x v="13"/>
    <x v="214"/>
    <x v="7"/>
    <x v="1"/>
    <n v="20889"/>
  </r>
  <r>
    <x v="0"/>
    <x v="4"/>
    <x v="13"/>
    <x v="214"/>
    <x v="8"/>
    <x v="0"/>
    <n v="5823788"/>
  </r>
  <r>
    <x v="0"/>
    <x v="4"/>
    <x v="13"/>
    <x v="214"/>
    <x v="8"/>
    <x v="1"/>
    <n v="23229480"/>
  </r>
  <r>
    <x v="0"/>
    <x v="2"/>
    <x v="14"/>
    <x v="215"/>
    <x v="0"/>
    <x v="0"/>
    <n v="2151065"/>
  </r>
  <r>
    <x v="0"/>
    <x v="2"/>
    <x v="14"/>
    <x v="215"/>
    <x v="0"/>
    <x v="1"/>
    <n v="2406548"/>
  </r>
  <r>
    <x v="0"/>
    <x v="2"/>
    <x v="14"/>
    <x v="215"/>
    <x v="1"/>
    <x v="1"/>
    <n v="3155"/>
  </r>
  <r>
    <x v="0"/>
    <x v="2"/>
    <x v="14"/>
    <x v="215"/>
    <x v="2"/>
    <x v="1"/>
    <n v="411"/>
  </r>
  <r>
    <x v="0"/>
    <x v="2"/>
    <x v="14"/>
    <x v="215"/>
    <x v="3"/>
    <x v="1"/>
    <n v="10366110"/>
  </r>
  <r>
    <x v="0"/>
    <x v="2"/>
    <x v="14"/>
    <x v="215"/>
    <x v="4"/>
    <x v="0"/>
    <n v="147247"/>
  </r>
  <r>
    <x v="0"/>
    <x v="2"/>
    <x v="14"/>
    <x v="215"/>
    <x v="4"/>
    <x v="1"/>
    <n v="1695158"/>
  </r>
  <r>
    <x v="0"/>
    <x v="2"/>
    <x v="14"/>
    <x v="215"/>
    <x v="5"/>
    <x v="1"/>
    <n v="1125085"/>
  </r>
  <r>
    <x v="0"/>
    <x v="2"/>
    <x v="14"/>
    <x v="215"/>
    <x v="6"/>
    <x v="0"/>
    <n v="6298763"/>
  </r>
  <r>
    <x v="0"/>
    <x v="2"/>
    <x v="14"/>
    <x v="215"/>
    <x v="6"/>
    <x v="1"/>
    <n v="1997643"/>
  </r>
  <r>
    <x v="0"/>
    <x v="2"/>
    <x v="14"/>
    <x v="215"/>
    <x v="7"/>
    <x v="1"/>
    <n v="2667"/>
  </r>
  <r>
    <x v="0"/>
    <x v="2"/>
    <x v="14"/>
    <x v="215"/>
    <x v="8"/>
    <x v="0"/>
    <n v="1368386"/>
  </r>
  <r>
    <x v="0"/>
    <x v="2"/>
    <x v="14"/>
    <x v="215"/>
    <x v="8"/>
    <x v="1"/>
    <n v="3983572"/>
  </r>
  <r>
    <x v="0"/>
    <x v="4"/>
    <x v="14"/>
    <x v="216"/>
    <x v="0"/>
    <x v="0"/>
    <n v="2638427"/>
  </r>
  <r>
    <x v="0"/>
    <x v="4"/>
    <x v="14"/>
    <x v="216"/>
    <x v="0"/>
    <x v="1"/>
    <n v="3038289"/>
  </r>
  <r>
    <x v="0"/>
    <x v="4"/>
    <x v="14"/>
    <x v="216"/>
    <x v="2"/>
    <x v="1"/>
    <n v="67"/>
  </r>
  <r>
    <x v="0"/>
    <x v="4"/>
    <x v="14"/>
    <x v="216"/>
    <x v="3"/>
    <x v="1"/>
    <n v="9062205"/>
  </r>
  <r>
    <x v="0"/>
    <x v="4"/>
    <x v="14"/>
    <x v="216"/>
    <x v="4"/>
    <x v="0"/>
    <n v="38266"/>
  </r>
  <r>
    <x v="0"/>
    <x v="4"/>
    <x v="14"/>
    <x v="216"/>
    <x v="4"/>
    <x v="1"/>
    <n v="1203865"/>
  </r>
  <r>
    <x v="0"/>
    <x v="4"/>
    <x v="14"/>
    <x v="216"/>
    <x v="5"/>
    <x v="1"/>
    <n v="1136224"/>
  </r>
  <r>
    <x v="0"/>
    <x v="4"/>
    <x v="14"/>
    <x v="216"/>
    <x v="6"/>
    <x v="0"/>
    <n v="12609551"/>
  </r>
  <r>
    <x v="0"/>
    <x v="4"/>
    <x v="14"/>
    <x v="216"/>
    <x v="6"/>
    <x v="1"/>
    <n v="938708"/>
  </r>
  <r>
    <x v="0"/>
    <x v="4"/>
    <x v="14"/>
    <x v="216"/>
    <x v="8"/>
    <x v="0"/>
    <n v="2388682"/>
  </r>
  <r>
    <x v="0"/>
    <x v="4"/>
    <x v="14"/>
    <x v="216"/>
    <x v="8"/>
    <x v="1"/>
    <n v="5219439"/>
  </r>
  <r>
    <x v="0"/>
    <x v="4"/>
    <x v="14"/>
    <x v="217"/>
    <x v="0"/>
    <x v="1"/>
    <n v="476162"/>
  </r>
  <r>
    <x v="0"/>
    <x v="4"/>
    <x v="14"/>
    <x v="217"/>
    <x v="2"/>
    <x v="1"/>
    <n v="1802"/>
  </r>
  <r>
    <x v="0"/>
    <x v="4"/>
    <x v="14"/>
    <x v="217"/>
    <x v="3"/>
    <x v="1"/>
    <n v="147493641"/>
  </r>
  <r>
    <x v="0"/>
    <x v="4"/>
    <x v="14"/>
    <x v="217"/>
    <x v="4"/>
    <x v="0"/>
    <n v="41716137"/>
  </r>
  <r>
    <x v="0"/>
    <x v="4"/>
    <x v="14"/>
    <x v="217"/>
    <x v="4"/>
    <x v="1"/>
    <n v="9341267"/>
  </r>
  <r>
    <x v="0"/>
    <x v="4"/>
    <x v="14"/>
    <x v="217"/>
    <x v="5"/>
    <x v="1"/>
    <n v="13709582"/>
  </r>
  <r>
    <x v="0"/>
    <x v="4"/>
    <x v="14"/>
    <x v="217"/>
    <x v="6"/>
    <x v="0"/>
    <n v="69411110"/>
  </r>
  <r>
    <x v="0"/>
    <x v="4"/>
    <x v="14"/>
    <x v="217"/>
    <x v="6"/>
    <x v="1"/>
    <n v="10891996"/>
  </r>
  <r>
    <x v="0"/>
    <x v="4"/>
    <x v="14"/>
    <x v="217"/>
    <x v="8"/>
    <x v="0"/>
    <n v="29578806"/>
  </r>
  <r>
    <x v="0"/>
    <x v="4"/>
    <x v="14"/>
    <x v="217"/>
    <x v="8"/>
    <x v="1"/>
    <n v="75870984"/>
  </r>
  <r>
    <x v="0"/>
    <x v="4"/>
    <x v="14"/>
    <x v="217"/>
    <x v="8"/>
    <x v="2"/>
    <n v="14260"/>
  </r>
  <r>
    <x v="0"/>
    <x v="4"/>
    <x v="14"/>
    <x v="218"/>
    <x v="0"/>
    <x v="0"/>
    <n v="50219"/>
  </r>
  <r>
    <x v="0"/>
    <x v="4"/>
    <x v="14"/>
    <x v="218"/>
    <x v="0"/>
    <x v="1"/>
    <n v="455908"/>
  </r>
  <r>
    <x v="0"/>
    <x v="4"/>
    <x v="14"/>
    <x v="218"/>
    <x v="1"/>
    <x v="1"/>
    <n v="11545"/>
  </r>
  <r>
    <x v="0"/>
    <x v="4"/>
    <x v="14"/>
    <x v="218"/>
    <x v="2"/>
    <x v="1"/>
    <n v="121"/>
  </r>
  <r>
    <x v="0"/>
    <x v="4"/>
    <x v="14"/>
    <x v="218"/>
    <x v="3"/>
    <x v="1"/>
    <n v="60697398"/>
  </r>
  <r>
    <x v="0"/>
    <x v="4"/>
    <x v="14"/>
    <x v="218"/>
    <x v="4"/>
    <x v="0"/>
    <n v="19185191"/>
  </r>
  <r>
    <x v="0"/>
    <x v="4"/>
    <x v="14"/>
    <x v="218"/>
    <x v="4"/>
    <x v="1"/>
    <n v="5741309"/>
  </r>
  <r>
    <x v="0"/>
    <x v="4"/>
    <x v="14"/>
    <x v="218"/>
    <x v="5"/>
    <x v="1"/>
    <n v="4604057"/>
  </r>
  <r>
    <x v="0"/>
    <x v="4"/>
    <x v="14"/>
    <x v="218"/>
    <x v="6"/>
    <x v="0"/>
    <n v="273553486"/>
  </r>
  <r>
    <x v="0"/>
    <x v="4"/>
    <x v="14"/>
    <x v="218"/>
    <x v="6"/>
    <x v="1"/>
    <n v="11038719"/>
  </r>
  <r>
    <x v="0"/>
    <x v="4"/>
    <x v="14"/>
    <x v="218"/>
    <x v="8"/>
    <x v="0"/>
    <n v="5908758"/>
  </r>
  <r>
    <x v="0"/>
    <x v="4"/>
    <x v="14"/>
    <x v="218"/>
    <x v="8"/>
    <x v="1"/>
    <n v="39462426"/>
  </r>
  <r>
    <x v="0"/>
    <x v="2"/>
    <x v="14"/>
    <x v="219"/>
    <x v="0"/>
    <x v="0"/>
    <n v="418220"/>
  </r>
  <r>
    <x v="0"/>
    <x v="2"/>
    <x v="14"/>
    <x v="219"/>
    <x v="0"/>
    <x v="1"/>
    <n v="1465374"/>
  </r>
  <r>
    <x v="0"/>
    <x v="2"/>
    <x v="14"/>
    <x v="219"/>
    <x v="1"/>
    <x v="1"/>
    <n v="1093"/>
  </r>
  <r>
    <x v="0"/>
    <x v="2"/>
    <x v="14"/>
    <x v="219"/>
    <x v="2"/>
    <x v="1"/>
    <n v="37"/>
  </r>
  <r>
    <x v="0"/>
    <x v="2"/>
    <x v="14"/>
    <x v="219"/>
    <x v="3"/>
    <x v="1"/>
    <n v="12361292"/>
  </r>
  <r>
    <x v="0"/>
    <x v="2"/>
    <x v="14"/>
    <x v="219"/>
    <x v="4"/>
    <x v="0"/>
    <n v="2947924"/>
  </r>
  <r>
    <x v="0"/>
    <x v="2"/>
    <x v="14"/>
    <x v="219"/>
    <x v="4"/>
    <x v="1"/>
    <n v="1362467"/>
  </r>
  <r>
    <x v="0"/>
    <x v="2"/>
    <x v="14"/>
    <x v="219"/>
    <x v="5"/>
    <x v="1"/>
    <n v="1656728"/>
  </r>
  <r>
    <x v="0"/>
    <x v="2"/>
    <x v="14"/>
    <x v="219"/>
    <x v="6"/>
    <x v="0"/>
    <n v="1730099"/>
  </r>
  <r>
    <x v="0"/>
    <x v="2"/>
    <x v="14"/>
    <x v="219"/>
    <x v="6"/>
    <x v="1"/>
    <n v="1346270"/>
  </r>
  <r>
    <x v="0"/>
    <x v="2"/>
    <x v="14"/>
    <x v="219"/>
    <x v="8"/>
    <x v="0"/>
    <n v="5923408"/>
  </r>
  <r>
    <x v="0"/>
    <x v="2"/>
    <x v="14"/>
    <x v="219"/>
    <x v="8"/>
    <x v="1"/>
    <n v="6642786"/>
  </r>
  <r>
    <x v="0"/>
    <x v="4"/>
    <x v="14"/>
    <x v="220"/>
    <x v="0"/>
    <x v="0"/>
    <n v="518901"/>
  </r>
  <r>
    <x v="0"/>
    <x v="4"/>
    <x v="14"/>
    <x v="220"/>
    <x v="0"/>
    <x v="1"/>
    <n v="3067592"/>
  </r>
  <r>
    <x v="0"/>
    <x v="4"/>
    <x v="14"/>
    <x v="220"/>
    <x v="1"/>
    <x v="1"/>
    <n v="2869"/>
  </r>
  <r>
    <x v="0"/>
    <x v="4"/>
    <x v="14"/>
    <x v="220"/>
    <x v="2"/>
    <x v="1"/>
    <n v="437"/>
  </r>
  <r>
    <x v="0"/>
    <x v="4"/>
    <x v="14"/>
    <x v="220"/>
    <x v="3"/>
    <x v="1"/>
    <n v="49161824"/>
  </r>
  <r>
    <x v="0"/>
    <x v="4"/>
    <x v="14"/>
    <x v="220"/>
    <x v="4"/>
    <x v="0"/>
    <n v="592918"/>
  </r>
  <r>
    <x v="0"/>
    <x v="4"/>
    <x v="14"/>
    <x v="220"/>
    <x v="4"/>
    <x v="1"/>
    <n v="3217182"/>
  </r>
  <r>
    <x v="0"/>
    <x v="4"/>
    <x v="14"/>
    <x v="220"/>
    <x v="5"/>
    <x v="1"/>
    <n v="4267156"/>
  </r>
  <r>
    <x v="0"/>
    <x v="4"/>
    <x v="14"/>
    <x v="220"/>
    <x v="6"/>
    <x v="0"/>
    <n v="7301449"/>
  </r>
  <r>
    <x v="0"/>
    <x v="4"/>
    <x v="14"/>
    <x v="220"/>
    <x v="6"/>
    <x v="1"/>
    <n v="4406908"/>
  </r>
  <r>
    <x v="0"/>
    <x v="4"/>
    <x v="14"/>
    <x v="220"/>
    <x v="8"/>
    <x v="0"/>
    <n v="3094420"/>
  </r>
  <r>
    <x v="0"/>
    <x v="4"/>
    <x v="14"/>
    <x v="220"/>
    <x v="8"/>
    <x v="1"/>
    <n v="20617351"/>
  </r>
  <r>
    <x v="0"/>
    <x v="4"/>
    <x v="14"/>
    <x v="221"/>
    <x v="0"/>
    <x v="0"/>
    <n v="6091492"/>
  </r>
  <r>
    <x v="0"/>
    <x v="4"/>
    <x v="14"/>
    <x v="221"/>
    <x v="0"/>
    <x v="1"/>
    <n v="10312517"/>
  </r>
  <r>
    <x v="0"/>
    <x v="4"/>
    <x v="14"/>
    <x v="221"/>
    <x v="1"/>
    <x v="1"/>
    <n v="36572"/>
  </r>
  <r>
    <x v="0"/>
    <x v="4"/>
    <x v="14"/>
    <x v="221"/>
    <x v="2"/>
    <x v="1"/>
    <n v="241"/>
  </r>
  <r>
    <x v="0"/>
    <x v="4"/>
    <x v="14"/>
    <x v="221"/>
    <x v="3"/>
    <x v="1"/>
    <n v="31177650"/>
  </r>
  <r>
    <x v="0"/>
    <x v="4"/>
    <x v="14"/>
    <x v="221"/>
    <x v="4"/>
    <x v="0"/>
    <n v="3497224"/>
  </r>
  <r>
    <x v="0"/>
    <x v="4"/>
    <x v="14"/>
    <x v="221"/>
    <x v="4"/>
    <x v="1"/>
    <n v="2621357"/>
  </r>
  <r>
    <x v="0"/>
    <x v="4"/>
    <x v="14"/>
    <x v="221"/>
    <x v="5"/>
    <x v="1"/>
    <n v="3329996"/>
  </r>
  <r>
    <x v="0"/>
    <x v="4"/>
    <x v="14"/>
    <x v="221"/>
    <x v="6"/>
    <x v="0"/>
    <n v="37066546"/>
  </r>
  <r>
    <x v="0"/>
    <x v="4"/>
    <x v="14"/>
    <x v="221"/>
    <x v="6"/>
    <x v="1"/>
    <n v="4072037"/>
  </r>
  <r>
    <x v="0"/>
    <x v="4"/>
    <x v="14"/>
    <x v="221"/>
    <x v="7"/>
    <x v="1"/>
    <n v="3"/>
  </r>
  <r>
    <x v="0"/>
    <x v="4"/>
    <x v="14"/>
    <x v="221"/>
    <x v="8"/>
    <x v="0"/>
    <n v="13244264"/>
  </r>
  <r>
    <x v="0"/>
    <x v="4"/>
    <x v="14"/>
    <x v="221"/>
    <x v="8"/>
    <x v="1"/>
    <n v="17054751"/>
  </r>
  <r>
    <x v="0"/>
    <x v="4"/>
    <x v="14"/>
    <x v="221"/>
    <x v="8"/>
    <x v="2"/>
    <n v="5400"/>
  </r>
  <r>
    <x v="0"/>
    <x v="4"/>
    <x v="14"/>
    <x v="222"/>
    <x v="0"/>
    <x v="0"/>
    <n v="11754054"/>
  </r>
  <r>
    <x v="0"/>
    <x v="4"/>
    <x v="14"/>
    <x v="222"/>
    <x v="0"/>
    <x v="1"/>
    <n v="11005705"/>
  </r>
  <r>
    <x v="0"/>
    <x v="4"/>
    <x v="14"/>
    <x v="222"/>
    <x v="1"/>
    <x v="1"/>
    <n v="81342"/>
  </r>
  <r>
    <x v="0"/>
    <x v="4"/>
    <x v="14"/>
    <x v="222"/>
    <x v="10"/>
    <x v="1"/>
    <n v="6276"/>
  </r>
  <r>
    <x v="0"/>
    <x v="4"/>
    <x v="14"/>
    <x v="222"/>
    <x v="2"/>
    <x v="1"/>
    <n v="166"/>
  </r>
  <r>
    <x v="0"/>
    <x v="4"/>
    <x v="14"/>
    <x v="222"/>
    <x v="3"/>
    <x v="1"/>
    <n v="43025807"/>
  </r>
  <r>
    <x v="0"/>
    <x v="4"/>
    <x v="14"/>
    <x v="222"/>
    <x v="4"/>
    <x v="0"/>
    <n v="2393966"/>
  </r>
  <r>
    <x v="0"/>
    <x v="4"/>
    <x v="14"/>
    <x v="222"/>
    <x v="4"/>
    <x v="1"/>
    <n v="3108206"/>
  </r>
  <r>
    <x v="0"/>
    <x v="4"/>
    <x v="14"/>
    <x v="222"/>
    <x v="5"/>
    <x v="1"/>
    <n v="4150471"/>
  </r>
  <r>
    <x v="0"/>
    <x v="4"/>
    <x v="14"/>
    <x v="222"/>
    <x v="6"/>
    <x v="0"/>
    <n v="220450515"/>
  </r>
  <r>
    <x v="0"/>
    <x v="4"/>
    <x v="14"/>
    <x v="222"/>
    <x v="6"/>
    <x v="1"/>
    <n v="3299157"/>
  </r>
  <r>
    <x v="0"/>
    <x v="4"/>
    <x v="14"/>
    <x v="222"/>
    <x v="7"/>
    <x v="1"/>
    <n v="584400"/>
  </r>
  <r>
    <x v="0"/>
    <x v="4"/>
    <x v="14"/>
    <x v="222"/>
    <x v="8"/>
    <x v="0"/>
    <n v="15275179"/>
  </r>
  <r>
    <x v="0"/>
    <x v="4"/>
    <x v="14"/>
    <x v="222"/>
    <x v="8"/>
    <x v="1"/>
    <n v="20464446"/>
  </r>
  <r>
    <x v="0"/>
    <x v="2"/>
    <x v="14"/>
    <x v="223"/>
    <x v="0"/>
    <x v="0"/>
    <n v="2756601"/>
  </r>
  <r>
    <x v="0"/>
    <x v="2"/>
    <x v="14"/>
    <x v="223"/>
    <x v="0"/>
    <x v="1"/>
    <n v="2913755"/>
  </r>
  <r>
    <x v="0"/>
    <x v="2"/>
    <x v="14"/>
    <x v="223"/>
    <x v="1"/>
    <x v="1"/>
    <n v="31389"/>
  </r>
  <r>
    <x v="0"/>
    <x v="2"/>
    <x v="14"/>
    <x v="223"/>
    <x v="10"/>
    <x v="1"/>
    <n v="2618"/>
  </r>
  <r>
    <x v="0"/>
    <x v="2"/>
    <x v="14"/>
    <x v="223"/>
    <x v="2"/>
    <x v="1"/>
    <n v="453"/>
  </r>
  <r>
    <x v="0"/>
    <x v="2"/>
    <x v="14"/>
    <x v="223"/>
    <x v="3"/>
    <x v="1"/>
    <n v="24912727"/>
  </r>
  <r>
    <x v="0"/>
    <x v="2"/>
    <x v="14"/>
    <x v="223"/>
    <x v="4"/>
    <x v="0"/>
    <n v="516906"/>
  </r>
  <r>
    <x v="0"/>
    <x v="2"/>
    <x v="14"/>
    <x v="223"/>
    <x v="4"/>
    <x v="1"/>
    <n v="3097580"/>
  </r>
  <r>
    <x v="0"/>
    <x v="2"/>
    <x v="14"/>
    <x v="223"/>
    <x v="5"/>
    <x v="1"/>
    <n v="3518051"/>
  </r>
  <r>
    <x v="0"/>
    <x v="2"/>
    <x v="14"/>
    <x v="223"/>
    <x v="6"/>
    <x v="0"/>
    <n v="5033453"/>
  </r>
  <r>
    <x v="0"/>
    <x v="2"/>
    <x v="14"/>
    <x v="223"/>
    <x v="6"/>
    <x v="1"/>
    <n v="3715766"/>
  </r>
  <r>
    <x v="0"/>
    <x v="2"/>
    <x v="14"/>
    <x v="223"/>
    <x v="7"/>
    <x v="1"/>
    <n v="424850"/>
  </r>
  <r>
    <x v="0"/>
    <x v="2"/>
    <x v="14"/>
    <x v="223"/>
    <x v="8"/>
    <x v="0"/>
    <n v="980619"/>
  </r>
  <r>
    <x v="0"/>
    <x v="2"/>
    <x v="14"/>
    <x v="223"/>
    <x v="8"/>
    <x v="1"/>
    <n v="12257826"/>
  </r>
  <r>
    <x v="0"/>
    <x v="4"/>
    <x v="14"/>
    <x v="224"/>
    <x v="0"/>
    <x v="0"/>
    <n v="950774"/>
  </r>
  <r>
    <x v="0"/>
    <x v="4"/>
    <x v="14"/>
    <x v="224"/>
    <x v="0"/>
    <x v="1"/>
    <n v="1611396"/>
  </r>
  <r>
    <x v="0"/>
    <x v="4"/>
    <x v="14"/>
    <x v="224"/>
    <x v="1"/>
    <x v="1"/>
    <n v="3015"/>
  </r>
  <r>
    <x v="0"/>
    <x v="4"/>
    <x v="14"/>
    <x v="224"/>
    <x v="2"/>
    <x v="1"/>
    <n v="360"/>
  </r>
  <r>
    <x v="0"/>
    <x v="4"/>
    <x v="14"/>
    <x v="224"/>
    <x v="3"/>
    <x v="1"/>
    <n v="122687608"/>
  </r>
  <r>
    <x v="0"/>
    <x v="4"/>
    <x v="14"/>
    <x v="224"/>
    <x v="4"/>
    <x v="0"/>
    <n v="6380014"/>
  </r>
  <r>
    <x v="0"/>
    <x v="4"/>
    <x v="14"/>
    <x v="224"/>
    <x v="4"/>
    <x v="1"/>
    <n v="10771372"/>
  </r>
  <r>
    <x v="0"/>
    <x v="4"/>
    <x v="14"/>
    <x v="224"/>
    <x v="5"/>
    <x v="1"/>
    <n v="11107063"/>
  </r>
  <r>
    <x v="0"/>
    <x v="4"/>
    <x v="14"/>
    <x v="224"/>
    <x v="6"/>
    <x v="0"/>
    <n v="198829191"/>
  </r>
  <r>
    <x v="0"/>
    <x v="4"/>
    <x v="14"/>
    <x v="224"/>
    <x v="6"/>
    <x v="1"/>
    <n v="9371607"/>
  </r>
  <r>
    <x v="0"/>
    <x v="4"/>
    <x v="14"/>
    <x v="224"/>
    <x v="6"/>
    <x v="2"/>
    <n v="76102000"/>
  </r>
  <r>
    <x v="0"/>
    <x v="4"/>
    <x v="14"/>
    <x v="224"/>
    <x v="7"/>
    <x v="1"/>
    <n v="143400"/>
  </r>
  <r>
    <x v="0"/>
    <x v="4"/>
    <x v="14"/>
    <x v="224"/>
    <x v="8"/>
    <x v="0"/>
    <n v="15358014"/>
  </r>
  <r>
    <x v="0"/>
    <x v="4"/>
    <x v="14"/>
    <x v="224"/>
    <x v="8"/>
    <x v="1"/>
    <n v="51658265"/>
  </r>
  <r>
    <x v="0"/>
    <x v="4"/>
    <x v="14"/>
    <x v="225"/>
    <x v="0"/>
    <x v="0"/>
    <n v="235990"/>
  </r>
  <r>
    <x v="0"/>
    <x v="4"/>
    <x v="14"/>
    <x v="225"/>
    <x v="0"/>
    <x v="1"/>
    <n v="667870"/>
  </r>
  <r>
    <x v="0"/>
    <x v="4"/>
    <x v="14"/>
    <x v="225"/>
    <x v="2"/>
    <x v="1"/>
    <n v="419"/>
  </r>
  <r>
    <x v="0"/>
    <x v="4"/>
    <x v="14"/>
    <x v="225"/>
    <x v="3"/>
    <x v="1"/>
    <n v="35251263"/>
  </r>
  <r>
    <x v="0"/>
    <x v="4"/>
    <x v="14"/>
    <x v="225"/>
    <x v="4"/>
    <x v="0"/>
    <n v="4507510"/>
  </r>
  <r>
    <x v="0"/>
    <x v="4"/>
    <x v="14"/>
    <x v="225"/>
    <x v="4"/>
    <x v="1"/>
    <n v="2727622"/>
  </r>
  <r>
    <x v="0"/>
    <x v="4"/>
    <x v="14"/>
    <x v="225"/>
    <x v="5"/>
    <x v="1"/>
    <n v="4483448"/>
  </r>
  <r>
    <x v="0"/>
    <x v="4"/>
    <x v="14"/>
    <x v="225"/>
    <x v="6"/>
    <x v="0"/>
    <n v="10012015"/>
  </r>
  <r>
    <x v="0"/>
    <x v="4"/>
    <x v="14"/>
    <x v="225"/>
    <x v="6"/>
    <x v="1"/>
    <n v="2984853"/>
  </r>
  <r>
    <x v="0"/>
    <x v="4"/>
    <x v="14"/>
    <x v="225"/>
    <x v="8"/>
    <x v="0"/>
    <n v="8794325"/>
  </r>
  <r>
    <x v="0"/>
    <x v="4"/>
    <x v="14"/>
    <x v="225"/>
    <x v="8"/>
    <x v="1"/>
    <n v="18053831"/>
  </r>
  <r>
    <x v="0"/>
    <x v="4"/>
    <x v="14"/>
    <x v="226"/>
    <x v="0"/>
    <x v="0"/>
    <n v="609929"/>
  </r>
  <r>
    <x v="0"/>
    <x v="4"/>
    <x v="14"/>
    <x v="226"/>
    <x v="0"/>
    <x v="1"/>
    <n v="3890033"/>
  </r>
  <r>
    <x v="0"/>
    <x v="4"/>
    <x v="14"/>
    <x v="226"/>
    <x v="1"/>
    <x v="1"/>
    <n v="27326"/>
  </r>
  <r>
    <x v="0"/>
    <x v="4"/>
    <x v="14"/>
    <x v="226"/>
    <x v="10"/>
    <x v="1"/>
    <n v="43330"/>
  </r>
  <r>
    <x v="0"/>
    <x v="4"/>
    <x v="14"/>
    <x v="226"/>
    <x v="2"/>
    <x v="1"/>
    <n v="435"/>
  </r>
  <r>
    <x v="0"/>
    <x v="4"/>
    <x v="14"/>
    <x v="226"/>
    <x v="3"/>
    <x v="1"/>
    <n v="91268783"/>
  </r>
  <r>
    <x v="0"/>
    <x v="4"/>
    <x v="14"/>
    <x v="226"/>
    <x v="4"/>
    <x v="0"/>
    <n v="5721985"/>
  </r>
  <r>
    <x v="0"/>
    <x v="4"/>
    <x v="14"/>
    <x v="226"/>
    <x v="4"/>
    <x v="1"/>
    <n v="7255168"/>
  </r>
  <r>
    <x v="0"/>
    <x v="4"/>
    <x v="14"/>
    <x v="226"/>
    <x v="5"/>
    <x v="1"/>
    <n v="9378967"/>
  </r>
  <r>
    <x v="0"/>
    <x v="4"/>
    <x v="14"/>
    <x v="226"/>
    <x v="6"/>
    <x v="0"/>
    <n v="323532063"/>
  </r>
  <r>
    <x v="0"/>
    <x v="4"/>
    <x v="14"/>
    <x v="226"/>
    <x v="6"/>
    <x v="1"/>
    <n v="10961095"/>
  </r>
  <r>
    <x v="0"/>
    <x v="4"/>
    <x v="14"/>
    <x v="226"/>
    <x v="6"/>
    <x v="2"/>
    <n v="389263419"/>
  </r>
  <r>
    <x v="0"/>
    <x v="4"/>
    <x v="14"/>
    <x v="226"/>
    <x v="7"/>
    <x v="1"/>
    <n v="321023"/>
  </r>
  <r>
    <x v="0"/>
    <x v="4"/>
    <x v="14"/>
    <x v="226"/>
    <x v="8"/>
    <x v="0"/>
    <n v="22803302"/>
  </r>
  <r>
    <x v="0"/>
    <x v="4"/>
    <x v="14"/>
    <x v="226"/>
    <x v="8"/>
    <x v="1"/>
    <n v="60387379"/>
  </r>
  <r>
    <x v="0"/>
    <x v="4"/>
    <x v="14"/>
    <x v="226"/>
    <x v="8"/>
    <x v="2"/>
    <n v="300"/>
  </r>
  <r>
    <x v="0"/>
    <x v="2"/>
    <x v="14"/>
    <x v="227"/>
    <x v="0"/>
    <x v="0"/>
    <n v="118531"/>
  </r>
  <r>
    <x v="0"/>
    <x v="2"/>
    <x v="14"/>
    <x v="227"/>
    <x v="0"/>
    <x v="1"/>
    <n v="195250"/>
  </r>
  <r>
    <x v="0"/>
    <x v="2"/>
    <x v="14"/>
    <x v="227"/>
    <x v="1"/>
    <x v="1"/>
    <n v="793"/>
  </r>
  <r>
    <x v="0"/>
    <x v="2"/>
    <x v="14"/>
    <x v="227"/>
    <x v="2"/>
    <x v="1"/>
    <n v="169"/>
  </r>
  <r>
    <x v="0"/>
    <x v="2"/>
    <x v="14"/>
    <x v="227"/>
    <x v="3"/>
    <x v="1"/>
    <n v="10336853"/>
  </r>
  <r>
    <x v="0"/>
    <x v="2"/>
    <x v="14"/>
    <x v="227"/>
    <x v="4"/>
    <x v="0"/>
    <n v="56611"/>
  </r>
  <r>
    <x v="0"/>
    <x v="2"/>
    <x v="14"/>
    <x v="227"/>
    <x v="4"/>
    <x v="1"/>
    <n v="1724492"/>
  </r>
  <r>
    <x v="0"/>
    <x v="2"/>
    <x v="14"/>
    <x v="227"/>
    <x v="5"/>
    <x v="1"/>
    <n v="1418033"/>
  </r>
  <r>
    <x v="0"/>
    <x v="2"/>
    <x v="14"/>
    <x v="227"/>
    <x v="6"/>
    <x v="0"/>
    <n v="244112818"/>
  </r>
  <r>
    <x v="0"/>
    <x v="2"/>
    <x v="14"/>
    <x v="227"/>
    <x v="6"/>
    <x v="1"/>
    <n v="2097969"/>
  </r>
  <r>
    <x v="0"/>
    <x v="2"/>
    <x v="14"/>
    <x v="227"/>
    <x v="6"/>
    <x v="2"/>
    <n v="473581850"/>
  </r>
  <r>
    <x v="0"/>
    <x v="2"/>
    <x v="14"/>
    <x v="227"/>
    <x v="8"/>
    <x v="0"/>
    <n v="26629236"/>
  </r>
  <r>
    <x v="0"/>
    <x v="2"/>
    <x v="14"/>
    <x v="227"/>
    <x v="8"/>
    <x v="1"/>
    <n v="8833509"/>
  </r>
  <r>
    <x v="0"/>
    <x v="2"/>
    <x v="14"/>
    <x v="227"/>
    <x v="8"/>
    <x v="2"/>
    <n v="460"/>
  </r>
  <r>
    <x v="0"/>
    <x v="1"/>
    <x v="15"/>
    <x v="228"/>
    <x v="0"/>
    <x v="1"/>
    <n v="188506"/>
  </r>
  <r>
    <x v="0"/>
    <x v="1"/>
    <x v="15"/>
    <x v="228"/>
    <x v="1"/>
    <x v="1"/>
    <n v="69540"/>
  </r>
  <r>
    <x v="0"/>
    <x v="1"/>
    <x v="15"/>
    <x v="228"/>
    <x v="2"/>
    <x v="1"/>
    <n v="43"/>
  </r>
  <r>
    <x v="0"/>
    <x v="1"/>
    <x v="15"/>
    <x v="228"/>
    <x v="3"/>
    <x v="1"/>
    <n v="14733125"/>
  </r>
  <r>
    <x v="0"/>
    <x v="1"/>
    <x v="15"/>
    <x v="228"/>
    <x v="4"/>
    <x v="0"/>
    <n v="183549"/>
  </r>
  <r>
    <x v="0"/>
    <x v="1"/>
    <x v="15"/>
    <x v="228"/>
    <x v="4"/>
    <x v="1"/>
    <n v="1111855"/>
  </r>
  <r>
    <x v="0"/>
    <x v="1"/>
    <x v="15"/>
    <x v="228"/>
    <x v="5"/>
    <x v="1"/>
    <n v="1975647"/>
  </r>
  <r>
    <x v="0"/>
    <x v="1"/>
    <x v="15"/>
    <x v="228"/>
    <x v="6"/>
    <x v="0"/>
    <n v="408277"/>
  </r>
  <r>
    <x v="0"/>
    <x v="1"/>
    <x v="15"/>
    <x v="228"/>
    <x v="6"/>
    <x v="1"/>
    <n v="3066199"/>
  </r>
  <r>
    <x v="0"/>
    <x v="1"/>
    <x v="15"/>
    <x v="228"/>
    <x v="7"/>
    <x v="1"/>
    <n v="3493"/>
  </r>
  <r>
    <x v="0"/>
    <x v="1"/>
    <x v="15"/>
    <x v="228"/>
    <x v="8"/>
    <x v="0"/>
    <n v="2026044"/>
  </r>
  <r>
    <x v="0"/>
    <x v="1"/>
    <x v="15"/>
    <x v="228"/>
    <x v="8"/>
    <x v="1"/>
    <n v="6289241"/>
  </r>
  <r>
    <x v="0"/>
    <x v="1"/>
    <x v="15"/>
    <x v="229"/>
    <x v="0"/>
    <x v="0"/>
    <n v="8609"/>
  </r>
  <r>
    <x v="0"/>
    <x v="1"/>
    <x v="15"/>
    <x v="229"/>
    <x v="0"/>
    <x v="1"/>
    <n v="224204"/>
  </r>
  <r>
    <x v="0"/>
    <x v="1"/>
    <x v="15"/>
    <x v="229"/>
    <x v="1"/>
    <x v="1"/>
    <n v="20876"/>
  </r>
  <r>
    <x v="0"/>
    <x v="1"/>
    <x v="15"/>
    <x v="229"/>
    <x v="2"/>
    <x v="1"/>
    <n v="2252"/>
  </r>
  <r>
    <x v="0"/>
    <x v="1"/>
    <x v="15"/>
    <x v="229"/>
    <x v="3"/>
    <x v="1"/>
    <n v="15319381"/>
  </r>
  <r>
    <x v="0"/>
    <x v="1"/>
    <x v="15"/>
    <x v="229"/>
    <x v="4"/>
    <x v="0"/>
    <n v="482930"/>
  </r>
  <r>
    <x v="0"/>
    <x v="1"/>
    <x v="15"/>
    <x v="229"/>
    <x v="4"/>
    <x v="1"/>
    <n v="1057799"/>
  </r>
  <r>
    <x v="0"/>
    <x v="1"/>
    <x v="15"/>
    <x v="229"/>
    <x v="5"/>
    <x v="1"/>
    <n v="2334647"/>
  </r>
  <r>
    <x v="0"/>
    <x v="1"/>
    <x v="15"/>
    <x v="229"/>
    <x v="6"/>
    <x v="0"/>
    <n v="5242872"/>
  </r>
  <r>
    <x v="0"/>
    <x v="1"/>
    <x v="15"/>
    <x v="229"/>
    <x v="6"/>
    <x v="1"/>
    <n v="2979327"/>
  </r>
  <r>
    <x v="0"/>
    <x v="1"/>
    <x v="15"/>
    <x v="229"/>
    <x v="8"/>
    <x v="0"/>
    <n v="1252160"/>
  </r>
  <r>
    <x v="0"/>
    <x v="1"/>
    <x v="15"/>
    <x v="229"/>
    <x v="8"/>
    <x v="1"/>
    <n v="8503193"/>
  </r>
  <r>
    <x v="0"/>
    <x v="1"/>
    <x v="15"/>
    <x v="230"/>
    <x v="0"/>
    <x v="1"/>
    <n v="23910"/>
  </r>
  <r>
    <x v="0"/>
    <x v="1"/>
    <x v="15"/>
    <x v="230"/>
    <x v="1"/>
    <x v="1"/>
    <n v="13160"/>
  </r>
  <r>
    <x v="0"/>
    <x v="1"/>
    <x v="15"/>
    <x v="230"/>
    <x v="2"/>
    <x v="1"/>
    <n v="11679"/>
  </r>
  <r>
    <x v="0"/>
    <x v="1"/>
    <x v="15"/>
    <x v="230"/>
    <x v="3"/>
    <x v="1"/>
    <n v="7042151"/>
  </r>
  <r>
    <x v="0"/>
    <x v="1"/>
    <x v="15"/>
    <x v="230"/>
    <x v="4"/>
    <x v="0"/>
    <n v="102804"/>
  </r>
  <r>
    <x v="0"/>
    <x v="1"/>
    <x v="15"/>
    <x v="230"/>
    <x v="4"/>
    <x v="1"/>
    <n v="696487"/>
  </r>
  <r>
    <x v="0"/>
    <x v="1"/>
    <x v="15"/>
    <x v="230"/>
    <x v="5"/>
    <x v="1"/>
    <n v="1127159"/>
  </r>
  <r>
    <x v="0"/>
    <x v="1"/>
    <x v="15"/>
    <x v="230"/>
    <x v="6"/>
    <x v="0"/>
    <n v="331608"/>
  </r>
  <r>
    <x v="0"/>
    <x v="1"/>
    <x v="15"/>
    <x v="230"/>
    <x v="6"/>
    <x v="1"/>
    <n v="656482"/>
  </r>
  <r>
    <x v="0"/>
    <x v="1"/>
    <x v="15"/>
    <x v="230"/>
    <x v="8"/>
    <x v="1"/>
    <n v="3760116"/>
  </r>
  <r>
    <x v="0"/>
    <x v="1"/>
    <x v="15"/>
    <x v="231"/>
    <x v="0"/>
    <x v="0"/>
    <n v="60065"/>
  </r>
  <r>
    <x v="0"/>
    <x v="1"/>
    <x v="15"/>
    <x v="231"/>
    <x v="0"/>
    <x v="1"/>
    <n v="214812"/>
  </r>
  <r>
    <x v="0"/>
    <x v="1"/>
    <x v="15"/>
    <x v="231"/>
    <x v="1"/>
    <x v="1"/>
    <n v="82836"/>
  </r>
  <r>
    <x v="0"/>
    <x v="1"/>
    <x v="15"/>
    <x v="231"/>
    <x v="2"/>
    <x v="1"/>
    <n v="2103"/>
  </r>
  <r>
    <x v="0"/>
    <x v="1"/>
    <x v="15"/>
    <x v="231"/>
    <x v="3"/>
    <x v="1"/>
    <n v="13124545"/>
  </r>
  <r>
    <x v="0"/>
    <x v="1"/>
    <x v="15"/>
    <x v="231"/>
    <x v="4"/>
    <x v="0"/>
    <n v="39389"/>
  </r>
  <r>
    <x v="0"/>
    <x v="1"/>
    <x v="15"/>
    <x v="231"/>
    <x v="4"/>
    <x v="1"/>
    <n v="1118945"/>
  </r>
  <r>
    <x v="0"/>
    <x v="1"/>
    <x v="15"/>
    <x v="231"/>
    <x v="5"/>
    <x v="1"/>
    <n v="1665739"/>
  </r>
  <r>
    <x v="0"/>
    <x v="1"/>
    <x v="15"/>
    <x v="231"/>
    <x v="6"/>
    <x v="0"/>
    <n v="3289464"/>
  </r>
  <r>
    <x v="0"/>
    <x v="1"/>
    <x v="15"/>
    <x v="231"/>
    <x v="6"/>
    <x v="1"/>
    <n v="1629839"/>
  </r>
  <r>
    <x v="0"/>
    <x v="1"/>
    <x v="15"/>
    <x v="231"/>
    <x v="8"/>
    <x v="0"/>
    <n v="123260"/>
  </r>
  <r>
    <x v="0"/>
    <x v="1"/>
    <x v="15"/>
    <x v="231"/>
    <x v="8"/>
    <x v="1"/>
    <n v="5580206"/>
  </r>
  <r>
    <x v="0"/>
    <x v="1"/>
    <x v="15"/>
    <x v="232"/>
    <x v="0"/>
    <x v="1"/>
    <n v="149995"/>
  </r>
  <r>
    <x v="0"/>
    <x v="1"/>
    <x v="15"/>
    <x v="232"/>
    <x v="1"/>
    <x v="1"/>
    <n v="2482"/>
  </r>
  <r>
    <x v="0"/>
    <x v="1"/>
    <x v="15"/>
    <x v="232"/>
    <x v="2"/>
    <x v="1"/>
    <n v="481"/>
  </r>
  <r>
    <x v="0"/>
    <x v="1"/>
    <x v="15"/>
    <x v="232"/>
    <x v="3"/>
    <x v="1"/>
    <n v="5052912"/>
  </r>
  <r>
    <x v="0"/>
    <x v="1"/>
    <x v="15"/>
    <x v="232"/>
    <x v="4"/>
    <x v="1"/>
    <n v="517174"/>
  </r>
  <r>
    <x v="0"/>
    <x v="1"/>
    <x v="15"/>
    <x v="232"/>
    <x v="5"/>
    <x v="1"/>
    <n v="1353088"/>
  </r>
  <r>
    <x v="0"/>
    <x v="1"/>
    <x v="15"/>
    <x v="232"/>
    <x v="6"/>
    <x v="0"/>
    <n v="687561"/>
  </r>
  <r>
    <x v="0"/>
    <x v="1"/>
    <x v="15"/>
    <x v="232"/>
    <x v="6"/>
    <x v="1"/>
    <n v="774242"/>
  </r>
  <r>
    <x v="0"/>
    <x v="1"/>
    <x v="15"/>
    <x v="232"/>
    <x v="6"/>
    <x v="2"/>
    <n v="184308"/>
  </r>
  <r>
    <x v="0"/>
    <x v="1"/>
    <x v="15"/>
    <x v="232"/>
    <x v="8"/>
    <x v="0"/>
    <n v="993193"/>
  </r>
  <r>
    <x v="0"/>
    <x v="1"/>
    <x v="15"/>
    <x v="232"/>
    <x v="8"/>
    <x v="1"/>
    <n v="2431132"/>
  </r>
  <r>
    <x v="0"/>
    <x v="1"/>
    <x v="15"/>
    <x v="232"/>
    <x v="8"/>
    <x v="2"/>
    <n v="936747"/>
  </r>
  <r>
    <x v="0"/>
    <x v="1"/>
    <x v="15"/>
    <x v="233"/>
    <x v="0"/>
    <x v="1"/>
    <n v="62243"/>
  </r>
  <r>
    <x v="0"/>
    <x v="1"/>
    <x v="15"/>
    <x v="233"/>
    <x v="1"/>
    <x v="1"/>
    <n v="36562"/>
  </r>
  <r>
    <x v="0"/>
    <x v="1"/>
    <x v="15"/>
    <x v="233"/>
    <x v="3"/>
    <x v="1"/>
    <n v="7336194"/>
  </r>
  <r>
    <x v="0"/>
    <x v="1"/>
    <x v="15"/>
    <x v="233"/>
    <x v="4"/>
    <x v="1"/>
    <n v="675762"/>
  </r>
  <r>
    <x v="0"/>
    <x v="1"/>
    <x v="15"/>
    <x v="233"/>
    <x v="5"/>
    <x v="1"/>
    <n v="1312244"/>
  </r>
  <r>
    <x v="0"/>
    <x v="1"/>
    <x v="15"/>
    <x v="233"/>
    <x v="6"/>
    <x v="0"/>
    <n v="633705"/>
  </r>
  <r>
    <x v="0"/>
    <x v="1"/>
    <x v="15"/>
    <x v="233"/>
    <x v="6"/>
    <x v="1"/>
    <n v="2121027"/>
  </r>
  <r>
    <x v="0"/>
    <x v="1"/>
    <x v="15"/>
    <x v="233"/>
    <x v="7"/>
    <x v="1"/>
    <n v="419"/>
  </r>
  <r>
    <x v="0"/>
    <x v="1"/>
    <x v="15"/>
    <x v="233"/>
    <x v="8"/>
    <x v="0"/>
    <n v="1389121"/>
  </r>
  <r>
    <x v="0"/>
    <x v="1"/>
    <x v="15"/>
    <x v="233"/>
    <x v="8"/>
    <x v="1"/>
    <n v="4120569"/>
  </r>
  <r>
    <x v="0"/>
    <x v="1"/>
    <x v="15"/>
    <x v="234"/>
    <x v="0"/>
    <x v="0"/>
    <n v="110200"/>
  </r>
  <r>
    <x v="0"/>
    <x v="1"/>
    <x v="15"/>
    <x v="234"/>
    <x v="0"/>
    <x v="1"/>
    <n v="737509"/>
  </r>
  <r>
    <x v="0"/>
    <x v="1"/>
    <x v="15"/>
    <x v="234"/>
    <x v="1"/>
    <x v="1"/>
    <n v="169484"/>
  </r>
  <r>
    <x v="0"/>
    <x v="1"/>
    <x v="15"/>
    <x v="234"/>
    <x v="2"/>
    <x v="1"/>
    <n v="63"/>
  </r>
  <r>
    <x v="0"/>
    <x v="1"/>
    <x v="15"/>
    <x v="234"/>
    <x v="3"/>
    <x v="1"/>
    <n v="24061334"/>
  </r>
  <r>
    <x v="0"/>
    <x v="1"/>
    <x v="15"/>
    <x v="234"/>
    <x v="4"/>
    <x v="0"/>
    <n v="309958"/>
  </r>
  <r>
    <x v="0"/>
    <x v="1"/>
    <x v="15"/>
    <x v="234"/>
    <x v="4"/>
    <x v="1"/>
    <n v="1426945"/>
  </r>
  <r>
    <x v="0"/>
    <x v="1"/>
    <x v="15"/>
    <x v="234"/>
    <x v="5"/>
    <x v="1"/>
    <n v="3647691"/>
  </r>
  <r>
    <x v="0"/>
    <x v="1"/>
    <x v="15"/>
    <x v="234"/>
    <x v="6"/>
    <x v="0"/>
    <n v="13206921"/>
  </r>
  <r>
    <x v="0"/>
    <x v="1"/>
    <x v="15"/>
    <x v="234"/>
    <x v="6"/>
    <x v="1"/>
    <n v="3854018"/>
  </r>
  <r>
    <x v="0"/>
    <x v="1"/>
    <x v="15"/>
    <x v="234"/>
    <x v="7"/>
    <x v="1"/>
    <n v="44"/>
  </r>
  <r>
    <x v="0"/>
    <x v="1"/>
    <x v="15"/>
    <x v="234"/>
    <x v="8"/>
    <x v="0"/>
    <n v="552293"/>
  </r>
  <r>
    <x v="0"/>
    <x v="1"/>
    <x v="15"/>
    <x v="234"/>
    <x v="8"/>
    <x v="1"/>
    <n v="11936172"/>
  </r>
  <r>
    <x v="0"/>
    <x v="1"/>
    <x v="15"/>
    <x v="235"/>
    <x v="0"/>
    <x v="0"/>
    <n v="94307"/>
  </r>
  <r>
    <x v="0"/>
    <x v="1"/>
    <x v="15"/>
    <x v="235"/>
    <x v="0"/>
    <x v="1"/>
    <n v="143276"/>
  </r>
  <r>
    <x v="0"/>
    <x v="1"/>
    <x v="15"/>
    <x v="235"/>
    <x v="1"/>
    <x v="1"/>
    <n v="6376"/>
  </r>
  <r>
    <x v="0"/>
    <x v="1"/>
    <x v="15"/>
    <x v="235"/>
    <x v="2"/>
    <x v="1"/>
    <n v="801"/>
  </r>
  <r>
    <x v="0"/>
    <x v="1"/>
    <x v="15"/>
    <x v="235"/>
    <x v="3"/>
    <x v="1"/>
    <n v="9890022"/>
  </r>
  <r>
    <x v="0"/>
    <x v="1"/>
    <x v="15"/>
    <x v="235"/>
    <x v="4"/>
    <x v="0"/>
    <n v="28889"/>
  </r>
  <r>
    <x v="0"/>
    <x v="1"/>
    <x v="15"/>
    <x v="235"/>
    <x v="4"/>
    <x v="1"/>
    <n v="852736"/>
  </r>
  <r>
    <x v="0"/>
    <x v="1"/>
    <x v="15"/>
    <x v="235"/>
    <x v="5"/>
    <x v="1"/>
    <n v="1431223"/>
  </r>
  <r>
    <x v="0"/>
    <x v="1"/>
    <x v="15"/>
    <x v="235"/>
    <x v="6"/>
    <x v="0"/>
    <n v="7661626"/>
  </r>
  <r>
    <x v="0"/>
    <x v="1"/>
    <x v="15"/>
    <x v="235"/>
    <x v="6"/>
    <x v="1"/>
    <n v="2213046"/>
  </r>
  <r>
    <x v="0"/>
    <x v="1"/>
    <x v="15"/>
    <x v="235"/>
    <x v="8"/>
    <x v="0"/>
    <n v="1645966"/>
  </r>
  <r>
    <x v="0"/>
    <x v="1"/>
    <x v="15"/>
    <x v="235"/>
    <x v="8"/>
    <x v="1"/>
    <n v="8893596"/>
  </r>
  <r>
    <x v="0"/>
    <x v="1"/>
    <x v="15"/>
    <x v="236"/>
    <x v="0"/>
    <x v="0"/>
    <n v="57618"/>
  </r>
  <r>
    <x v="0"/>
    <x v="1"/>
    <x v="15"/>
    <x v="236"/>
    <x v="0"/>
    <x v="1"/>
    <n v="859955"/>
  </r>
  <r>
    <x v="0"/>
    <x v="1"/>
    <x v="15"/>
    <x v="236"/>
    <x v="1"/>
    <x v="1"/>
    <n v="292220"/>
  </r>
  <r>
    <x v="0"/>
    <x v="1"/>
    <x v="15"/>
    <x v="236"/>
    <x v="2"/>
    <x v="1"/>
    <n v="2157"/>
  </r>
  <r>
    <x v="0"/>
    <x v="1"/>
    <x v="15"/>
    <x v="236"/>
    <x v="3"/>
    <x v="1"/>
    <n v="71506763"/>
  </r>
  <r>
    <x v="0"/>
    <x v="1"/>
    <x v="15"/>
    <x v="236"/>
    <x v="4"/>
    <x v="0"/>
    <n v="4804800"/>
  </r>
  <r>
    <x v="0"/>
    <x v="1"/>
    <x v="15"/>
    <x v="236"/>
    <x v="4"/>
    <x v="1"/>
    <n v="5292518"/>
  </r>
  <r>
    <x v="0"/>
    <x v="1"/>
    <x v="15"/>
    <x v="236"/>
    <x v="5"/>
    <x v="1"/>
    <n v="9055768"/>
  </r>
  <r>
    <x v="0"/>
    <x v="1"/>
    <x v="15"/>
    <x v="236"/>
    <x v="6"/>
    <x v="0"/>
    <n v="126924586"/>
  </r>
  <r>
    <x v="0"/>
    <x v="1"/>
    <x v="15"/>
    <x v="236"/>
    <x v="6"/>
    <x v="1"/>
    <n v="15440996"/>
  </r>
  <r>
    <x v="0"/>
    <x v="1"/>
    <x v="15"/>
    <x v="236"/>
    <x v="6"/>
    <x v="2"/>
    <n v="91807000"/>
  </r>
  <r>
    <x v="0"/>
    <x v="1"/>
    <x v="15"/>
    <x v="236"/>
    <x v="7"/>
    <x v="1"/>
    <n v="3473"/>
  </r>
  <r>
    <x v="0"/>
    <x v="1"/>
    <x v="15"/>
    <x v="236"/>
    <x v="8"/>
    <x v="0"/>
    <n v="6200688"/>
  </r>
  <r>
    <x v="0"/>
    <x v="1"/>
    <x v="15"/>
    <x v="236"/>
    <x v="8"/>
    <x v="1"/>
    <n v="36442897"/>
  </r>
  <r>
    <x v="0"/>
    <x v="1"/>
    <x v="15"/>
    <x v="237"/>
    <x v="0"/>
    <x v="0"/>
    <n v="33383"/>
  </r>
  <r>
    <x v="0"/>
    <x v="1"/>
    <x v="15"/>
    <x v="237"/>
    <x v="0"/>
    <x v="1"/>
    <n v="163385"/>
  </r>
  <r>
    <x v="0"/>
    <x v="1"/>
    <x v="15"/>
    <x v="237"/>
    <x v="1"/>
    <x v="1"/>
    <n v="3480"/>
  </r>
  <r>
    <x v="0"/>
    <x v="1"/>
    <x v="15"/>
    <x v="237"/>
    <x v="2"/>
    <x v="1"/>
    <n v="31"/>
  </r>
  <r>
    <x v="0"/>
    <x v="1"/>
    <x v="15"/>
    <x v="237"/>
    <x v="3"/>
    <x v="1"/>
    <n v="6444874"/>
  </r>
  <r>
    <x v="0"/>
    <x v="1"/>
    <x v="15"/>
    <x v="237"/>
    <x v="4"/>
    <x v="1"/>
    <n v="622352"/>
  </r>
  <r>
    <x v="0"/>
    <x v="1"/>
    <x v="15"/>
    <x v="237"/>
    <x v="5"/>
    <x v="1"/>
    <n v="1101813"/>
  </r>
  <r>
    <x v="0"/>
    <x v="1"/>
    <x v="15"/>
    <x v="237"/>
    <x v="6"/>
    <x v="0"/>
    <n v="8864107"/>
  </r>
  <r>
    <x v="0"/>
    <x v="1"/>
    <x v="15"/>
    <x v="237"/>
    <x v="6"/>
    <x v="1"/>
    <n v="1576172"/>
  </r>
  <r>
    <x v="0"/>
    <x v="1"/>
    <x v="15"/>
    <x v="237"/>
    <x v="6"/>
    <x v="2"/>
    <n v="91560"/>
  </r>
  <r>
    <x v="0"/>
    <x v="1"/>
    <x v="15"/>
    <x v="237"/>
    <x v="8"/>
    <x v="0"/>
    <n v="2278131"/>
  </r>
  <r>
    <x v="0"/>
    <x v="1"/>
    <x v="15"/>
    <x v="237"/>
    <x v="8"/>
    <x v="1"/>
    <n v="3997413"/>
  </r>
  <r>
    <x v="0"/>
    <x v="1"/>
    <x v="16"/>
    <x v="238"/>
    <x v="0"/>
    <x v="0"/>
    <n v="91328"/>
  </r>
  <r>
    <x v="0"/>
    <x v="1"/>
    <x v="16"/>
    <x v="238"/>
    <x v="0"/>
    <x v="1"/>
    <n v="142179"/>
  </r>
  <r>
    <x v="0"/>
    <x v="1"/>
    <x v="16"/>
    <x v="238"/>
    <x v="1"/>
    <x v="1"/>
    <n v="4153"/>
  </r>
  <r>
    <x v="0"/>
    <x v="1"/>
    <x v="16"/>
    <x v="238"/>
    <x v="2"/>
    <x v="1"/>
    <n v="62"/>
  </r>
  <r>
    <x v="0"/>
    <x v="1"/>
    <x v="16"/>
    <x v="238"/>
    <x v="3"/>
    <x v="1"/>
    <n v="7404266"/>
  </r>
  <r>
    <x v="0"/>
    <x v="1"/>
    <x v="16"/>
    <x v="238"/>
    <x v="4"/>
    <x v="1"/>
    <n v="750197"/>
  </r>
  <r>
    <x v="0"/>
    <x v="1"/>
    <x v="16"/>
    <x v="238"/>
    <x v="5"/>
    <x v="1"/>
    <n v="1700084"/>
  </r>
  <r>
    <x v="0"/>
    <x v="1"/>
    <x v="16"/>
    <x v="238"/>
    <x v="6"/>
    <x v="0"/>
    <n v="2436624"/>
  </r>
  <r>
    <x v="0"/>
    <x v="1"/>
    <x v="16"/>
    <x v="238"/>
    <x v="6"/>
    <x v="1"/>
    <n v="743401"/>
  </r>
  <r>
    <x v="0"/>
    <x v="1"/>
    <x v="16"/>
    <x v="238"/>
    <x v="7"/>
    <x v="1"/>
    <n v="11495"/>
  </r>
  <r>
    <x v="0"/>
    <x v="1"/>
    <x v="16"/>
    <x v="238"/>
    <x v="8"/>
    <x v="0"/>
    <n v="1151450"/>
  </r>
  <r>
    <x v="0"/>
    <x v="1"/>
    <x v="16"/>
    <x v="238"/>
    <x v="8"/>
    <x v="1"/>
    <n v="3582353"/>
  </r>
  <r>
    <x v="0"/>
    <x v="1"/>
    <x v="16"/>
    <x v="239"/>
    <x v="0"/>
    <x v="0"/>
    <n v="4410"/>
  </r>
  <r>
    <x v="0"/>
    <x v="1"/>
    <x v="16"/>
    <x v="239"/>
    <x v="0"/>
    <x v="1"/>
    <n v="158264"/>
  </r>
  <r>
    <x v="0"/>
    <x v="1"/>
    <x v="16"/>
    <x v="239"/>
    <x v="3"/>
    <x v="1"/>
    <n v="3359184"/>
  </r>
  <r>
    <x v="0"/>
    <x v="1"/>
    <x v="16"/>
    <x v="239"/>
    <x v="4"/>
    <x v="0"/>
    <n v="81206"/>
  </r>
  <r>
    <x v="0"/>
    <x v="1"/>
    <x v="16"/>
    <x v="239"/>
    <x v="4"/>
    <x v="1"/>
    <n v="424873"/>
  </r>
  <r>
    <x v="0"/>
    <x v="1"/>
    <x v="16"/>
    <x v="239"/>
    <x v="5"/>
    <x v="1"/>
    <n v="692749"/>
  </r>
  <r>
    <x v="0"/>
    <x v="1"/>
    <x v="16"/>
    <x v="239"/>
    <x v="6"/>
    <x v="0"/>
    <n v="4868117"/>
  </r>
  <r>
    <x v="0"/>
    <x v="1"/>
    <x v="16"/>
    <x v="239"/>
    <x v="6"/>
    <x v="1"/>
    <n v="241989"/>
  </r>
  <r>
    <x v="0"/>
    <x v="1"/>
    <x v="16"/>
    <x v="239"/>
    <x v="8"/>
    <x v="0"/>
    <n v="648878"/>
  </r>
  <r>
    <x v="0"/>
    <x v="1"/>
    <x v="16"/>
    <x v="239"/>
    <x v="8"/>
    <x v="1"/>
    <n v="997534"/>
  </r>
  <r>
    <x v="0"/>
    <x v="1"/>
    <x v="16"/>
    <x v="240"/>
    <x v="0"/>
    <x v="0"/>
    <n v="170425"/>
  </r>
  <r>
    <x v="0"/>
    <x v="1"/>
    <x v="16"/>
    <x v="240"/>
    <x v="0"/>
    <x v="1"/>
    <n v="1202397"/>
  </r>
  <r>
    <x v="0"/>
    <x v="1"/>
    <x v="16"/>
    <x v="240"/>
    <x v="1"/>
    <x v="1"/>
    <n v="73720"/>
  </r>
  <r>
    <x v="0"/>
    <x v="1"/>
    <x v="16"/>
    <x v="240"/>
    <x v="2"/>
    <x v="1"/>
    <n v="613"/>
  </r>
  <r>
    <x v="0"/>
    <x v="1"/>
    <x v="16"/>
    <x v="240"/>
    <x v="3"/>
    <x v="1"/>
    <n v="30535827"/>
  </r>
  <r>
    <x v="0"/>
    <x v="1"/>
    <x v="16"/>
    <x v="240"/>
    <x v="4"/>
    <x v="0"/>
    <n v="1645436"/>
  </r>
  <r>
    <x v="0"/>
    <x v="1"/>
    <x v="16"/>
    <x v="240"/>
    <x v="4"/>
    <x v="1"/>
    <n v="3264688"/>
  </r>
  <r>
    <x v="0"/>
    <x v="1"/>
    <x v="16"/>
    <x v="240"/>
    <x v="5"/>
    <x v="1"/>
    <n v="4724159"/>
  </r>
  <r>
    <x v="0"/>
    <x v="1"/>
    <x v="16"/>
    <x v="240"/>
    <x v="6"/>
    <x v="0"/>
    <n v="10420728"/>
  </r>
  <r>
    <x v="0"/>
    <x v="1"/>
    <x v="16"/>
    <x v="240"/>
    <x v="6"/>
    <x v="1"/>
    <n v="4674512"/>
  </r>
  <r>
    <x v="0"/>
    <x v="1"/>
    <x v="16"/>
    <x v="240"/>
    <x v="7"/>
    <x v="1"/>
    <n v="11846"/>
  </r>
  <r>
    <x v="0"/>
    <x v="1"/>
    <x v="16"/>
    <x v="240"/>
    <x v="8"/>
    <x v="0"/>
    <n v="4512649"/>
  </r>
  <r>
    <x v="0"/>
    <x v="1"/>
    <x v="16"/>
    <x v="240"/>
    <x v="8"/>
    <x v="1"/>
    <n v="16366724"/>
  </r>
  <r>
    <x v="0"/>
    <x v="1"/>
    <x v="16"/>
    <x v="241"/>
    <x v="0"/>
    <x v="0"/>
    <n v="303"/>
  </r>
  <r>
    <x v="0"/>
    <x v="1"/>
    <x v="16"/>
    <x v="241"/>
    <x v="0"/>
    <x v="1"/>
    <n v="41035"/>
  </r>
  <r>
    <x v="0"/>
    <x v="1"/>
    <x v="16"/>
    <x v="241"/>
    <x v="1"/>
    <x v="1"/>
    <n v="7707"/>
  </r>
  <r>
    <x v="0"/>
    <x v="1"/>
    <x v="16"/>
    <x v="241"/>
    <x v="3"/>
    <x v="1"/>
    <n v="2370599"/>
  </r>
  <r>
    <x v="0"/>
    <x v="1"/>
    <x v="16"/>
    <x v="241"/>
    <x v="4"/>
    <x v="0"/>
    <n v="36263"/>
  </r>
  <r>
    <x v="0"/>
    <x v="1"/>
    <x v="16"/>
    <x v="241"/>
    <x v="4"/>
    <x v="1"/>
    <n v="354689"/>
  </r>
  <r>
    <x v="0"/>
    <x v="1"/>
    <x v="16"/>
    <x v="241"/>
    <x v="5"/>
    <x v="1"/>
    <n v="537851"/>
  </r>
  <r>
    <x v="0"/>
    <x v="1"/>
    <x v="16"/>
    <x v="241"/>
    <x v="6"/>
    <x v="0"/>
    <n v="157547"/>
  </r>
  <r>
    <x v="0"/>
    <x v="1"/>
    <x v="16"/>
    <x v="241"/>
    <x v="6"/>
    <x v="1"/>
    <n v="541011"/>
  </r>
  <r>
    <x v="0"/>
    <x v="1"/>
    <x v="16"/>
    <x v="241"/>
    <x v="8"/>
    <x v="0"/>
    <n v="152804"/>
  </r>
  <r>
    <x v="0"/>
    <x v="1"/>
    <x v="16"/>
    <x v="241"/>
    <x v="8"/>
    <x v="1"/>
    <n v="1085826"/>
  </r>
  <r>
    <x v="0"/>
    <x v="1"/>
    <x v="16"/>
    <x v="242"/>
    <x v="0"/>
    <x v="1"/>
    <n v="144445"/>
  </r>
  <r>
    <x v="0"/>
    <x v="1"/>
    <x v="16"/>
    <x v="242"/>
    <x v="1"/>
    <x v="1"/>
    <n v="6632"/>
  </r>
  <r>
    <x v="0"/>
    <x v="1"/>
    <x v="16"/>
    <x v="242"/>
    <x v="2"/>
    <x v="1"/>
    <n v="172"/>
  </r>
  <r>
    <x v="0"/>
    <x v="1"/>
    <x v="16"/>
    <x v="242"/>
    <x v="3"/>
    <x v="1"/>
    <n v="3938721"/>
  </r>
  <r>
    <x v="0"/>
    <x v="1"/>
    <x v="16"/>
    <x v="242"/>
    <x v="4"/>
    <x v="0"/>
    <n v="103806"/>
  </r>
  <r>
    <x v="0"/>
    <x v="1"/>
    <x v="16"/>
    <x v="242"/>
    <x v="4"/>
    <x v="1"/>
    <n v="395537"/>
  </r>
  <r>
    <x v="0"/>
    <x v="1"/>
    <x v="16"/>
    <x v="242"/>
    <x v="5"/>
    <x v="1"/>
    <n v="952237"/>
  </r>
  <r>
    <x v="0"/>
    <x v="1"/>
    <x v="16"/>
    <x v="242"/>
    <x v="6"/>
    <x v="0"/>
    <n v="605545"/>
  </r>
  <r>
    <x v="0"/>
    <x v="1"/>
    <x v="16"/>
    <x v="242"/>
    <x v="6"/>
    <x v="1"/>
    <n v="918314"/>
  </r>
  <r>
    <x v="0"/>
    <x v="1"/>
    <x v="16"/>
    <x v="242"/>
    <x v="7"/>
    <x v="1"/>
    <n v="28"/>
  </r>
  <r>
    <x v="0"/>
    <x v="1"/>
    <x v="16"/>
    <x v="242"/>
    <x v="8"/>
    <x v="0"/>
    <n v="272193"/>
  </r>
  <r>
    <x v="0"/>
    <x v="1"/>
    <x v="16"/>
    <x v="242"/>
    <x v="8"/>
    <x v="1"/>
    <n v="1950300"/>
  </r>
  <r>
    <x v="0"/>
    <x v="1"/>
    <x v="16"/>
    <x v="243"/>
    <x v="0"/>
    <x v="0"/>
    <n v="70305"/>
  </r>
  <r>
    <x v="0"/>
    <x v="1"/>
    <x v="16"/>
    <x v="243"/>
    <x v="0"/>
    <x v="1"/>
    <n v="381027"/>
  </r>
  <r>
    <x v="0"/>
    <x v="1"/>
    <x v="16"/>
    <x v="243"/>
    <x v="1"/>
    <x v="1"/>
    <n v="91"/>
  </r>
  <r>
    <x v="0"/>
    <x v="1"/>
    <x v="16"/>
    <x v="243"/>
    <x v="2"/>
    <x v="1"/>
    <n v="39"/>
  </r>
  <r>
    <x v="0"/>
    <x v="1"/>
    <x v="16"/>
    <x v="243"/>
    <x v="3"/>
    <x v="1"/>
    <n v="8354111"/>
  </r>
  <r>
    <x v="0"/>
    <x v="1"/>
    <x v="16"/>
    <x v="243"/>
    <x v="4"/>
    <x v="0"/>
    <n v="159239"/>
  </r>
  <r>
    <x v="0"/>
    <x v="1"/>
    <x v="16"/>
    <x v="243"/>
    <x v="4"/>
    <x v="1"/>
    <n v="805259"/>
  </r>
  <r>
    <x v="0"/>
    <x v="1"/>
    <x v="16"/>
    <x v="243"/>
    <x v="5"/>
    <x v="1"/>
    <n v="1281980"/>
  </r>
  <r>
    <x v="0"/>
    <x v="1"/>
    <x v="16"/>
    <x v="243"/>
    <x v="6"/>
    <x v="0"/>
    <n v="783718"/>
  </r>
  <r>
    <x v="0"/>
    <x v="1"/>
    <x v="16"/>
    <x v="243"/>
    <x v="6"/>
    <x v="1"/>
    <n v="1019471"/>
  </r>
  <r>
    <x v="0"/>
    <x v="1"/>
    <x v="16"/>
    <x v="243"/>
    <x v="8"/>
    <x v="0"/>
    <n v="72965"/>
  </r>
  <r>
    <x v="0"/>
    <x v="1"/>
    <x v="16"/>
    <x v="243"/>
    <x v="8"/>
    <x v="1"/>
    <n v="3581454"/>
  </r>
  <r>
    <x v="0"/>
    <x v="1"/>
    <x v="16"/>
    <x v="244"/>
    <x v="0"/>
    <x v="1"/>
    <n v="49470"/>
  </r>
  <r>
    <x v="0"/>
    <x v="1"/>
    <x v="16"/>
    <x v="244"/>
    <x v="1"/>
    <x v="1"/>
    <n v="18963"/>
  </r>
  <r>
    <x v="0"/>
    <x v="1"/>
    <x v="16"/>
    <x v="244"/>
    <x v="2"/>
    <x v="1"/>
    <n v="878"/>
  </r>
  <r>
    <x v="0"/>
    <x v="1"/>
    <x v="16"/>
    <x v="244"/>
    <x v="3"/>
    <x v="1"/>
    <n v="3647728"/>
  </r>
  <r>
    <x v="0"/>
    <x v="1"/>
    <x v="16"/>
    <x v="244"/>
    <x v="4"/>
    <x v="1"/>
    <n v="424771"/>
  </r>
  <r>
    <x v="0"/>
    <x v="1"/>
    <x v="16"/>
    <x v="244"/>
    <x v="5"/>
    <x v="1"/>
    <n v="1084750"/>
  </r>
  <r>
    <x v="0"/>
    <x v="1"/>
    <x v="16"/>
    <x v="244"/>
    <x v="6"/>
    <x v="0"/>
    <n v="1106777"/>
  </r>
  <r>
    <x v="0"/>
    <x v="1"/>
    <x v="16"/>
    <x v="244"/>
    <x v="6"/>
    <x v="1"/>
    <n v="845176"/>
  </r>
  <r>
    <x v="0"/>
    <x v="1"/>
    <x v="16"/>
    <x v="244"/>
    <x v="7"/>
    <x v="1"/>
    <n v="7142"/>
  </r>
  <r>
    <x v="0"/>
    <x v="1"/>
    <x v="16"/>
    <x v="244"/>
    <x v="8"/>
    <x v="0"/>
    <n v="1863"/>
  </r>
  <r>
    <x v="0"/>
    <x v="1"/>
    <x v="16"/>
    <x v="244"/>
    <x v="8"/>
    <x v="1"/>
    <n v="1564248"/>
  </r>
  <r>
    <x v="0"/>
    <x v="1"/>
    <x v="16"/>
    <x v="245"/>
    <x v="0"/>
    <x v="0"/>
    <n v="63848"/>
  </r>
  <r>
    <x v="0"/>
    <x v="1"/>
    <x v="16"/>
    <x v="245"/>
    <x v="0"/>
    <x v="1"/>
    <n v="280031"/>
  </r>
  <r>
    <x v="0"/>
    <x v="1"/>
    <x v="16"/>
    <x v="245"/>
    <x v="1"/>
    <x v="1"/>
    <n v="35179"/>
  </r>
  <r>
    <x v="0"/>
    <x v="1"/>
    <x v="16"/>
    <x v="245"/>
    <x v="2"/>
    <x v="1"/>
    <n v="896"/>
  </r>
  <r>
    <x v="0"/>
    <x v="1"/>
    <x v="16"/>
    <x v="245"/>
    <x v="3"/>
    <x v="1"/>
    <n v="13139859"/>
  </r>
  <r>
    <x v="0"/>
    <x v="1"/>
    <x v="16"/>
    <x v="245"/>
    <x v="4"/>
    <x v="0"/>
    <n v="319983"/>
  </r>
  <r>
    <x v="0"/>
    <x v="1"/>
    <x v="16"/>
    <x v="245"/>
    <x v="4"/>
    <x v="1"/>
    <n v="1200301"/>
  </r>
  <r>
    <x v="0"/>
    <x v="1"/>
    <x v="16"/>
    <x v="245"/>
    <x v="5"/>
    <x v="1"/>
    <n v="1376270"/>
  </r>
  <r>
    <x v="0"/>
    <x v="1"/>
    <x v="16"/>
    <x v="245"/>
    <x v="6"/>
    <x v="0"/>
    <n v="507600"/>
  </r>
  <r>
    <x v="0"/>
    <x v="1"/>
    <x v="16"/>
    <x v="245"/>
    <x v="6"/>
    <x v="1"/>
    <n v="2748899"/>
  </r>
  <r>
    <x v="0"/>
    <x v="1"/>
    <x v="16"/>
    <x v="245"/>
    <x v="7"/>
    <x v="1"/>
    <n v="113"/>
  </r>
  <r>
    <x v="0"/>
    <x v="1"/>
    <x v="16"/>
    <x v="245"/>
    <x v="8"/>
    <x v="0"/>
    <n v="1586210"/>
  </r>
  <r>
    <x v="0"/>
    <x v="1"/>
    <x v="16"/>
    <x v="245"/>
    <x v="8"/>
    <x v="1"/>
    <n v="7509480"/>
  </r>
  <r>
    <x v="0"/>
    <x v="1"/>
    <x v="16"/>
    <x v="246"/>
    <x v="0"/>
    <x v="1"/>
    <n v="74508"/>
  </r>
  <r>
    <x v="0"/>
    <x v="1"/>
    <x v="16"/>
    <x v="246"/>
    <x v="1"/>
    <x v="1"/>
    <n v="3687"/>
  </r>
  <r>
    <x v="0"/>
    <x v="1"/>
    <x v="16"/>
    <x v="246"/>
    <x v="3"/>
    <x v="1"/>
    <n v="3183170"/>
  </r>
  <r>
    <x v="0"/>
    <x v="1"/>
    <x v="16"/>
    <x v="246"/>
    <x v="4"/>
    <x v="0"/>
    <n v="72101"/>
  </r>
  <r>
    <x v="0"/>
    <x v="1"/>
    <x v="16"/>
    <x v="246"/>
    <x v="4"/>
    <x v="1"/>
    <n v="452564"/>
  </r>
  <r>
    <x v="0"/>
    <x v="1"/>
    <x v="16"/>
    <x v="246"/>
    <x v="5"/>
    <x v="1"/>
    <n v="718032"/>
  </r>
  <r>
    <x v="0"/>
    <x v="1"/>
    <x v="16"/>
    <x v="246"/>
    <x v="6"/>
    <x v="0"/>
    <n v="1192265"/>
  </r>
  <r>
    <x v="0"/>
    <x v="1"/>
    <x v="16"/>
    <x v="246"/>
    <x v="6"/>
    <x v="1"/>
    <n v="520500"/>
  </r>
  <r>
    <x v="0"/>
    <x v="1"/>
    <x v="16"/>
    <x v="246"/>
    <x v="8"/>
    <x v="0"/>
    <n v="16581"/>
  </r>
  <r>
    <x v="0"/>
    <x v="1"/>
    <x v="16"/>
    <x v="246"/>
    <x v="8"/>
    <x v="1"/>
    <n v="1093041"/>
  </r>
  <r>
    <x v="0"/>
    <x v="1"/>
    <x v="16"/>
    <x v="247"/>
    <x v="0"/>
    <x v="0"/>
    <n v="96833"/>
  </r>
  <r>
    <x v="0"/>
    <x v="1"/>
    <x v="16"/>
    <x v="247"/>
    <x v="0"/>
    <x v="1"/>
    <n v="129649"/>
  </r>
  <r>
    <x v="0"/>
    <x v="1"/>
    <x v="16"/>
    <x v="247"/>
    <x v="1"/>
    <x v="1"/>
    <n v="23542"/>
  </r>
  <r>
    <x v="0"/>
    <x v="1"/>
    <x v="16"/>
    <x v="247"/>
    <x v="2"/>
    <x v="1"/>
    <n v="362"/>
  </r>
  <r>
    <x v="0"/>
    <x v="1"/>
    <x v="16"/>
    <x v="247"/>
    <x v="3"/>
    <x v="1"/>
    <n v="3722695"/>
  </r>
  <r>
    <x v="0"/>
    <x v="1"/>
    <x v="16"/>
    <x v="247"/>
    <x v="4"/>
    <x v="1"/>
    <n v="319347"/>
  </r>
  <r>
    <x v="0"/>
    <x v="1"/>
    <x v="16"/>
    <x v="247"/>
    <x v="5"/>
    <x v="1"/>
    <n v="938878"/>
  </r>
  <r>
    <x v="0"/>
    <x v="1"/>
    <x v="16"/>
    <x v="247"/>
    <x v="6"/>
    <x v="0"/>
    <n v="620872"/>
  </r>
  <r>
    <x v="0"/>
    <x v="1"/>
    <x v="16"/>
    <x v="247"/>
    <x v="6"/>
    <x v="1"/>
    <n v="553190"/>
  </r>
  <r>
    <x v="0"/>
    <x v="1"/>
    <x v="16"/>
    <x v="247"/>
    <x v="7"/>
    <x v="1"/>
    <n v="12928"/>
  </r>
  <r>
    <x v="0"/>
    <x v="1"/>
    <x v="16"/>
    <x v="247"/>
    <x v="8"/>
    <x v="0"/>
    <n v="210808"/>
  </r>
  <r>
    <x v="0"/>
    <x v="1"/>
    <x v="16"/>
    <x v="247"/>
    <x v="8"/>
    <x v="1"/>
    <n v="1053665"/>
  </r>
  <r>
    <x v="0"/>
    <x v="1"/>
    <x v="16"/>
    <x v="248"/>
    <x v="0"/>
    <x v="0"/>
    <n v="26948"/>
  </r>
  <r>
    <x v="0"/>
    <x v="1"/>
    <x v="16"/>
    <x v="248"/>
    <x v="0"/>
    <x v="1"/>
    <n v="83043"/>
  </r>
  <r>
    <x v="0"/>
    <x v="1"/>
    <x v="16"/>
    <x v="248"/>
    <x v="1"/>
    <x v="1"/>
    <n v="23072"/>
  </r>
  <r>
    <x v="0"/>
    <x v="1"/>
    <x v="16"/>
    <x v="248"/>
    <x v="2"/>
    <x v="1"/>
    <n v="100"/>
  </r>
  <r>
    <x v="0"/>
    <x v="1"/>
    <x v="16"/>
    <x v="248"/>
    <x v="3"/>
    <x v="1"/>
    <n v="4555532"/>
  </r>
  <r>
    <x v="0"/>
    <x v="1"/>
    <x v="16"/>
    <x v="248"/>
    <x v="4"/>
    <x v="0"/>
    <n v="106371"/>
  </r>
  <r>
    <x v="0"/>
    <x v="1"/>
    <x v="16"/>
    <x v="248"/>
    <x v="4"/>
    <x v="1"/>
    <n v="252788"/>
  </r>
  <r>
    <x v="0"/>
    <x v="1"/>
    <x v="16"/>
    <x v="248"/>
    <x v="5"/>
    <x v="1"/>
    <n v="840173"/>
  </r>
  <r>
    <x v="0"/>
    <x v="1"/>
    <x v="16"/>
    <x v="248"/>
    <x v="6"/>
    <x v="0"/>
    <n v="474571"/>
  </r>
  <r>
    <x v="0"/>
    <x v="1"/>
    <x v="16"/>
    <x v="248"/>
    <x v="6"/>
    <x v="1"/>
    <n v="381302"/>
  </r>
  <r>
    <x v="0"/>
    <x v="1"/>
    <x v="16"/>
    <x v="248"/>
    <x v="8"/>
    <x v="0"/>
    <n v="625532"/>
  </r>
  <r>
    <x v="0"/>
    <x v="1"/>
    <x v="16"/>
    <x v="248"/>
    <x v="8"/>
    <x v="1"/>
    <n v="1807298"/>
  </r>
  <r>
    <x v="0"/>
    <x v="1"/>
    <x v="16"/>
    <x v="249"/>
    <x v="0"/>
    <x v="0"/>
    <n v="295609"/>
  </r>
  <r>
    <x v="0"/>
    <x v="1"/>
    <x v="16"/>
    <x v="249"/>
    <x v="0"/>
    <x v="1"/>
    <n v="423487"/>
  </r>
  <r>
    <x v="0"/>
    <x v="1"/>
    <x v="16"/>
    <x v="249"/>
    <x v="1"/>
    <x v="1"/>
    <n v="42237"/>
  </r>
  <r>
    <x v="0"/>
    <x v="1"/>
    <x v="16"/>
    <x v="249"/>
    <x v="2"/>
    <x v="1"/>
    <n v="116"/>
  </r>
  <r>
    <x v="0"/>
    <x v="1"/>
    <x v="16"/>
    <x v="249"/>
    <x v="3"/>
    <x v="1"/>
    <n v="11942597"/>
  </r>
  <r>
    <x v="0"/>
    <x v="1"/>
    <x v="16"/>
    <x v="249"/>
    <x v="4"/>
    <x v="0"/>
    <n v="275751"/>
  </r>
  <r>
    <x v="0"/>
    <x v="1"/>
    <x v="16"/>
    <x v="249"/>
    <x v="4"/>
    <x v="1"/>
    <n v="1246304"/>
  </r>
  <r>
    <x v="0"/>
    <x v="1"/>
    <x v="16"/>
    <x v="249"/>
    <x v="5"/>
    <x v="1"/>
    <n v="1981059"/>
  </r>
  <r>
    <x v="0"/>
    <x v="1"/>
    <x v="16"/>
    <x v="249"/>
    <x v="6"/>
    <x v="0"/>
    <n v="617097"/>
  </r>
  <r>
    <x v="0"/>
    <x v="1"/>
    <x v="16"/>
    <x v="249"/>
    <x v="6"/>
    <x v="1"/>
    <n v="1388785"/>
  </r>
  <r>
    <x v="0"/>
    <x v="1"/>
    <x v="16"/>
    <x v="249"/>
    <x v="7"/>
    <x v="1"/>
    <n v="3627"/>
  </r>
  <r>
    <x v="0"/>
    <x v="1"/>
    <x v="16"/>
    <x v="249"/>
    <x v="8"/>
    <x v="0"/>
    <n v="510049"/>
  </r>
  <r>
    <x v="0"/>
    <x v="1"/>
    <x v="16"/>
    <x v="249"/>
    <x v="8"/>
    <x v="1"/>
    <n v="4071692"/>
  </r>
  <r>
    <x v="0"/>
    <x v="1"/>
    <x v="16"/>
    <x v="250"/>
    <x v="0"/>
    <x v="0"/>
    <n v="22495"/>
  </r>
  <r>
    <x v="0"/>
    <x v="1"/>
    <x v="16"/>
    <x v="250"/>
    <x v="0"/>
    <x v="1"/>
    <n v="684486"/>
  </r>
  <r>
    <x v="0"/>
    <x v="1"/>
    <x v="16"/>
    <x v="250"/>
    <x v="1"/>
    <x v="1"/>
    <n v="28048"/>
  </r>
  <r>
    <x v="0"/>
    <x v="1"/>
    <x v="16"/>
    <x v="250"/>
    <x v="2"/>
    <x v="1"/>
    <n v="302"/>
  </r>
  <r>
    <x v="0"/>
    <x v="1"/>
    <x v="16"/>
    <x v="250"/>
    <x v="3"/>
    <x v="1"/>
    <n v="8491986"/>
  </r>
  <r>
    <x v="0"/>
    <x v="1"/>
    <x v="16"/>
    <x v="250"/>
    <x v="4"/>
    <x v="0"/>
    <n v="179406"/>
  </r>
  <r>
    <x v="0"/>
    <x v="1"/>
    <x v="16"/>
    <x v="250"/>
    <x v="4"/>
    <x v="1"/>
    <n v="706511"/>
  </r>
  <r>
    <x v="0"/>
    <x v="1"/>
    <x v="16"/>
    <x v="250"/>
    <x v="5"/>
    <x v="1"/>
    <n v="1489773"/>
  </r>
  <r>
    <x v="0"/>
    <x v="1"/>
    <x v="16"/>
    <x v="250"/>
    <x v="6"/>
    <x v="0"/>
    <n v="8353389"/>
  </r>
  <r>
    <x v="0"/>
    <x v="1"/>
    <x v="16"/>
    <x v="250"/>
    <x v="6"/>
    <x v="1"/>
    <n v="1176991"/>
  </r>
  <r>
    <x v="0"/>
    <x v="1"/>
    <x v="16"/>
    <x v="250"/>
    <x v="7"/>
    <x v="1"/>
    <n v="2479"/>
  </r>
  <r>
    <x v="0"/>
    <x v="1"/>
    <x v="16"/>
    <x v="250"/>
    <x v="8"/>
    <x v="0"/>
    <n v="434032"/>
  </r>
  <r>
    <x v="0"/>
    <x v="1"/>
    <x v="16"/>
    <x v="250"/>
    <x v="8"/>
    <x v="1"/>
    <n v="4047397"/>
  </r>
  <r>
    <x v="0"/>
    <x v="1"/>
    <x v="16"/>
    <x v="251"/>
    <x v="0"/>
    <x v="0"/>
    <n v="1067"/>
  </r>
  <r>
    <x v="0"/>
    <x v="1"/>
    <x v="16"/>
    <x v="251"/>
    <x v="0"/>
    <x v="1"/>
    <n v="695456"/>
  </r>
  <r>
    <x v="0"/>
    <x v="1"/>
    <x v="16"/>
    <x v="251"/>
    <x v="1"/>
    <x v="1"/>
    <n v="117554"/>
  </r>
  <r>
    <x v="0"/>
    <x v="1"/>
    <x v="16"/>
    <x v="251"/>
    <x v="2"/>
    <x v="1"/>
    <n v="92"/>
  </r>
  <r>
    <x v="0"/>
    <x v="1"/>
    <x v="16"/>
    <x v="251"/>
    <x v="3"/>
    <x v="1"/>
    <n v="35450750"/>
  </r>
  <r>
    <x v="0"/>
    <x v="1"/>
    <x v="16"/>
    <x v="251"/>
    <x v="4"/>
    <x v="0"/>
    <n v="8052768"/>
  </r>
  <r>
    <x v="0"/>
    <x v="1"/>
    <x v="16"/>
    <x v="251"/>
    <x v="4"/>
    <x v="1"/>
    <n v="4049041"/>
  </r>
  <r>
    <x v="0"/>
    <x v="1"/>
    <x v="16"/>
    <x v="251"/>
    <x v="5"/>
    <x v="1"/>
    <n v="5694708"/>
  </r>
  <r>
    <x v="0"/>
    <x v="1"/>
    <x v="16"/>
    <x v="251"/>
    <x v="6"/>
    <x v="0"/>
    <n v="8924458"/>
  </r>
  <r>
    <x v="0"/>
    <x v="1"/>
    <x v="16"/>
    <x v="251"/>
    <x v="6"/>
    <x v="1"/>
    <n v="3808010"/>
  </r>
  <r>
    <x v="0"/>
    <x v="1"/>
    <x v="16"/>
    <x v="251"/>
    <x v="8"/>
    <x v="0"/>
    <n v="5165783"/>
  </r>
  <r>
    <x v="0"/>
    <x v="1"/>
    <x v="16"/>
    <x v="251"/>
    <x v="8"/>
    <x v="1"/>
    <n v="22241808"/>
  </r>
  <r>
    <x v="0"/>
    <x v="1"/>
    <x v="17"/>
    <x v="252"/>
    <x v="0"/>
    <x v="0"/>
    <n v="57655"/>
  </r>
  <r>
    <x v="0"/>
    <x v="1"/>
    <x v="17"/>
    <x v="252"/>
    <x v="0"/>
    <x v="1"/>
    <n v="324650"/>
  </r>
  <r>
    <x v="0"/>
    <x v="1"/>
    <x v="17"/>
    <x v="252"/>
    <x v="1"/>
    <x v="1"/>
    <n v="489034"/>
  </r>
  <r>
    <x v="0"/>
    <x v="1"/>
    <x v="17"/>
    <x v="252"/>
    <x v="3"/>
    <x v="1"/>
    <n v="3640939"/>
  </r>
  <r>
    <x v="0"/>
    <x v="1"/>
    <x v="17"/>
    <x v="252"/>
    <x v="4"/>
    <x v="0"/>
    <n v="51627"/>
  </r>
  <r>
    <x v="0"/>
    <x v="1"/>
    <x v="17"/>
    <x v="252"/>
    <x v="4"/>
    <x v="1"/>
    <n v="291016"/>
  </r>
  <r>
    <x v="0"/>
    <x v="1"/>
    <x v="17"/>
    <x v="252"/>
    <x v="5"/>
    <x v="1"/>
    <n v="1011295"/>
  </r>
  <r>
    <x v="0"/>
    <x v="1"/>
    <x v="17"/>
    <x v="252"/>
    <x v="6"/>
    <x v="0"/>
    <n v="1280571"/>
  </r>
  <r>
    <x v="0"/>
    <x v="1"/>
    <x v="17"/>
    <x v="252"/>
    <x v="6"/>
    <x v="1"/>
    <n v="1948481"/>
  </r>
  <r>
    <x v="0"/>
    <x v="1"/>
    <x v="17"/>
    <x v="252"/>
    <x v="7"/>
    <x v="1"/>
    <n v="43"/>
  </r>
  <r>
    <x v="0"/>
    <x v="1"/>
    <x v="17"/>
    <x v="252"/>
    <x v="8"/>
    <x v="0"/>
    <n v="564457"/>
  </r>
  <r>
    <x v="0"/>
    <x v="1"/>
    <x v="17"/>
    <x v="252"/>
    <x v="8"/>
    <x v="1"/>
    <n v="1108744"/>
  </r>
  <r>
    <x v="0"/>
    <x v="0"/>
    <x v="17"/>
    <x v="253"/>
    <x v="0"/>
    <x v="1"/>
    <n v="390510"/>
  </r>
  <r>
    <x v="0"/>
    <x v="0"/>
    <x v="17"/>
    <x v="253"/>
    <x v="1"/>
    <x v="1"/>
    <n v="129539"/>
  </r>
  <r>
    <x v="0"/>
    <x v="0"/>
    <x v="17"/>
    <x v="253"/>
    <x v="2"/>
    <x v="1"/>
    <n v="60"/>
  </r>
  <r>
    <x v="0"/>
    <x v="0"/>
    <x v="17"/>
    <x v="253"/>
    <x v="3"/>
    <x v="1"/>
    <n v="6599662"/>
  </r>
  <r>
    <x v="0"/>
    <x v="0"/>
    <x v="17"/>
    <x v="253"/>
    <x v="4"/>
    <x v="1"/>
    <n v="787461"/>
  </r>
  <r>
    <x v="0"/>
    <x v="0"/>
    <x v="17"/>
    <x v="253"/>
    <x v="5"/>
    <x v="1"/>
    <n v="1116020"/>
  </r>
  <r>
    <x v="0"/>
    <x v="0"/>
    <x v="17"/>
    <x v="253"/>
    <x v="6"/>
    <x v="0"/>
    <n v="2759790"/>
  </r>
  <r>
    <x v="0"/>
    <x v="0"/>
    <x v="17"/>
    <x v="253"/>
    <x v="6"/>
    <x v="1"/>
    <n v="955464"/>
  </r>
  <r>
    <x v="0"/>
    <x v="0"/>
    <x v="17"/>
    <x v="253"/>
    <x v="7"/>
    <x v="1"/>
    <n v="177"/>
  </r>
  <r>
    <x v="0"/>
    <x v="0"/>
    <x v="17"/>
    <x v="253"/>
    <x v="8"/>
    <x v="0"/>
    <n v="397910"/>
  </r>
  <r>
    <x v="0"/>
    <x v="0"/>
    <x v="17"/>
    <x v="253"/>
    <x v="8"/>
    <x v="1"/>
    <n v="2806043"/>
  </r>
  <r>
    <x v="0"/>
    <x v="0"/>
    <x v="17"/>
    <x v="254"/>
    <x v="0"/>
    <x v="1"/>
    <n v="195114"/>
  </r>
  <r>
    <x v="0"/>
    <x v="0"/>
    <x v="17"/>
    <x v="254"/>
    <x v="1"/>
    <x v="1"/>
    <n v="8569"/>
  </r>
  <r>
    <x v="0"/>
    <x v="0"/>
    <x v="17"/>
    <x v="254"/>
    <x v="2"/>
    <x v="1"/>
    <n v="604"/>
  </r>
  <r>
    <x v="0"/>
    <x v="0"/>
    <x v="17"/>
    <x v="254"/>
    <x v="3"/>
    <x v="1"/>
    <n v="8594237"/>
  </r>
  <r>
    <x v="0"/>
    <x v="0"/>
    <x v="17"/>
    <x v="254"/>
    <x v="4"/>
    <x v="0"/>
    <n v="81864"/>
  </r>
  <r>
    <x v="0"/>
    <x v="0"/>
    <x v="17"/>
    <x v="254"/>
    <x v="4"/>
    <x v="1"/>
    <n v="851505"/>
  </r>
  <r>
    <x v="0"/>
    <x v="0"/>
    <x v="17"/>
    <x v="254"/>
    <x v="5"/>
    <x v="1"/>
    <n v="1723135"/>
  </r>
  <r>
    <x v="0"/>
    <x v="0"/>
    <x v="17"/>
    <x v="254"/>
    <x v="6"/>
    <x v="0"/>
    <n v="2832702"/>
  </r>
  <r>
    <x v="0"/>
    <x v="0"/>
    <x v="17"/>
    <x v="254"/>
    <x v="6"/>
    <x v="1"/>
    <n v="1435041"/>
  </r>
  <r>
    <x v="0"/>
    <x v="0"/>
    <x v="17"/>
    <x v="254"/>
    <x v="6"/>
    <x v="2"/>
    <n v="293464"/>
  </r>
  <r>
    <x v="0"/>
    <x v="0"/>
    <x v="17"/>
    <x v="254"/>
    <x v="8"/>
    <x v="0"/>
    <n v="327095"/>
  </r>
  <r>
    <x v="0"/>
    <x v="0"/>
    <x v="17"/>
    <x v="254"/>
    <x v="8"/>
    <x v="1"/>
    <n v="3495428"/>
  </r>
  <r>
    <x v="0"/>
    <x v="1"/>
    <x v="17"/>
    <x v="255"/>
    <x v="0"/>
    <x v="1"/>
    <n v="125556"/>
  </r>
  <r>
    <x v="0"/>
    <x v="1"/>
    <x v="17"/>
    <x v="255"/>
    <x v="1"/>
    <x v="1"/>
    <n v="84363"/>
  </r>
  <r>
    <x v="0"/>
    <x v="1"/>
    <x v="17"/>
    <x v="255"/>
    <x v="2"/>
    <x v="1"/>
    <n v="409"/>
  </r>
  <r>
    <x v="0"/>
    <x v="1"/>
    <x v="17"/>
    <x v="255"/>
    <x v="3"/>
    <x v="1"/>
    <n v="12783705"/>
  </r>
  <r>
    <x v="0"/>
    <x v="1"/>
    <x v="17"/>
    <x v="255"/>
    <x v="4"/>
    <x v="0"/>
    <n v="51269"/>
  </r>
  <r>
    <x v="0"/>
    <x v="1"/>
    <x v="17"/>
    <x v="255"/>
    <x v="4"/>
    <x v="1"/>
    <n v="747465"/>
  </r>
  <r>
    <x v="0"/>
    <x v="1"/>
    <x v="17"/>
    <x v="255"/>
    <x v="5"/>
    <x v="1"/>
    <n v="2247574"/>
  </r>
  <r>
    <x v="0"/>
    <x v="1"/>
    <x v="17"/>
    <x v="255"/>
    <x v="6"/>
    <x v="0"/>
    <n v="218779"/>
  </r>
  <r>
    <x v="0"/>
    <x v="1"/>
    <x v="17"/>
    <x v="255"/>
    <x v="6"/>
    <x v="1"/>
    <n v="1217669"/>
  </r>
  <r>
    <x v="0"/>
    <x v="1"/>
    <x v="17"/>
    <x v="255"/>
    <x v="8"/>
    <x v="1"/>
    <n v="3294305"/>
  </r>
  <r>
    <x v="0"/>
    <x v="1"/>
    <x v="17"/>
    <x v="256"/>
    <x v="0"/>
    <x v="0"/>
    <n v="209261"/>
  </r>
  <r>
    <x v="0"/>
    <x v="1"/>
    <x v="17"/>
    <x v="256"/>
    <x v="0"/>
    <x v="1"/>
    <n v="483387"/>
  </r>
  <r>
    <x v="0"/>
    <x v="1"/>
    <x v="17"/>
    <x v="256"/>
    <x v="1"/>
    <x v="1"/>
    <n v="495258"/>
  </r>
  <r>
    <x v="0"/>
    <x v="1"/>
    <x v="17"/>
    <x v="256"/>
    <x v="2"/>
    <x v="1"/>
    <n v="1525"/>
  </r>
  <r>
    <x v="0"/>
    <x v="1"/>
    <x v="17"/>
    <x v="256"/>
    <x v="3"/>
    <x v="1"/>
    <n v="17317891"/>
  </r>
  <r>
    <x v="0"/>
    <x v="1"/>
    <x v="17"/>
    <x v="256"/>
    <x v="4"/>
    <x v="0"/>
    <n v="1076143"/>
  </r>
  <r>
    <x v="0"/>
    <x v="1"/>
    <x v="17"/>
    <x v="256"/>
    <x v="4"/>
    <x v="1"/>
    <n v="1452422"/>
  </r>
  <r>
    <x v="0"/>
    <x v="1"/>
    <x v="17"/>
    <x v="256"/>
    <x v="5"/>
    <x v="1"/>
    <n v="3525308"/>
  </r>
  <r>
    <x v="0"/>
    <x v="1"/>
    <x v="17"/>
    <x v="256"/>
    <x v="6"/>
    <x v="0"/>
    <n v="2697305"/>
  </r>
  <r>
    <x v="0"/>
    <x v="1"/>
    <x v="17"/>
    <x v="256"/>
    <x v="6"/>
    <x v="1"/>
    <n v="3228319"/>
  </r>
  <r>
    <x v="0"/>
    <x v="1"/>
    <x v="17"/>
    <x v="256"/>
    <x v="7"/>
    <x v="1"/>
    <n v="257959"/>
  </r>
  <r>
    <x v="0"/>
    <x v="1"/>
    <x v="17"/>
    <x v="256"/>
    <x v="8"/>
    <x v="0"/>
    <n v="2694535"/>
  </r>
  <r>
    <x v="0"/>
    <x v="1"/>
    <x v="17"/>
    <x v="256"/>
    <x v="8"/>
    <x v="1"/>
    <n v="9594490"/>
  </r>
  <r>
    <x v="0"/>
    <x v="0"/>
    <x v="17"/>
    <x v="257"/>
    <x v="0"/>
    <x v="0"/>
    <n v="109428"/>
  </r>
  <r>
    <x v="0"/>
    <x v="0"/>
    <x v="17"/>
    <x v="257"/>
    <x v="0"/>
    <x v="1"/>
    <n v="437439"/>
  </r>
  <r>
    <x v="0"/>
    <x v="0"/>
    <x v="17"/>
    <x v="257"/>
    <x v="1"/>
    <x v="1"/>
    <n v="91260"/>
  </r>
  <r>
    <x v="0"/>
    <x v="0"/>
    <x v="17"/>
    <x v="257"/>
    <x v="2"/>
    <x v="1"/>
    <n v="2196"/>
  </r>
  <r>
    <x v="0"/>
    <x v="0"/>
    <x v="17"/>
    <x v="257"/>
    <x v="3"/>
    <x v="1"/>
    <n v="14027539"/>
  </r>
  <r>
    <x v="0"/>
    <x v="0"/>
    <x v="17"/>
    <x v="257"/>
    <x v="4"/>
    <x v="1"/>
    <n v="1173397"/>
  </r>
  <r>
    <x v="0"/>
    <x v="0"/>
    <x v="17"/>
    <x v="257"/>
    <x v="5"/>
    <x v="1"/>
    <n v="3306530"/>
  </r>
  <r>
    <x v="0"/>
    <x v="0"/>
    <x v="17"/>
    <x v="257"/>
    <x v="6"/>
    <x v="0"/>
    <n v="51944128"/>
  </r>
  <r>
    <x v="0"/>
    <x v="0"/>
    <x v="17"/>
    <x v="257"/>
    <x v="6"/>
    <x v="1"/>
    <n v="3067877"/>
  </r>
  <r>
    <x v="0"/>
    <x v="0"/>
    <x v="17"/>
    <x v="257"/>
    <x v="6"/>
    <x v="2"/>
    <n v="57166851"/>
  </r>
  <r>
    <x v="0"/>
    <x v="0"/>
    <x v="17"/>
    <x v="257"/>
    <x v="7"/>
    <x v="1"/>
    <n v="414"/>
  </r>
  <r>
    <x v="0"/>
    <x v="0"/>
    <x v="17"/>
    <x v="257"/>
    <x v="8"/>
    <x v="0"/>
    <n v="1841277"/>
  </r>
  <r>
    <x v="0"/>
    <x v="0"/>
    <x v="17"/>
    <x v="257"/>
    <x v="8"/>
    <x v="1"/>
    <n v="5668917"/>
  </r>
  <r>
    <x v="0"/>
    <x v="0"/>
    <x v="17"/>
    <x v="257"/>
    <x v="9"/>
    <x v="0"/>
    <n v="8312060"/>
  </r>
  <r>
    <x v="0"/>
    <x v="1"/>
    <x v="17"/>
    <x v="258"/>
    <x v="0"/>
    <x v="1"/>
    <n v="680844"/>
  </r>
  <r>
    <x v="0"/>
    <x v="1"/>
    <x v="17"/>
    <x v="258"/>
    <x v="1"/>
    <x v="1"/>
    <n v="147505"/>
  </r>
  <r>
    <x v="0"/>
    <x v="1"/>
    <x v="17"/>
    <x v="258"/>
    <x v="2"/>
    <x v="1"/>
    <n v="1626"/>
  </r>
  <r>
    <x v="0"/>
    <x v="1"/>
    <x v="17"/>
    <x v="258"/>
    <x v="3"/>
    <x v="1"/>
    <n v="6335848"/>
  </r>
  <r>
    <x v="0"/>
    <x v="1"/>
    <x v="17"/>
    <x v="258"/>
    <x v="4"/>
    <x v="1"/>
    <n v="828605"/>
  </r>
  <r>
    <x v="0"/>
    <x v="1"/>
    <x v="17"/>
    <x v="258"/>
    <x v="5"/>
    <x v="1"/>
    <n v="1567928"/>
  </r>
  <r>
    <x v="0"/>
    <x v="1"/>
    <x v="17"/>
    <x v="258"/>
    <x v="6"/>
    <x v="0"/>
    <n v="1128671"/>
  </r>
  <r>
    <x v="0"/>
    <x v="1"/>
    <x v="17"/>
    <x v="258"/>
    <x v="6"/>
    <x v="1"/>
    <n v="1196578"/>
  </r>
  <r>
    <x v="0"/>
    <x v="1"/>
    <x v="17"/>
    <x v="258"/>
    <x v="7"/>
    <x v="1"/>
    <n v="2621"/>
  </r>
  <r>
    <x v="0"/>
    <x v="1"/>
    <x v="17"/>
    <x v="258"/>
    <x v="8"/>
    <x v="0"/>
    <n v="311034"/>
  </r>
  <r>
    <x v="0"/>
    <x v="1"/>
    <x v="17"/>
    <x v="258"/>
    <x v="8"/>
    <x v="1"/>
    <n v="3060484"/>
  </r>
  <r>
    <x v="0"/>
    <x v="0"/>
    <x v="17"/>
    <x v="259"/>
    <x v="0"/>
    <x v="1"/>
    <n v="493583"/>
  </r>
  <r>
    <x v="0"/>
    <x v="0"/>
    <x v="17"/>
    <x v="259"/>
    <x v="1"/>
    <x v="1"/>
    <n v="23287"/>
  </r>
  <r>
    <x v="0"/>
    <x v="0"/>
    <x v="17"/>
    <x v="259"/>
    <x v="3"/>
    <x v="1"/>
    <n v="7344296"/>
  </r>
  <r>
    <x v="0"/>
    <x v="0"/>
    <x v="17"/>
    <x v="259"/>
    <x v="4"/>
    <x v="0"/>
    <n v="374902"/>
  </r>
  <r>
    <x v="0"/>
    <x v="0"/>
    <x v="17"/>
    <x v="259"/>
    <x v="4"/>
    <x v="1"/>
    <n v="478132"/>
  </r>
  <r>
    <x v="0"/>
    <x v="0"/>
    <x v="17"/>
    <x v="259"/>
    <x v="5"/>
    <x v="1"/>
    <n v="1344018"/>
  </r>
  <r>
    <x v="0"/>
    <x v="0"/>
    <x v="17"/>
    <x v="259"/>
    <x v="6"/>
    <x v="0"/>
    <n v="8086897"/>
  </r>
  <r>
    <x v="0"/>
    <x v="0"/>
    <x v="17"/>
    <x v="259"/>
    <x v="6"/>
    <x v="1"/>
    <n v="1151948"/>
  </r>
  <r>
    <x v="0"/>
    <x v="0"/>
    <x v="17"/>
    <x v="259"/>
    <x v="8"/>
    <x v="0"/>
    <n v="47903"/>
  </r>
  <r>
    <x v="0"/>
    <x v="0"/>
    <x v="17"/>
    <x v="259"/>
    <x v="8"/>
    <x v="1"/>
    <n v="2985105"/>
  </r>
  <r>
    <x v="0"/>
    <x v="0"/>
    <x v="17"/>
    <x v="259"/>
    <x v="9"/>
    <x v="0"/>
    <n v="7548100"/>
  </r>
  <r>
    <x v="0"/>
    <x v="0"/>
    <x v="17"/>
    <x v="260"/>
    <x v="0"/>
    <x v="0"/>
    <n v="196101"/>
  </r>
  <r>
    <x v="0"/>
    <x v="0"/>
    <x v="17"/>
    <x v="260"/>
    <x v="0"/>
    <x v="1"/>
    <n v="372575"/>
  </r>
  <r>
    <x v="0"/>
    <x v="0"/>
    <x v="17"/>
    <x v="260"/>
    <x v="1"/>
    <x v="1"/>
    <n v="68514"/>
  </r>
  <r>
    <x v="0"/>
    <x v="0"/>
    <x v="17"/>
    <x v="260"/>
    <x v="2"/>
    <x v="1"/>
    <n v="929"/>
  </r>
  <r>
    <x v="0"/>
    <x v="0"/>
    <x v="17"/>
    <x v="260"/>
    <x v="3"/>
    <x v="1"/>
    <n v="9356120"/>
  </r>
  <r>
    <x v="0"/>
    <x v="0"/>
    <x v="17"/>
    <x v="260"/>
    <x v="4"/>
    <x v="0"/>
    <n v="259586"/>
  </r>
  <r>
    <x v="0"/>
    <x v="0"/>
    <x v="17"/>
    <x v="260"/>
    <x v="4"/>
    <x v="1"/>
    <n v="570593"/>
  </r>
  <r>
    <x v="0"/>
    <x v="0"/>
    <x v="17"/>
    <x v="260"/>
    <x v="5"/>
    <x v="1"/>
    <n v="2140695"/>
  </r>
  <r>
    <x v="0"/>
    <x v="0"/>
    <x v="17"/>
    <x v="260"/>
    <x v="6"/>
    <x v="0"/>
    <n v="20159432"/>
  </r>
  <r>
    <x v="0"/>
    <x v="0"/>
    <x v="17"/>
    <x v="260"/>
    <x v="6"/>
    <x v="1"/>
    <n v="1419014"/>
  </r>
  <r>
    <x v="0"/>
    <x v="0"/>
    <x v="17"/>
    <x v="260"/>
    <x v="6"/>
    <x v="2"/>
    <n v="78622904"/>
  </r>
  <r>
    <x v="0"/>
    <x v="0"/>
    <x v="17"/>
    <x v="260"/>
    <x v="7"/>
    <x v="1"/>
    <n v="24"/>
  </r>
  <r>
    <x v="0"/>
    <x v="0"/>
    <x v="17"/>
    <x v="260"/>
    <x v="8"/>
    <x v="0"/>
    <n v="1031485"/>
  </r>
  <r>
    <x v="0"/>
    <x v="0"/>
    <x v="17"/>
    <x v="260"/>
    <x v="8"/>
    <x v="1"/>
    <n v="4098738"/>
  </r>
  <r>
    <x v="0"/>
    <x v="0"/>
    <x v="17"/>
    <x v="261"/>
    <x v="0"/>
    <x v="0"/>
    <n v="434994"/>
  </r>
  <r>
    <x v="0"/>
    <x v="0"/>
    <x v="17"/>
    <x v="261"/>
    <x v="0"/>
    <x v="1"/>
    <n v="803148"/>
  </r>
  <r>
    <x v="0"/>
    <x v="0"/>
    <x v="17"/>
    <x v="261"/>
    <x v="1"/>
    <x v="1"/>
    <n v="11314"/>
  </r>
  <r>
    <x v="0"/>
    <x v="0"/>
    <x v="17"/>
    <x v="261"/>
    <x v="2"/>
    <x v="1"/>
    <n v="71"/>
  </r>
  <r>
    <x v="0"/>
    <x v="0"/>
    <x v="17"/>
    <x v="261"/>
    <x v="3"/>
    <x v="1"/>
    <n v="6633188"/>
  </r>
  <r>
    <x v="0"/>
    <x v="0"/>
    <x v="17"/>
    <x v="261"/>
    <x v="4"/>
    <x v="0"/>
    <n v="126807"/>
  </r>
  <r>
    <x v="0"/>
    <x v="0"/>
    <x v="17"/>
    <x v="261"/>
    <x v="4"/>
    <x v="1"/>
    <n v="458030"/>
  </r>
  <r>
    <x v="0"/>
    <x v="0"/>
    <x v="17"/>
    <x v="261"/>
    <x v="5"/>
    <x v="1"/>
    <n v="1604261"/>
  </r>
  <r>
    <x v="0"/>
    <x v="0"/>
    <x v="17"/>
    <x v="261"/>
    <x v="6"/>
    <x v="0"/>
    <n v="22880807"/>
  </r>
  <r>
    <x v="0"/>
    <x v="0"/>
    <x v="17"/>
    <x v="261"/>
    <x v="6"/>
    <x v="1"/>
    <n v="963742"/>
  </r>
  <r>
    <x v="0"/>
    <x v="0"/>
    <x v="17"/>
    <x v="261"/>
    <x v="8"/>
    <x v="0"/>
    <n v="200813"/>
  </r>
  <r>
    <x v="0"/>
    <x v="0"/>
    <x v="17"/>
    <x v="261"/>
    <x v="8"/>
    <x v="1"/>
    <n v="2443885"/>
  </r>
  <r>
    <x v="0"/>
    <x v="0"/>
    <x v="17"/>
    <x v="262"/>
    <x v="0"/>
    <x v="1"/>
    <n v="126890"/>
  </r>
  <r>
    <x v="0"/>
    <x v="0"/>
    <x v="17"/>
    <x v="262"/>
    <x v="1"/>
    <x v="1"/>
    <n v="72837"/>
  </r>
  <r>
    <x v="0"/>
    <x v="0"/>
    <x v="17"/>
    <x v="262"/>
    <x v="2"/>
    <x v="1"/>
    <n v="146"/>
  </r>
  <r>
    <x v="0"/>
    <x v="0"/>
    <x v="17"/>
    <x v="262"/>
    <x v="3"/>
    <x v="1"/>
    <n v="4775331"/>
  </r>
  <r>
    <x v="0"/>
    <x v="0"/>
    <x v="17"/>
    <x v="262"/>
    <x v="4"/>
    <x v="1"/>
    <n v="243222"/>
  </r>
  <r>
    <x v="0"/>
    <x v="0"/>
    <x v="17"/>
    <x v="262"/>
    <x v="5"/>
    <x v="1"/>
    <n v="1448050"/>
  </r>
  <r>
    <x v="0"/>
    <x v="0"/>
    <x v="17"/>
    <x v="262"/>
    <x v="6"/>
    <x v="0"/>
    <n v="94290"/>
  </r>
  <r>
    <x v="0"/>
    <x v="0"/>
    <x v="17"/>
    <x v="262"/>
    <x v="6"/>
    <x v="1"/>
    <n v="801177"/>
  </r>
  <r>
    <x v="0"/>
    <x v="0"/>
    <x v="17"/>
    <x v="262"/>
    <x v="7"/>
    <x v="1"/>
    <n v="14724"/>
  </r>
  <r>
    <x v="0"/>
    <x v="0"/>
    <x v="17"/>
    <x v="262"/>
    <x v="8"/>
    <x v="0"/>
    <n v="226907"/>
  </r>
  <r>
    <x v="0"/>
    <x v="0"/>
    <x v="17"/>
    <x v="262"/>
    <x v="8"/>
    <x v="1"/>
    <n v="1414570"/>
  </r>
  <r>
    <x v="0"/>
    <x v="1"/>
    <x v="17"/>
    <x v="263"/>
    <x v="0"/>
    <x v="1"/>
    <n v="14664"/>
  </r>
  <r>
    <x v="0"/>
    <x v="1"/>
    <x v="17"/>
    <x v="263"/>
    <x v="1"/>
    <x v="1"/>
    <n v="2913"/>
  </r>
  <r>
    <x v="0"/>
    <x v="1"/>
    <x v="17"/>
    <x v="263"/>
    <x v="2"/>
    <x v="1"/>
    <n v="672"/>
  </r>
  <r>
    <x v="0"/>
    <x v="1"/>
    <x v="17"/>
    <x v="263"/>
    <x v="3"/>
    <x v="1"/>
    <n v="1958057"/>
  </r>
  <r>
    <x v="0"/>
    <x v="1"/>
    <x v="17"/>
    <x v="263"/>
    <x v="4"/>
    <x v="0"/>
    <n v="111678"/>
  </r>
  <r>
    <x v="0"/>
    <x v="1"/>
    <x v="17"/>
    <x v="263"/>
    <x v="4"/>
    <x v="1"/>
    <n v="192076"/>
  </r>
  <r>
    <x v="0"/>
    <x v="1"/>
    <x v="17"/>
    <x v="263"/>
    <x v="5"/>
    <x v="1"/>
    <n v="666274"/>
  </r>
  <r>
    <x v="0"/>
    <x v="1"/>
    <x v="17"/>
    <x v="263"/>
    <x v="6"/>
    <x v="1"/>
    <n v="271991"/>
  </r>
  <r>
    <x v="0"/>
    <x v="1"/>
    <x v="17"/>
    <x v="263"/>
    <x v="8"/>
    <x v="0"/>
    <n v="21684"/>
  </r>
  <r>
    <x v="0"/>
    <x v="1"/>
    <x v="17"/>
    <x v="263"/>
    <x v="8"/>
    <x v="1"/>
    <n v="607385"/>
  </r>
  <r>
    <x v="0"/>
    <x v="1"/>
    <x v="17"/>
    <x v="264"/>
    <x v="0"/>
    <x v="0"/>
    <n v="86347"/>
  </r>
  <r>
    <x v="0"/>
    <x v="1"/>
    <x v="17"/>
    <x v="264"/>
    <x v="0"/>
    <x v="1"/>
    <n v="100331"/>
  </r>
  <r>
    <x v="0"/>
    <x v="1"/>
    <x v="17"/>
    <x v="264"/>
    <x v="1"/>
    <x v="1"/>
    <n v="37519"/>
  </r>
  <r>
    <x v="0"/>
    <x v="1"/>
    <x v="17"/>
    <x v="264"/>
    <x v="2"/>
    <x v="1"/>
    <n v="56"/>
  </r>
  <r>
    <x v="0"/>
    <x v="1"/>
    <x v="17"/>
    <x v="264"/>
    <x v="3"/>
    <x v="1"/>
    <n v="5595383"/>
  </r>
  <r>
    <x v="0"/>
    <x v="1"/>
    <x v="17"/>
    <x v="264"/>
    <x v="4"/>
    <x v="1"/>
    <n v="528604"/>
  </r>
  <r>
    <x v="0"/>
    <x v="1"/>
    <x v="17"/>
    <x v="264"/>
    <x v="5"/>
    <x v="1"/>
    <n v="1625429"/>
  </r>
  <r>
    <x v="0"/>
    <x v="1"/>
    <x v="17"/>
    <x v="264"/>
    <x v="6"/>
    <x v="0"/>
    <n v="154102"/>
  </r>
  <r>
    <x v="0"/>
    <x v="1"/>
    <x v="17"/>
    <x v="264"/>
    <x v="6"/>
    <x v="1"/>
    <n v="402102"/>
  </r>
  <r>
    <x v="0"/>
    <x v="1"/>
    <x v="17"/>
    <x v="264"/>
    <x v="7"/>
    <x v="1"/>
    <n v="49"/>
  </r>
  <r>
    <x v="0"/>
    <x v="1"/>
    <x v="17"/>
    <x v="264"/>
    <x v="8"/>
    <x v="1"/>
    <n v="2089192"/>
  </r>
  <r>
    <x v="0"/>
    <x v="0"/>
    <x v="17"/>
    <x v="265"/>
    <x v="0"/>
    <x v="1"/>
    <n v="753196"/>
  </r>
  <r>
    <x v="0"/>
    <x v="0"/>
    <x v="17"/>
    <x v="265"/>
    <x v="1"/>
    <x v="1"/>
    <n v="128789"/>
  </r>
  <r>
    <x v="0"/>
    <x v="0"/>
    <x v="17"/>
    <x v="265"/>
    <x v="2"/>
    <x v="1"/>
    <n v="279"/>
  </r>
  <r>
    <x v="0"/>
    <x v="0"/>
    <x v="17"/>
    <x v="265"/>
    <x v="3"/>
    <x v="1"/>
    <n v="8630305"/>
  </r>
  <r>
    <x v="0"/>
    <x v="0"/>
    <x v="17"/>
    <x v="265"/>
    <x v="4"/>
    <x v="0"/>
    <n v="116011"/>
  </r>
  <r>
    <x v="0"/>
    <x v="0"/>
    <x v="17"/>
    <x v="265"/>
    <x v="4"/>
    <x v="1"/>
    <n v="1157930"/>
  </r>
  <r>
    <x v="0"/>
    <x v="0"/>
    <x v="17"/>
    <x v="265"/>
    <x v="5"/>
    <x v="1"/>
    <n v="1288200"/>
  </r>
  <r>
    <x v="0"/>
    <x v="0"/>
    <x v="17"/>
    <x v="265"/>
    <x v="6"/>
    <x v="0"/>
    <n v="5785991"/>
  </r>
  <r>
    <x v="0"/>
    <x v="0"/>
    <x v="17"/>
    <x v="265"/>
    <x v="6"/>
    <x v="1"/>
    <n v="1091418"/>
  </r>
  <r>
    <x v="0"/>
    <x v="0"/>
    <x v="17"/>
    <x v="265"/>
    <x v="7"/>
    <x v="1"/>
    <n v="661"/>
  </r>
  <r>
    <x v="0"/>
    <x v="0"/>
    <x v="17"/>
    <x v="265"/>
    <x v="8"/>
    <x v="0"/>
    <n v="598071"/>
  </r>
  <r>
    <x v="0"/>
    <x v="0"/>
    <x v="17"/>
    <x v="265"/>
    <x v="8"/>
    <x v="1"/>
    <n v="3143931"/>
  </r>
  <r>
    <x v="0"/>
    <x v="1"/>
    <x v="17"/>
    <x v="266"/>
    <x v="0"/>
    <x v="0"/>
    <n v="154953"/>
  </r>
  <r>
    <x v="0"/>
    <x v="1"/>
    <x v="17"/>
    <x v="266"/>
    <x v="0"/>
    <x v="1"/>
    <n v="108404"/>
  </r>
  <r>
    <x v="0"/>
    <x v="1"/>
    <x v="17"/>
    <x v="266"/>
    <x v="1"/>
    <x v="1"/>
    <n v="35227"/>
  </r>
  <r>
    <x v="0"/>
    <x v="1"/>
    <x v="17"/>
    <x v="266"/>
    <x v="2"/>
    <x v="1"/>
    <n v="77"/>
  </r>
  <r>
    <x v="0"/>
    <x v="1"/>
    <x v="17"/>
    <x v="266"/>
    <x v="3"/>
    <x v="1"/>
    <n v="5217052"/>
  </r>
  <r>
    <x v="0"/>
    <x v="1"/>
    <x v="17"/>
    <x v="266"/>
    <x v="4"/>
    <x v="0"/>
    <n v="28084"/>
  </r>
  <r>
    <x v="0"/>
    <x v="1"/>
    <x v="17"/>
    <x v="266"/>
    <x v="4"/>
    <x v="1"/>
    <n v="391793"/>
  </r>
  <r>
    <x v="0"/>
    <x v="1"/>
    <x v="17"/>
    <x v="266"/>
    <x v="5"/>
    <x v="1"/>
    <n v="977320"/>
  </r>
  <r>
    <x v="0"/>
    <x v="1"/>
    <x v="17"/>
    <x v="266"/>
    <x v="6"/>
    <x v="0"/>
    <n v="317436"/>
  </r>
  <r>
    <x v="0"/>
    <x v="1"/>
    <x v="17"/>
    <x v="266"/>
    <x v="6"/>
    <x v="1"/>
    <n v="608183"/>
  </r>
  <r>
    <x v="0"/>
    <x v="1"/>
    <x v="17"/>
    <x v="266"/>
    <x v="7"/>
    <x v="1"/>
    <n v="12609"/>
  </r>
  <r>
    <x v="0"/>
    <x v="1"/>
    <x v="17"/>
    <x v="266"/>
    <x v="8"/>
    <x v="0"/>
    <n v="158677"/>
  </r>
  <r>
    <x v="0"/>
    <x v="1"/>
    <x v="17"/>
    <x v="266"/>
    <x v="8"/>
    <x v="1"/>
    <n v="1688192"/>
  </r>
  <r>
    <x v="0"/>
    <x v="0"/>
    <x v="17"/>
    <x v="267"/>
    <x v="0"/>
    <x v="1"/>
    <n v="663177"/>
  </r>
  <r>
    <x v="0"/>
    <x v="0"/>
    <x v="17"/>
    <x v="267"/>
    <x v="1"/>
    <x v="1"/>
    <n v="71068"/>
  </r>
  <r>
    <x v="0"/>
    <x v="0"/>
    <x v="17"/>
    <x v="267"/>
    <x v="2"/>
    <x v="1"/>
    <n v="133"/>
  </r>
  <r>
    <x v="0"/>
    <x v="0"/>
    <x v="17"/>
    <x v="267"/>
    <x v="3"/>
    <x v="1"/>
    <n v="11047630"/>
  </r>
  <r>
    <x v="0"/>
    <x v="0"/>
    <x v="17"/>
    <x v="267"/>
    <x v="4"/>
    <x v="0"/>
    <n v="578293"/>
  </r>
  <r>
    <x v="0"/>
    <x v="0"/>
    <x v="17"/>
    <x v="267"/>
    <x v="4"/>
    <x v="1"/>
    <n v="1009412"/>
  </r>
  <r>
    <x v="0"/>
    <x v="0"/>
    <x v="17"/>
    <x v="267"/>
    <x v="5"/>
    <x v="1"/>
    <n v="2826877"/>
  </r>
  <r>
    <x v="0"/>
    <x v="0"/>
    <x v="17"/>
    <x v="267"/>
    <x v="6"/>
    <x v="0"/>
    <n v="5294496"/>
  </r>
  <r>
    <x v="0"/>
    <x v="0"/>
    <x v="17"/>
    <x v="267"/>
    <x v="6"/>
    <x v="1"/>
    <n v="1570176"/>
  </r>
  <r>
    <x v="0"/>
    <x v="0"/>
    <x v="17"/>
    <x v="267"/>
    <x v="7"/>
    <x v="1"/>
    <n v="1111"/>
  </r>
  <r>
    <x v="0"/>
    <x v="0"/>
    <x v="17"/>
    <x v="267"/>
    <x v="8"/>
    <x v="0"/>
    <n v="2233167"/>
  </r>
  <r>
    <x v="0"/>
    <x v="0"/>
    <x v="17"/>
    <x v="267"/>
    <x v="8"/>
    <x v="1"/>
    <n v="4209984"/>
  </r>
  <r>
    <x v="0"/>
    <x v="0"/>
    <x v="17"/>
    <x v="268"/>
    <x v="0"/>
    <x v="1"/>
    <n v="199165"/>
  </r>
  <r>
    <x v="0"/>
    <x v="0"/>
    <x v="17"/>
    <x v="268"/>
    <x v="1"/>
    <x v="1"/>
    <n v="34701"/>
  </r>
  <r>
    <x v="0"/>
    <x v="0"/>
    <x v="17"/>
    <x v="268"/>
    <x v="2"/>
    <x v="1"/>
    <n v="327"/>
  </r>
  <r>
    <x v="0"/>
    <x v="0"/>
    <x v="17"/>
    <x v="268"/>
    <x v="3"/>
    <x v="1"/>
    <n v="7208029"/>
  </r>
  <r>
    <x v="0"/>
    <x v="0"/>
    <x v="17"/>
    <x v="268"/>
    <x v="4"/>
    <x v="0"/>
    <n v="118484"/>
  </r>
  <r>
    <x v="0"/>
    <x v="0"/>
    <x v="17"/>
    <x v="268"/>
    <x v="4"/>
    <x v="1"/>
    <n v="516285"/>
  </r>
  <r>
    <x v="0"/>
    <x v="0"/>
    <x v="17"/>
    <x v="268"/>
    <x v="5"/>
    <x v="1"/>
    <n v="1560992"/>
  </r>
  <r>
    <x v="0"/>
    <x v="0"/>
    <x v="17"/>
    <x v="268"/>
    <x v="6"/>
    <x v="0"/>
    <n v="2544609"/>
  </r>
  <r>
    <x v="0"/>
    <x v="0"/>
    <x v="17"/>
    <x v="268"/>
    <x v="6"/>
    <x v="1"/>
    <n v="1597545"/>
  </r>
  <r>
    <x v="0"/>
    <x v="0"/>
    <x v="17"/>
    <x v="268"/>
    <x v="7"/>
    <x v="1"/>
    <n v="229"/>
  </r>
  <r>
    <x v="0"/>
    <x v="0"/>
    <x v="17"/>
    <x v="268"/>
    <x v="8"/>
    <x v="0"/>
    <n v="480331"/>
  </r>
  <r>
    <x v="0"/>
    <x v="0"/>
    <x v="17"/>
    <x v="268"/>
    <x v="8"/>
    <x v="1"/>
    <n v="2523460"/>
  </r>
  <r>
    <x v="0"/>
    <x v="1"/>
    <x v="17"/>
    <x v="269"/>
    <x v="0"/>
    <x v="1"/>
    <n v="97645"/>
  </r>
  <r>
    <x v="0"/>
    <x v="1"/>
    <x v="17"/>
    <x v="269"/>
    <x v="1"/>
    <x v="1"/>
    <n v="17400"/>
  </r>
  <r>
    <x v="0"/>
    <x v="1"/>
    <x v="17"/>
    <x v="269"/>
    <x v="2"/>
    <x v="1"/>
    <n v="152"/>
  </r>
  <r>
    <x v="0"/>
    <x v="1"/>
    <x v="17"/>
    <x v="269"/>
    <x v="3"/>
    <x v="1"/>
    <n v="3625312"/>
  </r>
  <r>
    <x v="0"/>
    <x v="1"/>
    <x v="17"/>
    <x v="269"/>
    <x v="4"/>
    <x v="0"/>
    <n v="14379"/>
  </r>
  <r>
    <x v="0"/>
    <x v="1"/>
    <x v="17"/>
    <x v="269"/>
    <x v="4"/>
    <x v="1"/>
    <n v="168641"/>
  </r>
  <r>
    <x v="0"/>
    <x v="1"/>
    <x v="17"/>
    <x v="269"/>
    <x v="5"/>
    <x v="1"/>
    <n v="927951"/>
  </r>
  <r>
    <x v="0"/>
    <x v="1"/>
    <x v="17"/>
    <x v="269"/>
    <x v="6"/>
    <x v="0"/>
    <n v="2531854"/>
  </r>
  <r>
    <x v="0"/>
    <x v="1"/>
    <x v="17"/>
    <x v="269"/>
    <x v="6"/>
    <x v="1"/>
    <n v="1115557"/>
  </r>
  <r>
    <x v="0"/>
    <x v="1"/>
    <x v="17"/>
    <x v="269"/>
    <x v="7"/>
    <x v="1"/>
    <n v="236"/>
  </r>
  <r>
    <x v="0"/>
    <x v="1"/>
    <x v="17"/>
    <x v="269"/>
    <x v="8"/>
    <x v="1"/>
    <n v="1239829"/>
  </r>
  <r>
    <x v="0"/>
    <x v="1"/>
    <x v="17"/>
    <x v="270"/>
    <x v="0"/>
    <x v="0"/>
    <n v="175133"/>
  </r>
  <r>
    <x v="0"/>
    <x v="1"/>
    <x v="17"/>
    <x v="270"/>
    <x v="0"/>
    <x v="1"/>
    <n v="271548"/>
  </r>
  <r>
    <x v="0"/>
    <x v="1"/>
    <x v="17"/>
    <x v="270"/>
    <x v="1"/>
    <x v="1"/>
    <n v="33831"/>
  </r>
  <r>
    <x v="0"/>
    <x v="1"/>
    <x v="17"/>
    <x v="270"/>
    <x v="2"/>
    <x v="1"/>
    <n v="8"/>
  </r>
  <r>
    <x v="0"/>
    <x v="1"/>
    <x v="17"/>
    <x v="270"/>
    <x v="3"/>
    <x v="1"/>
    <n v="3331444"/>
  </r>
  <r>
    <x v="0"/>
    <x v="1"/>
    <x v="17"/>
    <x v="270"/>
    <x v="4"/>
    <x v="1"/>
    <n v="305496"/>
  </r>
  <r>
    <x v="0"/>
    <x v="1"/>
    <x v="17"/>
    <x v="270"/>
    <x v="5"/>
    <x v="1"/>
    <n v="942590"/>
  </r>
  <r>
    <x v="0"/>
    <x v="1"/>
    <x v="17"/>
    <x v="270"/>
    <x v="6"/>
    <x v="0"/>
    <n v="583881"/>
  </r>
  <r>
    <x v="0"/>
    <x v="1"/>
    <x v="17"/>
    <x v="270"/>
    <x v="6"/>
    <x v="1"/>
    <n v="736344"/>
  </r>
  <r>
    <x v="0"/>
    <x v="1"/>
    <x v="17"/>
    <x v="270"/>
    <x v="7"/>
    <x v="1"/>
    <n v="2489"/>
  </r>
  <r>
    <x v="0"/>
    <x v="1"/>
    <x v="17"/>
    <x v="270"/>
    <x v="8"/>
    <x v="1"/>
    <n v="1200688"/>
  </r>
  <r>
    <x v="0"/>
    <x v="1"/>
    <x v="17"/>
    <x v="271"/>
    <x v="0"/>
    <x v="0"/>
    <n v="590911"/>
  </r>
  <r>
    <x v="0"/>
    <x v="1"/>
    <x v="17"/>
    <x v="271"/>
    <x v="0"/>
    <x v="1"/>
    <n v="131850"/>
  </r>
  <r>
    <x v="0"/>
    <x v="1"/>
    <x v="17"/>
    <x v="271"/>
    <x v="1"/>
    <x v="1"/>
    <n v="145488"/>
  </r>
  <r>
    <x v="0"/>
    <x v="1"/>
    <x v="17"/>
    <x v="271"/>
    <x v="2"/>
    <x v="1"/>
    <n v="3"/>
  </r>
  <r>
    <x v="0"/>
    <x v="1"/>
    <x v="17"/>
    <x v="271"/>
    <x v="3"/>
    <x v="1"/>
    <n v="4404944"/>
  </r>
  <r>
    <x v="0"/>
    <x v="1"/>
    <x v="17"/>
    <x v="271"/>
    <x v="4"/>
    <x v="1"/>
    <n v="381910"/>
  </r>
  <r>
    <x v="0"/>
    <x v="1"/>
    <x v="17"/>
    <x v="271"/>
    <x v="5"/>
    <x v="1"/>
    <n v="1153192"/>
  </r>
  <r>
    <x v="0"/>
    <x v="1"/>
    <x v="17"/>
    <x v="271"/>
    <x v="6"/>
    <x v="0"/>
    <n v="2627487"/>
  </r>
  <r>
    <x v="0"/>
    <x v="1"/>
    <x v="17"/>
    <x v="271"/>
    <x v="6"/>
    <x v="1"/>
    <n v="960523"/>
  </r>
  <r>
    <x v="0"/>
    <x v="1"/>
    <x v="17"/>
    <x v="271"/>
    <x v="7"/>
    <x v="1"/>
    <n v="3651"/>
  </r>
  <r>
    <x v="0"/>
    <x v="1"/>
    <x v="17"/>
    <x v="271"/>
    <x v="8"/>
    <x v="0"/>
    <n v="77177"/>
  </r>
  <r>
    <x v="0"/>
    <x v="1"/>
    <x v="17"/>
    <x v="271"/>
    <x v="8"/>
    <x v="1"/>
    <n v="1903772"/>
  </r>
  <r>
    <x v="0"/>
    <x v="0"/>
    <x v="17"/>
    <x v="272"/>
    <x v="0"/>
    <x v="0"/>
    <n v="806127"/>
  </r>
  <r>
    <x v="0"/>
    <x v="0"/>
    <x v="17"/>
    <x v="272"/>
    <x v="0"/>
    <x v="1"/>
    <n v="1103754"/>
  </r>
  <r>
    <x v="0"/>
    <x v="0"/>
    <x v="17"/>
    <x v="272"/>
    <x v="0"/>
    <x v="2"/>
    <n v="5324"/>
  </r>
  <r>
    <x v="0"/>
    <x v="0"/>
    <x v="17"/>
    <x v="272"/>
    <x v="1"/>
    <x v="1"/>
    <n v="95539"/>
  </r>
  <r>
    <x v="0"/>
    <x v="0"/>
    <x v="17"/>
    <x v="272"/>
    <x v="2"/>
    <x v="1"/>
    <n v="416"/>
  </r>
  <r>
    <x v="0"/>
    <x v="0"/>
    <x v="17"/>
    <x v="272"/>
    <x v="3"/>
    <x v="1"/>
    <n v="19676792"/>
  </r>
  <r>
    <x v="0"/>
    <x v="0"/>
    <x v="17"/>
    <x v="272"/>
    <x v="4"/>
    <x v="0"/>
    <n v="549245"/>
  </r>
  <r>
    <x v="0"/>
    <x v="0"/>
    <x v="17"/>
    <x v="272"/>
    <x v="4"/>
    <x v="1"/>
    <n v="1512294"/>
  </r>
  <r>
    <x v="0"/>
    <x v="0"/>
    <x v="17"/>
    <x v="272"/>
    <x v="5"/>
    <x v="1"/>
    <n v="3921556"/>
  </r>
  <r>
    <x v="0"/>
    <x v="0"/>
    <x v="17"/>
    <x v="272"/>
    <x v="6"/>
    <x v="0"/>
    <n v="28172302"/>
  </r>
  <r>
    <x v="0"/>
    <x v="0"/>
    <x v="17"/>
    <x v="272"/>
    <x v="6"/>
    <x v="1"/>
    <n v="4798996"/>
  </r>
  <r>
    <x v="0"/>
    <x v="0"/>
    <x v="17"/>
    <x v="272"/>
    <x v="6"/>
    <x v="2"/>
    <n v="207450"/>
  </r>
  <r>
    <x v="0"/>
    <x v="0"/>
    <x v="17"/>
    <x v="272"/>
    <x v="7"/>
    <x v="1"/>
    <n v="3812"/>
  </r>
  <r>
    <x v="0"/>
    <x v="0"/>
    <x v="17"/>
    <x v="272"/>
    <x v="8"/>
    <x v="0"/>
    <n v="1591153"/>
  </r>
  <r>
    <x v="0"/>
    <x v="0"/>
    <x v="17"/>
    <x v="272"/>
    <x v="8"/>
    <x v="1"/>
    <n v="6410123"/>
  </r>
  <r>
    <x v="0"/>
    <x v="0"/>
    <x v="17"/>
    <x v="273"/>
    <x v="0"/>
    <x v="1"/>
    <n v="237879"/>
  </r>
  <r>
    <x v="0"/>
    <x v="0"/>
    <x v="17"/>
    <x v="273"/>
    <x v="1"/>
    <x v="1"/>
    <n v="10107"/>
  </r>
  <r>
    <x v="0"/>
    <x v="0"/>
    <x v="17"/>
    <x v="273"/>
    <x v="2"/>
    <x v="1"/>
    <n v="63"/>
  </r>
  <r>
    <x v="0"/>
    <x v="0"/>
    <x v="17"/>
    <x v="273"/>
    <x v="3"/>
    <x v="1"/>
    <n v="3310029"/>
  </r>
  <r>
    <x v="0"/>
    <x v="0"/>
    <x v="17"/>
    <x v="273"/>
    <x v="4"/>
    <x v="0"/>
    <n v="37921"/>
  </r>
  <r>
    <x v="0"/>
    <x v="0"/>
    <x v="17"/>
    <x v="273"/>
    <x v="4"/>
    <x v="1"/>
    <n v="389847"/>
  </r>
  <r>
    <x v="0"/>
    <x v="0"/>
    <x v="17"/>
    <x v="273"/>
    <x v="5"/>
    <x v="1"/>
    <n v="776744"/>
  </r>
  <r>
    <x v="0"/>
    <x v="0"/>
    <x v="17"/>
    <x v="273"/>
    <x v="6"/>
    <x v="0"/>
    <n v="821019"/>
  </r>
  <r>
    <x v="0"/>
    <x v="0"/>
    <x v="17"/>
    <x v="273"/>
    <x v="6"/>
    <x v="1"/>
    <n v="504884"/>
  </r>
  <r>
    <x v="0"/>
    <x v="0"/>
    <x v="17"/>
    <x v="273"/>
    <x v="6"/>
    <x v="2"/>
    <n v="182461"/>
  </r>
  <r>
    <x v="0"/>
    <x v="0"/>
    <x v="17"/>
    <x v="273"/>
    <x v="8"/>
    <x v="0"/>
    <n v="23952"/>
  </r>
  <r>
    <x v="0"/>
    <x v="0"/>
    <x v="17"/>
    <x v="273"/>
    <x v="8"/>
    <x v="1"/>
    <n v="1253309"/>
  </r>
  <r>
    <x v="0"/>
    <x v="0"/>
    <x v="17"/>
    <x v="274"/>
    <x v="0"/>
    <x v="0"/>
    <n v="31082"/>
  </r>
  <r>
    <x v="0"/>
    <x v="0"/>
    <x v="17"/>
    <x v="274"/>
    <x v="0"/>
    <x v="1"/>
    <n v="2390284"/>
  </r>
  <r>
    <x v="0"/>
    <x v="0"/>
    <x v="17"/>
    <x v="274"/>
    <x v="1"/>
    <x v="1"/>
    <n v="455175"/>
  </r>
  <r>
    <x v="0"/>
    <x v="0"/>
    <x v="17"/>
    <x v="274"/>
    <x v="2"/>
    <x v="1"/>
    <n v="1041"/>
  </r>
  <r>
    <x v="0"/>
    <x v="0"/>
    <x v="17"/>
    <x v="274"/>
    <x v="3"/>
    <x v="1"/>
    <n v="70235303"/>
  </r>
  <r>
    <x v="0"/>
    <x v="0"/>
    <x v="17"/>
    <x v="274"/>
    <x v="4"/>
    <x v="0"/>
    <n v="13141970"/>
  </r>
  <r>
    <x v="0"/>
    <x v="0"/>
    <x v="17"/>
    <x v="274"/>
    <x v="4"/>
    <x v="1"/>
    <n v="4362216"/>
  </r>
  <r>
    <x v="0"/>
    <x v="0"/>
    <x v="17"/>
    <x v="274"/>
    <x v="5"/>
    <x v="1"/>
    <n v="8251828"/>
  </r>
  <r>
    <x v="0"/>
    <x v="0"/>
    <x v="17"/>
    <x v="274"/>
    <x v="6"/>
    <x v="0"/>
    <n v="33071939"/>
  </r>
  <r>
    <x v="0"/>
    <x v="0"/>
    <x v="17"/>
    <x v="274"/>
    <x v="6"/>
    <x v="1"/>
    <n v="11685204"/>
  </r>
  <r>
    <x v="0"/>
    <x v="0"/>
    <x v="17"/>
    <x v="274"/>
    <x v="8"/>
    <x v="0"/>
    <n v="19122036"/>
  </r>
  <r>
    <x v="0"/>
    <x v="0"/>
    <x v="17"/>
    <x v="274"/>
    <x v="8"/>
    <x v="1"/>
    <n v="37981375"/>
  </r>
  <r>
    <x v="0"/>
    <x v="0"/>
    <x v="17"/>
    <x v="275"/>
    <x v="0"/>
    <x v="0"/>
    <n v="291973"/>
  </r>
  <r>
    <x v="0"/>
    <x v="0"/>
    <x v="17"/>
    <x v="275"/>
    <x v="0"/>
    <x v="1"/>
    <n v="430610"/>
  </r>
  <r>
    <x v="0"/>
    <x v="0"/>
    <x v="17"/>
    <x v="275"/>
    <x v="1"/>
    <x v="1"/>
    <n v="42653"/>
  </r>
  <r>
    <x v="0"/>
    <x v="0"/>
    <x v="17"/>
    <x v="275"/>
    <x v="2"/>
    <x v="1"/>
    <n v="412"/>
  </r>
  <r>
    <x v="0"/>
    <x v="0"/>
    <x v="17"/>
    <x v="275"/>
    <x v="3"/>
    <x v="1"/>
    <n v="7058246"/>
  </r>
  <r>
    <x v="0"/>
    <x v="0"/>
    <x v="17"/>
    <x v="275"/>
    <x v="4"/>
    <x v="1"/>
    <n v="486165"/>
  </r>
  <r>
    <x v="0"/>
    <x v="0"/>
    <x v="17"/>
    <x v="275"/>
    <x v="5"/>
    <x v="1"/>
    <n v="1774533"/>
  </r>
  <r>
    <x v="0"/>
    <x v="0"/>
    <x v="17"/>
    <x v="275"/>
    <x v="6"/>
    <x v="0"/>
    <n v="12895734"/>
  </r>
  <r>
    <x v="0"/>
    <x v="0"/>
    <x v="17"/>
    <x v="275"/>
    <x v="6"/>
    <x v="1"/>
    <n v="634784"/>
  </r>
  <r>
    <x v="0"/>
    <x v="0"/>
    <x v="17"/>
    <x v="275"/>
    <x v="6"/>
    <x v="2"/>
    <n v="179870"/>
  </r>
  <r>
    <x v="0"/>
    <x v="0"/>
    <x v="17"/>
    <x v="275"/>
    <x v="7"/>
    <x v="1"/>
    <n v="206"/>
  </r>
  <r>
    <x v="0"/>
    <x v="0"/>
    <x v="17"/>
    <x v="275"/>
    <x v="8"/>
    <x v="0"/>
    <n v="87680"/>
  </r>
  <r>
    <x v="0"/>
    <x v="0"/>
    <x v="17"/>
    <x v="275"/>
    <x v="8"/>
    <x v="1"/>
    <n v="2154400"/>
  </r>
  <r>
    <x v="1"/>
    <x v="5"/>
    <x v="18"/>
    <x v="276"/>
    <x v="0"/>
    <x v="1"/>
    <n v="6172"/>
  </r>
  <r>
    <x v="1"/>
    <x v="5"/>
    <x v="18"/>
    <x v="276"/>
    <x v="10"/>
    <x v="1"/>
    <n v="10934"/>
  </r>
  <r>
    <x v="1"/>
    <x v="5"/>
    <x v="18"/>
    <x v="276"/>
    <x v="2"/>
    <x v="1"/>
    <n v="1548"/>
  </r>
  <r>
    <x v="1"/>
    <x v="5"/>
    <x v="18"/>
    <x v="276"/>
    <x v="3"/>
    <x v="1"/>
    <n v="1157021"/>
  </r>
  <r>
    <x v="1"/>
    <x v="5"/>
    <x v="18"/>
    <x v="276"/>
    <x v="4"/>
    <x v="0"/>
    <n v="24135"/>
  </r>
  <r>
    <x v="1"/>
    <x v="5"/>
    <x v="18"/>
    <x v="276"/>
    <x v="4"/>
    <x v="1"/>
    <n v="94815"/>
  </r>
  <r>
    <x v="1"/>
    <x v="5"/>
    <x v="18"/>
    <x v="276"/>
    <x v="5"/>
    <x v="1"/>
    <n v="234933"/>
  </r>
  <r>
    <x v="1"/>
    <x v="5"/>
    <x v="18"/>
    <x v="276"/>
    <x v="6"/>
    <x v="0"/>
    <n v="56114"/>
  </r>
  <r>
    <x v="1"/>
    <x v="5"/>
    <x v="18"/>
    <x v="276"/>
    <x v="6"/>
    <x v="1"/>
    <n v="4947"/>
  </r>
  <r>
    <x v="1"/>
    <x v="5"/>
    <x v="18"/>
    <x v="276"/>
    <x v="8"/>
    <x v="0"/>
    <n v="27786"/>
  </r>
  <r>
    <x v="1"/>
    <x v="5"/>
    <x v="18"/>
    <x v="276"/>
    <x v="8"/>
    <x v="1"/>
    <n v="336591"/>
  </r>
  <r>
    <x v="1"/>
    <x v="5"/>
    <x v="18"/>
    <x v="277"/>
    <x v="0"/>
    <x v="1"/>
    <n v="2491"/>
  </r>
  <r>
    <x v="1"/>
    <x v="5"/>
    <x v="18"/>
    <x v="277"/>
    <x v="3"/>
    <x v="1"/>
    <n v="1753541"/>
  </r>
  <r>
    <x v="1"/>
    <x v="5"/>
    <x v="18"/>
    <x v="277"/>
    <x v="4"/>
    <x v="0"/>
    <n v="81239"/>
  </r>
  <r>
    <x v="1"/>
    <x v="5"/>
    <x v="18"/>
    <x v="277"/>
    <x v="4"/>
    <x v="1"/>
    <n v="248218"/>
  </r>
  <r>
    <x v="1"/>
    <x v="5"/>
    <x v="18"/>
    <x v="277"/>
    <x v="5"/>
    <x v="1"/>
    <n v="362172"/>
  </r>
  <r>
    <x v="1"/>
    <x v="5"/>
    <x v="18"/>
    <x v="277"/>
    <x v="6"/>
    <x v="0"/>
    <n v="135219"/>
  </r>
  <r>
    <x v="1"/>
    <x v="5"/>
    <x v="18"/>
    <x v="277"/>
    <x v="6"/>
    <x v="1"/>
    <n v="87821"/>
  </r>
  <r>
    <x v="1"/>
    <x v="5"/>
    <x v="18"/>
    <x v="277"/>
    <x v="8"/>
    <x v="0"/>
    <n v="97043"/>
  </r>
  <r>
    <x v="1"/>
    <x v="5"/>
    <x v="18"/>
    <x v="277"/>
    <x v="8"/>
    <x v="1"/>
    <n v="1275419"/>
  </r>
  <r>
    <x v="1"/>
    <x v="5"/>
    <x v="19"/>
    <x v="278"/>
    <x v="0"/>
    <x v="1"/>
    <n v="20941"/>
  </r>
  <r>
    <x v="1"/>
    <x v="5"/>
    <x v="19"/>
    <x v="278"/>
    <x v="10"/>
    <x v="1"/>
    <n v="21900"/>
  </r>
  <r>
    <x v="1"/>
    <x v="5"/>
    <x v="19"/>
    <x v="278"/>
    <x v="2"/>
    <x v="1"/>
    <n v="609"/>
  </r>
  <r>
    <x v="1"/>
    <x v="5"/>
    <x v="19"/>
    <x v="278"/>
    <x v="3"/>
    <x v="1"/>
    <n v="3999596"/>
  </r>
  <r>
    <x v="1"/>
    <x v="5"/>
    <x v="19"/>
    <x v="278"/>
    <x v="4"/>
    <x v="0"/>
    <n v="869274"/>
  </r>
  <r>
    <x v="1"/>
    <x v="5"/>
    <x v="19"/>
    <x v="278"/>
    <x v="4"/>
    <x v="1"/>
    <n v="449892"/>
  </r>
  <r>
    <x v="1"/>
    <x v="5"/>
    <x v="19"/>
    <x v="278"/>
    <x v="5"/>
    <x v="1"/>
    <n v="991262"/>
  </r>
  <r>
    <x v="1"/>
    <x v="5"/>
    <x v="19"/>
    <x v="278"/>
    <x v="6"/>
    <x v="0"/>
    <n v="340462"/>
  </r>
  <r>
    <x v="1"/>
    <x v="5"/>
    <x v="19"/>
    <x v="278"/>
    <x v="6"/>
    <x v="1"/>
    <n v="143102"/>
  </r>
  <r>
    <x v="1"/>
    <x v="5"/>
    <x v="19"/>
    <x v="278"/>
    <x v="7"/>
    <x v="1"/>
    <n v="2110"/>
  </r>
  <r>
    <x v="1"/>
    <x v="5"/>
    <x v="19"/>
    <x v="278"/>
    <x v="8"/>
    <x v="0"/>
    <n v="2034750"/>
  </r>
  <r>
    <x v="1"/>
    <x v="5"/>
    <x v="19"/>
    <x v="278"/>
    <x v="8"/>
    <x v="1"/>
    <n v="2181200"/>
  </r>
  <r>
    <x v="1"/>
    <x v="5"/>
    <x v="19"/>
    <x v="278"/>
    <x v="8"/>
    <x v="2"/>
    <n v="321"/>
  </r>
  <r>
    <x v="1"/>
    <x v="5"/>
    <x v="20"/>
    <x v="279"/>
    <x v="10"/>
    <x v="1"/>
    <n v="23320"/>
  </r>
  <r>
    <x v="1"/>
    <x v="5"/>
    <x v="20"/>
    <x v="279"/>
    <x v="2"/>
    <x v="1"/>
    <n v="50"/>
  </r>
  <r>
    <x v="1"/>
    <x v="5"/>
    <x v="20"/>
    <x v="279"/>
    <x v="3"/>
    <x v="1"/>
    <n v="2520143"/>
  </r>
  <r>
    <x v="1"/>
    <x v="5"/>
    <x v="20"/>
    <x v="279"/>
    <x v="4"/>
    <x v="0"/>
    <n v="198055"/>
  </r>
  <r>
    <x v="1"/>
    <x v="5"/>
    <x v="20"/>
    <x v="279"/>
    <x v="4"/>
    <x v="1"/>
    <n v="66247"/>
  </r>
  <r>
    <x v="1"/>
    <x v="5"/>
    <x v="20"/>
    <x v="279"/>
    <x v="5"/>
    <x v="1"/>
    <n v="495712"/>
  </r>
  <r>
    <x v="1"/>
    <x v="5"/>
    <x v="20"/>
    <x v="279"/>
    <x v="6"/>
    <x v="0"/>
    <n v="315712"/>
  </r>
  <r>
    <x v="1"/>
    <x v="5"/>
    <x v="20"/>
    <x v="279"/>
    <x v="6"/>
    <x v="1"/>
    <n v="150031"/>
  </r>
  <r>
    <x v="1"/>
    <x v="5"/>
    <x v="20"/>
    <x v="279"/>
    <x v="8"/>
    <x v="0"/>
    <n v="26303"/>
  </r>
  <r>
    <x v="1"/>
    <x v="5"/>
    <x v="20"/>
    <x v="279"/>
    <x v="8"/>
    <x v="1"/>
    <n v="765290"/>
  </r>
  <r>
    <x v="1"/>
    <x v="5"/>
    <x v="20"/>
    <x v="280"/>
    <x v="0"/>
    <x v="1"/>
    <n v="14941"/>
  </r>
  <r>
    <x v="1"/>
    <x v="5"/>
    <x v="20"/>
    <x v="280"/>
    <x v="10"/>
    <x v="1"/>
    <n v="108501"/>
  </r>
  <r>
    <x v="1"/>
    <x v="5"/>
    <x v="20"/>
    <x v="280"/>
    <x v="2"/>
    <x v="1"/>
    <n v="475"/>
  </r>
  <r>
    <x v="1"/>
    <x v="5"/>
    <x v="20"/>
    <x v="280"/>
    <x v="3"/>
    <x v="1"/>
    <n v="3814103"/>
  </r>
  <r>
    <x v="1"/>
    <x v="5"/>
    <x v="20"/>
    <x v="280"/>
    <x v="4"/>
    <x v="0"/>
    <n v="264350"/>
  </r>
  <r>
    <x v="1"/>
    <x v="5"/>
    <x v="20"/>
    <x v="280"/>
    <x v="4"/>
    <x v="1"/>
    <n v="114707"/>
  </r>
  <r>
    <x v="1"/>
    <x v="5"/>
    <x v="20"/>
    <x v="280"/>
    <x v="5"/>
    <x v="1"/>
    <n v="653933"/>
  </r>
  <r>
    <x v="1"/>
    <x v="5"/>
    <x v="20"/>
    <x v="280"/>
    <x v="6"/>
    <x v="0"/>
    <n v="1846562"/>
  </r>
  <r>
    <x v="1"/>
    <x v="5"/>
    <x v="20"/>
    <x v="280"/>
    <x v="6"/>
    <x v="1"/>
    <n v="152334"/>
  </r>
  <r>
    <x v="1"/>
    <x v="5"/>
    <x v="20"/>
    <x v="280"/>
    <x v="7"/>
    <x v="1"/>
    <n v="2056"/>
  </r>
  <r>
    <x v="1"/>
    <x v="5"/>
    <x v="20"/>
    <x v="280"/>
    <x v="8"/>
    <x v="0"/>
    <n v="206760"/>
  </r>
  <r>
    <x v="1"/>
    <x v="5"/>
    <x v="20"/>
    <x v="280"/>
    <x v="8"/>
    <x v="1"/>
    <n v="1870956"/>
  </r>
  <r>
    <x v="1"/>
    <x v="5"/>
    <x v="21"/>
    <x v="281"/>
    <x v="0"/>
    <x v="0"/>
    <n v="14137"/>
  </r>
  <r>
    <x v="1"/>
    <x v="5"/>
    <x v="21"/>
    <x v="281"/>
    <x v="0"/>
    <x v="1"/>
    <n v="247587"/>
  </r>
  <r>
    <x v="1"/>
    <x v="5"/>
    <x v="21"/>
    <x v="281"/>
    <x v="10"/>
    <x v="1"/>
    <n v="15114"/>
  </r>
  <r>
    <x v="1"/>
    <x v="5"/>
    <x v="21"/>
    <x v="281"/>
    <x v="2"/>
    <x v="1"/>
    <n v="804"/>
  </r>
  <r>
    <x v="1"/>
    <x v="5"/>
    <x v="21"/>
    <x v="281"/>
    <x v="3"/>
    <x v="1"/>
    <n v="7134146"/>
  </r>
  <r>
    <x v="1"/>
    <x v="5"/>
    <x v="21"/>
    <x v="281"/>
    <x v="4"/>
    <x v="0"/>
    <n v="140111"/>
  </r>
  <r>
    <x v="1"/>
    <x v="5"/>
    <x v="21"/>
    <x v="281"/>
    <x v="4"/>
    <x v="1"/>
    <n v="481516"/>
  </r>
  <r>
    <x v="1"/>
    <x v="5"/>
    <x v="21"/>
    <x v="281"/>
    <x v="5"/>
    <x v="1"/>
    <n v="774959"/>
  </r>
  <r>
    <x v="1"/>
    <x v="5"/>
    <x v="21"/>
    <x v="281"/>
    <x v="6"/>
    <x v="0"/>
    <n v="5211015"/>
  </r>
  <r>
    <x v="1"/>
    <x v="5"/>
    <x v="21"/>
    <x v="281"/>
    <x v="6"/>
    <x v="1"/>
    <n v="222132"/>
  </r>
  <r>
    <x v="1"/>
    <x v="5"/>
    <x v="21"/>
    <x v="281"/>
    <x v="6"/>
    <x v="2"/>
    <n v="1200"/>
  </r>
  <r>
    <x v="1"/>
    <x v="5"/>
    <x v="21"/>
    <x v="281"/>
    <x v="7"/>
    <x v="1"/>
    <n v="169"/>
  </r>
  <r>
    <x v="1"/>
    <x v="5"/>
    <x v="21"/>
    <x v="281"/>
    <x v="8"/>
    <x v="0"/>
    <n v="2455116"/>
  </r>
  <r>
    <x v="1"/>
    <x v="5"/>
    <x v="21"/>
    <x v="281"/>
    <x v="8"/>
    <x v="1"/>
    <n v="2173734"/>
  </r>
  <r>
    <x v="1"/>
    <x v="5"/>
    <x v="21"/>
    <x v="281"/>
    <x v="8"/>
    <x v="2"/>
    <n v="5567"/>
  </r>
  <r>
    <x v="1"/>
    <x v="5"/>
    <x v="21"/>
    <x v="282"/>
    <x v="10"/>
    <x v="1"/>
    <n v="14499"/>
  </r>
  <r>
    <x v="1"/>
    <x v="5"/>
    <x v="21"/>
    <x v="282"/>
    <x v="2"/>
    <x v="1"/>
    <n v="2448"/>
  </r>
  <r>
    <x v="1"/>
    <x v="5"/>
    <x v="21"/>
    <x v="282"/>
    <x v="3"/>
    <x v="1"/>
    <n v="2921160"/>
  </r>
  <r>
    <x v="1"/>
    <x v="5"/>
    <x v="21"/>
    <x v="282"/>
    <x v="4"/>
    <x v="0"/>
    <n v="263014"/>
  </r>
  <r>
    <x v="1"/>
    <x v="5"/>
    <x v="21"/>
    <x v="282"/>
    <x v="4"/>
    <x v="1"/>
    <n v="178155"/>
  </r>
  <r>
    <x v="1"/>
    <x v="5"/>
    <x v="21"/>
    <x v="282"/>
    <x v="5"/>
    <x v="1"/>
    <n v="553542"/>
  </r>
  <r>
    <x v="1"/>
    <x v="5"/>
    <x v="21"/>
    <x v="282"/>
    <x v="6"/>
    <x v="0"/>
    <n v="98755"/>
  </r>
  <r>
    <x v="1"/>
    <x v="5"/>
    <x v="21"/>
    <x v="282"/>
    <x v="6"/>
    <x v="1"/>
    <n v="189351"/>
  </r>
  <r>
    <x v="1"/>
    <x v="5"/>
    <x v="21"/>
    <x v="282"/>
    <x v="8"/>
    <x v="0"/>
    <n v="125091"/>
  </r>
  <r>
    <x v="1"/>
    <x v="5"/>
    <x v="21"/>
    <x v="282"/>
    <x v="8"/>
    <x v="1"/>
    <n v="870807"/>
  </r>
  <r>
    <x v="1"/>
    <x v="5"/>
    <x v="21"/>
    <x v="283"/>
    <x v="0"/>
    <x v="0"/>
    <n v="727685"/>
  </r>
  <r>
    <x v="1"/>
    <x v="5"/>
    <x v="21"/>
    <x v="283"/>
    <x v="0"/>
    <x v="1"/>
    <n v="682925"/>
  </r>
  <r>
    <x v="1"/>
    <x v="5"/>
    <x v="21"/>
    <x v="283"/>
    <x v="10"/>
    <x v="1"/>
    <n v="338135"/>
  </r>
  <r>
    <x v="1"/>
    <x v="5"/>
    <x v="21"/>
    <x v="283"/>
    <x v="2"/>
    <x v="1"/>
    <n v="5124"/>
  </r>
  <r>
    <x v="1"/>
    <x v="5"/>
    <x v="21"/>
    <x v="283"/>
    <x v="3"/>
    <x v="1"/>
    <n v="43071457"/>
  </r>
  <r>
    <x v="1"/>
    <x v="5"/>
    <x v="21"/>
    <x v="283"/>
    <x v="4"/>
    <x v="0"/>
    <n v="12126475"/>
  </r>
  <r>
    <x v="1"/>
    <x v="5"/>
    <x v="21"/>
    <x v="283"/>
    <x v="4"/>
    <x v="1"/>
    <n v="2356272"/>
  </r>
  <r>
    <x v="1"/>
    <x v="5"/>
    <x v="21"/>
    <x v="283"/>
    <x v="5"/>
    <x v="1"/>
    <n v="4095281"/>
  </r>
  <r>
    <x v="1"/>
    <x v="5"/>
    <x v="21"/>
    <x v="283"/>
    <x v="6"/>
    <x v="0"/>
    <n v="16863547"/>
  </r>
  <r>
    <x v="1"/>
    <x v="5"/>
    <x v="21"/>
    <x v="283"/>
    <x v="6"/>
    <x v="1"/>
    <n v="1404276"/>
  </r>
  <r>
    <x v="1"/>
    <x v="5"/>
    <x v="21"/>
    <x v="283"/>
    <x v="6"/>
    <x v="2"/>
    <n v="881485"/>
  </r>
  <r>
    <x v="1"/>
    <x v="5"/>
    <x v="21"/>
    <x v="283"/>
    <x v="7"/>
    <x v="1"/>
    <n v="1230"/>
  </r>
  <r>
    <x v="1"/>
    <x v="5"/>
    <x v="21"/>
    <x v="283"/>
    <x v="8"/>
    <x v="0"/>
    <n v="24274213"/>
  </r>
  <r>
    <x v="1"/>
    <x v="5"/>
    <x v="21"/>
    <x v="283"/>
    <x v="8"/>
    <x v="1"/>
    <n v="18701656"/>
  </r>
  <r>
    <x v="1"/>
    <x v="5"/>
    <x v="21"/>
    <x v="283"/>
    <x v="8"/>
    <x v="2"/>
    <n v="27630"/>
  </r>
  <r>
    <x v="1"/>
    <x v="5"/>
    <x v="21"/>
    <x v="284"/>
    <x v="0"/>
    <x v="1"/>
    <n v="8296"/>
  </r>
  <r>
    <x v="1"/>
    <x v="5"/>
    <x v="21"/>
    <x v="284"/>
    <x v="10"/>
    <x v="1"/>
    <n v="793"/>
  </r>
  <r>
    <x v="1"/>
    <x v="5"/>
    <x v="21"/>
    <x v="284"/>
    <x v="2"/>
    <x v="1"/>
    <n v="2000"/>
  </r>
  <r>
    <x v="1"/>
    <x v="5"/>
    <x v="21"/>
    <x v="284"/>
    <x v="3"/>
    <x v="1"/>
    <n v="4049449"/>
  </r>
  <r>
    <x v="1"/>
    <x v="5"/>
    <x v="21"/>
    <x v="284"/>
    <x v="4"/>
    <x v="0"/>
    <n v="143924"/>
  </r>
  <r>
    <x v="1"/>
    <x v="5"/>
    <x v="21"/>
    <x v="284"/>
    <x v="4"/>
    <x v="1"/>
    <n v="331802"/>
  </r>
  <r>
    <x v="1"/>
    <x v="5"/>
    <x v="21"/>
    <x v="284"/>
    <x v="5"/>
    <x v="1"/>
    <n v="758676"/>
  </r>
  <r>
    <x v="1"/>
    <x v="5"/>
    <x v="21"/>
    <x v="284"/>
    <x v="6"/>
    <x v="0"/>
    <n v="406973"/>
  </r>
  <r>
    <x v="1"/>
    <x v="5"/>
    <x v="21"/>
    <x v="284"/>
    <x v="6"/>
    <x v="1"/>
    <n v="66452"/>
  </r>
  <r>
    <x v="1"/>
    <x v="5"/>
    <x v="21"/>
    <x v="284"/>
    <x v="8"/>
    <x v="0"/>
    <n v="800154"/>
  </r>
  <r>
    <x v="1"/>
    <x v="5"/>
    <x v="21"/>
    <x v="284"/>
    <x v="8"/>
    <x v="1"/>
    <n v="1324110"/>
  </r>
  <r>
    <x v="1"/>
    <x v="5"/>
    <x v="21"/>
    <x v="285"/>
    <x v="0"/>
    <x v="0"/>
    <n v="1289436"/>
  </r>
  <r>
    <x v="1"/>
    <x v="5"/>
    <x v="21"/>
    <x v="285"/>
    <x v="0"/>
    <x v="1"/>
    <n v="191478"/>
  </r>
  <r>
    <x v="1"/>
    <x v="5"/>
    <x v="21"/>
    <x v="285"/>
    <x v="10"/>
    <x v="1"/>
    <n v="169905"/>
  </r>
  <r>
    <x v="1"/>
    <x v="5"/>
    <x v="21"/>
    <x v="285"/>
    <x v="2"/>
    <x v="1"/>
    <n v="8607"/>
  </r>
  <r>
    <x v="1"/>
    <x v="5"/>
    <x v="21"/>
    <x v="285"/>
    <x v="3"/>
    <x v="1"/>
    <n v="14203436"/>
  </r>
  <r>
    <x v="1"/>
    <x v="5"/>
    <x v="21"/>
    <x v="285"/>
    <x v="4"/>
    <x v="0"/>
    <n v="828399"/>
  </r>
  <r>
    <x v="1"/>
    <x v="5"/>
    <x v="21"/>
    <x v="285"/>
    <x v="4"/>
    <x v="1"/>
    <n v="438280"/>
  </r>
  <r>
    <x v="1"/>
    <x v="5"/>
    <x v="21"/>
    <x v="285"/>
    <x v="5"/>
    <x v="1"/>
    <n v="1346033"/>
  </r>
  <r>
    <x v="1"/>
    <x v="5"/>
    <x v="21"/>
    <x v="285"/>
    <x v="6"/>
    <x v="0"/>
    <n v="23492070"/>
  </r>
  <r>
    <x v="1"/>
    <x v="5"/>
    <x v="21"/>
    <x v="285"/>
    <x v="6"/>
    <x v="1"/>
    <n v="865613"/>
  </r>
  <r>
    <x v="1"/>
    <x v="5"/>
    <x v="21"/>
    <x v="285"/>
    <x v="6"/>
    <x v="2"/>
    <n v="321"/>
  </r>
  <r>
    <x v="1"/>
    <x v="5"/>
    <x v="21"/>
    <x v="285"/>
    <x v="7"/>
    <x v="1"/>
    <n v="184"/>
  </r>
  <r>
    <x v="1"/>
    <x v="5"/>
    <x v="21"/>
    <x v="285"/>
    <x v="8"/>
    <x v="0"/>
    <n v="1152813"/>
  </r>
  <r>
    <x v="1"/>
    <x v="5"/>
    <x v="21"/>
    <x v="285"/>
    <x v="8"/>
    <x v="1"/>
    <n v="4627308"/>
  </r>
  <r>
    <x v="1"/>
    <x v="5"/>
    <x v="21"/>
    <x v="285"/>
    <x v="8"/>
    <x v="2"/>
    <n v="1831"/>
  </r>
  <r>
    <x v="1"/>
    <x v="5"/>
    <x v="21"/>
    <x v="286"/>
    <x v="0"/>
    <x v="1"/>
    <n v="33303"/>
  </r>
  <r>
    <x v="1"/>
    <x v="5"/>
    <x v="21"/>
    <x v="286"/>
    <x v="10"/>
    <x v="1"/>
    <n v="1763"/>
  </r>
  <r>
    <x v="1"/>
    <x v="5"/>
    <x v="21"/>
    <x v="286"/>
    <x v="2"/>
    <x v="1"/>
    <n v="1415"/>
  </r>
  <r>
    <x v="1"/>
    <x v="5"/>
    <x v="21"/>
    <x v="286"/>
    <x v="3"/>
    <x v="1"/>
    <n v="5591764"/>
  </r>
  <r>
    <x v="1"/>
    <x v="5"/>
    <x v="21"/>
    <x v="286"/>
    <x v="4"/>
    <x v="0"/>
    <n v="372273"/>
  </r>
  <r>
    <x v="1"/>
    <x v="5"/>
    <x v="21"/>
    <x v="286"/>
    <x v="4"/>
    <x v="1"/>
    <n v="178347"/>
  </r>
  <r>
    <x v="1"/>
    <x v="5"/>
    <x v="21"/>
    <x v="286"/>
    <x v="5"/>
    <x v="1"/>
    <n v="628089"/>
  </r>
  <r>
    <x v="1"/>
    <x v="5"/>
    <x v="21"/>
    <x v="286"/>
    <x v="6"/>
    <x v="0"/>
    <n v="498023"/>
  </r>
  <r>
    <x v="1"/>
    <x v="5"/>
    <x v="21"/>
    <x v="286"/>
    <x v="6"/>
    <x v="1"/>
    <n v="412436"/>
  </r>
  <r>
    <x v="1"/>
    <x v="5"/>
    <x v="21"/>
    <x v="286"/>
    <x v="8"/>
    <x v="0"/>
    <n v="738774"/>
  </r>
  <r>
    <x v="1"/>
    <x v="5"/>
    <x v="21"/>
    <x v="286"/>
    <x v="8"/>
    <x v="1"/>
    <n v="1714989"/>
  </r>
  <r>
    <x v="1"/>
    <x v="5"/>
    <x v="22"/>
    <x v="287"/>
    <x v="10"/>
    <x v="1"/>
    <n v="1257"/>
  </r>
  <r>
    <x v="1"/>
    <x v="5"/>
    <x v="22"/>
    <x v="287"/>
    <x v="3"/>
    <x v="1"/>
    <n v="355455"/>
  </r>
  <r>
    <x v="1"/>
    <x v="5"/>
    <x v="22"/>
    <x v="287"/>
    <x v="4"/>
    <x v="1"/>
    <n v="38146"/>
  </r>
  <r>
    <x v="1"/>
    <x v="5"/>
    <x v="22"/>
    <x v="287"/>
    <x v="5"/>
    <x v="1"/>
    <n v="31106"/>
  </r>
  <r>
    <x v="1"/>
    <x v="5"/>
    <x v="22"/>
    <x v="287"/>
    <x v="8"/>
    <x v="1"/>
    <n v="188123"/>
  </r>
  <r>
    <x v="1"/>
    <x v="5"/>
    <x v="23"/>
    <x v="288"/>
    <x v="0"/>
    <x v="1"/>
    <n v="160991"/>
  </r>
  <r>
    <x v="1"/>
    <x v="5"/>
    <x v="23"/>
    <x v="288"/>
    <x v="10"/>
    <x v="1"/>
    <n v="42806"/>
  </r>
  <r>
    <x v="1"/>
    <x v="5"/>
    <x v="23"/>
    <x v="288"/>
    <x v="2"/>
    <x v="1"/>
    <n v="3785"/>
  </r>
  <r>
    <x v="1"/>
    <x v="5"/>
    <x v="23"/>
    <x v="288"/>
    <x v="3"/>
    <x v="1"/>
    <n v="10321473"/>
  </r>
  <r>
    <x v="1"/>
    <x v="5"/>
    <x v="23"/>
    <x v="288"/>
    <x v="4"/>
    <x v="0"/>
    <n v="2701694"/>
  </r>
  <r>
    <x v="1"/>
    <x v="5"/>
    <x v="23"/>
    <x v="288"/>
    <x v="4"/>
    <x v="1"/>
    <n v="1420806"/>
  </r>
  <r>
    <x v="1"/>
    <x v="5"/>
    <x v="23"/>
    <x v="288"/>
    <x v="5"/>
    <x v="1"/>
    <n v="1616198"/>
  </r>
  <r>
    <x v="1"/>
    <x v="5"/>
    <x v="23"/>
    <x v="288"/>
    <x v="6"/>
    <x v="0"/>
    <n v="2544863"/>
  </r>
  <r>
    <x v="1"/>
    <x v="5"/>
    <x v="23"/>
    <x v="288"/>
    <x v="6"/>
    <x v="1"/>
    <n v="565620"/>
  </r>
  <r>
    <x v="1"/>
    <x v="5"/>
    <x v="23"/>
    <x v="288"/>
    <x v="8"/>
    <x v="0"/>
    <n v="2083551"/>
  </r>
  <r>
    <x v="1"/>
    <x v="5"/>
    <x v="23"/>
    <x v="288"/>
    <x v="8"/>
    <x v="1"/>
    <n v="4555390"/>
  </r>
  <r>
    <x v="1"/>
    <x v="5"/>
    <x v="24"/>
    <x v="289"/>
    <x v="0"/>
    <x v="1"/>
    <n v="51078"/>
  </r>
  <r>
    <x v="1"/>
    <x v="5"/>
    <x v="24"/>
    <x v="289"/>
    <x v="2"/>
    <x v="1"/>
    <n v="985"/>
  </r>
  <r>
    <x v="1"/>
    <x v="5"/>
    <x v="24"/>
    <x v="289"/>
    <x v="3"/>
    <x v="1"/>
    <n v="3451041"/>
  </r>
  <r>
    <x v="1"/>
    <x v="5"/>
    <x v="24"/>
    <x v="289"/>
    <x v="4"/>
    <x v="0"/>
    <n v="224469"/>
  </r>
  <r>
    <x v="1"/>
    <x v="5"/>
    <x v="24"/>
    <x v="289"/>
    <x v="4"/>
    <x v="1"/>
    <n v="197192"/>
  </r>
  <r>
    <x v="1"/>
    <x v="5"/>
    <x v="24"/>
    <x v="289"/>
    <x v="5"/>
    <x v="1"/>
    <n v="669088"/>
  </r>
  <r>
    <x v="1"/>
    <x v="5"/>
    <x v="24"/>
    <x v="289"/>
    <x v="6"/>
    <x v="0"/>
    <n v="1111571"/>
  </r>
  <r>
    <x v="1"/>
    <x v="5"/>
    <x v="24"/>
    <x v="289"/>
    <x v="6"/>
    <x v="1"/>
    <n v="210610"/>
  </r>
  <r>
    <x v="1"/>
    <x v="5"/>
    <x v="24"/>
    <x v="289"/>
    <x v="8"/>
    <x v="0"/>
    <n v="24120"/>
  </r>
  <r>
    <x v="1"/>
    <x v="5"/>
    <x v="24"/>
    <x v="289"/>
    <x v="8"/>
    <x v="1"/>
    <n v="1004905"/>
  </r>
  <r>
    <x v="1"/>
    <x v="5"/>
    <x v="24"/>
    <x v="290"/>
    <x v="0"/>
    <x v="1"/>
    <n v="771"/>
  </r>
  <r>
    <x v="1"/>
    <x v="5"/>
    <x v="24"/>
    <x v="290"/>
    <x v="10"/>
    <x v="1"/>
    <n v="12069"/>
  </r>
  <r>
    <x v="1"/>
    <x v="5"/>
    <x v="24"/>
    <x v="290"/>
    <x v="2"/>
    <x v="1"/>
    <n v="1935"/>
  </r>
  <r>
    <x v="1"/>
    <x v="5"/>
    <x v="24"/>
    <x v="290"/>
    <x v="3"/>
    <x v="1"/>
    <n v="3828768"/>
  </r>
  <r>
    <x v="1"/>
    <x v="5"/>
    <x v="24"/>
    <x v="290"/>
    <x v="4"/>
    <x v="0"/>
    <n v="821810"/>
  </r>
  <r>
    <x v="1"/>
    <x v="5"/>
    <x v="24"/>
    <x v="290"/>
    <x v="4"/>
    <x v="1"/>
    <n v="235149"/>
  </r>
  <r>
    <x v="1"/>
    <x v="5"/>
    <x v="24"/>
    <x v="290"/>
    <x v="5"/>
    <x v="1"/>
    <n v="683018"/>
  </r>
  <r>
    <x v="1"/>
    <x v="5"/>
    <x v="24"/>
    <x v="290"/>
    <x v="6"/>
    <x v="0"/>
    <n v="804070"/>
  </r>
  <r>
    <x v="1"/>
    <x v="5"/>
    <x v="24"/>
    <x v="290"/>
    <x v="6"/>
    <x v="1"/>
    <n v="1114690"/>
  </r>
  <r>
    <x v="1"/>
    <x v="5"/>
    <x v="24"/>
    <x v="290"/>
    <x v="6"/>
    <x v="2"/>
    <n v="642045"/>
  </r>
  <r>
    <x v="1"/>
    <x v="5"/>
    <x v="24"/>
    <x v="290"/>
    <x v="8"/>
    <x v="0"/>
    <n v="968255"/>
  </r>
  <r>
    <x v="1"/>
    <x v="5"/>
    <x v="24"/>
    <x v="290"/>
    <x v="8"/>
    <x v="1"/>
    <n v="1652138"/>
  </r>
  <r>
    <x v="1"/>
    <x v="5"/>
    <x v="24"/>
    <x v="291"/>
    <x v="0"/>
    <x v="1"/>
    <n v="906"/>
  </r>
  <r>
    <x v="1"/>
    <x v="5"/>
    <x v="24"/>
    <x v="291"/>
    <x v="2"/>
    <x v="1"/>
    <n v="62"/>
  </r>
  <r>
    <x v="1"/>
    <x v="5"/>
    <x v="24"/>
    <x v="291"/>
    <x v="3"/>
    <x v="1"/>
    <n v="2327678"/>
  </r>
  <r>
    <x v="1"/>
    <x v="5"/>
    <x v="24"/>
    <x v="291"/>
    <x v="4"/>
    <x v="0"/>
    <n v="308696"/>
  </r>
  <r>
    <x v="1"/>
    <x v="5"/>
    <x v="24"/>
    <x v="291"/>
    <x v="4"/>
    <x v="1"/>
    <n v="127405"/>
  </r>
  <r>
    <x v="1"/>
    <x v="5"/>
    <x v="24"/>
    <x v="291"/>
    <x v="5"/>
    <x v="1"/>
    <n v="445564"/>
  </r>
  <r>
    <x v="1"/>
    <x v="5"/>
    <x v="24"/>
    <x v="291"/>
    <x v="6"/>
    <x v="0"/>
    <n v="398703"/>
  </r>
  <r>
    <x v="1"/>
    <x v="5"/>
    <x v="24"/>
    <x v="291"/>
    <x v="6"/>
    <x v="1"/>
    <n v="64862"/>
  </r>
  <r>
    <x v="1"/>
    <x v="5"/>
    <x v="24"/>
    <x v="291"/>
    <x v="8"/>
    <x v="0"/>
    <n v="49210"/>
  </r>
  <r>
    <x v="1"/>
    <x v="5"/>
    <x v="24"/>
    <x v="291"/>
    <x v="8"/>
    <x v="1"/>
    <n v="993802"/>
  </r>
  <r>
    <x v="1"/>
    <x v="5"/>
    <x v="25"/>
    <x v="292"/>
    <x v="0"/>
    <x v="1"/>
    <n v="9193"/>
  </r>
  <r>
    <x v="1"/>
    <x v="5"/>
    <x v="25"/>
    <x v="292"/>
    <x v="10"/>
    <x v="1"/>
    <n v="7765"/>
  </r>
  <r>
    <x v="1"/>
    <x v="5"/>
    <x v="25"/>
    <x v="292"/>
    <x v="2"/>
    <x v="1"/>
    <n v="12124"/>
  </r>
  <r>
    <x v="1"/>
    <x v="5"/>
    <x v="25"/>
    <x v="292"/>
    <x v="3"/>
    <x v="1"/>
    <n v="2738847"/>
  </r>
  <r>
    <x v="1"/>
    <x v="5"/>
    <x v="25"/>
    <x v="292"/>
    <x v="4"/>
    <x v="0"/>
    <n v="346142"/>
  </r>
  <r>
    <x v="1"/>
    <x v="5"/>
    <x v="25"/>
    <x v="292"/>
    <x v="4"/>
    <x v="1"/>
    <n v="158822"/>
  </r>
  <r>
    <x v="1"/>
    <x v="5"/>
    <x v="25"/>
    <x v="292"/>
    <x v="5"/>
    <x v="1"/>
    <n v="1013701"/>
  </r>
  <r>
    <x v="1"/>
    <x v="5"/>
    <x v="25"/>
    <x v="292"/>
    <x v="6"/>
    <x v="0"/>
    <n v="601705"/>
  </r>
  <r>
    <x v="1"/>
    <x v="5"/>
    <x v="25"/>
    <x v="292"/>
    <x v="6"/>
    <x v="1"/>
    <n v="126541"/>
  </r>
  <r>
    <x v="1"/>
    <x v="5"/>
    <x v="25"/>
    <x v="292"/>
    <x v="7"/>
    <x v="1"/>
    <n v="641"/>
  </r>
  <r>
    <x v="1"/>
    <x v="5"/>
    <x v="25"/>
    <x v="292"/>
    <x v="8"/>
    <x v="0"/>
    <n v="349897"/>
  </r>
  <r>
    <x v="1"/>
    <x v="5"/>
    <x v="25"/>
    <x v="292"/>
    <x v="8"/>
    <x v="1"/>
    <n v="936373"/>
  </r>
  <r>
    <x v="1"/>
    <x v="5"/>
    <x v="26"/>
    <x v="293"/>
    <x v="0"/>
    <x v="1"/>
    <n v="299772"/>
  </r>
  <r>
    <x v="1"/>
    <x v="5"/>
    <x v="26"/>
    <x v="293"/>
    <x v="10"/>
    <x v="1"/>
    <n v="27813"/>
  </r>
  <r>
    <x v="1"/>
    <x v="5"/>
    <x v="26"/>
    <x v="293"/>
    <x v="2"/>
    <x v="1"/>
    <n v="861"/>
  </r>
  <r>
    <x v="1"/>
    <x v="5"/>
    <x v="26"/>
    <x v="293"/>
    <x v="3"/>
    <x v="1"/>
    <n v="23893245"/>
  </r>
  <r>
    <x v="1"/>
    <x v="5"/>
    <x v="26"/>
    <x v="293"/>
    <x v="4"/>
    <x v="0"/>
    <n v="4666298"/>
  </r>
  <r>
    <x v="1"/>
    <x v="5"/>
    <x v="26"/>
    <x v="293"/>
    <x v="4"/>
    <x v="1"/>
    <n v="1284203"/>
  </r>
  <r>
    <x v="1"/>
    <x v="5"/>
    <x v="26"/>
    <x v="293"/>
    <x v="5"/>
    <x v="1"/>
    <n v="1961842"/>
  </r>
  <r>
    <x v="1"/>
    <x v="5"/>
    <x v="26"/>
    <x v="293"/>
    <x v="6"/>
    <x v="0"/>
    <n v="9656010"/>
  </r>
  <r>
    <x v="1"/>
    <x v="5"/>
    <x v="26"/>
    <x v="293"/>
    <x v="6"/>
    <x v="1"/>
    <n v="873937"/>
  </r>
  <r>
    <x v="1"/>
    <x v="5"/>
    <x v="26"/>
    <x v="293"/>
    <x v="6"/>
    <x v="2"/>
    <n v="68444"/>
  </r>
  <r>
    <x v="1"/>
    <x v="5"/>
    <x v="26"/>
    <x v="293"/>
    <x v="8"/>
    <x v="0"/>
    <n v="6784139"/>
  </r>
  <r>
    <x v="1"/>
    <x v="5"/>
    <x v="26"/>
    <x v="293"/>
    <x v="8"/>
    <x v="1"/>
    <n v="9601948"/>
  </r>
  <r>
    <x v="1"/>
    <x v="5"/>
    <x v="26"/>
    <x v="293"/>
    <x v="8"/>
    <x v="2"/>
    <n v="46344"/>
  </r>
  <r>
    <x v="1"/>
    <x v="5"/>
    <x v="26"/>
    <x v="294"/>
    <x v="0"/>
    <x v="1"/>
    <n v="227265"/>
  </r>
  <r>
    <x v="1"/>
    <x v="5"/>
    <x v="26"/>
    <x v="294"/>
    <x v="10"/>
    <x v="1"/>
    <n v="102990"/>
  </r>
  <r>
    <x v="1"/>
    <x v="5"/>
    <x v="26"/>
    <x v="294"/>
    <x v="2"/>
    <x v="1"/>
    <n v="3118"/>
  </r>
  <r>
    <x v="1"/>
    <x v="5"/>
    <x v="26"/>
    <x v="294"/>
    <x v="3"/>
    <x v="1"/>
    <n v="14978301"/>
  </r>
  <r>
    <x v="1"/>
    <x v="5"/>
    <x v="26"/>
    <x v="294"/>
    <x v="4"/>
    <x v="0"/>
    <n v="4066589"/>
  </r>
  <r>
    <x v="1"/>
    <x v="5"/>
    <x v="26"/>
    <x v="294"/>
    <x v="4"/>
    <x v="1"/>
    <n v="413763"/>
  </r>
  <r>
    <x v="1"/>
    <x v="5"/>
    <x v="26"/>
    <x v="294"/>
    <x v="5"/>
    <x v="1"/>
    <n v="1622391"/>
  </r>
  <r>
    <x v="1"/>
    <x v="5"/>
    <x v="26"/>
    <x v="294"/>
    <x v="6"/>
    <x v="0"/>
    <n v="1542217"/>
  </r>
  <r>
    <x v="1"/>
    <x v="5"/>
    <x v="26"/>
    <x v="294"/>
    <x v="6"/>
    <x v="1"/>
    <n v="1047034"/>
  </r>
  <r>
    <x v="1"/>
    <x v="5"/>
    <x v="26"/>
    <x v="294"/>
    <x v="6"/>
    <x v="2"/>
    <n v="5650"/>
  </r>
  <r>
    <x v="1"/>
    <x v="5"/>
    <x v="26"/>
    <x v="294"/>
    <x v="8"/>
    <x v="0"/>
    <n v="1097833"/>
  </r>
  <r>
    <x v="1"/>
    <x v="5"/>
    <x v="26"/>
    <x v="294"/>
    <x v="8"/>
    <x v="1"/>
    <n v="3993728"/>
  </r>
  <r>
    <x v="1"/>
    <x v="5"/>
    <x v="26"/>
    <x v="294"/>
    <x v="8"/>
    <x v="2"/>
    <n v="87635"/>
  </r>
  <r>
    <x v="2"/>
    <x v="6"/>
    <x v="27"/>
    <x v="295"/>
    <x v="0"/>
    <x v="1"/>
    <n v="52767"/>
  </r>
  <r>
    <x v="2"/>
    <x v="6"/>
    <x v="27"/>
    <x v="295"/>
    <x v="3"/>
    <x v="1"/>
    <n v="6754749"/>
  </r>
  <r>
    <x v="2"/>
    <x v="6"/>
    <x v="27"/>
    <x v="295"/>
    <x v="4"/>
    <x v="1"/>
    <n v="751975"/>
  </r>
  <r>
    <x v="2"/>
    <x v="6"/>
    <x v="27"/>
    <x v="295"/>
    <x v="5"/>
    <x v="1"/>
    <n v="2615428"/>
  </r>
  <r>
    <x v="2"/>
    <x v="6"/>
    <x v="27"/>
    <x v="295"/>
    <x v="6"/>
    <x v="0"/>
    <n v="321898"/>
  </r>
  <r>
    <x v="2"/>
    <x v="6"/>
    <x v="27"/>
    <x v="295"/>
    <x v="6"/>
    <x v="1"/>
    <n v="952679"/>
  </r>
  <r>
    <x v="2"/>
    <x v="6"/>
    <x v="27"/>
    <x v="295"/>
    <x v="8"/>
    <x v="0"/>
    <n v="47780"/>
  </r>
  <r>
    <x v="2"/>
    <x v="6"/>
    <x v="27"/>
    <x v="295"/>
    <x v="8"/>
    <x v="1"/>
    <n v="2545176"/>
  </r>
  <r>
    <x v="2"/>
    <x v="6"/>
    <x v="27"/>
    <x v="296"/>
    <x v="0"/>
    <x v="1"/>
    <n v="173019"/>
  </r>
  <r>
    <x v="2"/>
    <x v="6"/>
    <x v="27"/>
    <x v="296"/>
    <x v="3"/>
    <x v="1"/>
    <n v="17674275"/>
  </r>
  <r>
    <x v="2"/>
    <x v="6"/>
    <x v="27"/>
    <x v="296"/>
    <x v="4"/>
    <x v="1"/>
    <n v="7193371"/>
  </r>
  <r>
    <x v="2"/>
    <x v="6"/>
    <x v="27"/>
    <x v="296"/>
    <x v="5"/>
    <x v="1"/>
    <n v="7962843"/>
  </r>
  <r>
    <x v="2"/>
    <x v="6"/>
    <x v="27"/>
    <x v="296"/>
    <x v="6"/>
    <x v="0"/>
    <n v="4458333"/>
  </r>
  <r>
    <x v="2"/>
    <x v="6"/>
    <x v="27"/>
    <x v="296"/>
    <x v="6"/>
    <x v="1"/>
    <n v="2906042"/>
  </r>
  <r>
    <x v="2"/>
    <x v="6"/>
    <x v="27"/>
    <x v="296"/>
    <x v="8"/>
    <x v="1"/>
    <n v="5111249"/>
  </r>
  <r>
    <x v="2"/>
    <x v="6"/>
    <x v="27"/>
    <x v="297"/>
    <x v="0"/>
    <x v="0"/>
    <n v="459120"/>
  </r>
  <r>
    <x v="2"/>
    <x v="6"/>
    <x v="27"/>
    <x v="297"/>
    <x v="0"/>
    <x v="1"/>
    <n v="504932"/>
  </r>
  <r>
    <x v="2"/>
    <x v="6"/>
    <x v="27"/>
    <x v="297"/>
    <x v="3"/>
    <x v="1"/>
    <n v="80230847"/>
  </r>
  <r>
    <x v="2"/>
    <x v="6"/>
    <x v="27"/>
    <x v="297"/>
    <x v="4"/>
    <x v="0"/>
    <n v="9124887"/>
  </r>
  <r>
    <x v="2"/>
    <x v="6"/>
    <x v="27"/>
    <x v="297"/>
    <x v="4"/>
    <x v="1"/>
    <n v="14946127"/>
  </r>
  <r>
    <x v="2"/>
    <x v="6"/>
    <x v="27"/>
    <x v="297"/>
    <x v="5"/>
    <x v="1"/>
    <n v="9155474"/>
  </r>
  <r>
    <x v="2"/>
    <x v="6"/>
    <x v="27"/>
    <x v="297"/>
    <x v="6"/>
    <x v="0"/>
    <n v="6846984"/>
  </r>
  <r>
    <x v="2"/>
    <x v="6"/>
    <x v="27"/>
    <x v="297"/>
    <x v="6"/>
    <x v="1"/>
    <n v="15605379"/>
  </r>
  <r>
    <x v="2"/>
    <x v="6"/>
    <x v="27"/>
    <x v="297"/>
    <x v="8"/>
    <x v="0"/>
    <n v="38779313"/>
  </r>
  <r>
    <x v="2"/>
    <x v="6"/>
    <x v="27"/>
    <x v="297"/>
    <x v="8"/>
    <x v="1"/>
    <n v="97105545"/>
  </r>
  <r>
    <x v="2"/>
    <x v="6"/>
    <x v="27"/>
    <x v="297"/>
    <x v="8"/>
    <x v="2"/>
    <n v="14965"/>
  </r>
  <r>
    <x v="2"/>
    <x v="6"/>
    <x v="27"/>
    <x v="298"/>
    <x v="0"/>
    <x v="1"/>
    <n v="165916"/>
  </r>
  <r>
    <x v="2"/>
    <x v="6"/>
    <x v="27"/>
    <x v="298"/>
    <x v="3"/>
    <x v="1"/>
    <n v="14419179"/>
  </r>
  <r>
    <x v="2"/>
    <x v="6"/>
    <x v="27"/>
    <x v="298"/>
    <x v="4"/>
    <x v="0"/>
    <n v="36712"/>
  </r>
  <r>
    <x v="2"/>
    <x v="6"/>
    <x v="27"/>
    <x v="298"/>
    <x v="4"/>
    <x v="1"/>
    <n v="1419150"/>
  </r>
  <r>
    <x v="2"/>
    <x v="6"/>
    <x v="27"/>
    <x v="298"/>
    <x v="5"/>
    <x v="1"/>
    <n v="2523517"/>
  </r>
  <r>
    <x v="2"/>
    <x v="6"/>
    <x v="27"/>
    <x v="298"/>
    <x v="6"/>
    <x v="0"/>
    <n v="7046893"/>
  </r>
  <r>
    <x v="2"/>
    <x v="6"/>
    <x v="27"/>
    <x v="298"/>
    <x v="6"/>
    <x v="1"/>
    <n v="2711536"/>
  </r>
  <r>
    <x v="2"/>
    <x v="6"/>
    <x v="27"/>
    <x v="298"/>
    <x v="6"/>
    <x v="2"/>
    <n v="120"/>
  </r>
  <r>
    <x v="2"/>
    <x v="6"/>
    <x v="27"/>
    <x v="298"/>
    <x v="8"/>
    <x v="0"/>
    <n v="3890485"/>
  </r>
  <r>
    <x v="2"/>
    <x v="6"/>
    <x v="27"/>
    <x v="298"/>
    <x v="8"/>
    <x v="1"/>
    <n v="5314615"/>
  </r>
  <r>
    <x v="2"/>
    <x v="6"/>
    <x v="27"/>
    <x v="299"/>
    <x v="0"/>
    <x v="0"/>
    <n v="276489"/>
  </r>
  <r>
    <x v="2"/>
    <x v="6"/>
    <x v="27"/>
    <x v="299"/>
    <x v="0"/>
    <x v="1"/>
    <n v="85922"/>
  </r>
  <r>
    <x v="2"/>
    <x v="6"/>
    <x v="27"/>
    <x v="299"/>
    <x v="3"/>
    <x v="1"/>
    <n v="4746221"/>
  </r>
  <r>
    <x v="2"/>
    <x v="6"/>
    <x v="27"/>
    <x v="299"/>
    <x v="4"/>
    <x v="1"/>
    <n v="217321"/>
  </r>
  <r>
    <x v="2"/>
    <x v="6"/>
    <x v="27"/>
    <x v="299"/>
    <x v="5"/>
    <x v="1"/>
    <n v="1436517"/>
  </r>
  <r>
    <x v="2"/>
    <x v="6"/>
    <x v="27"/>
    <x v="299"/>
    <x v="6"/>
    <x v="1"/>
    <n v="501938"/>
  </r>
  <r>
    <x v="2"/>
    <x v="6"/>
    <x v="27"/>
    <x v="299"/>
    <x v="8"/>
    <x v="1"/>
    <n v="1109106"/>
  </r>
  <r>
    <x v="2"/>
    <x v="6"/>
    <x v="27"/>
    <x v="300"/>
    <x v="0"/>
    <x v="1"/>
    <n v="12803"/>
  </r>
  <r>
    <x v="2"/>
    <x v="6"/>
    <x v="27"/>
    <x v="300"/>
    <x v="3"/>
    <x v="1"/>
    <n v="1677081"/>
  </r>
  <r>
    <x v="2"/>
    <x v="6"/>
    <x v="27"/>
    <x v="300"/>
    <x v="4"/>
    <x v="0"/>
    <n v="32997"/>
  </r>
  <r>
    <x v="2"/>
    <x v="6"/>
    <x v="27"/>
    <x v="300"/>
    <x v="4"/>
    <x v="1"/>
    <n v="378221"/>
  </r>
  <r>
    <x v="2"/>
    <x v="6"/>
    <x v="27"/>
    <x v="300"/>
    <x v="5"/>
    <x v="1"/>
    <n v="875734"/>
  </r>
  <r>
    <x v="2"/>
    <x v="6"/>
    <x v="27"/>
    <x v="300"/>
    <x v="6"/>
    <x v="0"/>
    <n v="31055"/>
  </r>
  <r>
    <x v="2"/>
    <x v="6"/>
    <x v="27"/>
    <x v="300"/>
    <x v="6"/>
    <x v="1"/>
    <n v="132678"/>
  </r>
  <r>
    <x v="2"/>
    <x v="6"/>
    <x v="27"/>
    <x v="300"/>
    <x v="8"/>
    <x v="1"/>
    <n v="1085001"/>
  </r>
  <r>
    <x v="2"/>
    <x v="6"/>
    <x v="27"/>
    <x v="301"/>
    <x v="0"/>
    <x v="1"/>
    <n v="28153"/>
  </r>
  <r>
    <x v="2"/>
    <x v="6"/>
    <x v="27"/>
    <x v="301"/>
    <x v="3"/>
    <x v="1"/>
    <n v="6498429"/>
  </r>
  <r>
    <x v="2"/>
    <x v="6"/>
    <x v="27"/>
    <x v="301"/>
    <x v="4"/>
    <x v="1"/>
    <n v="831790"/>
  </r>
  <r>
    <x v="2"/>
    <x v="6"/>
    <x v="27"/>
    <x v="301"/>
    <x v="5"/>
    <x v="1"/>
    <n v="2754885"/>
  </r>
  <r>
    <x v="2"/>
    <x v="6"/>
    <x v="27"/>
    <x v="301"/>
    <x v="6"/>
    <x v="0"/>
    <n v="529528"/>
  </r>
  <r>
    <x v="2"/>
    <x v="6"/>
    <x v="27"/>
    <x v="301"/>
    <x v="6"/>
    <x v="1"/>
    <n v="1200462"/>
  </r>
  <r>
    <x v="2"/>
    <x v="6"/>
    <x v="27"/>
    <x v="301"/>
    <x v="8"/>
    <x v="1"/>
    <n v="4368282"/>
  </r>
  <r>
    <x v="2"/>
    <x v="6"/>
    <x v="27"/>
    <x v="302"/>
    <x v="0"/>
    <x v="0"/>
    <n v="784179"/>
  </r>
  <r>
    <x v="2"/>
    <x v="6"/>
    <x v="27"/>
    <x v="302"/>
    <x v="0"/>
    <x v="1"/>
    <n v="696833"/>
  </r>
  <r>
    <x v="2"/>
    <x v="6"/>
    <x v="27"/>
    <x v="302"/>
    <x v="0"/>
    <x v="2"/>
    <n v="270"/>
  </r>
  <r>
    <x v="2"/>
    <x v="6"/>
    <x v="27"/>
    <x v="302"/>
    <x v="3"/>
    <x v="1"/>
    <n v="19047304"/>
  </r>
  <r>
    <x v="2"/>
    <x v="6"/>
    <x v="27"/>
    <x v="302"/>
    <x v="4"/>
    <x v="0"/>
    <n v="1763158"/>
  </r>
  <r>
    <x v="2"/>
    <x v="6"/>
    <x v="27"/>
    <x v="302"/>
    <x v="4"/>
    <x v="1"/>
    <n v="1951943"/>
  </r>
  <r>
    <x v="2"/>
    <x v="6"/>
    <x v="27"/>
    <x v="302"/>
    <x v="5"/>
    <x v="1"/>
    <n v="5946155"/>
  </r>
  <r>
    <x v="2"/>
    <x v="6"/>
    <x v="27"/>
    <x v="302"/>
    <x v="6"/>
    <x v="0"/>
    <n v="4394010"/>
  </r>
  <r>
    <x v="2"/>
    <x v="6"/>
    <x v="27"/>
    <x v="302"/>
    <x v="6"/>
    <x v="1"/>
    <n v="8951848"/>
  </r>
  <r>
    <x v="2"/>
    <x v="6"/>
    <x v="27"/>
    <x v="302"/>
    <x v="8"/>
    <x v="0"/>
    <n v="1802942"/>
  </r>
  <r>
    <x v="2"/>
    <x v="6"/>
    <x v="27"/>
    <x v="302"/>
    <x v="8"/>
    <x v="1"/>
    <n v="11588478"/>
  </r>
  <r>
    <x v="2"/>
    <x v="6"/>
    <x v="27"/>
    <x v="302"/>
    <x v="8"/>
    <x v="2"/>
    <n v="20613"/>
  </r>
  <r>
    <x v="2"/>
    <x v="6"/>
    <x v="27"/>
    <x v="303"/>
    <x v="0"/>
    <x v="0"/>
    <n v="173178"/>
  </r>
  <r>
    <x v="2"/>
    <x v="6"/>
    <x v="27"/>
    <x v="303"/>
    <x v="0"/>
    <x v="1"/>
    <n v="30071"/>
  </r>
  <r>
    <x v="2"/>
    <x v="6"/>
    <x v="27"/>
    <x v="303"/>
    <x v="3"/>
    <x v="1"/>
    <n v="4586953"/>
  </r>
  <r>
    <x v="2"/>
    <x v="6"/>
    <x v="27"/>
    <x v="303"/>
    <x v="4"/>
    <x v="0"/>
    <n v="170"/>
  </r>
  <r>
    <x v="2"/>
    <x v="6"/>
    <x v="27"/>
    <x v="303"/>
    <x v="4"/>
    <x v="1"/>
    <n v="756203"/>
  </r>
  <r>
    <x v="2"/>
    <x v="6"/>
    <x v="27"/>
    <x v="303"/>
    <x v="5"/>
    <x v="1"/>
    <n v="2162044"/>
  </r>
  <r>
    <x v="2"/>
    <x v="6"/>
    <x v="27"/>
    <x v="303"/>
    <x v="6"/>
    <x v="0"/>
    <n v="39420"/>
  </r>
  <r>
    <x v="2"/>
    <x v="6"/>
    <x v="27"/>
    <x v="303"/>
    <x v="6"/>
    <x v="1"/>
    <n v="188862"/>
  </r>
  <r>
    <x v="2"/>
    <x v="6"/>
    <x v="27"/>
    <x v="303"/>
    <x v="8"/>
    <x v="1"/>
    <n v="1900987"/>
  </r>
  <r>
    <x v="2"/>
    <x v="6"/>
    <x v="27"/>
    <x v="304"/>
    <x v="0"/>
    <x v="1"/>
    <n v="6601"/>
  </r>
  <r>
    <x v="2"/>
    <x v="6"/>
    <x v="27"/>
    <x v="304"/>
    <x v="3"/>
    <x v="1"/>
    <n v="3499638"/>
  </r>
  <r>
    <x v="2"/>
    <x v="6"/>
    <x v="27"/>
    <x v="304"/>
    <x v="4"/>
    <x v="1"/>
    <n v="420610"/>
  </r>
  <r>
    <x v="2"/>
    <x v="6"/>
    <x v="27"/>
    <x v="304"/>
    <x v="5"/>
    <x v="1"/>
    <n v="1427883"/>
  </r>
  <r>
    <x v="2"/>
    <x v="6"/>
    <x v="27"/>
    <x v="304"/>
    <x v="6"/>
    <x v="0"/>
    <n v="501131"/>
  </r>
  <r>
    <x v="2"/>
    <x v="6"/>
    <x v="27"/>
    <x v="304"/>
    <x v="6"/>
    <x v="1"/>
    <n v="328069"/>
  </r>
  <r>
    <x v="2"/>
    <x v="6"/>
    <x v="27"/>
    <x v="304"/>
    <x v="8"/>
    <x v="0"/>
    <n v="263716"/>
  </r>
  <r>
    <x v="2"/>
    <x v="6"/>
    <x v="27"/>
    <x v="304"/>
    <x v="8"/>
    <x v="1"/>
    <n v="1280049"/>
  </r>
  <r>
    <x v="2"/>
    <x v="6"/>
    <x v="28"/>
    <x v="305"/>
    <x v="0"/>
    <x v="1"/>
    <n v="23241"/>
  </r>
  <r>
    <x v="2"/>
    <x v="6"/>
    <x v="28"/>
    <x v="305"/>
    <x v="3"/>
    <x v="1"/>
    <n v="4448596"/>
  </r>
  <r>
    <x v="2"/>
    <x v="6"/>
    <x v="28"/>
    <x v="305"/>
    <x v="4"/>
    <x v="0"/>
    <n v="1161121"/>
  </r>
  <r>
    <x v="2"/>
    <x v="6"/>
    <x v="28"/>
    <x v="305"/>
    <x v="4"/>
    <x v="1"/>
    <n v="1895948"/>
  </r>
  <r>
    <x v="2"/>
    <x v="6"/>
    <x v="28"/>
    <x v="305"/>
    <x v="5"/>
    <x v="1"/>
    <n v="1094231"/>
  </r>
  <r>
    <x v="2"/>
    <x v="6"/>
    <x v="28"/>
    <x v="305"/>
    <x v="6"/>
    <x v="0"/>
    <n v="1705755"/>
  </r>
  <r>
    <x v="2"/>
    <x v="6"/>
    <x v="28"/>
    <x v="305"/>
    <x v="6"/>
    <x v="1"/>
    <n v="674331"/>
  </r>
  <r>
    <x v="2"/>
    <x v="6"/>
    <x v="28"/>
    <x v="305"/>
    <x v="8"/>
    <x v="0"/>
    <n v="349673"/>
  </r>
  <r>
    <x v="2"/>
    <x v="6"/>
    <x v="28"/>
    <x v="305"/>
    <x v="8"/>
    <x v="1"/>
    <n v="3989202"/>
  </r>
  <r>
    <x v="2"/>
    <x v="6"/>
    <x v="28"/>
    <x v="305"/>
    <x v="8"/>
    <x v="2"/>
    <n v="157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2" dataOnRows="1" applyNumberFormats="0" applyBorderFormats="0" applyFontFormats="0" applyPatternFormats="0" applyAlignmentFormats="0" applyWidthHeightFormats="1" dataCaption="Data" missingCaption="0" updatedVersion="6" showItems="0" showMultipleLabel="0" showMemberPropertyTips="0" enableDrill="0" itemPrintTitles="1" indent="0" compact="0" compactData="0" gridDropZones="1">
  <location ref="A13:E2371" firstHeaderRow="1" firstDataRow="2" firstDataCol="2" rowPageCount="3" colPageCount="1"/>
  <pivotFields count="7">
    <pivotField axis="axisPage" compact="0" outline="0" subtotalTop="0" showAll="0" includeNewItemsInFilter="1">
      <items count="5">
        <item x="0"/>
        <item h="1" x="1"/>
        <item h="1" x="2"/>
        <item m="1" x="3"/>
        <item t="default"/>
      </items>
    </pivotField>
    <pivotField axis="axisPage" compact="0" outline="0" subtotalTop="0" showAll="0" includeNewItemsInFilter="1">
      <items count="9">
        <item m="1" x="7"/>
        <item x="1"/>
        <item x="0"/>
        <item x="4"/>
        <item x="2"/>
        <item x="3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9"/>
        <item t="default"/>
      </items>
    </pivotField>
    <pivotField axis="axisRow" compact="0" outline="0" subtotalTop="0" showAll="0" includeNewItemsInFilter="1" sortType="ascending" rankBy="0">
      <items count="311">
        <item x="193"/>
        <item x="0"/>
        <item x="116"/>
        <item x="86"/>
        <item x="1"/>
        <item x="100"/>
        <item x="214"/>
        <item x="194"/>
        <item x="130"/>
        <item x="215"/>
        <item x="101"/>
        <item x="146"/>
        <item x="46"/>
        <item x="237"/>
        <item x="102"/>
        <item x="19"/>
        <item x="216"/>
        <item x="117"/>
        <item x="195"/>
        <item x="20"/>
        <item x="196"/>
        <item x="161"/>
        <item x="131"/>
        <item x="21"/>
        <item x="147"/>
        <item x="176"/>
        <item x="33"/>
        <item x="2"/>
        <item x="292"/>
        <item x="132"/>
        <item x="227"/>
        <item x="69"/>
        <item x="251"/>
        <item x="3"/>
        <item x="87"/>
        <item x="162"/>
        <item x="148"/>
        <item x="4"/>
        <item x="163"/>
        <item x="149"/>
        <item x="177"/>
        <item x="34"/>
        <item x="22"/>
        <item x="217"/>
        <item x="133"/>
        <item x="23"/>
        <item x="58"/>
        <item x="197"/>
        <item x="134"/>
        <item x="88"/>
        <item x="238"/>
        <item x="35"/>
        <item x="47"/>
        <item x="36"/>
        <item x="150"/>
        <item x="135"/>
        <item m="1" x="305"/>
        <item x="278"/>
        <item x="294"/>
        <item x="295"/>
        <item x="228"/>
        <item x="164"/>
        <item x="70"/>
        <item x="48"/>
        <item x="252"/>
        <item x="198"/>
        <item x="151"/>
        <item x="136"/>
        <item x="59"/>
        <item x="5"/>
        <item x="165"/>
        <item x="253"/>
        <item x="103"/>
        <item x="24"/>
        <item x="118"/>
        <item x="37"/>
        <item x="199"/>
        <item x="239"/>
        <item x="254"/>
        <item x="71"/>
        <item x="72"/>
        <item x="200"/>
        <item x="201"/>
        <item x="286"/>
        <item x="60"/>
        <item x="166"/>
        <item x="25"/>
        <item m="1" x="306"/>
        <item x="167"/>
        <item x="202"/>
        <item x="6"/>
        <item x="38"/>
        <item x="7"/>
        <item x="89"/>
        <item x="90"/>
        <item x="39"/>
        <item x="104"/>
        <item x="8"/>
        <item x="178"/>
        <item x="26"/>
        <item x="203"/>
        <item x="73"/>
        <item x="119"/>
        <item x="137"/>
        <item x="120"/>
        <item x="49"/>
        <item x="168"/>
        <item x="296"/>
        <item x="61"/>
        <item x="169"/>
        <item x="74"/>
        <item x="204"/>
        <item x="179"/>
        <item x="121"/>
        <item x="218"/>
        <item x="122"/>
        <item x="40"/>
        <item x="287"/>
        <item x="62"/>
        <item x="9"/>
        <item m="1" x="307"/>
        <item x="280"/>
        <item x="105"/>
        <item x="106"/>
        <item x="275"/>
        <item x="288"/>
        <item x="255"/>
        <item x="138"/>
        <item x="152"/>
        <item x="107"/>
        <item x="153"/>
        <item x="154"/>
        <item x="75"/>
        <item x="180"/>
        <item x="205"/>
        <item x="50"/>
        <item x="297"/>
        <item x="289"/>
        <item x="155"/>
        <item x="181"/>
        <item x="256"/>
        <item x="123"/>
        <item x="182"/>
        <item x="139"/>
        <item x="170"/>
        <item x="183"/>
        <item x="10"/>
        <item x="124"/>
        <item x="229"/>
        <item x="27"/>
        <item x="240"/>
        <item x="76"/>
        <item x="77"/>
        <item x="51"/>
        <item x="52"/>
        <item x="53"/>
        <item x="257"/>
        <item x="219"/>
        <item x="230"/>
        <item x="108"/>
        <item x="241"/>
        <item x="171"/>
        <item x="242"/>
        <item x="91"/>
        <item x="78"/>
        <item x="220"/>
        <item x="92"/>
        <item x="258"/>
        <item x="28"/>
        <item x="93"/>
        <item x="243"/>
        <item x="11"/>
        <item x="140"/>
        <item x="259"/>
        <item x="172"/>
        <item x="281"/>
        <item x="141"/>
        <item x="29"/>
        <item x="156"/>
        <item x="63"/>
        <item x="109"/>
        <item x="12"/>
        <item x="260"/>
        <item x="13"/>
        <item x="79"/>
        <item x="30"/>
        <item x="14"/>
        <item x="184"/>
        <item x="221"/>
        <item x="80"/>
        <item x="185"/>
        <item x="231"/>
        <item x="142"/>
        <item x="81"/>
        <item x="186"/>
        <item x="261"/>
        <item x="64"/>
        <item x="262"/>
        <item x="82"/>
        <item x="143"/>
        <item x="244"/>
        <item x="125"/>
        <item x="144"/>
        <item x="282"/>
        <item x="298"/>
        <item x="232"/>
        <item x="233"/>
        <item x="173"/>
        <item x="174"/>
        <item x="94"/>
        <item x="110"/>
        <item x="187"/>
        <item x="145"/>
        <item x="299"/>
        <item x="304"/>
        <item x="41"/>
        <item x="188"/>
        <item x="283"/>
        <item x="65"/>
        <item x="95"/>
        <item x="96"/>
        <item x="263"/>
        <item x="300"/>
        <item x="245"/>
        <item x="284"/>
        <item x="206"/>
        <item x="246"/>
        <item x="126"/>
        <item x="207"/>
        <item x="264"/>
        <item x="301"/>
        <item x="291"/>
        <item x="276"/>
        <item x="247"/>
        <item x="302"/>
        <item x="208"/>
        <item x="222"/>
        <item x="189"/>
        <item x="111"/>
        <item x="15"/>
        <item x="265"/>
        <item x="266"/>
        <item x="290"/>
        <item x="303"/>
        <item x="209"/>
        <item x="267"/>
        <item x="127"/>
        <item x="223"/>
        <item x="268"/>
        <item x="31"/>
        <item x="66"/>
        <item x="224"/>
        <item x="225"/>
        <item x="16"/>
        <item x="112"/>
        <item x="226"/>
        <item x="157"/>
        <item x="158"/>
        <item x="83"/>
        <item x="175"/>
        <item x="84"/>
        <item x="269"/>
        <item x="270"/>
        <item x="113"/>
        <item x="42"/>
        <item x="210"/>
        <item x="271"/>
        <item x="54"/>
        <item x="211"/>
        <item x="159"/>
        <item x="128"/>
        <item x="17"/>
        <item x="18"/>
        <item x="234"/>
        <item x="190"/>
        <item x="248"/>
        <item x="279"/>
        <item x="97"/>
        <item x="98"/>
        <item x="235"/>
        <item x="32"/>
        <item x="43"/>
        <item x="67"/>
        <item x="114"/>
        <item x="191"/>
        <item x="277"/>
        <item x="55"/>
        <item x="160"/>
        <item x="285"/>
        <item x="212"/>
        <item x="236"/>
        <item x="44"/>
        <item x="129"/>
        <item x="192"/>
        <item x="213"/>
        <item x="272"/>
        <item x="85"/>
        <item x="249"/>
        <item x="293"/>
        <item x="250"/>
        <item x="115"/>
        <item x="68"/>
        <item x="45"/>
        <item x="99"/>
        <item x="56"/>
        <item x="57"/>
        <item x="273"/>
        <item m="1" x="308"/>
        <item x="274"/>
        <item h="1" m="1" x="309"/>
        <item t="default"/>
      </items>
    </pivotField>
    <pivotField axis="axisRow" compact="0" outline="0" subtotalTop="0" showAll="0" includeNewItemsInFilter="1">
      <items count="41"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3"/>
        <item x="2"/>
        <item x="8"/>
        <item x="4"/>
        <item x="10"/>
        <item x="6"/>
        <item x="7"/>
        <item x="9"/>
        <item x="0"/>
        <item x="1"/>
        <item x="5"/>
        <item m="1" x="39"/>
        <item t="default"/>
      </items>
    </pivotField>
    <pivotField axis="axisCol" compact="0" outline="0" subtotalTop="0" includeNewItemsInFilter="1">
      <items count="5">
        <item x="0"/>
        <item x="1"/>
        <item h="1" x="2"/>
        <item h="1" m="1" x="3"/>
        <item t="default"/>
      </items>
    </pivotField>
    <pivotField dataField="1" compact="0" outline="0" subtotalTop="0" showAll="0" includeNewItemsInFilter="1"/>
  </pivotFields>
  <rowFields count="2">
    <field x="4"/>
    <field x="3"/>
  </rowFields>
  <rowItems count="2357"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28"/>
    </i>
    <i>
      <x v="29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1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3"/>
    </i>
    <i r="1">
      <x v="75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3"/>
    </i>
    <i r="1">
      <x v="164"/>
    </i>
    <i r="1">
      <x v="165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4"/>
    </i>
    <i r="1">
      <x v="185"/>
    </i>
    <i r="1">
      <x v="186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5"/>
    </i>
    <i r="1">
      <x v="226"/>
    </i>
    <i r="1">
      <x v="227"/>
    </i>
    <i r="1">
      <x v="229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2"/>
    </i>
    <i r="1">
      <x v="273"/>
    </i>
    <i r="1">
      <x v="278"/>
    </i>
    <i r="1">
      <x v="279"/>
    </i>
    <i r="1">
      <x v="280"/>
    </i>
    <i r="1">
      <x v="281"/>
    </i>
    <i r="1">
      <x v="282"/>
    </i>
    <i r="1">
      <x v="286"/>
    </i>
    <i r="1">
      <x v="287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2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1"/>
    </i>
    <i>
      <x v="32"/>
      <x v="5"/>
    </i>
    <i r="1">
      <x v="9"/>
    </i>
    <i r="1">
      <x v="34"/>
    </i>
    <i r="1">
      <x v="98"/>
    </i>
    <i r="1">
      <x v="122"/>
    </i>
    <i r="1">
      <x v="139"/>
    </i>
    <i r="1">
      <x v="142"/>
    </i>
    <i r="1">
      <x v="178"/>
    </i>
    <i r="1">
      <x v="181"/>
    </i>
    <i r="1">
      <x v="186"/>
    </i>
    <i r="1">
      <x v="188"/>
    </i>
    <i r="1">
      <x v="194"/>
    </i>
    <i r="1">
      <x v="211"/>
    </i>
    <i r="1">
      <x v="236"/>
    </i>
    <i r="1">
      <x v="239"/>
    </i>
    <i r="1">
      <x v="252"/>
    </i>
    <i r="1">
      <x v="293"/>
    </i>
    <i r="1">
      <x v="300"/>
    </i>
    <i t="default">
      <x v="32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3"/>
    </i>
    <i>
      <x v="34"/>
      <x/>
    </i>
    <i r="1">
      <x v="1"/>
    </i>
    <i r="1">
      <x v="2"/>
    </i>
    <i r="1">
      <x v="7"/>
    </i>
    <i r="1">
      <x v="8"/>
    </i>
    <i r="1">
      <x v="10"/>
    </i>
    <i r="1">
      <x v="11"/>
    </i>
    <i r="1">
      <x v="13"/>
    </i>
    <i r="1">
      <x v="14"/>
    </i>
    <i r="1">
      <x v="18"/>
    </i>
    <i r="1">
      <x v="20"/>
    </i>
    <i r="1">
      <x v="22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9"/>
    </i>
    <i r="1">
      <x v="40"/>
    </i>
    <i r="1">
      <x v="41"/>
    </i>
    <i r="1">
      <x v="44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70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4"/>
    </i>
    <i r="1">
      <x v="88"/>
    </i>
    <i r="1">
      <x v="91"/>
    </i>
    <i r="1">
      <x v="92"/>
    </i>
    <i r="1">
      <x v="96"/>
    </i>
    <i r="1">
      <x v="97"/>
    </i>
    <i r="1">
      <x v="99"/>
    </i>
    <i r="1">
      <x v="100"/>
    </i>
    <i r="1">
      <x v="101"/>
    </i>
    <i r="1">
      <x v="102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8"/>
    </i>
    <i r="1">
      <x v="126"/>
    </i>
    <i r="1">
      <x v="127"/>
    </i>
    <i r="1">
      <x v="130"/>
    </i>
    <i r="1">
      <x v="132"/>
    </i>
    <i r="1">
      <x v="134"/>
    </i>
    <i r="1">
      <x v="135"/>
    </i>
    <i r="1">
      <x v="138"/>
    </i>
    <i r="1">
      <x v="139"/>
    </i>
    <i r="1">
      <x v="140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51"/>
    </i>
    <i r="1">
      <x v="152"/>
    </i>
    <i r="1">
      <x v="154"/>
    </i>
    <i r="1">
      <x v="155"/>
    </i>
    <i r="1">
      <x v="156"/>
    </i>
    <i r="1">
      <x v="163"/>
    </i>
    <i r="1">
      <x v="164"/>
    </i>
    <i r="1">
      <x v="165"/>
    </i>
    <i r="1">
      <x v="167"/>
    </i>
    <i r="1">
      <x v="170"/>
    </i>
    <i r="1">
      <x v="173"/>
    </i>
    <i r="1">
      <x v="174"/>
    </i>
    <i r="1">
      <x v="178"/>
    </i>
    <i r="1">
      <x v="179"/>
    </i>
    <i r="1">
      <x v="180"/>
    </i>
    <i r="1">
      <x v="181"/>
    </i>
    <i r="1">
      <x v="183"/>
    </i>
    <i r="1">
      <x v="184"/>
    </i>
    <i r="1">
      <x v="185"/>
    </i>
    <i r="1">
      <x v="186"/>
    </i>
    <i r="1">
      <x v="188"/>
    </i>
    <i r="1">
      <x v="189"/>
    </i>
    <i r="1">
      <x v="190"/>
    </i>
    <i r="1">
      <x v="192"/>
    </i>
    <i r="1">
      <x v="193"/>
    </i>
    <i r="1">
      <x v="194"/>
    </i>
    <i r="1">
      <x v="195"/>
    </i>
    <i r="1">
      <x v="196"/>
    </i>
    <i r="1">
      <x v="198"/>
    </i>
    <i r="1">
      <x v="200"/>
    </i>
    <i r="1">
      <x v="201"/>
    </i>
    <i r="1">
      <x v="202"/>
    </i>
    <i r="1">
      <x v="205"/>
    </i>
    <i r="1">
      <x v="207"/>
    </i>
    <i r="1">
      <x v="211"/>
    </i>
    <i r="1">
      <x v="212"/>
    </i>
    <i r="1">
      <x v="215"/>
    </i>
    <i r="1">
      <x v="218"/>
    </i>
    <i r="1">
      <x v="221"/>
    </i>
    <i r="1">
      <x v="225"/>
    </i>
    <i r="1">
      <x v="226"/>
    </i>
    <i r="1">
      <x v="227"/>
    </i>
    <i r="1">
      <x v="228"/>
    </i>
    <i r="1">
      <x v="229"/>
    </i>
    <i r="1">
      <x v="235"/>
    </i>
    <i r="1">
      <x v="236"/>
    </i>
    <i r="1">
      <x v="237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4"/>
    </i>
    <i r="1">
      <x v="256"/>
    </i>
    <i r="1">
      <x v="258"/>
    </i>
    <i r="1">
      <x v="260"/>
    </i>
    <i r="1">
      <x v="261"/>
    </i>
    <i r="1">
      <x v="262"/>
    </i>
    <i r="1">
      <x v="264"/>
    </i>
    <i r="1">
      <x v="265"/>
    </i>
    <i r="1">
      <x v="266"/>
    </i>
    <i r="1">
      <x v="267"/>
    </i>
    <i r="1">
      <x v="268"/>
    </i>
    <i r="1">
      <x v="270"/>
    </i>
    <i r="1">
      <x v="274"/>
    </i>
    <i r="1">
      <x v="275"/>
    </i>
    <i r="1">
      <x v="279"/>
    </i>
    <i r="1">
      <x v="280"/>
    </i>
    <i r="1">
      <x v="282"/>
    </i>
    <i r="1">
      <x v="286"/>
    </i>
    <i r="1">
      <x v="287"/>
    </i>
    <i r="1">
      <x v="289"/>
    </i>
    <i r="1">
      <x v="291"/>
    </i>
    <i r="1">
      <x v="292"/>
    </i>
    <i r="1">
      <x v="293"/>
    </i>
    <i r="1">
      <x v="294"/>
    </i>
    <i r="1">
      <x v="301"/>
    </i>
    <i r="1">
      <x v="302"/>
    </i>
    <i r="1">
      <x v="304"/>
    </i>
    <i r="1">
      <x v="305"/>
    </i>
    <i r="1">
      <x v="306"/>
    </i>
    <i r="1">
      <x v="308"/>
    </i>
    <i t="default">
      <x v="34"/>
    </i>
    <i>
      <x v="35"/>
      <x/>
    </i>
    <i r="1">
      <x v="24"/>
    </i>
    <i r="1">
      <x v="66"/>
    </i>
    <i r="1">
      <x v="79"/>
    </i>
    <i r="1">
      <x v="89"/>
    </i>
    <i r="1">
      <x v="92"/>
    </i>
    <i r="1">
      <x v="115"/>
    </i>
    <i r="1">
      <x v="128"/>
    </i>
    <i r="1">
      <x v="139"/>
    </i>
    <i r="1">
      <x v="140"/>
    </i>
    <i r="1">
      <x v="146"/>
    </i>
    <i r="1">
      <x v="167"/>
    </i>
    <i r="1">
      <x v="178"/>
    </i>
    <i r="1">
      <x v="202"/>
    </i>
    <i r="1">
      <x v="211"/>
    </i>
    <i r="1">
      <x v="256"/>
    </i>
    <i r="1">
      <x v="258"/>
    </i>
    <i r="1">
      <x v="287"/>
    </i>
    <i t="default">
      <x v="35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6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7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1" hier="0"/>
    <pageField fld="2" hier="0"/>
  </pageFields>
  <dataFields count="1">
    <dataField name="Sum of Consumo" fld="6" baseField="0" baseItem="0" numFmtId="3"/>
  </dataFields>
  <formats count="1">
    <format dxfId="20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33" dataOnRows="1" applyNumberFormats="0" applyBorderFormats="0" applyFontFormats="0" applyPatternFormats="0" applyAlignmentFormats="0" applyWidthHeightFormats="1" dataCaption="Data" missingCaption="0" updatedVersion="6" showItems="0" showMultipleLabel="0" showMemberPropertyTips="0" enableDrill="0" itemPrintTitles="1" indent="0" compact="0" compactData="0" gridDropZones="1">
  <location ref="A13:E2390" firstHeaderRow="1" firstDataRow="2" firstDataCol="2" rowPageCount="3" colPageCount="1"/>
  <pivotFields count="7">
    <pivotField axis="axisPage" compact="0" outline="0" subtotalTop="0" showAll="0" includeNewItemsInFilter="1">
      <items count="5">
        <item x="0"/>
        <item h="1" x="1"/>
        <item h="1" x="2"/>
        <item m="1" x="3"/>
        <item t="default"/>
      </items>
    </pivotField>
    <pivotField axis="axisPage" compact="0" outline="0" subtotalTop="0" showAll="0" includeNewItemsInFilter="1">
      <items count="9">
        <item m="1" x="7"/>
        <item x="1"/>
        <item x="0"/>
        <item x="4"/>
        <item x="2"/>
        <item x="3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9"/>
        <item t="default"/>
      </items>
    </pivotField>
    <pivotField axis="axisRow" compact="0" outline="0" subtotalTop="0" showAll="0" includeNewItemsInFilter="1" sortType="ascending" rankBy="0">
      <items count="311">
        <item x="194"/>
        <item x="0"/>
        <item x="117"/>
        <item x="87"/>
        <item x="1"/>
        <item x="101"/>
        <item x="215"/>
        <item x="195"/>
        <item x="131"/>
        <item x="216"/>
        <item x="102"/>
        <item x="147"/>
        <item x="47"/>
        <item x="238"/>
        <item x="103"/>
        <item x="19"/>
        <item x="217"/>
        <item x="118"/>
        <item x="196"/>
        <item x="20"/>
        <item x="197"/>
        <item x="162"/>
        <item x="132"/>
        <item x="21"/>
        <item x="148"/>
        <item x="177"/>
        <item x="33"/>
        <item x="2"/>
        <item x="293"/>
        <item x="133"/>
        <item x="228"/>
        <item x="70"/>
        <item x="252"/>
        <item x="3"/>
        <item x="88"/>
        <item x="163"/>
        <item x="149"/>
        <item x="4"/>
        <item x="164"/>
        <item x="150"/>
        <item x="178"/>
        <item x="34"/>
        <item x="22"/>
        <item x="218"/>
        <item x="134"/>
        <item x="23"/>
        <item x="59"/>
        <item x="198"/>
        <item x="135"/>
        <item x="89"/>
        <item x="239"/>
        <item x="35"/>
        <item x="48"/>
        <item x="36"/>
        <item x="151"/>
        <item x="136"/>
        <item m="1" x="306"/>
        <item x="279"/>
        <item x="295"/>
        <item x="296"/>
        <item x="229"/>
        <item x="165"/>
        <item x="71"/>
        <item x="49"/>
        <item x="253"/>
        <item x="199"/>
        <item x="152"/>
        <item x="137"/>
        <item x="60"/>
        <item x="5"/>
        <item x="166"/>
        <item x="254"/>
        <item x="104"/>
        <item x="24"/>
        <item x="119"/>
        <item x="37"/>
        <item x="200"/>
        <item x="240"/>
        <item x="255"/>
        <item x="72"/>
        <item x="73"/>
        <item x="201"/>
        <item x="202"/>
        <item x="287"/>
        <item x="61"/>
        <item x="167"/>
        <item x="25"/>
        <item m="1" x="307"/>
        <item x="168"/>
        <item x="203"/>
        <item x="6"/>
        <item x="38"/>
        <item x="7"/>
        <item x="90"/>
        <item x="91"/>
        <item x="39"/>
        <item x="105"/>
        <item x="8"/>
        <item x="179"/>
        <item x="26"/>
        <item x="204"/>
        <item x="74"/>
        <item x="120"/>
        <item x="138"/>
        <item x="121"/>
        <item x="50"/>
        <item x="169"/>
        <item x="297"/>
        <item x="62"/>
        <item x="170"/>
        <item x="75"/>
        <item x="205"/>
        <item x="180"/>
        <item x="122"/>
        <item x="219"/>
        <item x="123"/>
        <item x="40"/>
        <item x="288"/>
        <item x="63"/>
        <item x="9"/>
        <item m="1" x="308"/>
        <item x="281"/>
        <item x="106"/>
        <item x="107"/>
        <item x="276"/>
        <item x="289"/>
        <item x="256"/>
        <item x="139"/>
        <item x="153"/>
        <item x="108"/>
        <item x="154"/>
        <item x="155"/>
        <item x="76"/>
        <item x="181"/>
        <item x="206"/>
        <item x="51"/>
        <item x="298"/>
        <item x="290"/>
        <item x="156"/>
        <item x="182"/>
        <item x="257"/>
        <item x="124"/>
        <item x="183"/>
        <item x="140"/>
        <item x="171"/>
        <item x="184"/>
        <item x="10"/>
        <item x="125"/>
        <item x="230"/>
        <item x="27"/>
        <item x="241"/>
        <item x="77"/>
        <item x="78"/>
        <item x="52"/>
        <item x="53"/>
        <item x="54"/>
        <item x="258"/>
        <item x="220"/>
        <item x="231"/>
        <item x="109"/>
        <item x="242"/>
        <item x="172"/>
        <item x="243"/>
        <item x="92"/>
        <item x="79"/>
        <item x="221"/>
        <item x="93"/>
        <item x="259"/>
        <item x="28"/>
        <item x="94"/>
        <item x="244"/>
        <item x="11"/>
        <item x="141"/>
        <item x="260"/>
        <item x="173"/>
        <item x="282"/>
        <item x="142"/>
        <item x="29"/>
        <item x="157"/>
        <item x="64"/>
        <item x="110"/>
        <item x="12"/>
        <item x="261"/>
        <item x="13"/>
        <item x="80"/>
        <item x="30"/>
        <item x="14"/>
        <item x="185"/>
        <item x="222"/>
        <item x="81"/>
        <item x="186"/>
        <item x="232"/>
        <item x="143"/>
        <item x="82"/>
        <item x="187"/>
        <item x="262"/>
        <item x="65"/>
        <item x="263"/>
        <item x="83"/>
        <item x="144"/>
        <item x="245"/>
        <item x="126"/>
        <item x="145"/>
        <item x="283"/>
        <item x="299"/>
        <item x="233"/>
        <item x="234"/>
        <item x="174"/>
        <item x="175"/>
        <item x="95"/>
        <item x="111"/>
        <item x="188"/>
        <item x="146"/>
        <item x="300"/>
        <item x="305"/>
        <item x="41"/>
        <item x="189"/>
        <item x="284"/>
        <item x="66"/>
        <item x="96"/>
        <item x="97"/>
        <item x="264"/>
        <item x="301"/>
        <item x="246"/>
        <item x="285"/>
        <item x="207"/>
        <item x="247"/>
        <item x="127"/>
        <item x="208"/>
        <item x="265"/>
        <item x="302"/>
        <item x="292"/>
        <item x="277"/>
        <item x="248"/>
        <item x="303"/>
        <item x="209"/>
        <item x="223"/>
        <item x="190"/>
        <item x="112"/>
        <item x="15"/>
        <item x="266"/>
        <item x="267"/>
        <item x="291"/>
        <item x="304"/>
        <item x="210"/>
        <item x="268"/>
        <item x="128"/>
        <item x="224"/>
        <item x="269"/>
        <item x="31"/>
        <item x="67"/>
        <item x="225"/>
        <item x="226"/>
        <item x="16"/>
        <item x="113"/>
        <item x="227"/>
        <item x="158"/>
        <item x="159"/>
        <item x="84"/>
        <item x="176"/>
        <item x="85"/>
        <item x="270"/>
        <item x="271"/>
        <item x="114"/>
        <item x="42"/>
        <item x="211"/>
        <item x="272"/>
        <item x="55"/>
        <item x="212"/>
        <item x="160"/>
        <item x="129"/>
        <item x="17"/>
        <item x="18"/>
        <item x="235"/>
        <item x="191"/>
        <item x="249"/>
        <item x="280"/>
        <item x="98"/>
        <item x="99"/>
        <item x="236"/>
        <item x="32"/>
        <item x="43"/>
        <item x="68"/>
        <item x="115"/>
        <item x="192"/>
        <item x="278"/>
        <item x="56"/>
        <item x="161"/>
        <item x="286"/>
        <item x="213"/>
        <item x="237"/>
        <item x="44"/>
        <item x="130"/>
        <item x="193"/>
        <item x="214"/>
        <item x="273"/>
        <item x="86"/>
        <item x="250"/>
        <item x="294"/>
        <item x="251"/>
        <item x="116"/>
        <item x="69"/>
        <item x="45"/>
        <item x="100"/>
        <item x="57"/>
        <item x="58"/>
        <item x="274"/>
        <item x="46"/>
        <item x="275"/>
        <item h="1" m="1" x="309"/>
        <item t="default"/>
      </items>
    </pivotField>
    <pivotField axis="axisRow" compact="0" outline="0" subtotalTop="0" showAll="0" includeNewItemsInFilter="1">
      <items count="41"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3"/>
        <item x="2"/>
        <item x="8"/>
        <item x="4"/>
        <item x="10"/>
        <item x="6"/>
        <item x="7"/>
        <item x="9"/>
        <item x="0"/>
        <item x="1"/>
        <item x="5"/>
        <item m="1" x="39"/>
        <item t="default"/>
      </items>
    </pivotField>
    <pivotField axis="axisCol" compact="0" outline="0" subtotalTop="0" includeNewItemsInFilter="1">
      <items count="5">
        <item x="0"/>
        <item x="1"/>
        <item h="1" x="2"/>
        <item h="1" m="1" x="3"/>
        <item t="default"/>
      </items>
    </pivotField>
    <pivotField dataField="1" compact="0" outline="0" subtotalTop="0" showAll="0" includeNewItemsInFilter="1"/>
  </pivotFields>
  <rowFields count="2">
    <field x="4"/>
    <field x="3"/>
  </rowFields>
  <rowItems count="2376"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28"/>
    </i>
    <i>
      <x v="29"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8"/>
    </i>
    <i r="1">
      <x v="49"/>
    </i>
    <i r="1">
      <x v="51"/>
    </i>
    <i r="1">
      <x v="52"/>
    </i>
    <i r="1">
      <x v="53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4"/>
    </i>
    <i r="1">
      <x v="185"/>
    </i>
    <i r="1">
      <x v="186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6"/>
    </i>
    <i r="1">
      <x v="207"/>
    </i>
    <i r="1">
      <x v="208"/>
    </i>
    <i r="1">
      <x v="210"/>
    </i>
    <i r="1">
      <x v="211"/>
    </i>
    <i r="1">
      <x v="212"/>
    </i>
    <i r="1">
      <x v="215"/>
    </i>
    <i r="1">
      <x v="218"/>
    </i>
    <i r="1">
      <x v="219"/>
    </i>
    <i r="1">
      <x v="220"/>
    </i>
    <i r="1">
      <x v="221"/>
    </i>
    <i r="1">
      <x v="225"/>
    </i>
    <i r="1">
      <x v="226"/>
    </i>
    <i r="1">
      <x v="227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5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6"/>
    </i>
    <i r="1">
      <x v="287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2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1"/>
    </i>
    <i>
      <x v="32"/>
      <x v="5"/>
    </i>
    <i r="1">
      <x v="34"/>
    </i>
    <i r="1">
      <x v="98"/>
    </i>
    <i r="1">
      <x v="122"/>
    </i>
    <i r="1">
      <x v="139"/>
    </i>
    <i r="1">
      <x v="142"/>
    </i>
    <i r="1">
      <x v="178"/>
    </i>
    <i r="1">
      <x v="181"/>
    </i>
    <i r="1">
      <x v="186"/>
    </i>
    <i r="1">
      <x v="188"/>
    </i>
    <i r="1">
      <x v="194"/>
    </i>
    <i r="1">
      <x v="210"/>
    </i>
    <i r="1">
      <x v="211"/>
    </i>
    <i r="1">
      <x v="235"/>
    </i>
    <i r="1">
      <x v="236"/>
    </i>
    <i r="1">
      <x v="239"/>
    </i>
    <i r="1">
      <x v="252"/>
    </i>
    <i r="1">
      <x v="293"/>
    </i>
    <i t="default">
      <x v="32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3"/>
    </i>
    <i>
      <x v="34"/>
      <x/>
    </i>
    <i r="1">
      <x v="1"/>
    </i>
    <i r="1">
      <x v="2"/>
    </i>
    <i r="1">
      <x v="6"/>
    </i>
    <i r="1">
      <x v="7"/>
    </i>
    <i r="1">
      <x v="8"/>
    </i>
    <i r="1">
      <x v="10"/>
    </i>
    <i r="1">
      <x v="11"/>
    </i>
    <i r="1">
      <x v="13"/>
    </i>
    <i r="1">
      <x v="18"/>
    </i>
    <i r="1">
      <x v="20"/>
    </i>
    <i r="1">
      <x v="22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9"/>
    </i>
    <i r="1">
      <x v="40"/>
    </i>
    <i r="1">
      <x v="41"/>
    </i>
    <i r="1">
      <x v="44"/>
    </i>
    <i r="1">
      <x v="45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2"/>
    </i>
    <i r="1">
      <x v="84"/>
    </i>
    <i r="1">
      <x v="90"/>
    </i>
    <i r="1">
      <x v="91"/>
    </i>
    <i r="1">
      <x v="92"/>
    </i>
    <i r="1">
      <x v="94"/>
    </i>
    <i r="1">
      <x v="96"/>
    </i>
    <i r="1">
      <x v="99"/>
    </i>
    <i r="1">
      <x v="100"/>
    </i>
    <i r="1">
      <x v="101"/>
    </i>
    <i r="1">
      <x v="102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8"/>
    </i>
    <i r="1">
      <x v="126"/>
    </i>
    <i r="1">
      <x v="127"/>
    </i>
    <i r="1">
      <x v="130"/>
    </i>
    <i r="1">
      <x v="132"/>
    </i>
    <i r="1">
      <x v="134"/>
    </i>
    <i r="1">
      <x v="135"/>
    </i>
    <i r="1">
      <x v="138"/>
    </i>
    <i r="1">
      <x v="139"/>
    </i>
    <i r="1">
      <x v="140"/>
    </i>
    <i r="1">
      <x v="143"/>
    </i>
    <i r="1">
      <x v="144"/>
    </i>
    <i r="1">
      <x v="145"/>
    </i>
    <i r="1">
      <x v="146"/>
    </i>
    <i r="1">
      <x v="147"/>
    </i>
    <i r="1">
      <x v="151"/>
    </i>
    <i r="1">
      <x v="154"/>
    </i>
    <i r="1">
      <x v="155"/>
    </i>
    <i r="1">
      <x v="156"/>
    </i>
    <i r="1">
      <x v="160"/>
    </i>
    <i r="1">
      <x v="163"/>
    </i>
    <i r="1">
      <x v="164"/>
    </i>
    <i r="1">
      <x v="165"/>
    </i>
    <i r="1">
      <x v="170"/>
    </i>
    <i r="1">
      <x v="173"/>
    </i>
    <i r="1">
      <x v="174"/>
    </i>
    <i r="1">
      <x v="178"/>
    </i>
    <i r="1">
      <x v="179"/>
    </i>
    <i r="1">
      <x v="181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2"/>
    </i>
    <i r="1">
      <x v="193"/>
    </i>
    <i r="1">
      <x v="194"/>
    </i>
    <i r="1">
      <x v="195"/>
    </i>
    <i r="1">
      <x v="196"/>
    </i>
    <i r="1">
      <x v="198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11"/>
    </i>
    <i r="1">
      <x v="212"/>
    </i>
    <i r="1">
      <x v="215"/>
    </i>
    <i r="1">
      <x v="218"/>
    </i>
    <i r="1">
      <x v="221"/>
    </i>
    <i r="1">
      <x v="225"/>
    </i>
    <i r="1">
      <x v="226"/>
    </i>
    <i r="1">
      <x v="227"/>
    </i>
    <i r="1">
      <x v="228"/>
    </i>
    <i r="1">
      <x v="229"/>
    </i>
    <i r="1">
      <x v="235"/>
    </i>
    <i r="1">
      <x v="236"/>
    </i>
    <i r="1">
      <x v="237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4"/>
    </i>
    <i r="1">
      <x v="256"/>
    </i>
    <i r="1">
      <x v="258"/>
    </i>
    <i r="1">
      <x v="260"/>
    </i>
    <i r="1">
      <x v="261"/>
    </i>
    <i r="1">
      <x v="262"/>
    </i>
    <i r="1">
      <x v="264"/>
    </i>
    <i r="1">
      <x v="265"/>
    </i>
    <i r="1">
      <x v="266"/>
    </i>
    <i r="1">
      <x v="267"/>
    </i>
    <i r="1">
      <x v="268"/>
    </i>
    <i r="1">
      <x v="270"/>
    </i>
    <i r="1">
      <x v="274"/>
    </i>
    <i r="1">
      <x v="275"/>
    </i>
    <i r="1">
      <x v="279"/>
    </i>
    <i r="1">
      <x v="280"/>
    </i>
    <i r="1">
      <x v="282"/>
    </i>
    <i r="1">
      <x v="286"/>
    </i>
    <i r="1">
      <x v="287"/>
    </i>
    <i r="1">
      <x v="289"/>
    </i>
    <i r="1">
      <x v="291"/>
    </i>
    <i r="1">
      <x v="294"/>
    </i>
    <i r="1">
      <x v="296"/>
    </i>
    <i r="1">
      <x v="297"/>
    </i>
    <i r="1">
      <x v="301"/>
    </i>
    <i r="1">
      <x v="302"/>
    </i>
    <i r="1">
      <x v="304"/>
    </i>
    <i r="1">
      <x v="305"/>
    </i>
    <i r="1">
      <x v="308"/>
    </i>
    <i t="default">
      <x v="34"/>
    </i>
    <i>
      <x v="35"/>
      <x/>
    </i>
    <i r="1">
      <x v="24"/>
    </i>
    <i r="1">
      <x v="66"/>
    </i>
    <i r="1">
      <x v="79"/>
    </i>
    <i r="1">
      <x v="82"/>
    </i>
    <i r="1">
      <x v="89"/>
    </i>
    <i r="1">
      <x v="92"/>
    </i>
    <i r="1">
      <x v="115"/>
    </i>
    <i r="1">
      <x v="128"/>
    </i>
    <i r="1">
      <x v="139"/>
    </i>
    <i r="1">
      <x v="140"/>
    </i>
    <i r="1">
      <x v="146"/>
    </i>
    <i r="1">
      <x v="167"/>
    </i>
    <i r="1">
      <x v="178"/>
    </i>
    <i r="1">
      <x v="202"/>
    </i>
    <i r="1">
      <x v="211"/>
    </i>
    <i r="1">
      <x v="258"/>
    </i>
    <i r="1">
      <x v="287"/>
    </i>
    <i t="default">
      <x v="35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6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4"/>
    </i>
    <i r="1">
      <x v="305"/>
    </i>
    <i r="1">
      <x v="306"/>
    </i>
    <i r="1">
      <x v="308"/>
    </i>
    <i t="default">
      <x v="37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8"/>
    </i>
    <i t="default">
      <x v="3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1" hier="0"/>
    <pageField fld="2" hier="0"/>
  </pageFields>
  <dataFields count="1">
    <dataField name="Sum of Consumo" fld="6" baseField="0" baseItem="0" numFmtId="3"/>
  </dataFields>
  <formats count="1">
    <format dxfId="19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31" dataOnRows="1" applyNumberFormats="0" applyBorderFormats="0" applyFontFormats="0" applyPatternFormats="0" applyAlignmentFormats="0" applyWidthHeightFormats="1" dataCaption="Data" missingCaption="0" updatedVersion="6" showItems="0" showMultipleLabel="0" showMemberPropertyTips="0" enableDrill="0" itemPrintTitles="1" indent="0" compact="0" compactData="0" gridDropZones="1">
  <location ref="A13:E2422" firstHeaderRow="1" firstDataRow="2" firstDataCol="2" rowPageCount="3" colPageCount="1"/>
  <pivotFields count="7">
    <pivotField axis="axisPage" compact="0" outline="0" subtotalTop="0" showAll="0" includeNewItemsInFilter="1">
      <items count="5">
        <item x="0"/>
        <item h="1" x="1"/>
        <item h="1" x="2"/>
        <item m="1" x="3"/>
        <item t="default"/>
      </items>
    </pivotField>
    <pivotField axis="axisPage" compact="0" outline="0" subtotalTop="0" showAll="0" includeNewItemsInFilter="1">
      <items count="9">
        <item m="1" x="7"/>
        <item x="1"/>
        <item x="0"/>
        <item x="4"/>
        <item x="2"/>
        <item x="3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9"/>
        <item t="default"/>
      </items>
    </pivotField>
    <pivotField axis="axisRow" compact="0" outline="0" subtotalTop="0" showAll="0" includeNewItemsInFilter="1" sortType="ascending" rankBy="0">
      <items count="313">
        <item x="196"/>
        <item x="0"/>
        <item x="117"/>
        <item x="87"/>
        <item x="1"/>
        <item x="101"/>
        <item x="217"/>
        <item x="197"/>
        <item x="131"/>
        <item x="218"/>
        <item x="102"/>
        <item x="147"/>
        <item x="47"/>
        <item x="240"/>
        <item x="103"/>
        <item x="19"/>
        <item x="219"/>
        <item x="118"/>
        <item x="198"/>
        <item x="20"/>
        <item x="199"/>
        <item x="163"/>
        <item x="132"/>
        <item x="21"/>
        <item x="148"/>
        <item x="178"/>
        <item x="33"/>
        <item x="2"/>
        <item x="295"/>
        <item x="133"/>
        <item x="230"/>
        <item x="70"/>
        <item x="254"/>
        <item x="3"/>
        <item x="88"/>
        <item x="164"/>
        <item x="149"/>
        <item x="4"/>
        <item x="165"/>
        <item x="150"/>
        <item x="179"/>
        <item x="34"/>
        <item x="22"/>
        <item x="220"/>
        <item x="134"/>
        <item x="23"/>
        <item x="59"/>
        <item x="200"/>
        <item x="135"/>
        <item x="89"/>
        <item x="241"/>
        <item x="35"/>
        <item x="48"/>
        <item x="36"/>
        <item x="151"/>
        <item x="136"/>
        <item m="1" x="308"/>
        <item x="281"/>
        <item x="297"/>
        <item x="298"/>
        <item x="231"/>
        <item x="166"/>
        <item x="71"/>
        <item x="49"/>
        <item x="255"/>
        <item x="201"/>
        <item x="152"/>
        <item x="137"/>
        <item x="60"/>
        <item x="5"/>
        <item x="167"/>
        <item x="256"/>
        <item x="104"/>
        <item x="24"/>
        <item x="119"/>
        <item x="37"/>
        <item x="202"/>
        <item x="242"/>
        <item x="257"/>
        <item x="72"/>
        <item x="73"/>
        <item x="203"/>
        <item x="204"/>
        <item x="289"/>
        <item x="61"/>
        <item x="168"/>
        <item x="25"/>
        <item m="1" x="309"/>
        <item x="169"/>
        <item x="205"/>
        <item x="6"/>
        <item x="38"/>
        <item x="7"/>
        <item x="90"/>
        <item x="91"/>
        <item x="39"/>
        <item x="105"/>
        <item x="8"/>
        <item x="180"/>
        <item x="26"/>
        <item x="206"/>
        <item x="74"/>
        <item x="120"/>
        <item x="138"/>
        <item x="121"/>
        <item x="50"/>
        <item x="170"/>
        <item x="299"/>
        <item x="62"/>
        <item x="171"/>
        <item x="75"/>
        <item x="207"/>
        <item x="181"/>
        <item x="122"/>
        <item x="221"/>
        <item x="123"/>
        <item x="40"/>
        <item x="290"/>
        <item x="63"/>
        <item x="9"/>
        <item m="1" x="310"/>
        <item x="283"/>
        <item x="106"/>
        <item x="107"/>
        <item x="278"/>
        <item x="291"/>
        <item x="258"/>
        <item x="139"/>
        <item x="153"/>
        <item x="108"/>
        <item x="154"/>
        <item x="155"/>
        <item x="76"/>
        <item x="182"/>
        <item x="208"/>
        <item x="51"/>
        <item x="300"/>
        <item x="292"/>
        <item x="156"/>
        <item x="183"/>
        <item x="259"/>
        <item x="124"/>
        <item x="184"/>
        <item x="140"/>
        <item x="172"/>
        <item x="185"/>
        <item x="10"/>
        <item x="125"/>
        <item x="232"/>
        <item x="27"/>
        <item x="243"/>
        <item x="77"/>
        <item x="78"/>
        <item x="52"/>
        <item x="53"/>
        <item x="54"/>
        <item x="260"/>
        <item x="222"/>
        <item x="233"/>
        <item x="109"/>
        <item x="244"/>
        <item x="173"/>
        <item x="245"/>
        <item x="92"/>
        <item x="79"/>
        <item x="223"/>
        <item x="93"/>
        <item x="261"/>
        <item x="28"/>
        <item x="94"/>
        <item x="246"/>
        <item x="11"/>
        <item x="141"/>
        <item x="262"/>
        <item x="174"/>
        <item x="284"/>
        <item x="142"/>
        <item x="29"/>
        <item x="157"/>
        <item x="158"/>
        <item x="64"/>
        <item x="110"/>
        <item x="12"/>
        <item x="263"/>
        <item x="13"/>
        <item x="80"/>
        <item x="30"/>
        <item x="14"/>
        <item x="186"/>
        <item x="224"/>
        <item x="81"/>
        <item x="187"/>
        <item x="234"/>
        <item x="143"/>
        <item x="82"/>
        <item x="188"/>
        <item x="264"/>
        <item x="65"/>
        <item x="265"/>
        <item x="83"/>
        <item x="144"/>
        <item x="247"/>
        <item x="126"/>
        <item x="145"/>
        <item x="285"/>
        <item x="301"/>
        <item x="235"/>
        <item x="236"/>
        <item x="175"/>
        <item x="176"/>
        <item x="95"/>
        <item x="111"/>
        <item x="189"/>
        <item x="146"/>
        <item x="302"/>
        <item x="307"/>
        <item x="41"/>
        <item x="190"/>
        <item x="286"/>
        <item x="66"/>
        <item x="96"/>
        <item x="97"/>
        <item x="266"/>
        <item x="303"/>
        <item x="248"/>
        <item x="287"/>
        <item x="209"/>
        <item x="249"/>
        <item x="127"/>
        <item x="210"/>
        <item x="267"/>
        <item x="304"/>
        <item x="294"/>
        <item x="279"/>
        <item x="250"/>
        <item x="305"/>
        <item x="211"/>
        <item x="225"/>
        <item x="191"/>
        <item x="112"/>
        <item x="15"/>
        <item x="268"/>
        <item x="269"/>
        <item x="293"/>
        <item x="306"/>
        <item x="212"/>
        <item x="270"/>
        <item x="128"/>
        <item x="226"/>
        <item x="271"/>
        <item x="31"/>
        <item x="67"/>
        <item x="227"/>
        <item x="228"/>
        <item x="16"/>
        <item x="113"/>
        <item x="229"/>
        <item x="159"/>
        <item x="160"/>
        <item x="84"/>
        <item x="177"/>
        <item x="85"/>
        <item x="272"/>
        <item x="273"/>
        <item x="114"/>
        <item x="42"/>
        <item x="213"/>
        <item x="274"/>
        <item x="55"/>
        <item x="214"/>
        <item x="161"/>
        <item x="129"/>
        <item x="192"/>
        <item x="17"/>
        <item x="18"/>
        <item x="237"/>
        <item x="193"/>
        <item x="251"/>
        <item x="282"/>
        <item x="98"/>
        <item x="99"/>
        <item x="238"/>
        <item x="32"/>
        <item x="43"/>
        <item x="68"/>
        <item x="115"/>
        <item x="194"/>
        <item x="280"/>
        <item x="56"/>
        <item x="162"/>
        <item x="288"/>
        <item x="215"/>
        <item x="239"/>
        <item x="44"/>
        <item x="130"/>
        <item x="195"/>
        <item x="216"/>
        <item x="275"/>
        <item x="86"/>
        <item x="252"/>
        <item x="296"/>
        <item x="253"/>
        <item x="116"/>
        <item x="69"/>
        <item x="45"/>
        <item x="100"/>
        <item x="57"/>
        <item x="58"/>
        <item x="276"/>
        <item x="46"/>
        <item x="277"/>
        <item h="1" m="1" x="311"/>
        <item t="default"/>
      </items>
    </pivotField>
    <pivotField axis="axisRow" compact="0" outline="0" subtotalTop="0" showAll="0" includeNewItemsInFilter="1">
      <items count="41"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3"/>
        <item x="2"/>
        <item x="8"/>
        <item x="4"/>
        <item x="10"/>
        <item x="6"/>
        <item x="7"/>
        <item x="9"/>
        <item x="0"/>
        <item x="1"/>
        <item x="5"/>
        <item m="1" x="39"/>
        <item t="default"/>
      </items>
    </pivotField>
    <pivotField axis="axisCol" compact="0" outline="0" subtotalTop="0" includeNewItemsInFilter="1">
      <items count="5">
        <item x="0"/>
        <item x="1"/>
        <item h="1" x="2"/>
        <item h="1" m="1" x="3"/>
        <item t="default"/>
      </items>
    </pivotField>
    <pivotField dataField="1" compact="0" outline="0" subtotalTop="0" showAll="0" includeNewItemsInFilter="1"/>
  </pivotFields>
  <rowFields count="2">
    <field x="4"/>
    <field x="3"/>
  </rowFields>
  <rowItems count="2408"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1"/>
    </i>
    <i r="1">
      <x v="222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t="default">
      <x v="28"/>
    </i>
    <i>
      <x v="29"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7"/>
    </i>
    <i r="1">
      <x v="78"/>
    </i>
    <i r="1">
      <x v="79"/>
    </i>
    <i r="1">
      <x v="80"/>
    </i>
    <i r="1">
      <x v="81"/>
    </i>
    <i r="1">
      <x v="84"/>
    </i>
    <i r="1">
      <x v="85"/>
    </i>
    <i r="1">
      <x v="86"/>
    </i>
    <i r="1">
      <x v="88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4"/>
    </i>
    <i r="1">
      <x v="115"/>
    </i>
    <i r="1">
      <x v="116"/>
    </i>
    <i r="1">
      <x v="118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9"/>
    </i>
    <i r="1">
      <x v="180"/>
    </i>
    <i r="1">
      <x v="181"/>
    </i>
    <i r="1">
      <x v="182"/>
    </i>
    <i r="1">
      <x v="183"/>
    </i>
    <i r="1">
      <x v="185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2"/>
    </i>
    <i r="1">
      <x v="226"/>
    </i>
    <i r="1">
      <x v="227"/>
    </i>
    <i r="1">
      <x v="228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2"/>
    </i>
    <i r="1">
      <x v="246"/>
    </i>
    <i r="1">
      <x v="247"/>
    </i>
    <i r="1">
      <x v="248"/>
    </i>
    <i r="1">
      <x v="249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80"/>
    </i>
    <i r="1">
      <x v="281"/>
    </i>
    <i r="1">
      <x v="282"/>
    </i>
    <i r="1">
      <x v="283"/>
    </i>
    <i r="1">
      <x v="284"/>
    </i>
    <i r="1">
      <x v="288"/>
    </i>
    <i r="1">
      <x v="289"/>
    </i>
    <i r="1">
      <x v="291"/>
    </i>
    <i r="1">
      <x v="292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t="default">
      <x v="2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1"/>
    </i>
    <i r="1">
      <x v="222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t="default">
      <x v="3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1"/>
    </i>
    <i r="1">
      <x v="222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t="default">
      <x v="31"/>
    </i>
    <i>
      <x v="32"/>
      <x v="5"/>
    </i>
    <i r="1">
      <x v="34"/>
    </i>
    <i r="1">
      <x v="45"/>
    </i>
    <i r="1">
      <x v="97"/>
    </i>
    <i r="1">
      <x v="98"/>
    </i>
    <i r="1">
      <x v="122"/>
    </i>
    <i r="1">
      <x v="139"/>
    </i>
    <i r="1">
      <x v="142"/>
    </i>
    <i r="1">
      <x v="179"/>
    </i>
    <i r="1">
      <x v="182"/>
    </i>
    <i r="1">
      <x v="187"/>
    </i>
    <i r="1">
      <x v="189"/>
    </i>
    <i r="1">
      <x v="195"/>
    </i>
    <i r="1">
      <x v="211"/>
    </i>
    <i r="1">
      <x v="212"/>
    </i>
    <i r="1">
      <x v="236"/>
    </i>
    <i r="1">
      <x v="237"/>
    </i>
    <i r="1">
      <x v="240"/>
    </i>
    <i r="1">
      <x v="253"/>
    </i>
    <i r="1">
      <x v="295"/>
    </i>
    <i t="default">
      <x v="32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1"/>
    </i>
    <i r="1">
      <x v="222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t="default">
      <x v="33"/>
    </i>
    <i>
      <x v="34"/>
      <x/>
    </i>
    <i r="1">
      <x v="1"/>
    </i>
    <i r="1">
      <x v="2"/>
    </i>
    <i r="1">
      <x v="6"/>
    </i>
    <i r="1">
      <x v="8"/>
    </i>
    <i r="1">
      <x v="10"/>
    </i>
    <i r="1">
      <x v="11"/>
    </i>
    <i r="1">
      <x v="13"/>
    </i>
    <i r="1">
      <x v="18"/>
    </i>
    <i r="1">
      <x v="20"/>
    </i>
    <i r="1">
      <x v="22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9"/>
    </i>
    <i r="1">
      <x v="40"/>
    </i>
    <i r="1">
      <x v="41"/>
    </i>
    <i r="1">
      <x v="44"/>
    </i>
    <i r="1">
      <x v="45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2"/>
    </i>
    <i r="1">
      <x v="84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9"/>
    </i>
    <i r="1">
      <x v="100"/>
    </i>
    <i r="1">
      <x v="101"/>
    </i>
    <i r="1">
      <x v="102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8"/>
    </i>
    <i r="1">
      <x v="126"/>
    </i>
    <i r="1">
      <x v="127"/>
    </i>
    <i r="1">
      <x v="128"/>
    </i>
    <i r="1">
      <x v="129"/>
    </i>
    <i r="1">
      <x v="130"/>
    </i>
    <i r="1">
      <x v="132"/>
    </i>
    <i r="1">
      <x v="134"/>
    </i>
    <i r="1">
      <x v="135"/>
    </i>
    <i r="1">
      <x v="138"/>
    </i>
    <i r="1">
      <x v="139"/>
    </i>
    <i r="1">
      <x v="140"/>
    </i>
    <i r="1">
      <x v="142"/>
    </i>
    <i r="1">
      <x v="143"/>
    </i>
    <i r="1">
      <x v="145"/>
    </i>
    <i r="1">
      <x v="146"/>
    </i>
    <i r="1">
      <x v="147"/>
    </i>
    <i r="1">
      <x v="151"/>
    </i>
    <i r="1">
      <x v="153"/>
    </i>
    <i r="1">
      <x v="154"/>
    </i>
    <i r="1">
      <x v="155"/>
    </i>
    <i r="1">
      <x v="156"/>
    </i>
    <i r="1">
      <x v="160"/>
    </i>
    <i r="1">
      <x v="163"/>
    </i>
    <i r="1">
      <x v="164"/>
    </i>
    <i r="1">
      <x v="165"/>
    </i>
    <i r="1">
      <x v="170"/>
    </i>
    <i r="1">
      <x v="173"/>
    </i>
    <i r="1">
      <x v="174"/>
    </i>
    <i r="1">
      <x v="178"/>
    </i>
    <i r="1">
      <x v="179"/>
    </i>
    <i r="1">
      <x v="180"/>
    </i>
    <i r="1">
      <x v="181"/>
    </i>
    <i r="1">
      <x v="182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3"/>
    </i>
    <i r="1">
      <x v="194"/>
    </i>
    <i r="1">
      <x v="195"/>
    </i>
    <i r="1">
      <x v="197"/>
    </i>
    <i r="1">
      <x v="199"/>
    </i>
    <i r="1">
      <x v="201"/>
    </i>
    <i r="1">
      <x v="202"/>
    </i>
    <i r="1">
      <x v="203"/>
    </i>
    <i r="1">
      <x v="206"/>
    </i>
    <i r="1">
      <x v="208"/>
    </i>
    <i r="1">
      <x v="209"/>
    </i>
    <i r="1">
      <x v="212"/>
    </i>
    <i r="1">
      <x v="213"/>
    </i>
    <i r="1">
      <x v="216"/>
    </i>
    <i r="1">
      <x v="219"/>
    </i>
    <i r="1">
      <x v="222"/>
    </i>
    <i r="1">
      <x v="226"/>
    </i>
    <i r="1">
      <x v="227"/>
    </i>
    <i r="1">
      <x v="228"/>
    </i>
    <i r="1">
      <x v="229"/>
    </i>
    <i r="1">
      <x v="230"/>
    </i>
    <i r="1">
      <x v="236"/>
    </i>
    <i r="1">
      <x v="237"/>
    </i>
    <i r="1">
      <x v="238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3"/>
    </i>
    <i r="1">
      <x v="255"/>
    </i>
    <i r="1">
      <x v="257"/>
    </i>
    <i r="1">
      <x v="259"/>
    </i>
    <i r="1">
      <x v="261"/>
    </i>
    <i r="1">
      <x v="262"/>
    </i>
    <i r="1">
      <x v="263"/>
    </i>
    <i r="1">
      <x v="265"/>
    </i>
    <i r="1">
      <x v="266"/>
    </i>
    <i r="1">
      <x v="267"/>
    </i>
    <i r="1">
      <x v="268"/>
    </i>
    <i r="1">
      <x v="269"/>
    </i>
    <i r="1">
      <x v="271"/>
    </i>
    <i r="1">
      <x v="272"/>
    </i>
    <i r="1">
      <x v="276"/>
    </i>
    <i r="1">
      <x v="277"/>
    </i>
    <i r="1">
      <x v="281"/>
    </i>
    <i r="1">
      <x v="282"/>
    </i>
    <i r="1">
      <x v="284"/>
    </i>
    <i r="1">
      <x v="288"/>
    </i>
    <i r="1">
      <x v="289"/>
    </i>
    <i r="1">
      <x v="291"/>
    </i>
    <i r="1">
      <x v="293"/>
    </i>
    <i r="1">
      <x v="295"/>
    </i>
    <i r="1">
      <x v="296"/>
    </i>
    <i r="1">
      <x v="298"/>
    </i>
    <i r="1">
      <x v="299"/>
    </i>
    <i r="1">
      <x v="303"/>
    </i>
    <i r="1">
      <x v="304"/>
    </i>
    <i r="1">
      <x v="306"/>
    </i>
    <i r="1">
      <x v="310"/>
    </i>
    <i t="default">
      <x v="34"/>
    </i>
    <i>
      <x v="35"/>
      <x/>
    </i>
    <i r="1">
      <x v="24"/>
    </i>
    <i r="1">
      <x v="66"/>
    </i>
    <i r="1">
      <x v="79"/>
    </i>
    <i r="1">
      <x v="82"/>
    </i>
    <i r="1">
      <x v="89"/>
    </i>
    <i r="1">
      <x v="92"/>
    </i>
    <i r="1">
      <x v="115"/>
    </i>
    <i r="1">
      <x v="128"/>
    </i>
    <i r="1">
      <x v="139"/>
    </i>
    <i r="1">
      <x v="140"/>
    </i>
    <i r="1">
      <x v="146"/>
    </i>
    <i r="1">
      <x v="167"/>
    </i>
    <i r="1">
      <x v="179"/>
    </i>
    <i r="1">
      <x v="203"/>
    </i>
    <i r="1">
      <x v="212"/>
    </i>
    <i r="1">
      <x v="259"/>
    </i>
    <i r="1">
      <x v="289"/>
    </i>
    <i t="default">
      <x v="35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1"/>
    </i>
    <i r="1">
      <x v="222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t="default">
      <x v="36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1"/>
    </i>
    <i r="1">
      <x v="222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6"/>
    </i>
    <i r="1">
      <x v="307"/>
    </i>
    <i r="1">
      <x v="308"/>
    </i>
    <i r="1">
      <x v="309"/>
    </i>
    <i r="1">
      <x v="310"/>
    </i>
    <i t="default">
      <x v="37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19"/>
    </i>
    <i r="1">
      <x v="122"/>
    </i>
    <i r="1">
      <x v="123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6"/>
    </i>
    <i r="1">
      <x v="217"/>
    </i>
    <i r="1">
      <x v="219"/>
    </i>
    <i r="1">
      <x v="220"/>
    </i>
    <i r="1">
      <x v="221"/>
    </i>
    <i r="1">
      <x v="222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4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t="default">
      <x v="3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1" hier="0"/>
    <pageField fld="2" hier="0"/>
  </pageFields>
  <dataFields count="1">
    <dataField name="Sum of Consumo" fld="6" baseField="0" baseItem="0" numFmtId="3"/>
  </dataFields>
  <formats count="1">
    <format dxfId="18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25"/>
      <queryTableField id="2" name="Column2" tableColumnId="26"/>
      <queryTableField id="3" name="Column3" tableColumnId="27"/>
      <queryTableField id="4" name="Column4" tableColumnId="28"/>
      <queryTableField id="5" name="Column5" tableColumnId="29"/>
      <queryTableField id="6" name="Column6" tableColumnId="30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3"/>
      <queryTableField id="2" name="Column2" tableColumnId="14"/>
      <queryTableField id="3" name="Column3" tableColumnId="15"/>
      <queryTableField id="4" name="Column4" tableColumnId="16"/>
      <queryTableField id="5" name="Column5" tableColumnId="17"/>
      <queryTableField id="6" name="Column6" tableColumnId="18"/>
    </queryTableFields>
  </queryTableRefresh>
</queryTable>
</file>

<file path=xl/queryTables/queryTable3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3"/>
      <queryTableField id="2" name="Column2" tableColumnId="14"/>
      <queryTableField id="3" name="Column3" tableColumnId="15"/>
      <queryTableField id="4" name="Column4" tableColumnId="16"/>
      <queryTableField id="5" name="Column5" tableColumnId="17"/>
      <queryTableField id="6" name="Column6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7" name="_1997_2" displayName="_1997_2" ref="A1:F2371" tableType="queryTable" totalsRowShown="0">
  <autoFilter ref="A1:F2371"/>
  <tableColumns count="6">
    <tableColumn id="25" uniqueName="25" name="Column1" queryTableFieldId="1" dataDxfId="17"/>
    <tableColumn id="26" uniqueName="26" name="Column2" queryTableFieldId="2" dataDxfId="16"/>
    <tableColumn id="27" uniqueName="27" name="Column3" queryTableFieldId="3" dataDxfId="15"/>
    <tableColumn id="28" uniqueName="28" name="Column4" queryTableFieldId="4" dataDxfId="14"/>
    <tableColumn id="29" uniqueName="29" name="Column5" queryTableFieldId="5" dataDxfId="13"/>
    <tableColumn id="30" uniqueName="30" name="Column6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6" name="_1998_2" displayName="_1998_2" ref="A1:F2390" tableType="queryTable" totalsRowShown="0">
  <autoFilter ref="A1:F2390"/>
  <tableColumns count="6">
    <tableColumn id="13" uniqueName="13" name="Column1" queryTableFieldId="1" dataDxfId="11"/>
    <tableColumn id="14" uniqueName="14" name="Column2" queryTableFieldId="2" dataDxfId="10"/>
    <tableColumn id="15" uniqueName="15" name="Column3" queryTableFieldId="3" dataDxfId="9"/>
    <tableColumn id="16" uniqueName="16" name="Column4" queryTableFieldId="4" dataDxfId="8"/>
    <tableColumn id="17" uniqueName="17" name="Column5" queryTableFieldId="5" dataDxfId="7"/>
    <tableColumn id="18" uniqueName="18" name="Column6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_1999" displayName="_1999" ref="A1:F2422" tableType="queryTable" totalsRowShown="0">
  <autoFilter ref="A1:F2422"/>
  <tableColumns count="6">
    <tableColumn id="13" uniqueName="13" name="Column1" queryTableFieldId="1" dataDxfId="5"/>
    <tableColumn id="14" uniqueName="14" name="Column2" queryTableFieldId="2" dataDxfId="4"/>
    <tableColumn id="15" uniqueName="15" name="Column3" queryTableFieldId="3" dataDxfId="3"/>
    <tableColumn id="16" uniqueName="16" name="Column4" queryTableFieldId="4" dataDxfId="2"/>
    <tableColumn id="17" uniqueName="17" name="Column5" queryTableFieldId="5" dataDxfId="1"/>
    <tableColumn id="18" uniqueName="18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71"/>
  <sheetViews>
    <sheetView workbookViewId="0">
      <selection activeCell="F23" sqref="F23"/>
    </sheetView>
  </sheetViews>
  <sheetFormatPr defaultColWidth="0" defaultRowHeight="15" customHeight="1" x14ac:dyDescent="0.2"/>
  <cols>
    <col min="1" max="1" width="33.42578125" customWidth="1"/>
    <col min="2" max="5" width="14" customWidth="1"/>
    <col min="6" max="6" width="25.7109375" bestFit="1" customWidth="1"/>
    <col min="7" max="13" width="9.140625" customWidth="1"/>
  </cols>
  <sheetData>
    <row r="1" spans="1:26" ht="12.75" customHeight="1" x14ac:dyDescent="0.2"/>
    <row r="2" spans="1:26" ht="12.75" customHeight="1" x14ac:dyDescent="0.2">
      <c r="A2" s="10" t="s">
        <v>21</v>
      </c>
    </row>
    <row r="3" spans="1:26" ht="12.75" customHeight="1" x14ac:dyDescent="0.2">
      <c r="A3" s="11" t="s">
        <v>22</v>
      </c>
    </row>
    <row r="4" spans="1:26" ht="12.75" customHeight="1" x14ac:dyDescent="0.2"/>
    <row r="5" spans="1:26" ht="15.75" x14ac:dyDescent="0.25">
      <c r="A5" s="1"/>
      <c r="B5" s="2"/>
      <c r="C5" s="1"/>
      <c r="D5" s="1"/>
      <c r="E5" s="1"/>
      <c r="F5" s="1"/>
      <c r="Z5" s="3"/>
    </row>
    <row r="6" spans="1:26" ht="12.75" x14ac:dyDescent="0.2">
      <c r="A6" s="4"/>
      <c r="B6" s="5" t="s">
        <v>23</v>
      </c>
      <c r="C6" s="4"/>
      <c r="D6" s="4"/>
      <c r="E6" s="4"/>
      <c r="F6" s="4"/>
    </row>
    <row r="7" spans="1:26" ht="12.75" x14ac:dyDescent="0.2">
      <c r="A7" s="4"/>
      <c r="B7" s="5"/>
      <c r="C7" s="4"/>
      <c r="F7" s="4"/>
    </row>
    <row r="8" spans="1:26" ht="12.75" x14ac:dyDescent="0.2">
      <c r="C8" s="4"/>
      <c r="F8" s="4"/>
    </row>
    <row r="9" spans="1:26" ht="12.75" x14ac:dyDescent="0.2">
      <c r="A9" s="30" t="s">
        <v>0</v>
      </c>
      <c r="B9" s="31" t="s">
        <v>314</v>
      </c>
      <c r="C9" s="6"/>
      <c r="F9" s="7"/>
    </row>
    <row r="10" spans="1:26" ht="12.75" x14ac:dyDescent="0.2">
      <c r="A10" s="30" t="s">
        <v>1</v>
      </c>
      <c r="B10" s="31" t="s">
        <v>313</v>
      </c>
      <c r="C10" s="6"/>
      <c r="F10" s="6"/>
    </row>
    <row r="11" spans="1:26" ht="12.75" x14ac:dyDescent="0.2">
      <c r="A11" s="30" t="s">
        <v>2</v>
      </c>
      <c r="B11" s="31" t="s">
        <v>313</v>
      </c>
      <c r="C11" s="6"/>
      <c r="F11" s="6"/>
    </row>
    <row r="12" spans="1:26" ht="12.75" x14ac:dyDescent="0.2">
      <c r="C12" s="6"/>
      <c r="E12" s="8" t="s">
        <v>4</v>
      </c>
      <c r="F12" s="8"/>
    </row>
    <row r="13" spans="1:26" ht="12.75" x14ac:dyDescent="0.2">
      <c r="A13" s="32" t="s">
        <v>5</v>
      </c>
      <c r="B13" s="33"/>
      <c r="C13" s="12" t="s">
        <v>6</v>
      </c>
      <c r="D13" s="13"/>
      <c r="E13" s="14"/>
    </row>
    <row r="14" spans="1:26" ht="12.75" x14ac:dyDescent="0.2">
      <c r="A14" s="12" t="s">
        <v>7</v>
      </c>
      <c r="B14" s="12" t="s">
        <v>3</v>
      </c>
      <c r="C14" s="15" t="s">
        <v>8</v>
      </c>
      <c r="D14" s="16" t="s">
        <v>9</v>
      </c>
      <c r="E14" s="17" t="s">
        <v>26</v>
      </c>
    </row>
    <row r="15" spans="1:26" ht="12.75" x14ac:dyDescent="0.2">
      <c r="A15" s="15" t="s">
        <v>10</v>
      </c>
      <c r="B15" s="15" t="s">
        <v>27</v>
      </c>
      <c r="C15" s="18">
        <v>0</v>
      </c>
      <c r="D15" s="19">
        <v>31934724</v>
      </c>
      <c r="E15" s="20">
        <v>31934724</v>
      </c>
      <c r="F15" t="str">
        <f>INDEX([1]Quadro!$B$1:$B$3005,MATCH(B15,[1]Quadro!$A$1:$A$3005,0),0)</f>
        <v>Médio Tejo</v>
      </c>
    </row>
    <row r="16" spans="1:26" ht="12.75" x14ac:dyDescent="0.2">
      <c r="A16" s="21"/>
      <c r="B16" s="22" t="s">
        <v>28</v>
      </c>
      <c r="C16" s="23">
        <v>0</v>
      </c>
      <c r="D16" s="9">
        <v>34261796</v>
      </c>
      <c r="E16" s="24">
        <v>34261796</v>
      </c>
      <c r="F16" t="str">
        <f>INDEX([1]Quadro!$B$1:$B$3005,MATCH(B16,[1]Quadro!$A$1:$A$3005,0),0)</f>
        <v>Região de Aveiro</v>
      </c>
    </row>
    <row r="17" spans="1:6" ht="12.75" x14ac:dyDescent="0.2">
      <c r="A17" s="21"/>
      <c r="B17" s="22" t="s">
        <v>29</v>
      </c>
      <c r="C17" s="23">
        <v>0</v>
      </c>
      <c r="D17" s="9">
        <v>3308486</v>
      </c>
      <c r="E17" s="24">
        <v>3308486</v>
      </c>
      <c r="F17" t="str">
        <f>INDEX([1]Quadro!$B$1:$B$3005,MATCH(B17,[1]Quadro!$A$1:$A$3005,0),0)</f>
        <v>Viseu Dão Lafões</v>
      </c>
    </row>
    <row r="18" spans="1:6" ht="12.75" x14ac:dyDescent="0.2">
      <c r="A18" s="21"/>
      <c r="B18" s="22" t="s">
        <v>30</v>
      </c>
      <c r="C18" s="23">
        <v>0</v>
      </c>
      <c r="D18" s="9">
        <v>4354016</v>
      </c>
      <c r="E18" s="24">
        <v>4354016</v>
      </c>
      <c r="F18" t="str">
        <f>INDEX([1]Quadro!$B$1:$B$3005,MATCH(B18,[1]Quadro!$A$1:$A$3005,0),0)</f>
        <v>Alentejo Central</v>
      </c>
    </row>
    <row r="19" spans="1:6" ht="12.75" x14ac:dyDescent="0.2">
      <c r="A19" s="21"/>
      <c r="B19" s="22" t="s">
        <v>31</v>
      </c>
      <c r="C19" s="23">
        <v>0</v>
      </c>
      <c r="D19" s="9">
        <v>16211272</v>
      </c>
      <c r="E19" s="24">
        <v>16211272</v>
      </c>
      <c r="F19" t="str">
        <f>INDEX([1]Quadro!$B$1:$B$3005,MATCH(B19,[1]Quadro!$A$1:$A$3005,0),0)</f>
        <v>Região de Aveiro</v>
      </c>
    </row>
    <row r="20" spans="1:6" ht="12.75" x14ac:dyDescent="0.2">
      <c r="A20" s="21"/>
      <c r="B20" s="22" t="s">
        <v>32</v>
      </c>
      <c r="C20" s="23">
        <v>0</v>
      </c>
      <c r="D20" s="9">
        <v>49180643</v>
      </c>
      <c r="E20" s="24">
        <v>49180643</v>
      </c>
      <c r="F20" t="str">
        <f>INDEX([1]Quadro!$B$1:$B$3005,MATCH(B20,[1]Quadro!$A$1:$A$3005,0),0)</f>
        <v>Algarve</v>
      </c>
    </row>
    <row r="21" spans="1:6" ht="12.75" x14ac:dyDescent="0.2">
      <c r="A21" s="21"/>
      <c r="B21" s="22" t="s">
        <v>33</v>
      </c>
      <c r="C21" s="23">
        <v>0</v>
      </c>
      <c r="D21" s="9">
        <v>9811460</v>
      </c>
      <c r="E21" s="24">
        <v>9811460</v>
      </c>
      <c r="F21" t="str">
        <f>INDEX([1]Quadro!$B$1:$B$3005,MATCH(B21,[1]Quadro!$A$1:$A$3005,0),0)</f>
        <v>Alentejo Litoral</v>
      </c>
    </row>
    <row r="22" spans="1:6" ht="12.75" x14ac:dyDescent="0.2">
      <c r="A22" s="21"/>
      <c r="B22" s="22" t="s">
        <v>34</v>
      </c>
      <c r="C22" s="23">
        <v>0</v>
      </c>
      <c r="D22" s="9">
        <v>12489104</v>
      </c>
      <c r="E22" s="24">
        <v>12489104</v>
      </c>
      <c r="F22" t="str">
        <f>INDEX([1]Quadro!$B$1:$B$3005,MATCH(B22,[1]Quadro!$A$1:$A$3005,0),0)</f>
        <v>Médio Tejo</v>
      </c>
    </row>
    <row r="23" spans="1:6" ht="12.75" x14ac:dyDescent="0.2">
      <c r="A23" s="21"/>
      <c r="B23" s="22" t="s">
        <v>35</v>
      </c>
      <c r="C23" s="23">
        <v>0</v>
      </c>
      <c r="D23" s="9">
        <v>47533455</v>
      </c>
      <c r="E23" s="24">
        <v>47533455</v>
      </c>
      <c r="F23" t="str">
        <f>INDEX([1]Quadro!$B$1:$B$3005,MATCH(B23,[1]Quadro!$A$1:$A$3005,0),0)</f>
        <v>Oeste</v>
      </c>
    </row>
    <row r="24" spans="1:6" ht="12.75" x14ac:dyDescent="0.2">
      <c r="A24" s="21"/>
      <c r="B24" s="22" t="s">
        <v>36</v>
      </c>
      <c r="C24" s="23">
        <v>0</v>
      </c>
      <c r="D24" s="9">
        <v>8199176</v>
      </c>
      <c r="E24" s="24">
        <v>8199176</v>
      </c>
      <c r="F24" t="str">
        <f>INDEX([1]Quadro!$B$1:$B$3005,MATCH(B24,[1]Quadro!$A$1:$A$3005,0),0)</f>
        <v>Área Metropolitana de Lisboa</v>
      </c>
    </row>
    <row r="25" spans="1:6" ht="12.75" x14ac:dyDescent="0.2">
      <c r="A25" s="21"/>
      <c r="B25" s="22" t="s">
        <v>37</v>
      </c>
      <c r="C25" s="23">
        <v>0</v>
      </c>
      <c r="D25" s="9">
        <v>2402145</v>
      </c>
      <c r="E25" s="24">
        <v>2402145</v>
      </c>
      <c r="F25" t="str">
        <f>INDEX([1]Quadro!$B$1:$B$3005,MATCH(B25,[1]Quadro!$A$1:$A$3005,0),0)</f>
        <v>Algarve</v>
      </c>
    </row>
    <row r="26" spans="1:6" ht="12.75" x14ac:dyDescent="0.2">
      <c r="A26" s="21"/>
      <c r="B26" s="22" t="s">
        <v>38</v>
      </c>
      <c r="C26" s="23">
        <v>0</v>
      </c>
      <c r="D26" s="9">
        <v>25537367</v>
      </c>
      <c r="E26" s="24">
        <v>25537367</v>
      </c>
      <c r="F26" t="str">
        <f>INDEX([1]Quadro!$B$1:$B$3005,MATCH(B26,[1]Quadro!$A$1:$A$3005,0),0)</f>
        <v>Oeste</v>
      </c>
    </row>
    <row r="27" spans="1:6" ht="12.75" x14ac:dyDescent="0.2">
      <c r="A27" s="21"/>
      <c r="B27" s="22" t="s">
        <v>39</v>
      </c>
      <c r="C27" s="23">
        <v>0</v>
      </c>
      <c r="D27" s="9">
        <v>3476796</v>
      </c>
      <c r="E27" s="24">
        <v>3476796</v>
      </c>
      <c r="F27" t="str">
        <f>INDEX([1]Quadro!$B$1:$B$3005,MATCH(B27,[1]Quadro!$A$1:$A$3005,0),0)</f>
        <v>Terras de Trás-os-Montes</v>
      </c>
    </row>
    <row r="28" spans="1:6" ht="12.75" x14ac:dyDescent="0.2">
      <c r="A28" s="21"/>
      <c r="B28" s="22" t="s">
        <v>40</v>
      </c>
      <c r="C28" s="23">
        <v>0</v>
      </c>
      <c r="D28" s="9">
        <v>7271080</v>
      </c>
      <c r="E28" s="24">
        <v>7271080</v>
      </c>
      <c r="F28" t="str">
        <f>INDEX([1]Quadro!$B$1:$B$3005,MATCH(B28,[1]Quadro!$A$1:$A$3005,0),0)</f>
        <v>Douro</v>
      </c>
    </row>
    <row r="29" spans="1:6" ht="12.75" x14ac:dyDescent="0.2">
      <c r="A29" s="21"/>
      <c r="B29" s="22" t="s">
        <v>41</v>
      </c>
      <c r="C29" s="23">
        <v>0</v>
      </c>
      <c r="D29" s="9">
        <v>4500615</v>
      </c>
      <c r="E29" s="24">
        <v>4500615</v>
      </c>
      <c r="F29" t="str">
        <f>INDEX([1]Quadro!$B$1:$B$3005,MATCH(B29,[1]Quadro!$A$1:$A$3005,0),0)</f>
        <v>Algarve</v>
      </c>
    </row>
    <row r="30" spans="1:6" ht="12.75" x14ac:dyDescent="0.2">
      <c r="A30" s="21"/>
      <c r="B30" s="22" t="s">
        <v>42</v>
      </c>
      <c r="C30" s="23">
        <v>0</v>
      </c>
      <c r="D30" s="9">
        <v>6953894</v>
      </c>
      <c r="E30" s="24">
        <v>6953894</v>
      </c>
      <c r="F30" t="str">
        <f>INDEX([1]Quadro!$B$1:$B$3005,MATCH(B30,[1]Quadro!$A$1:$A$3005,0),0)</f>
        <v>Baixo Alentejo</v>
      </c>
    </row>
    <row r="31" spans="1:6" ht="12.75" x14ac:dyDescent="0.2">
      <c r="A31" s="21"/>
      <c r="B31" s="22" t="s">
        <v>43</v>
      </c>
      <c r="C31" s="23">
        <v>0</v>
      </c>
      <c r="D31" s="9">
        <v>142795412</v>
      </c>
      <c r="E31" s="24">
        <v>142795412</v>
      </c>
      <c r="F31" t="str">
        <f>INDEX([1]Quadro!$B$1:$B$3005,MATCH(B31,[1]Quadro!$A$1:$A$3005,0),0)</f>
        <v>Área Metropolitana de Lisboa</v>
      </c>
    </row>
    <row r="32" spans="1:6" ht="12.75" x14ac:dyDescent="0.2">
      <c r="A32" s="21"/>
      <c r="B32" s="22" t="s">
        <v>44</v>
      </c>
      <c r="C32" s="23">
        <v>0</v>
      </c>
      <c r="D32" s="9">
        <v>6192409</v>
      </c>
      <c r="E32" s="24">
        <v>6192409</v>
      </c>
      <c r="F32" t="str">
        <f>INDEX([1]Quadro!$B$1:$B$3005,MATCH(B32,[1]Quadro!$A$1:$A$3005,0),0)</f>
        <v>Beiras e Serra da Estrela</v>
      </c>
    </row>
    <row r="33" spans="1:6" ht="12.75" x14ac:dyDescent="0.2">
      <c r="A33" s="21"/>
      <c r="B33" s="22" t="s">
        <v>45</v>
      </c>
      <c r="C33" s="23">
        <v>0</v>
      </c>
      <c r="D33" s="9">
        <v>17717509</v>
      </c>
      <c r="E33" s="24">
        <v>17717509</v>
      </c>
      <c r="F33" t="str">
        <f>INDEX([1]Quadro!$B$1:$B$3005,MATCH(B33,[1]Quadro!$A$1:$A$3005,0),0)</f>
        <v>Lezíria do Tejo</v>
      </c>
    </row>
    <row r="34" spans="1:6" ht="12.75" x14ac:dyDescent="0.2">
      <c r="A34" s="21"/>
      <c r="B34" s="22" t="s">
        <v>46</v>
      </c>
      <c r="C34" s="23">
        <v>0</v>
      </c>
      <c r="D34" s="9">
        <v>5175417</v>
      </c>
      <c r="E34" s="24">
        <v>5175417</v>
      </c>
      <c r="F34" t="str">
        <f>INDEX([1]Quadro!$B$1:$B$3005,MATCH(B34,[1]Quadro!$A$1:$A$3005,0),0)</f>
        <v>Baixo Alentejo</v>
      </c>
    </row>
    <row r="35" spans="1:6" ht="12.75" x14ac:dyDescent="0.2">
      <c r="A35" s="21"/>
      <c r="B35" s="22" t="s">
        <v>47</v>
      </c>
      <c r="C35" s="23">
        <v>0</v>
      </c>
      <c r="D35" s="9">
        <v>5974294</v>
      </c>
      <c r="E35" s="24">
        <v>5974294</v>
      </c>
      <c r="F35" t="str">
        <f>INDEX([1]Quadro!$B$1:$B$3005,MATCH(B35,[1]Quadro!$A$1:$A$3005,0),0)</f>
        <v>Lezíria do Tejo</v>
      </c>
    </row>
    <row r="36" spans="1:6" ht="12.75" x14ac:dyDescent="0.2">
      <c r="A36" s="21"/>
      <c r="B36" s="22" t="s">
        <v>48</v>
      </c>
      <c r="C36" s="23">
        <v>0</v>
      </c>
      <c r="D36" s="9">
        <v>3166004</v>
      </c>
      <c r="E36" s="24">
        <v>3166004</v>
      </c>
      <c r="F36" t="str">
        <f>INDEX([1]Quadro!$B$1:$B$3005,MATCH(B36,[1]Quadro!$A$1:$A$3005,0),0)</f>
        <v>Alto Alentejo</v>
      </c>
    </row>
    <row r="37" spans="1:6" ht="12.75" x14ac:dyDescent="0.2">
      <c r="A37" s="21"/>
      <c r="B37" s="22" t="s">
        <v>49</v>
      </c>
      <c r="C37" s="23">
        <v>0</v>
      </c>
      <c r="D37" s="9">
        <v>5129489</v>
      </c>
      <c r="E37" s="24">
        <v>5129489</v>
      </c>
      <c r="F37" t="str">
        <f>INDEX([1]Quadro!$B$1:$B$3005,MATCH(B37,[1]Quadro!$A$1:$A$3005,0),0)</f>
        <v>Região de Leiria</v>
      </c>
    </row>
    <row r="38" spans="1:6" ht="12.75" x14ac:dyDescent="0.2">
      <c r="A38" s="21"/>
      <c r="B38" s="22" t="s">
        <v>50</v>
      </c>
      <c r="C38" s="23">
        <v>0</v>
      </c>
      <c r="D38" s="9">
        <v>1800379</v>
      </c>
      <c r="E38" s="24">
        <v>1800379</v>
      </c>
      <c r="F38" t="str">
        <f>INDEX([1]Quadro!$B$1:$B$3005,MATCH(B38,[1]Quadro!$A$1:$A$3005,0),0)</f>
        <v>Baixo Alentejo</v>
      </c>
    </row>
    <row r="39" spans="1:6" ht="12.75" x14ac:dyDescent="0.2">
      <c r="A39" s="21"/>
      <c r="B39" s="22" t="s">
        <v>51</v>
      </c>
      <c r="C39" s="23">
        <v>0</v>
      </c>
      <c r="D39" s="9">
        <v>131344709</v>
      </c>
      <c r="E39" s="24">
        <v>131344709</v>
      </c>
      <c r="F39" t="str">
        <f>INDEX([1]Quadro!$B$1:$B$3005,MATCH(B39,[1]Quadro!$A$1:$A$3005,0),0)</f>
        <v>Área Metropolitana de Lisboa</v>
      </c>
    </row>
    <row r="40" spans="1:6" ht="12.75" x14ac:dyDescent="0.2">
      <c r="A40" s="21"/>
      <c r="B40" s="22" t="s">
        <v>52</v>
      </c>
      <c r="C40" s="23">
        <v>0</v>
      </c>
      <c r="D40" s="9">
        <v>35426934</v>
      </c>
      <c r="E40" s="24">
        <v>35426934</v>
      </c>
      <c r="F40" t="str">
        <f>INDEX([1]Quadro!$B$1:$B$3005,MATCH(B40,[1]Quadro!$A$1:$A$3005,0),0)</f>
        <v>Tâmega e Sousa</v>
      </c>
    </row>
    <row r="41" spans="1:6" ht="12.75" x14ac:dyDescent="0.2">
      <c r="A41" s="21"/>
      <c r="B41" s="22" t="s">
        <v>53</v>
      </c>
      <c r="C41" s="23">
        <v>0</v>
      </c>
      <c r="D41" s="9">
        <v>9852003</v>
      </c>
      <c r="E41" s="24">
        <v>9852003</v>
      </c>
      <c r="F41" t="str">
        <f>INDEX([1]Quadro!$B$1:$B$3005,MATCH(B41,[1]Quadro!$A$1:$A$3005,0),0)</f>
        <v>Cávado</v>
      </c>
    </row>
    <row r="42" spans="1:6" ht="12.75" x14ac:dyDescent="0.2">
      <c r="A42" s="21"/>
      <c r="B42" s="22" t="s">
        <v>54</v>
      </c>
      <c r="C42" s="23">
        <v>0</v>
      </c>
      <c r="D42" s="9">
        <v>24256513</v>
      </c>
      <c r="E42" s="24">
        <v>24256513</v>
      </c>
      <c r="F42" t="str">
        <f>INDEX([1]Quadro!$B$1:$B$3005,MATCH(B42,[1]Quadro!$A$1:$A$3005,0),0)</f>
        <v>Região de Aveiro</v>
      </c>
    </row>
    <row r="43" spans="1:6" ht="12.75" x14ac:dyDescent="0.2">
      <c r="A43" s="21"/>
      <c r="B43" s="22" t="s">
        <v>55</v>
      </c>
      <c r="C43" s="23">
        <v>0</v>
      </c>
      <c r="D43" s="9">
        <v>8772857</v>
      </c>
      <c r="E43" s="24">
        <v>8772857</v>
      </c>
      <c r="F43" t="str">
        <f>INDEX([1]Quadro!$B$1:$B$3005,MATCH(B43,[1]Quadro!$A$1:$A$3005,0),0)</f>
        <v>Região de Leiria</v>
      </c>
    </row>
    <row r="44" spans="1:6" ht="12.75" x14ac:dyDescent="0.2">
      <c r="A44" s="21"/>
      <c r="B44" s="22" t="s">
        <v>56</v>
      </c>
      <c r="C44" s="23">
        <v>0</v>
      </c>
      <c r="D44" s="9">
        <v>12599719</v>
      </c>
      <c r="E44" s="24">
        <v>12599719</v>
      </c>
      <c r="F44" t="str">
        <f>INDEX([1]Quadro!$B$1:$B$3005,MATCH(B44,[1]Quadro!$A$1:$A$3005,0),0)</f>
        <v>Alto Minho</v>
      </c>
    </row>
    <row r="45" spans="1:6" ht="12.75" x14ac:dyDescent="0.2">
      <c r="A45" s="21"/>
      <c r="B45" s="22" t="s">
        <v>57</v>
      </c>
      <c r="C45" s="23">
        <v>0</v>
      </c>
      <c r="D45" s="9">
        <v>8751415</v>
      </c>
      <c r="E45" s="24">
        <v>8751415</v>
      </c>
      <c r="F45" t="str">
        <f>INDEX([1]Quadro!$B$1:$B$3005,MATCH(B45,[1]Quadro!$A$1:$A$3005,0),0)</f>
        <v>Região de Coimbra</v>
      </c>
    </row>
    <row r="46" spans="1:6" ht="12.75" x14ac:dyDescent="0.2">
      <c r="A46" s="21"/>
      <c r="B46" s="22" t="s">
        <v>58</v>
      </c>
      <c r="C46" s="23">
        <v>0</v>
      </c>
      <c r="D46" s="9">
        <v>3453947</v>
      </c>
      <c r="E46" s="24">
        <v>3453947</v>
      </c>
      <c r="F46" t="str">
        <f>INDEX([1]Quadro!$B$1:$B$3005,MATCH(B46,[1]Quadro!$A$1:$A$3005,0),0)</f>
        <v>Douro</v>
      </c>
    </row>
    <row r="47" spans="1:6" ht="12.75" x14ac:dyDescent="0.2">
      <c r="A47" s="21"/>
      <c r="B47" s="22" t="s">
        <v>59</v>
      </c>
      <c r="C47" s="23">
        <v>0</v>
      </c>
      <c r="D47" s="9">
        <v>13640655</v>
      </c>
      <c r="E47" s="24">
        <v>13640655</v>
      </c>
      <c r="F47" t="str">
        <f>INDEX([1]Quadro!$B$1:$B$3005,MATCH(B47,[1]Quadro!$A$1:$A$3005,0),0)</f>
        <v>Área Metropolitana do Porto</v>
      </c>
    </row>
    <row r="48" spans="1:6" ht="12.75" x14ac:dyDescent="0.2">
      <c r="A48" s="21"/>
      <c r="B48" s="22" t="s">
        <v>60</v>
      </c>
      <c r="C48" s="23">
        <v>0</v>
      </c>
      <c r="D48" s="9">
        <v>6035791</v>
      </c>
      <c r="E48" s="24">
        <v>6035791</v>
      </c>
      <c r="F48" t="str">
        <f>INDEX([1]Quadro!$B$1:$B$3005,MATCH(B48,[1]Quadro!$A$1:$A$3005,0),0)</f>
        <v>Alentejo Central</v>
      </c>
    </row>
    <row r="49" spans="1:6" ht="12.75" x14ac:dyDescent="0.2">
      <c r="A49" s="21"/>
      <c r="B49" s="22" t="s">
        <v>61</v>
      </c>
      <c r="C49" s="23">
        <v>0</v>
      </c>
      <c r="D49" s="9">
        <v>2290928</v>
      </c>
      <c r="E49" s="24">
        <v>2290928</v>
      </c>
      <c r="F49" t="str">
        <f>INDEX([1]Quadro!$B$1:$B$3005,MATCH(B49,[1]Quadro!$A$1:$A$3005,0),0)</f>
        <v>Alto Alentejo</v>
      </c>
    </row>
    <row r="50" spans="1:6" ht="12.75" x14ac:dyDescent="0.2">
      <c r="A50" s="21"/>
      <c r="B50" s="22" t="s">
        <v>62</v>
      </c>
      <c r="C50" s="23">
        <v>0</v>
      </c>
      <c r="D50" s="9">
        <v>8159334</v>
      </c>
      <c r="E50" s="24">
        <v>8159334</v>
      </c>
      <c r="F50" t="str">
        <f>INDEX([1]Quadro!$B$1:$B$3005,MATCH(B50,[1]Quadro!$A$1:$A$3005,0),0)</f>
        <v>Oeste</v>
      </c>
    </row>
    <row r="51" spans="1:6" ht="12.75" x14ac:dyDescent="0.2">
      <c r="A51" s="21"/>
      <c r="B51" s="22" t="s">
        <v>63</v>
      </c>
      <c r="C51" s="23">
        <v>0</v>
      </c>
      <c r="D51" s="9">
        <v>64726194</v>
      </c>
      <c r="E51" s="24">
        <v>64726194</v>
      </c>
      <c r="F51" t="str">
        <f>INDEX([1]Quadro!$B$1:$B$3005,MATCH(B51,[1]Quadro!$A$1:$A$3005,0),0)</f>
        <v>Região de Aveiro</v>
      </c>
    </row>
    <row r="52" spans="1:6" ht="12.75" x14ac:dyDescent="0.2">
      <c r="A52" s="21"/>
      <c r="B52" s="22" t="s">
        <v>64</v>
      </c>
      <c r="C52" s="23">
        <v>0</v>
      </c>
      <c r="D52" s="9">
        <v>3619276</v>
      </c>
      <c r="E52" s="24">
        <v>3619276</v>
      </c>
      <c r="F52" t="str">
        <f>INDEX([1]Quadro!$B$1:$B$3005,MATCH(B52,[1]Quadro!$A$1:$A$3005,0),0)</f>
        <v>Alto Alentejo</v>
      </c>
    </row>
    <row r="53" spans="1:6" ht="15" customHeight="1" x14ac:dyDescent="0.2">
      <c r="A53" s="21"/>
      <c r="B53" s="22" t="s">
        <v>65</v>
      </c>
      <c r="C53" s="23">
        <v>0</v>
      </c>
      <c r="D53" s="9">
        <v>15855783</v>
      </c>
      <c r="E53" s="24">
        <v>15855783</v>
      </c>
      <c r="F53" t="str">
        <f>INDEX([1]Quadro!$B$1:$B$3005,MATCH(B53,[1]Quadro!$A$1:$A$3005,0),0)</f>
        <v>Lezíria do Tejo</v>
      </c>
    </row>
    <row r="54" spans="1:6" ht="15" customHeight="1" x14ac:dyDescent="0.2">
      <c r="A54" s="21"/>
      <c r="B54" s="22" t="s">
        <v>66</v>
      </c>
      <c r="C54" s="23">
        <v>0</v>
      </c>
      <c r="D54" s="9">
        <v>10947016</v>
      </c>
      <c r="E54" s="24">
        <v>10947016</v>
      </c>
      <c r="F54" t="str">
        <f>INDEX([1]Quadro!$B$1:$B$3005,MATCH(B54,[1]Quadro!$A$1:$A$3005,0),0)</f>
        <v>Tâmega e Sousa</v>
      </c>
    </row>
    <row r="55" spans="1:6" ht="15" customHeight="1" x14ac:dyDescent="0.2">
      <c r="A55" s="21"/>
      <c r="B55" s="22" t="s">
        <v>67</v>
      </c>
      <c r="C55" s="23">
        <v>0</v>
      </c>
      <c r="D55" s="9">
        <v>84654188</v>
      </c>
      <c r="E55" s="24">
        <v>84654188</v>
      </c>
      <c r="F55" t="str">
        <f>INDEX([1]Quadro!$B$1:$B$3005,MATCH(B55,[1]Quadro!$A$1:$A$3005,0),0)</f>
        <v>Cávado</v>
      </c>
    </row>
    <row r="56" spans="1:6" ht="15" customHeight="1" x14ac:dyDescent="0.2">
      <c r="A56" s="21"/>
      <c r="B56" s="22" t="s">
        <v>68</v>
      </c>
      <c r="C56" s="23">
        <v>0</v>
      </c>
      <c r="D56" s="9">
        <v>1020597</v>
      </c>
      <c r="E56" s="24">
        <v>1020597</v>
      </c>
      <c r="F56" t="str">
        <f>INDEX([1]Quadro!$B$1:$B$3005,MATCH(B56,[1]Quadro!$A$1:$A$3005,0),0)</f>
        <v>Baixo Alentejo</v>
      </c>
    </row>
    <row r="57" spans="1:6" ht="15" customHeight="1" x14ac:dyDescent="0.2">
      <c r="A57" s="21"/>
      <c r="B57" s="22" t="s">
        <v>69</v>
      </c>
      <c r="C57" s="23">
        <v>0</v>
      </c>
      <c r="D57" s="9">
        <v>59306999</v>
      </c>
      <c r="E57" s="24">
        <v>59306999</v>
      </c>
      <c r="F57" t="str">
        <f>INDEX([1]Quadro!$B$1:$B$3005,MATCH(B57,[1]Quadro!$A$1:$A$3005,0),0)</f>
        <v>Área Metropolitana de Lisboa</v>
      </c>
    </row>
    <row r="58" spans="1:6" ht="15" customHeight="1" x14ac:dyDescent="0.2">
      <c r="A58" s="21"/>
      <c r="B58" s="22" t="s">
        <v>70</v>
      </c>
      <c r="C58" s="23">
        <v>0</v>
      </c>
      <c r="D58" s="9">
        <v>11627217</v>
      </c>
      <c r="E58" s="24">
        <v>11627217</v>
      </c>
      <c r="F58" t="str">
        <f>INDEX([1]Quadro!$B$1:$B$3005,MATCH(B58,[1]Quadro!$A$1:$A$3005,0),0)</f>
        <v>Região de Leiria</v>
      </c>
    </row>
    <row r="59" spans="1:6" ht="15" customHeight="1" x14ac:dyDescent="0.2">
      <c r="A59" s="21"/>
      <c r="B59" s="22" t="s">
        <v>71</v>
      </c>
      <c r="C59" s="23">
        <v>0</v>
      </c>
      <c r="D59" s="9">
        <v>27670436</v>
      </c>
      <c r="E59" s="24">
        <v>27670436</v>
      </c>
      <c r="F59" t="str">
        <f>INDEX([1]Quadro!$B$1:$B$3005,MATCH(B59,[1]Quadro!$A$1:$A$3005,0),0)</f>
        <v>Baixo Alentejo</v>
      </c>
    </row>
    <row r="60" spans="1:6" ht="15" customHeight="1" x14ac:dyDescent="0.2">
      <c r="A60" s="21"/>
      <c r="B60" s="22" t="s">
        <v>72</v>
      </c>
      <c r="C60" s="23">
        <v>0</v>
      </c>
      <c r="D60" s="9">
        <v>5018203</v>
      </c>
      <c r="E60" s="24">
        <v>5018203</v>
      </c>
      <c r="F60" t="str">
        <f>INDEX([1]Quadro!$B$1:$B$3005,MATCH(B60,[1]Quadro!$A$1:$A$3005,0),0)</f>
        <v>Beiras e Serra da Estrela</v>
      </c>
    </row>
    <row r="61" spans="1:6" ht="15" customHeight="1" x14ac:dyDescent="0.2">
      <c r="A61" s="21"/>
      <c r="B61" s="22" t="s">
        <v>73</v>
      </c>
      <c r="C61" s="23">
        <v>0</v>
      </c>
      <c r="D61" s="9">
        <v>18704559</v>
      </c>
      <c r="E61" s="24">
        <v>18704559</v>
      </c>
      <c r="F61" t="str">
        <f>INDEX([1]Quadro!$B$1:$B$3005,MATCH(B61,[1]Quadro!$A$1:$A$3005,0),0)</f>
        <v>Lezíria do Tejo</v>
      </c>
    </row>
    <row r="62" spans="1:6" ht="15" customHeight="1" x14ac:dyDescent="0.2">
      <c r="A62" s="21"/>
      <c r="B62" s="22" t="s">
        <v>74</v>
      </c>
      <c r="C62" s="23">
        <v>0</v>
      </c>
      <c r="D62" s="9">
        <v>10798992</v>
      </c>
      <c r="E62" s="24">
        <v>10798992</v>
      </c>
      <c r="F62" t="str">
        <f>INDEX([1]Quadro!$B$1:$B$3005,MATCH(B62,[1]Quadro!$A$1:$A$3005,0),0)</f>
        <v>Oeste</v>
      </c>
    </row>
    <row r="63" spans="1:6" ht="15" customHeight="1" x14ac:dyDescent="0.2">
      <c r="A63" s="21"/>
      <c r="B63" s="22" t="s">
        <v>75</v>
      </c>
      <c r="C63" s="23">
        <v>0</v>
      </c>
      <c r="D63" s="9">
        <v>5696794</v>
      </c>
      <c r="E63" s="24">
        <v>5696794</v>
      </c>
      <c r="F63" t="str">
        <f>INDEX([1]Quadro!$B$1:$B$3005,MATCH(B63,[1]Quadro!$A$1:$A$3005,0),0)</f>
        <v>Alentejo Central</v>
      </c>
    </row>
    <row r="64" spans="1:6" ht="15" customHeight="1" x14ac:dyDescent="0.2">
      <c r="A64" s="21"/>
      <c r="B64" s="22" t="s">
        <v>76</v>
      </c>
      <c r="C64" s="23">
        <v>0</v>
      </c>
      <c r="D64" s="9">
        <v>3165048</v>
      </c>
      <c r="E64" s="24">
        <v>3165048</v>
      </c>
      <c r="F64" t="str">
        <f>INDEX([1]Quadro!$B$1:$B$3005,MATCH(B64,[1]Quadro!$A$1:$A$3005,0),0)</f>
        <v>Alto Tâmega</v>
      </c>
    </row>
    <row r="65" spans="1:6" ht="15" customHeight="1" x14ac:dyDescent="0.2">
      <c r="A65" s="21"/>
      <c r="B65" s="22" t="s">
        <v>77</v>
      </c>
      <c r="C65" s="23">
        <v>0</v>
      </c>
      <c r="D65" s="9">
        <v>118695926</v>
      </c>
      <c r="E65" s="24">
        <v>118695926</v>
      </c>
      <c r="F65" t="str">
        <f>INDEX([1]Quadro!$B$1:$B$3005,MATCH(B65,[1]Quadro!$A$1:$A$3005,0),0)</f>
        <v>Cávado</v>
      </c>
    </row>
    <row r="66" spans="1:6" ht="15" customHeight="1" x14ac:dyDescent="0.2">
      <c r="A66" s="21"/>
      <c r="B66" s="22" t="s">
        <v>78</v>
      </c>
      <c r="C66" s="23">
        <v>0</v>
      </c>
      <c r="D66" s="9">
        <v>27147748</v>
      </c>
      <c r="E66" s="24">
        <v>27147748</v>
      </c>
      <c r="F66" t="str">
        <f>INDEX([1]Quadro!$B$1:$B$3005,MATCH(B66,[1]Quadro!$A$1:$A$3005,0),0)</f>
        <v>Terras de Trás-os-Montes</v>
      </c>
    </row>
    <row r="67" spans="1:6" ht="15" customHeight="1" x14ac:dyDescent="0.2">
      <c r="A67" s="21"/>
      <c r="B67" s="22" t="s">
        <v>79</v>
      </c>
      <c r="C67" s="23">
        <v>0</v>
      </c>
      <c r="D67" s="9">
        <v>7684669</v>
      </c>
      <c r="E67" s="24">
        <v>7684669</v>
      </c>
      <c r="F67" t="str">
        <f>INDEX([1]Quadro!$B$1:$B$3005,MATCH(B67,[1]Quadro!$A$1:$A$3005,0),0)</f>
        <v>Ave</v>
      </c>
    </row>
    <row r="68" spans="1:6" ht="15" customHeight="1" x14ac:dyDescent="0.2">
      <c r="A68" s="21"/>
      <c r="B68" s="22" t="s">
        <v>80</v>
      </c>
      <c r="C68" s="23">
        <v>0</v>
      </c>
      <c r="D68" s="9">
        <v>10741554</v>
      </c>
      <c r="E68" s="24">
        <v>10741554</v>
      </c>
      <c r="F68" t="str">
        <f>INDEX([1]Quadro!$B$1:$B$3005,MATCH(B68,[1]Quadro!$A$1:$A$3005,0),0)</f>
        <v>Oeste</v>
      </c>
    </row>
    <row r="69" spans="1:6" ht="15" customHeight="1" x14ac:dyDescent="0.2">
      <c r="A69" s="21"/>
      <c r="B69" s="22" t="s">
        <v>81</v>
      </c>
      <c r="C69" s="23">
        <v>0</v>
      </c>
      <c r="D69" s="9">
        <v>41177187</v>
      </c>
      <c r="E69" s="24">
        <v>41177187</v>
      </c>
      <c r="F69" t="str">
        <f>INDEX([1]Quadro!$B$1:$B$3005,MATCH(B69,[1]Quadro!$A$1:$A$3005,0),0)</f>
        <v>Oeste</v>
      </c>
    </row>
    <row r="70" spans="1:6" ht="15" customHeight="1" x14ac:dyDescent="0.2">
      <c r="A70" s="21"/>
      <c r="B70" s="22" t="s">
        <v>82</v>
      </c>
      <c r="C70" s="23">
        <v>0</v>
      </c>
      <c r="D70" s="9">
        <v>14785712</v>
      </c>
      <c r="E70" s="24">
        <v>14785712</v>
      </c>
      <c r="F70" t="str">
        <f>INDEX([1]Quadro!$B$1:$B$3005,MATCH(B70,[1]Quadro!$A$1:$A$3005,0),0)</f>
        <v>Alto Minho</v>
      </c>
    </row>
    <row r="71" spans="1:6" ht="15" customHeight="1" x14ac:dyDescent="0.2">
      <c r="A71" s="21"/>
      <c r="B71" s="22" t="s">
        <v>83</v>
      </c>
      <c r="C71" s="23">
        <v>0</v>
      </c>
      <c r="D71" s="9">
        <v>6952808</v>
      </c>
      <c r="E71" s="24">
        <v>6952808</v>
      </c>
      <c r="F71" t="str">
        <f>INDEX([1]Quadro!$B$1:$B$3005,MATCH(B71,[1]Quadro!$A$1:$A$3005,0),0)</f>
        <v>Alto Alentejo</v>
      </c>
    </row>
    <row r="72" spans="1:6" ht="15" customHeight="1" x14ac:dyDescent="0.2">
      <c r="A72" s="21"/>
      <c r="B72" s="22" t="s">
        <v>84</v>
      </c>
      <c r="C72" s="23">
        <v>0</v>
      </c>
      <c r="D72" s="9">
        <v>27462994</v>
      </c>
      <c r="E72" s="24">
        <v>27462994</v>
      </c>
      <c r="F72" t="str">
        <f>INDEX([1]Quadro!$B$1:$B$3005,MATCH(B72,[1]Quadro!$A$1:$A$3005,0),0)</f>
        <v>Região de Coimbra</v>
      </c>
    </row>
    <row r="73" spans="1:6" ht="15" customHeight="1" x14ac:dyDescent="0.2">
      <c r="A73" s="21"/>
      <c r="B73" s="22" t="s">
        <v>85</v>
      </c>
      <c r="C73" s="23">
        <v>0</v>
      </c>
      <c r="D73" s="9">
        <v>4101778</v>
      </c>
      <c r="E73" s="24">
        <v>4101778</v>
      </c>
      <c r="F73" t="str">
        <f>INDEX([1]Quadro!$B$1:$B$3005,MATCH(B73,[1]Quadro!$A$1:$A$3005,0),0)</f>
        <v>Douro</v>
      </c>
    </row>
    <row r="74" spans="1:6" ht="15" customHeight="1" x14ac:dyDescent="0.2">
      <c r="A74" s="21"/>
      <c r="B74" s="22" t="s">
        <v>86</v>
      </c>
      <c r="C74" s="23">
        <v>0</v>
      </c>
      <c r="D74" s="9">
        <v>6180870</v>
      </c>
      <c r="E74" s="24">
        <v>6180870</v>
      </c>
      <c r="F74" t="str">
        <f>INDEX([1]Quadro!$B$1:$B$3005,MATCH(B74,[1]Quadro!$A$1:$A$3005,0),0)</f>
        <v>Viseu Dão Lafões</v>
      </c>
    </row>
    <row r="75" spans="1:6" ht="15" customHeight="1" x14ac:dyDescent="0.2">
      <c r="A75" s="21"/>
      <c r="B75" s="22" t="s">
        <v>87</v>
      </c>
      <c r="C75" s="23">
        <v>0</v>
      </c>
      <c r="D75" s="9">
        <v>18886546</v>
      </c>
      <c r="E75" s="24">
        <v>18886546</v>
      </c>
      <c r="F75" t="str">
        <f>INDEX([1]Quadro!$B$1:$B$3005,MATCH(B75,[1]Quadro!$A$1:$A$3005,0),0)</f>
        <v>Lezíria do Tejo</v>
      </c>
    </row>
    <row r="76" spans="1:6" ht="15" customHeight="1" x14ac:dyDescent="0.2">
      <c r="A76" s="21"/>
      <c r="B76" s="22" t="s">
        <v>88</v>
      </c>
      <c r="C76" s="23">
        <v>0</v>
      </c>
      <c r="D76" s="9">
        <v>201274990</v>
      </c>
      <c r="E76" s="24">
        <v>201274990</v>
      </c>
      <c r="F76" t="str">
        <f>INDEX([1]Quadro!$B$1:$B$3005,MATCH(B76,[1]Quadro!$A$1:$A$3005,0),0)</f>
        <v>Área Metropolitana de Lisboa</v>
      </c>
    </row>
    <row r="77" spans="1:6" ht="15" customHeight="1" x14ac:dyDescent="0.2">
      <c r="A77" s="21"/>
      <c r="B77" s="22" t="s">
        <v>89</v>
      </c>
      <c r="C77" s="23">
        <v>0</v>
      </c>
      <c r="D77" s="9">
        <v>2529528</v>
      </c>
      <c r="E77" s="24">
        <v>2529528</v>
      </c>
      <c r="F77" t="str">
        <f>INDEX([1]Quadro!$B$1:$B$3005,MATCH(B77,[1]Quadro!$A$1:$A$3005,0),0)</f>
        <v>Região de Leiria</v>
      </c>
    </row>
    <row r="78" spans="1:6" ht="15" customHeight="1" x14ac:dyDescent="0.2">
      <c r="A78" s="21"/>
      <c r="B78" s="22" t="s">
        <v>90</v>
      </c>
      <c r="C78" s="23">
        <v>0</v>
      </c>
      <c r="D78" s="9">
        <v>45289343</v>
      </c>
      <c r="E78" s="24">
        <v>45289343</v>
      </c>
      <c r="F78" t="str">
        <f>INDEX([1]Quadro!$B$1:$B$3005,MATCH(B78,[1]Quadro!$A$1:$A$3005,0),0)</f>
        <v>Beira Baixa</v>
      </c>
    </row>
    <row r="79" spans="1:6" ht="15" customHeight="1" x14ac:dyDescent="0.2">
      <c r="A79" s="21"/>
      <c r="B79" s="22" t="s">
        <v>91</v>
      </c>
      <c r="C79" s="23">
        <v>0</v>
      </c>
      <c r="D79" s="9">
        <v>9532804</v>
      </c>
      <c r="E79" s="24">
        <v>9532804</v>
      </c>
      <c r="F79" t="str">
        <f>INDEX([1]Quadro!$B$1:$B$3005,MATCH(B79,[1]Quadro!$A$1:$A$3005,0),0)</f>
        <v>Tâmega e Sousa</v>
      </c>
    </row>
    <row r="80" spans="1:6" ht="15" customHeight="1" x14ac:dyDescent="0.2">
      <c r="A80" s="21"/>
      <c r="B80" s="22" t="s">
        <v>92</v>
      </c>
      <c r="C80" s="23">
        <v>0</v>
      </c>
      <c r="D80" s="9">
        <v>2994858</v>
      </c>
      <c r="E80" s="24">
        <v>2994858</v>
      </c>
      <c r="F80" t="str">
        <f>INDEX([1]Quadro!$B$1:$B$3005,MATCH(B80,[1]Quadro!$A$1:$A$3005,0),0)</f>
        <v>Alto Alentejo</v>
      </c>
    </row>
    <row r="81" spans="1:6" ht="15" customHeight="1" x14ac:dyDescent="0.2">
      <c r="A81" s="21"/>
      <c r="B81" s="22" t="s">
        <v>93</v>
      </c>
      <c r="C81" s="23">
        <v>0</v>
      </c>
      <c r="D81" s="9">
        <v>7780337</v>
      </c>
      <c r="E81" s="24">
        <v>7780337</v>
      </c>
      <c r="F81" t="str">
        <f>INDEX([1]Quadro!$B$1:$B$3005,MATCH(B81,[1]Quadro!$A$1:$A$3005,0),0)</f>
        <v>Viseu Dão Lafões</v>
      </c>
    </row>
    <row r="82" spans="1:6" ht="15" customHeight="1" x14ac:dyDescent="0.2">
      <c r="A82" s="21"/>
      <c r="B82" s="22" t="s">
        <v>94</v>
      </c>
      <c r="C82" s="23">
        <v>0</v>
      </c>
      <c r="D82" s="9">
        <v>5936466</v>
      </c>
      <c r="E82" s="24">
        <v>5936466</v>
      </c>
      <c r="F82" t="str">
        <f>INDEX([1]Quadro!$B$1:$B$3005,MATCH(B82,[1]Quadro!$A$1:$A$3005,0),0)</f>
        <v>Algarve</v>
      </c>
    </row>
    <row r="83" spans="1:6" ht="15" customHeight="1" x14ac:dyDescent="0.2">
      <c r="A83" s="21"/>
      <c r="B83" s="22" t="s">
        <v>95</v>
      </c>
      <c r="C83" s="23">
        <v>0</v>
      </c>
      <c r="D83" s="9">
        <v>5238908</v>
      </c>
      <c r="E83" s="24">
        <v>5238908</v>
      </c>
      <c r="F83" t="str">
        <f>INDEX([1]Quadro!$B$1:$B$3005,MATCH(B83,[1]Quadro!$A$1:$A$3005,0),0)</f>
        <v>Baixo Alentejo</v>
      </c>
    </row>
    <row r="84" spans="1:6" ht="15" customHeight="1" x14ac:dyDescent="0.2">
      <c r="A84" s="21"/>
      <c r="B84" s="22" t="s">
        <v>96</v>
      </c>
      <c r="C84" s="23">
        <v>0</v>
      </c>
      <c r="D84" s="9">
        <v>5282867</v>
      </c>
      <c r="E84" s="24">
        <v>5282867</v>
      </c>
      <c r="F84" t="str">
        <f>INDEX([1]Quadro!$B$1:$B$3005,MATCH(B84,[1]Quadro!$A$1:$A$3005,0),0)</f>
        <v>Beiras e Serra da Estrela</v>
      </c>
    </row>
    <row r="85" spans="1:6" ht="15" customHeight="1" x14ac:dyDescent="0.2">
      <c r="A85" s="21"/>
      <c r="B85" s="22" t="s">
        <v>97</v>
      </c>
      <c r="C85" s="23">
        <v>0</v>
      </c>
      <c r="D85" s="9">
        <v>8652152</v>
      </c>
      <c r="E85" s="24">
        <v>8652152</v>
      </c>
      <c r="F85" t="str">
        <f>INDEX([1]Quadro!$B$1:$B$3005,MATCH(B85,[1]Quadro!$A$1:$A$3005,0),0)</f>
        <v>Tâmega e Sousa</v>
      </c>
    </row>
    <row r="86" spans="1:6" ht="15" customHeight="1" x14ac:dyDescent="0.2">
      <c r="A86" s="21"/>
      <c r="B86" s="22" t="s">
        <v>98</v>
      </c>
      <c r="C86" s="23">
        <v>0</v>
      </c>
      <c r="D86" s="9">
        <v>7426323</v>
      </c>
      <c r="E86" s="24">
        <v>7426323</v>
      </c>
      <c r="F86" t="str">
        <f>INDEX([1]Quadro!$B$1:$B$3005,MATCH(B86,[1]Quadro!$A$1:$A$3005,0),0)</f>
        <v>Lezíria do Tejo</v>
      </c>
    </row>
    <row r="87" spans="1:6" ht="15" customHeight="1" x14ac:dyDescent="0.2">
      <c r="A87" s="21"/>
      <c r="B87" s="22" t="s">
        <v>99</v>
      </c>
      <c r="C87" s="23">
        <v>0</v>
      </c>
      <c r="D87" s="9">
        <v>29737686</v>
      </c>
      <c r="E87" s="24">
        <v>29737686</v>
      </c>
      <c r="F87" t="str">
        <f>INDEX([1]Quadro!$B$1:$B$3005,MATCH(B87,[1]Quadro!$A$1:$A$3005,0),0)</f>
        <v>Alto Tâmega</v>
      </c>
    </row>
    <row r="88" spans="1:6" ht="15" customHeight="1" x14ac:dyDescent="0.2">
      <c r="A88" s="21"/>
      <c r="B88" s="22" t="s">
        <v>100</v>
      </c>
      <c r="C88" s="23">
        <v>0</v>
      </c>
      <c r="D88" s="9">
        <v>11705500</v>
      </c>
      <c r="E88" s="24">
        <v>11705500</v>
      </c>
      <c r="F88" t="str">
        <f>INDEX([1]Quadro!$B$1:$B$3005,MATCH(B88,[1]Quadro!$A$1:$A$3005,0),0)</f>
        <v>Tâmega e Sousa</v>
      </c>
    </row>
    <row r="89" spans="1:6" ht="15" customHeight="1" x14ac:dyDescent="0.2">
      <c r="A89" s="21"/>
      <c r="B89" s="22" t="s">
        <v>101</v>
      </c>
      <c r="C89" s="23">
        <v>0</v>
      </c>
      <c r="D89" s="9">
        <v>158796723</v>
      </c>
      <c r="E89" s="24">
        <v>158796723</v>
      </c>
      <c r="F89" t="str">
        <f>INDEX([1]Quadro!$B$1:$B$3005,MATCH(B89,[1]Quadro!$A$1:$A$3005,0),0)</f>
        <v>Região de Coimbra</v>
      </c>
    </row>
    <row r="90" spans="1:6" ht="15" customHeight="1" x14ac:dyDescent="0.2">
      <c r="A90" s="21"/>
      <c r="B90" s="22" t="s">
        <v>102</v>
      </c>
      <c r="C90" s="23">
        <v>0</v>
      </c>
      <c r="D90" s="9">
        <v>9498762</v>
      </c>
      <c r="E90" s="24">
        <v>9498762</v>
      </c>
      <c r="F90" t="str">
        <f>INDEX([1]Quadro!$B$1:$B$3005,MATCH(B90,[1]Quadro!$A$1:$A$3005,0),0)</f>
        <v>Região de Coimbra</v>
      </c>
    </row>
    <row r="91" spans="1:6" ht="15" customHeight="1" x14ac:dyDescent="0.2">
      <c r="A91" s="21"/>
      <c r="B91" s="22" t="s">
        <v>103</v>
      </c>
      <c r="C91" s="23">
        <v>0</v>
      </c>
      <c r="D91" s="9">
        <v>2562754</v>
      </c>
      <c r="E91" s="24">
        <v>2562754</v>
      </c>
      <c r="F91" t="str">
        <f>INDEX([1]Quadro!$B$1:$B$3005,MATCH(B91,[1]Quadro!$A$1:$A$3005,0),0)</f>
        <v>Médio Tejo</v>
      </c>
    </row>
    <row r="92" spans="1:6" ht="15" customHeight="1" x14ac:dyDescent="0.2">
      <c r="A92" s="21"/>
      <c r="B92" s="22" t="s">
        <v>104</v>
      </c>
      <c r="C92" s="23">
        <v>0</v>
      </c>
      <c r="D92" s="9">
        <v>17878547</v>
      </c>
      <c r="E92" s="24">
        <v>17878547</v>
      </c>
      <c r="F92" t="str">
        <f>INDEX([1]Quadro!$B$1:$B$3005,MATCH(B92,[1]Quadro!$A$1:$A$3005,0),0)</f>
        <v>Lezíria do Tejo</v>
      </c>
    </row>
    <row r="93" spans="1:6" ht="15" customHeight="1" x14ac:dyDescent="0.2">
      <c r="A93" s="21"/>
      <c r="B93" s="22" t="s">
        <v>105</v>
      </c>
      <c r="C93" s="23">
        <v>0</v>
      </c>
      <c r="D93" s="9">
        <v>42642860</v>
      </c>
      <c r="E93" s="24">
        <v>42642860</v>
      </c>
      <c r="F93" t="str">
        <f>INDEX([1]Quadro!$B$1:$B$3005,MATCH(B93,[1]Quadro!$A$1:$A$3005,0),0)</f>
        <v>Beiras e Serra da Estrela</v>
      </c>
    </row>
    <row r="94" spans="1:6" ht="15" customHeight="1" x14ac:dyDescent="0.2">
      <c r="A94" s="21"/>
      <c r="B94" s="22" t="s">
        <v>106</v>
      </c>
      <c r="C94" s="23">
        <v>0</v>
      </c>
      <c r="D94" s="9">
        <v>3081553</v>
      </c>
      <c r="E94" s="24">
        <v>3081553</v>
      </c>
      <c r="F94" t="str">
        <f>INDEX([1]Quadro!$B$1:$B$3005,MATCH(B94,[1]Quadro!$A$1:$A$3005,0),0)</f>
        <v>Alto Alentejo</v>
      </c>
    </row>
    <row r="95" spans="1:6" ht="15" customHeight="1" x14ac:dyDescent="0.2">
      <c r="A95" s="21"/>
      <c r="B95" s="22" t="s">
        <v>107</v>
      </c>
      <c r="C95" s="23">
        <v>0</v>
      </c>
      <c r="D95" s="9">
        <v>3263731</v>
      </c>
      <c r="E95" s="24">
        <v>3263731</v>
      </c>
      <c r="F95" t="str">
        <f>INDEX([1]Quadro!$B$1:$B$3005,MATCH(B95,[1]Quadro!$A$1:$A$3005,0),0)</f>
        <v>Baixo Alentejo</v>
      </c>
    </row>
    <row r="96" spans="1:6" ht="15" customHeight="1" x14ac:dyDescent="0.2">
      <c r="A96" s="21"/>
      <c r="B96" s="22" t="s">
        <v>108</v>
      </c>
      <c r="C96" s="23">
        <v>0</v>
      </c>
      <c r="D96" s="9">
        <v>19050580</v>
      </c>
      <c r="E96" s="24">
        <v>19050580</v>
      </c>
      <c r="F96" t="str">
        <f>INDEX([1]Quadro!$B$1:$B$3005,MATCH(B96,[1]Quadro!$A$1:$A$3005,0),0)</f>
        <v>Alto Alentejo</v>
      </c>
    </row>
    <row r="97" spans="1:6" ht="15" customHeight="1" x14ac:dyDescent="0.2">
      <c r="A97" s="21"/>
      <c r="B97" s="22" t="s">
        <v>109</v>
      </c>
      <c r="C97" s="23">
        <v>0</v>
      </c>
      <c r="D97" s="9">
        <v>13052039</v>
      </c>
      <c r="E97" s="24">
        <v>13052039</v>
      </c>
      <c r="F97" t="str">
        <f>INDEX([1]Quadro!$B$1:$B$3005,MATCH(B97,[1]Quadro!$A$1:$A$3005,0),0)</f>
        <v>Médio Tejo</v>
      </c>
    </row>
    <row r="98" spans="1:6" ht="15" customHeight="1" x14ac:dyDescent="0.2">
      <c r="A98" s="21"/>
      <c r="B98" s="22" t="s">
        <v>110</v>
      </c>
      <c r="C98" s="23">
        <v>0</v>
      </c>
      <c r="D98" s="9">
        <v>40236254</v>
      </c>
      <c r="E98" s="24">
        <v>40236254</v>
      </c>
      <c r="F98" t="str">
        <f>INDEX([1]Quadro!$B$1:$B$3005,MATCH(B98,[1]Quadro!$A$1:$A$3005,0),0)</f>
        <v>Área Metropolitana do Porto</v>
      </c>
    </row>
    <row r="99" spans="1:6" ht="15" customHeight="1" x14ac:dyDescent="0.2">
      <c r="A99" s="21"/>
      <c r="B99" s="22" t="s">
        <v>111</v>
      </c>
      <c r="C99" s="23">
        <v>0</v>
      </c>
      <c r="D99" s="9">
        <v>24390515</v>
      </c>
      <c r="E99" s="24">
        <v>24390515</v>
      </c>
      <c r="F99" t="str">
        <f>INDEX([1]Quadro!$B$1:$B$3005,MATCH(B99,[1]Quadro!$A$1:$A$3005,0),0)</f>
        <v>Cávado</v>
      </c>
    </row>
    <row r="100" spans="1:6" ht="15" customHeight="1" x14ac:dyDescent="0.2">
      <c r="A100" s="21"/>
      <c r="B100" s="22" t="s">
        <v>112</v>
      </c>
      <c r="C100" s="23">
        <v>0</v>
      </c>
      <c r="D100" s="9">
        <v>21332532</v>
      </c>
      <c r="E100" s="24">
        <v>21332532</v>
      </c>
      <c r="F100" t="str">
        <f>INDEX([1]Quadro!$B$1:$B$3005,MATCH(B100,[1]Quadro!$A$1:$A$3005,0),0)</f>
        <v>Região de Aveiro</v>
      </c>
    </row>
    <row r="101" spans="1:6" ht="15" customHeight="1" x14ac:dyDescent="0.2">
      <c r="A101" s="21"/>
      <c r="B101" s="22" t="s">
        <v>113</v>
      </c>
      <c r="C101" s="23">
        <v>0</v>
      </c>
      <c r="D101" s="9">
        <v>12091338</v>
      </c>
      <c r="E101" s="24">
        <v>12091338</v>
      </c>
      <c r="F101" t="str">
        <f>INDEX([1]Quadro!$B$1:$B$3005,MATCH(B101,[1]Quadro!$A$1:$A$3005,0),0)</f>
        <v>Alentejo Central</v>
      </c>
    </row>
    <row r="102" spans="1:6" ht="15" customHeight="1" x14ac:dyDescent="0.2">
      <c r="A102" s="21"/>
      <c r="B102" s="22" t="s">
        <v>114</v>
      </c>
      <c r="C102" s="23">
        <v>0</v>
      </c>
      <c r="D102" s="9">
        <v>52169310</v>
      </c>
      <c r="E102" s="24">
        <v>52169310</v>
      </c>
      <c r="F102" t="str">
        <f>INDEX([1]Quadro!$B$1:$B$3005,MATCH(B102,[1]Quadro!$A$1:$A$3005,0),0)</f>
        <v>Alentejo Central</v>
      </c>
    </row>
    <row r="103" spans="1:6" ht="15" customHeight="1" x14ac:dyDescent="0.2">
      <c r="A103" s="21"/>
      <c r="B103" s="22" t="s">
        <v>115</v>
      </c>
      <c r="C103" s="23">
        <v>0</v>
      </c>
      <c r="D103" s="9">
        <v>30319305</v>
      </c>
      <c r="E103" s="24">
        <v>30319305</v>
      </c>
      <c r="F103" t="str">
        <f>INDEX([1]Quadro!$B$1:$B$3005,MATCH(B103,[1]Quadro!$A$1:$A$3005,0),0)</f>
        <v>Ave</v>
      </c>
    </row>
    <row r="104" spans="1:6" ht="15" customHeight="1" x14ac:dyDescent="0.2">
      <c r="A104" s="21"/>
      <c r="B104" s="22" t="s">
        <v>116</v>
      </c>
      <c r="C104" s="23">
        <v>0</v>
      </c>
      <c r="D104" s="9">
        <v>53409783</v>
      </c>
      <c r="E104" s="24">
        <v>53409783</v>
      </c>
      <c r="F104" t="str">
        <f>INDEX([1]Quadro!$B$1:$B$3005,MATCH(B104,[1]Quadro!$A$1:$A$3005,0),0)</f>
        <v>Algarve</v>
      </c>
    </row>
    <row r="105" spans="1:6" ht="15" customHeight="1" x14ac:dyDescent="0.2">
      <c r="A105" s="21"/>
      <c r="B105" s="22" t="s">
        <v>117</v>
      </c>
      <c r="C105" s="23">
        <v>0</v>
      </c>
      <c r="D105" s="9">
        <v>104457372</v>
      </c>
      <c r="E105" s="24">
        <v>104457372</v>
      </c>
      <c r="F105" t="str">
        <f>INDEX([1]Quadro!$B$1:$B$3005,MATCH(B105,[1]Quadro!$A$1:$A$3005,0),0)</f>
        <v>Área Metropolitana do Porto</v>
      </c>
    </row>
    <row r="106" spans="1:6" ht="15" customHeight="1" x14ac:dyDescent="0.2">
      <c r="A106" s="21"/>
      <c r="B106" s="22" t="s">
        <v>118</v>
      </c>
      <c r="C106" s="23">
        <v>0</v>
      </c>
      <c r="D106" s="9">
        <v>40450779</v>
      </c>
      <c r="E106" s="24">
        <v>40450779</v>
      </c>
      <c r="F106" t="str">
        <f>INDEX([1]Quadro!$B$1:$B$3005,MATCH(B106,[1]Quadro!$A$1:$A$3005,0),0)</f>
        <v>Tâmega e Sousa</v>
      </c>
    </row>
    <row r="107" spans="1:6" ht="15" customHeight="1" x14ac:dyDescent="0.2">
      <c r="A107" s="21"/>
      <c r="B107" s="22" t="s">
        <v>119</v>
      </c>
      <c r="C107" s="23">
        <v>0</v>
      </c>
      <c r="D107" s="9">
        <v>6374909</v>
      </c>
      <c r="E107" s="24">
        <v>6374909</v>
      </c>
      <c r="F107" t="str">
        <f>INDEX([1]Quadro!$B$1:$B$3005,MATCH(B107,[1]Quadro!$A$1:$A$3005,0),0)</f>
        <v>Baixo Alentejo</v>
      </c>
    </row>
    <row r="108" spans="1:6" ht="15" customHeight="1" x14ac:dyDescent="0.2">
      <c r="A108" s="21"/>
      <c r="B108" s="22" t="s">
        <v>120</v>
      </c>
      <c r="C108" s="23">
        <v>0</v>
      </c>
      <c r="D108" s="9">
        <v>7224568</v>
      </c>
      <c r="E108" s="24">
        <v>7224568</v>
      </c>
      <c r="F108" t="str">
        <f>INDEX([1]Quadro!$B$1:$B$3005,MATCH(B108,[1]Quadro!$A$1:$A$3005,0),0)</f>
        <v>Médio Tejo</v>
      </c>
    </row>
    <row r="109" spans="1:6" ht="15" customHeight="1" x14ac:dyDescent="0.2">
      <c r="A109" s="21"/>
      <c r="B109" s="22" t="s">
        <v>121</v>
      </c>
      <c r="C109" s="23">
        <v>0</v>
      </c>
      <c r="D109" s="9">
        <v>53547159</v>
      </c>
      <c r="E109" s="24">
        <v>53547159</v>
      </c>
      <c r="F109" t="str">
        <f>INDEX([1]Quadro!$B$1:$B$3005,MATCH(B109,[1]Quadro!$A$1:$A$3005,0),0)</f>
        <v>Região de Coimbra</v>
      </c>
    </row>
    <row r="110" spans="1:6" ht="15" customHeight="1" x14ac:dyDescent="0.2">
      <c r="A110" s="21"/>
      <c r="B110" s="22" t="s">
        <v>122</v>
      </c>
      <c r="C110" s="23">
        <v>0</v>
      </c>
      <c r="D110" s="9">
        <v>4028005</v>
      </c>
      <c r="E110" s="24">
        <v>4028005</v>
      </c>
      <c r="F110" t="str">
        <f>INDEX([1]Quadro!$B$1:$B$3005,MATCH(B110,[1]Quadro!$A$1:$A$3005,0),0)</f>
        <v>Beiras e Serra da Estrela</v>
      </c>
    </row>
    <row r="111" spans="1:6" ht="15" customHeight="1" x14ac:dyDescent="0.2">
      <c r="A111" s="21"/>
      <c r="B111" s="22" t="s">
        <v>123</v>
      </c>
      <c r="C111" s="23">
        <v>0</v>
      </c>
      <c r="D111" s="9">
        <v>5275031</v>
      </c>
      <c r="E111" s="24">
        <v>5275031</v>
      </c>
      <c r="F111" t="str">
        <f>INDEX([1]Quadro!$B$1:$B$3005,MATCH(B111,[1]Quadro!$A$1:$A$3005,0),0)</f>
        <v>Região de Leiria</v>
      </c>
    </row>
    <row r="112" spans="1:6" ht="15" customHeight="1" x14ac:dyDescent="0.2">
      <c r="A112" s="21"/>
      <c r="B112" s="22" t="s">
        <v>124</v>
      </c>
      <c r="C112" s="23">
        <v>0</v>
      </c>
      <c r="D112" s="9">
        <v>3259080</v>
      </c>
      <c r="E112" s="24">
        <v>3259080</v>
      </c>
      <c r="F112" t="str">
        <f>INDEX([1]Quadro!$B$1:$B$3005,MATCH(B112,[1]Quadro!$A$1:$A$3005,0),0)</f>
        <v>Beiras e Serra da Estrela</v>
      </c>
    </row>
    <row r="113" spans="1:6" ht="15" customHeight="1" x14ac:dyDescent="0.2">
      <c r="A113" s="21"/>
      <c r="B113" s="22" t="s">
        <v>125</v>
      </c>
      <c r="C113" s="23">
        <v>0</v>
      </c>
      <c r="D113" s="9">
        <v>2726900</v>
      </c>
      <c r="E113" s="24">
        <v>2726900</v>
      </c>
      <c r="F113" t="str">
        <f>INDEX([1]Quadro!$B$1:$B$3005,MATCH(B113,[1]Quadro!$A$1:$A$3005,0),0)</f>
        <v>Douro</v>
      </c>
    </row>
    <row r="114" spans="1:6" ht="15" customHeight="1" x14ac:dyDescent="0.2">
      <c r="A114" s="21"/>
      <c r="B114" s="22" t="s">
        <v>126</v>
      </c>
      <c r="C114" s="23">
        <v>0</v>
      </c>
      <c r="D114" s="9">
        <v>2711626</v>
      </c>
      <c r="E114" s="24">
        <v>2711626</v>
      </c>
      <c r="F114" t="str">
        <f>INDEX([1]Quadro!$B$1:$B$3005,MATCH(B114,[1]Quadro!$A$1:$A$3005,0),0)</f>
        <v>Alto Alentejo</v>
      </c>
    </row>
    <row r="115" spans="1:6" ht="15" customHeight="1" x14ac:dyDescent="0.2">
      <c r="A115" s="21"/>
      <c r="B115" s="22" t="s">
        <v>127</v>
      </c>
      <c r="C115" s="23">
        <v>0</v>
      </c>
      <c r="D115" s="9">
        <v>22470583</v>
      </c>
      <c r="E115" s="24">
        <v>22470583</v>
      </c>
      <c r="F115" t="str">
        <f>INDEX([1]Quadro!$B$1:$B$3005,MATCH(B115,[1]Quadro!$A$1:$A$3005,0),0)</f>
        <v>Beiras e Serra da Estrela</v>
      </c>
    </row>
    <row r="116" spans="1:6" ht="15" customHeight="1" x14ac:dyDescent="0.2">
      <c r="A116" s="21"/>
      <c r="B116" s="22" t="s">
        <v>128</v>
      </c>
      <c r="C116" s="23">
        <v>0</v>
      </c>
      <c r="D116" s="9">
        <v>3130261</v>
      </c>
      <c r="E116" s="24">
        <v>3130261</v>
      </c>
      <c r="F116" t="str">
        <f>INDEX([1]Quadro!$B$1:$B$3005,MATCH(B116,[1]Quadro!$A$1:$A$3005,0),0)</f>
        <v>Alto Alentejo</v>
      </c>
    </row>
    <row r="117" spans="1:6" ht="15" customHeight="1" x14ac:dyDescent="0.2">
      <c r="A117" s="21"/>
      <c r="B117" s="22" t="s">
        <v>129</v>
      </c>
      <c r="C117" s="23">
        <v>0</v>
      </c>
      <c r="D117" s="9">
        <v>3018547</v>
      </c>
      <c r="E117" s="24">
        <v>3018547</v>
      </c>
      <c r="F117" t="str">
        <f>INDEX([1]Quadro!$B$1:$B$3005,MATCH(B117,[1]Quadro!$A$1:$A$3005,0),0)</f>
        <v>Região de Coimbra</v>
      </c>
    </row>
    <row r="118" spans="1:6" ht="15" customHeight="1" x14ac:dyDescent="0.2">
      <c r="A118" s="21"/>
      <c r="B118" s="22" t="s">
        <v>130</v>
      </c>
      <c r="C118" s="23">
        <v>0</v>
      </c>
      <c r="D118" s="9">
        <v>4782156</v>
      </c>
      <c r="E118" s="24">
        <v>4782156</v>
      </c>
      <c r="F118" t="str">
        <f>INDEX([1]Quadro!$B$1:$B$3005,MATCH(B118,[1]Quadro!$A$1:$A$3005,0),0)</f>
        <v>Lezíria do Tejo</v>
      </c>
    </row>
    <row r="119" spans="1:6" ht="15" customHeight="1" x14ac:dyDescent="0.2">
      <c r="A119" s="21"/>
      <c r="B119" s="22" t="s">
        <v>131</v>
      </c>
      <c r="C119" s="23">
        <v>0</v>
      </c>
      <c r="D119" s="9">
        <v>173356525</v>
      </c>
      <c r="E119" s="24">
        <v>173356525</v>
      </c>
      <c r="F119" t="str">
        <f>INDEX([1]Quadro!$B$1:$B$3005,MATCH(B119,[1]Quadro!$A$1:$A$3005,0),0)</f>
        <v>Área Metropolitana do Porto</v>
      </c>
    </row>
    <row r="120" spans="1:6" ht="15" customHeight="1" x14ac:dyDescent="0.2">
      <c r="A120" s="21"/>
      <c r="B120" s="22" t="s">
        <v>132</v>
      </c>
      <c r="C120" s="23">
        <v>0</v>
      </c>
      <c r="D120" s="9">
        <v>11121878</v>
      </c>
      <c r="E120" s="24">
        <v>11121878</v>
      </c>
      <c r="F120" t="str">
        <f>INDEX([1]Quadro!$B$1:$B$3005,MATCH(B120,[1]Quadro!$A$1:$A$3005,0),0)</f>
        <v>Beiras e Serra da Estrela</v>
      </c>
    </row>
    <row r="121" spans="1:6" ht="15" customHeight="1" x14ac:dyDescent="0.2">
      <c r="A121" s="21"/>
      <c r="B121" s="22" t="s">
        <v>133</v>
      </c>
      <c r="C121" s="23">
        <v>0</v>
      </c>
      <c r="D121" s="9">
        <v>11655999</v>
      </c>
      <c r="E121" s="24">
        <v>11655999</v>
      </c>
      <c r="F121" t="str">
        <f>INDEX([1]Quadro!$B$1:$B$3005,MATCH(B121,[1]Quadro!$A$1:$A$3005,0),0)</f>
        <v>Alentejo Litoral</v>
      </c>
    </row>
    <row r="122" spans="1:6" ht="15" customHeight="1" x14ac:dyDescent="0.2">
      <c r="A122" s="21"/>
      <c r="B122" s="22" t="s">
        <v>134</v>
      </c>
      <c r="C122" s="23">
        <v>0</v>
      </c>
      <c r="D122" s="9">
        <v>31557555</v>
      </c>
      <c r="E122" s="24">
        <v>31557555</v>
      </c>
      <c r="F122" t="str">
        <f>INDEX([1]Quadro!$B$1:$B$3005,MATCH(B122,[1]Quadro!$A$1:$A$3005,0),0)</f>
        <v>Beiras e Serra da Estrela</v>
      </c>
    </row>
    <row r="123" spans="1:6" ht="15" customHeight="1" x14ac:dyDescent="0.2">
      <c r="A123" s="21"/>
      <c r="B123" s="22" t="s">
        <v>135</v>
      </c>
      <c r="C123" s="23">
        <v>0</v>
      </c>
      <c r="D123" s="9">
        <v>116675402</v>
      </c>
      <c r="E123" s="24">
        <v>116675402</v>
      </c>
      <c r="F123" t="str">
        <f>INDEX([1]Quadro!$B$1:$B$3005,MATCH(B123,[1]Quadro!$A$1:$A$3005,0),0)</f>
        <v>Ave</v>
      </c>
    </row>
    <row r="124" spans="1:6" ht="15" customHeight="1" x14ac:dyDescent="0.2">
      <c r="A124" s="21"/>
      <c r="B124" s="22" t="s">
        <v>136</v>
      </c>
      <c r="C124" s="23">
        <v>0</v>
      </c>
      <c r="D124" s="9">
        <v>7485124</v>
      </c>
      <c r="E124" s="24">
        <v>7485124</v>
      </c>
      <c r="F124" t="str">
        <f>INDEX([1]Quadro!$B$1:$B$3005,MATCH(B124,[1]Quadro!$A$1:$A$3005,0),0)</f>
        <v>Beira Baixa</v>
      </c>
    </row>
    <row r="125" spans="1:6" ht="15" customHeight="1" x14ac:dyDescent="0.2">
      <c r="A125" s="21"/>
      <c r="B125" s="22" t="s">
        <v>137</v>
      </c>
      <c r="C125" s="23">
        <v>0</v>
      </c>
      <c r="D125" s="9">
        <v>30525249</v>
      </c>
      <c r="E125" s="24">
        <v>30525249</v>
      </c>
      <c r="F125" t="str">
        <f>INDEX([1]Quadro!$B$1:$B$3005,MATCH(B125,[1]Quadro!$A$1:$A$3005,0),0)</f>
        <v>Região de Aveiro</v>
      </c>
    </row>
    <row r="126" spans="1:6" ht="15" customHeight="1" x14ac:dyDescent="0.2">
      <c r="A126" s="21"/>
      <c r="B126" s="22" t="s">
        <v>138</v>
      </c>
      <c r="C126" s="23">
        <v>0</v>
      </c>
      <c r="D126" s="9">
        <v>33494993</v>
      </c>
      <c r="E126" s="24">
        <v>33494993</v>
      </c>
      <c r="F126" t="str">
        <f>INDEX([1]Quadro!$B$1:$B$3005,MATCH(B126,[1]Quadro!$A$1:$A$3005,0),0)</f>
        <v>Algarve</v>
      </c>
    </row>
    <row r="127" spans="1:6" ht="15" customHeight="1" x14ac:dyDescent="0.2">
      <c r="A127" s="21"/>
      <c r="B127" s="22" t="s">
        <v>139</v>
      </c>
      <c r="C127" s="23">
        <v>0</v>
      </c>
      <c r="D127" s="9">
        <v>28692265</v>
      </c>
      <c r="E127" s="24">
        <v>28692265</v>
      </c>
      <c r="F127" t="str">
        <f>INDEX([1]Quadro!$B$1:$B$3005,MATCH(B127,[1]Quadro!$A$1:$A$3005,0),0)</f>
        <v>Algarve</v>
      </c>
    </row>
    <row r="128" spans="1:6" ht="15" customHeight="1" x14ac:dyDescent="0.2">
      <c r="A128" s="21"/>
      <c r="B128" s="22" t="s">
        <v>140</v>
      </c>
      <c r="C128" s="23">
        <v>0</v>
      </c>
      <c r="D128" s="9">
        <v>16802144</v>
      </c>
      <c r="E128" s="24">
        <v>16802144</v>
      </c>
      <c r="F128" t="str">
        <f>INDEX([1]Quadro!$B$1:$B$3005,MATCH(B128,[1]Quadro!$A$1:$A$3005,0),0)</f>
        <v>Douro</v>
      </c>
    </row>
    <row r="129" spans="1:6" ht="15" customHeight="1" x14ac:dyDescent="0.2">
      <c r="A129" s="21"/>
      <c r="B129" s="22" t="s">
        <v>141</v>
      </c>
      <c r="C129" s="23">
        <v>0</v>
      </c>
      <c r="D129" s="9">
        <v>96545001</v>
      </c>
      <c r="E129" s="24">
        <v>96545001</v>
      </c>
      <c r="F129" t="str">
        <f>INDEX([1]Quadro!$B$1:$B$3005,MATCH(B129,[1]Quadro!$A$1:$A$3005,0),0)</f>
        <v>Região de Leiria</v>
      </c>
    </row>
    <row r="130" spans="1:6" ht="15" customHeight="1" x14ac:dyDescent="0.2">
      <c r="A130" s="21"/>
      <c r="B130" s="22" t="s">
        <v>142</v>
      </c>
      <c r="C130" s="23">
        <v>0</v>
      </c>
      <c r="D130" s="9">
        <v>532600024</v>
      </c>
      <c r="E130" s="24">
        <v>532600024</v>
      </c>
      <c r="F130" t="str">
        <f>INDEX([1]Quadro!$B$1:$B$3005,MATCH(B130,[1]Quadro!$A$1:$A$3005,0),0)</f>
        <v>Área Metropolitana de Lisboa</v>
      </c>
    </row>
    <row r="131" spans="1:6" ht="15" customHeight="1" x14ac:dyDescent="0.2">
      <c r="A131" s="21"/>
      <c r="B131" s="22" t="s">
        <v>143</v>
      </c>
      <c r="C131" s="23">
        <v>0</v>
      </c>
      <c r="D131" s="9">
        <v>88202436</v>
      </c>
      <c r="E131" s="24">
        <v>88202436</v>
      </c>
      <c r="F131" t="str">
        <f>INDEX([1]Quadro!$B$1:$B$3005,MATCH(B131,[1]Quadro!$A$1:$A$3005,0),0)</f>
        <v>Algarve</v>
      </c>
    </row>
    <row r="132" spans="1:6" ht="15" customHeight="1" x14ac:dyDescent="0.2">
      <c r="A132" s="21"/>
      <c r="B132" s="22" t="s">
        <v>144</v>
      </c>
      <c r="C132" s="23">
        <v>0</v>
      </c>
      <c r="D132" s="9">
        <v>234235159</v>
      </c>
      <c r="E132" s="24">
        <v>234235159</v>
      </c>
      <c r="F132" t="str">
        <f>INDEX([1]Quadro!$B$1:$B$3005,MATCH(B132,[1]Quadro!$A$1:$A$3005,0),0)</f>
        <v>Área Metropolitana de Lisboa</v>
      </c>
    </row>
    <row r="133" spans="1:6" ht="15" customHeight="1" x14ac:dyDescent="0.2">
      <c r="A133" s="21"/>
      <c r="B133" s="22" t="s">
        <v>145</v>
      </c>
      <c r="C133" s="23">
        <v>0</v>
      </c>
      <c r="D133" s="9">
        <v>18432823</v>
      </c>
      <c r="E133" s="24">
        <v>18432823</v>
      </c>
      <c r="F133" t="str">
        <f>INDEX([1]Quadro!$B$1:$B$3005,MATCH(B133,[1]Quadro!$A$1:$A$3005,0),0)</f>
        <v>Oeste</v>
      </c>
    </row>
    <row r="134" spans="1:6" ht="15" customHeight="1" x14ac:dyDescent="0.2">
      <c r="A134" s="21"/>
      <c r="B134" s="22" t="s">
        <v>146</v>
      </c>
      <c r="C134" s="23">
        <v>0</v>
      </c>
      <c r="D134" s="9">
        <v>11042150</v>
      </c>
      <c r="E134" s="24">
        <v>11042150</v>
      </c>
      <c r="F134" t="str">
        <f>INDEX([1]Quadro!$B$1:$B$3005,MATCH(B134,[1]Quadro!$A$1:$A$3005,0),0)</f>
        <v>Região de Coimbra</v>
      </c>
    </row>
    <row r="135" spans="1:6" ht="15" customHeight="1" x14ac:dyDescent="0.2">
      <c r="A135" s="21"/>
      <c r="B135" s="22" t="s">
        <v>147</v>
      </c>
      <c r="C135" s="23">
        <v>0</v>
      </c>
      <c r="D135" s="9">
        <v>30383715</v>
      </c>
      <c r="E135" s="24">
        <v>30383715</v>
      </c>
      <c r="F135" t="str">
        <f>INDEX([1]Quadro!$B$1:$B$3005,MATCH(B135,[1]Quadro!$A$1:$A$3005,0),0)</f>
        <v>Tâmega e Sousa</v>
      </c>
    </row>
    <row r="136" spans="1:6" ht="15" customHeight="1" x14ac:dyDescent="0.2">
      <c r="A136" s="21"/>
      <c r="B136" s="22" t="s">
        <v>148</v>
      </c>
      <c r="C136" s="23">
        <v>0</v>
      </c>
      <c r="D136" s="9">
        <v>6563371</v>
      </c>
      <c r="E136" s="24">
        <v>6563371</v>
      </c>
      <c r="F136" t="str">
        <f>INDEX([1]Quadro!$B$1:$B$3005,MATCH(B136,[1]Quadro!$A$1:$A$3005,0),0)</f>
        <v>Médio Tejo</v>
      </c>
    </row>
    <row r="137" spans="1:6" ht="15" customHeight="1" x14ac:dyDescent="0.2">
      <c r="A137" s="21"/>
      <c r="B137" s="22" t="s">
        <v>149</v>
      </c>
      <c r="C137" s="23">
        <v>0</v>
      </c>
      <c r="D137" s="9">
        <v>10785579</v>
      </c>
      <c r="E137" s="24">
        <v>10785579</v>
      </c>
      <c r="F137" t="str">
        <f>INDEX([1]Quadro!$B$1:$B$3005,MATCH(B137,[1]Quadro!$A$1:$A$3005,0),0)</f>
        <v>Terras de Trás-os-Montes</v>
      </c>
    </row>
    <row r="138" spans="1:6" ht="15" customHeight="1" x14ac:dyDescent="0.2">
      <c r="A138" s="21"/>
      <c r="B138" s="22" t="s">
        <v>150</v>
      </c>
      <c r="C138" s="23">
        <v>0</v>
      </c>
      <c r="D138" s="9">
        <v>44788516</v>
      </c>
      <c r="E138" s="24">
        <v>44788516</v>
      </c>
      <c r="F138" t="str">
        <f>INDEX([1]Quadro!$B$1:$B$3005,MATCH(B138,[1]Quadro!$A$1:$A$3005,0),0)</f>
        <v>Área Metropolitana de Lisboa</v>
      </c>
    </row>
    <row r="139" spans="1:6" ht="15" customHeight="1" x14ac:dyDescent="0.2">
      <c r="A139" s="21"/>
      <c r="B139" s="22" t="s">
        <v>151</v>
      </c>
      <c r="C139" s="23">
        <v>0</v>
      </c>
      <c r="D139" s="9">
        <v>133929875</v>
      </c>
      <c r="E139" s="24">
        <v>133929875</v>
      </c>
      <c r="F139" t="str">
        <f>INDEX([1]Quadro!$B$1:$B$3005,MATCH(B139,[1]Quadro!$A$1:$A$3005,0),0)</f>
        <v>Área Metropolitana do Porto</v>
      </c>
    </row>
    <row r="140" spans="1:6" ht="15" customHeight="1" x14ac:dyDescent="0.2">
      <c r="A140" s="21"/>
      <c r="B140" s="22" t="s">
        <v>152</v>
      </c>
      <c r="C140" s="23">
        <v>0</v>
      </c>
      <c r="D140" s="9">
        <v>13420838</v>
      </c>
      <c r="E140" s="24">
        <v>13420838</v>
      </c>
      <c r="F140" t="str">
        <f>INDEX([1]Quadro!$B$1:$B$3005,MATCH(B140,[1]Quadro!$A$1:$A$3005,0),0)</f>
        <v>Viseu Dão Lafões</v>
      </c>
    </row>
    <row r="141" spans="1:6" ht="15" customHeight="1" x14ac:dyDescent="0.2">
      <c r="A141" s="21"/>
      <c r="B141" s="22" t="s">
        <v>153</v>
      </c>
      <c r="C141" s="23">
        <v>0</v>
      </c>
      <c r="D141" s="9">
        <v>2443687</v>
      </c>
      <c r="E141" s="24">
        <v>2443687</v>
      </c>
      <c r="F141" t="str">
        <f>INDEX([1]Quadro!$B$1:$B$3005,MATCH(B141,[1]Quadro!$A$1:$A$3005,0),0)</f>
        <v>Beiras e Serra da Estrela</v>
      </c>
    </row>
    <row r="142" spans="1:6" ht="15" customHeight="1" x14ac:dyDescent="0.2">
      <c r="A142" s="21"/>
      <c r="B142" s="22" t="s">
        <v>154</v>
      </c>
      <c r="C142" s="23">
        <v>0</v>
      </c>
      <c r="D142" s="9">
        <v>34391653</v>
      </c>
      <c r="E142" s="24">
        <v>34391653</v>
      </c>
      <c r="F142" t="str">
        <f>INDEX([1]Quadro!$B$1:$B$3005,MATCH(B142,[1]Quadro!$A$1:$A$3005,0),0)</f>
        <v>Tâmega e Sousa</v>
      </c>
    </row>
    <row r="143" spans="1:6" ht="15" customHeight="1" x14ac:dyDescent="0.2">
      <c r="A143" s="21"/>
      <c r="B143" s="22" t="s">
        <v>155</v>
      </c>
      <c r="C143" s="23">
        <v>0</v>
      </c>
      <c r="D143" s="9">
        <v>31260568</v>
      </c>
      <c r="E143" s="24">
        <v>31260568</v>
      </c>
      <c r="F143" t="str">
        <f>INDEX([1]Quadro!$B$1:$B$3005,MATCH(B143,[1]Quadro!$A$1:$A$3005,0),0)</f>
        <v>Região de Leiria</v>
      </c>
    </row>
    <row r="144" spans="1:6" ht="15" customHeight="1" x14ac:dyDescent="0.2">
      <c r="A144" s="21"/>
      <c r="B144" s="22" t="s">
        <v>156</v>
      </c>
      <c r="C144" s="23">
        <v>0</v>
      </c>
      <c r="D144" s="9">
        <v>3036575</v>
      </c>
      <c r="E144" s="24">
        <v>3036575</v>
      </c>
      <c r="F144" t="str">
        <f>INDEX([1]Quadro!$B$1:$B$3005,MATCH(B144,[1]Quadro!$A$1:$A$3005,0),0)</f>
        <v>Alto Alentejo</v>
      </c>
    </row>
    <row r="145" spans="1:6" ht="15" customHeight="1" x14ac:dyDescent="0.2">
      <c r="A145" s="21"/>
      <c r="B145" s="22" t="s">
        <v>157</v>
      </c>
      <c r="C145" s="23">
        <v>0</v>
      </c>
      <c r="D145" s="9">
        <v>192399215</v>
      </c>
      <c r="E145" s="24">
        <v>192399215</v>
      </c>
      <c r="F145" t="str">
        <f>INDEX([1]Quadro!$B$1:$B$3005,MATCH(B145,[1]Quadro!$A$1:$A$3005,0),0)</f>
        <v>Área Metropolitana do Porto</v>
      </c>
    </row>
    <row r="146" spans="1:6" ht="15" customHeight="1" x14ac:dyDescent="0.2">
      <c r="A146" s="21"/>
      <c r="B146" s="22" t="s">
        <v>158</v>
      </c>
      <c r="C146" s="23">
        <v>0</v>
      </c>
      <c r="D146" s="9">
        <v>14027706</v>
      </c>
      <c r="E146" s="24">
        <v>14027706</v>
      </c>
      <c r="F146" t="str">
        <f>INDEX([1]Quadro!$B$1:$B$3005,MATCH(B146,[1]Quadro!$A$1:$A$3005,0),0)</f>
        <v>Região de Coimbra</v>
      </c>
    </row>
    <row r="147" spans="1:6" ht="15" customHeight="1" x14ac:dyDescent="0.2">
      <c r="A147" s="21"/>
      <c r="B147" s="22" t="s">
        <v>159</v>
      </c>
      <c r="C147" s="23">
        <v>0</v>
      </c>
      <c r="D147" s="9">
        <v>3413487</v>
      </c>
      <c r="E147" s="24">
        <v>3413487</v>
      </c>
      <c r="F147" t="str">
        <f>INDEX([1]Quadro!$B$1:$B$3005,MATCH(B147,[1]Quadro!$A$1:$A$3005,0),0)</f>
        <v>Beiras e Serra da Estrela</v>
      </c>
    </row>
    <row r="148" spans="1:6" ht="15" customHeight="1" x14ac:dyDescent="0.2">
      <c r="A148" s="21"/>
      <c r="B148" s="22" t="s">
        <v>160</v>
      </c>
      <c r="C148" s="23">
        <v>0</v>
      </c>
      <c r="D148" s="9">
        <v>6550927</v>
      </c>
      <c r="E148" s="24">
        <v>6550927</v>
      </c>
      <c r="F148" t="str">
        <f>INDEX([1]Quadro!$B$1:$B$3005,MATCH(B148,[1]Quadro!$A$1:$A$3005,0),0)</f>
        <v>Alto Minho</v>
      </c>
    </row>
    <row r="149" spans="1:6" ht="15" customHeight="1" x14ac:dyDescent="0.2">
      <c r="A149" s="21"/>
      <c r="B149" s="22" t="s">
        <v>161</v>
      </c>
      <c r="C149" s="23">
        <v>0</v>
      </c>
      <c r="D149" s="9">
        <v>5506612</v>
      </c>
      <c r="E149" s="24">
        <v>5506612</v>
      </c>
      <c r="F149" t="str">
        <f>INDEX([1]Quadro!$B$1:$B$3005,MATCH(B149,[1]Quadro!$A$1:$A$3005,0),0)</f>
        <v>Baixo Alentejo</v>
      </c>
    </row>
    <row r="150" spans="1:6" ht="15" customHeight="1" x14ac:dyDescent="0.2">
      <c r="A150" s="21"/>
      <c r="B150" s="22" t="s">
        <v>162</v>
      </c>
      <c r="C150" s="23">
        <v>0</v>
      </c>
      <c r="D150" s="9">
        <v>2269666</v>
      </c>
      <c r="E150" s="24">
        <v>2269666</v>
      </c>
      <c r="F150" t="str">
        <f>INDEX([1]Quadro!$B$1:$B$3005,MATCH(B150,[1]Quadro!$A$1:$A$3005,0),0)</f>
        <v>Douro</v>
      </c>
    </row>
    <row r="151" spans="1:6" ht="15" customHeight="1" x14ac:dyDescent="0.2">
      <c r="A151" s="21"/>
      <c r="B151" s="22" t="s">
        <v>163</v>
      </c>
      <c r="C151" s="23">
        <v>0</v>
      </c>
      <c r="D151" s="9">
        <v>9703795</v>
      </c>
      <c r="E151" s="24">
        <v>9703795</v>
      </c>
      <c r="F151" t="str">
        <f>INDEX([1]Quadro!$B$1:$B$3005,MATCH(B151,[1]Quadro!$A$1:$A$3005,0),0)</f>
        <v>Região de Coimbra</v>
      </c>
    </row>
    <row r="152" spans="1:6" ht="15" customHeight="1" x14ac:dyDescent="0.2">
      <c r="A152" s="21"/>
      <c r="B152" s="22" t="s">
        <v>164</v>
      </c>
      <c r="C152" s="23">
        <v>0</v>
      </c>
      <c r="D152" s="9">
        <v>8402928</v>
      </c>
      <c r="E152" s="24">
        <v>8402928</v>
      </c>
      <c r="F152" t="str">
        <f>INDEX([1]Quadro!$B$1:$B$3005,MATCH(B152,[1]Quadro!$A$1:$A$3005,0),0)</f>
        <v>Região de Coimbra</v>
      </c>
    </row>
    <row r="153" spans="1:6" ht="15" customHeight="1" x14ac:dyDescent="0.2">
      <c r="A153" s="21"/>
      <c r="B153" s="22" t="s">
        <v>165</v>
      </c>
      <c r="C153" s="23">
        <v>0</v>
      </c>
      <c r="D153" s="9">
        <v>6113174</v>
      </c>
      <c r="E153" s="24">
        <v>6113174</v>
      </c>
      <c r="F153" t="str">
        <f>INDEX([1]Quadro!$B$1:$B$3005,MATCH(B153,[1]Quadro!$A$1:$A$3005,0),0)</f>
        <v>Terras de Trás-os-Montes</v>
      </c>
    </row>
    <row r="154" spans="1:6" ht="15" customHeight="1" x14ac:dyDescent="0.2">
      <c r="A154" s="21"/>
      <c r="B154" s="22" t="s">
        <v>166</v>
      </c>
      <c r="C154" s="23">
        <v>0</v>
      </c>
      <c r="D154" s="9">
        <v>15311655</v>
      </c>
      <c r="E154" s="24">
        <v>15311655</v>
      </c>
      <c r="F154" t="str">
        <f>INDEX([1]Quadro!$B$1:$B$3005,MATCH(B154,[1]Quadro!$A$1:$A$3005,0),0)</f>
        <v>Terras de Trás-os-Montes</v>
      </c>
    </row>
    <row r="155" spans="1:6" ht="15" customHeight="1" x14ac:dyDescent="0.2">
      <c r="A155" s="21"/>
      <c r="B155" s="22" t="s">
        <v>167</v>
      </c>
      <c r="C155" s="23">
        <v>0</v>
      </c>
      <c r="D155" s="9">
        <v>7088202</v>
      </c>
      <c r="E155" s="24">
        <v>7088202</v>
      </c>
      <c r="F155" t="str">
        <f>INDEX([1]Quadro!$B$1:$B$3005,MATCH(B155,[1]Quadro!$A$1:$A$3005,0),0)</f>
        <v>Terras de Trás-os-Montes</v>
      </c>
    </row>
    <row r="156" spans="1:6" ht="15" customHeight="1" x14ac:dyDescent="0.2">
      <c r="A156" s="21"/>
      <c r="B156" s="22" t="s">
        <v>168</v>
      </c>
      <c r="C156" s="23">
        <v>0</v>
      </c>
      <c r="D156" s="9">
        <v>6036501</v>
      </c>
      <c r="E156" s="24">
        <v>6036501</v>
      </c>
      <c r="F156" t="str">
        <f>INDEX([1]Quadro!$B$1:$B$3005,MATCH(B156,[1]Quadro!$A$1:$A$3005,0),0)</f>
        <v>Douro</v>
      </c>
    </row>
    <row r="157" spans="1:6" ht="15" customHeight="1" x14ac:dyDescent="0.2">
      <c r="A157" s="21"/>
      <c r="B157" s="22" t="s">
        <v>169</v>
      </c>
      <c r="C157" s="23">
        <v>0</v>
      </c>
      <c r="D157" s="9">
        <v>48298380</v>
      </c>
      <c r="E157" s="24">
        <v>48298380</v>
      </c>
      <c r="F157" t="str">
        <f>INDEX([1]Quadro!$B$1:$B$3005,MATCH(B157,[1]Quadro!$A$1:$A$3005,0),0)</f>
        <v>Área Metropolitana de Lisboa</v>
      </c>
    </row>
    <row r="158" spans="1:6" ht="15" customHeight="1" x14ac:dyDescent="0.2">
      <c r="A158" s="21"/>
      <c r="B158" s="22" t="s">
        <v>170</v>
      </c>
      <c r="C158" s="23">
        <v>0</v>
      </c>
      <c r="D158" s="9">
        <v>12042161</v>
      </c>
      <c r="E158" s="24">
        <v>12042161</v>
      </c>
      <c r="F158" t="str">
        <f>INDEX([1]Quadro!$B$1:$B$3005,MATCH(B158,[1]Quadro!$A$1:$A$3005,0),0)</f>
        <v>Alto Minho</v>
      </c>
    </row>
    <row r="159" spans="1:6" ht="15" customHeight="1" x14ac:dyDescent="0.2">
      <c r="A159" s="21"/>
      <c r="B159" s="22" t="s">
        <v>171</v>
      </c>
      <c r="C159" s="23">
        <v>0</v>
      </c>
      <c r="D159" s="9">
        <v>5483315</v>
      </c>
      <c r="E159" s="24">
        <v>5483315</v>
      </c>
      <c r="F159" t="str">
        <f>INDEX([1]Quadro!$B$1:$B$3005,MATCH(B159,[1]Quadro!$A$1:$A$3005,0),0)</f>
        <v>Algarve</v>
      </c>
    </row>
    <row r="160" spans="1:6" ht="15" customHeight="1" x14ac:dyDescent="0.2">
      <c r="A160" s="21"/>
      <c r="B160" s="22" t="s">
        <v>172</v>
      </c>
      <c r="C160" s="23">
        <v>0</v>
      </c>
      <c r="D160" s="9">
        <v>3655116</v>
      </c>
      <c r="E160" s="24">
        <v>3655116</v>
      </c>
      <c r="F160" t="str">
        <f>INDEX([1]Quadro!$B$1:$B$3005,MATCH(B160,[1]Quadro!$A$1:$A$3005,0),0)</f>
        <v>Ave</v>
      </c>
    </row>
    <row r="161" spans="1:6" ht="15" customHeight="1" x14ac:dyDescent="0.2">
      <c r="A161" s="21"/>
      <c r="B161" s="22" t="s">
        <v>173</v>
      </c>
      <c r="C161" s="23">
        <v>0</v>
      </c>
      <c r="D161" s="9">
        <v>2160301</v>
      </c>
      <c r="E161" s="24">
        <v>2160301</v>
      </c>
      <c r="F161" t="str">
        <f>INDEX([1]Quadro!$B$1:$B$3005,MATCH(B161,[1]Quadro!$A$1:$A$3005,0),0)</f>
        <v>Alto Alentejo</v>
      </c>
    </row>
    <row r="162" spans="1:6" ht="15" customHeight="1" x14ac:dyDescent="0.2">
      <c r="A162" s="21"/>
      <c r="B162" s="22" t="s">
        <v>174</v>
      </c>
      <c r="C162" s="23">
        <v>0</v>
      </c>
      <c r="D162" s="9">
        <v>7553015</v>
      </c>
      <c r="E162" s="24">
        <v>7553015</v>
      </c>
      <c r="F162" t="str">
        <f>INDEX([1]Quadro!$B$1:$B$3005,MATCH(B162,[1]Quadro!$A$1:$A$3005,0),0)</f>
        <v>Alto Tâmega</v>
      </c>
    </row>
    <row r="163" spans="1:6" ht="15" customHeight="1" x14ac:dyDescent="0.2">
      <c r="A163" s="21"/>
      <c r="B163" s="22" t="s">
        <v>175</v>
      </c>
      <c r="C163" s="23">
        <v>0</v>
      </c>
      <c r="D163" s="9">
        <v>14568585</v>
      </c>
      <c r="E163" s="24">
        <v>14568585</v>
      </c>
      <c r="F163" t="str">
        <f>INDEX([1]Quadro!$B$1:$B$3005,MATCH(B163,[1]Quadro!$A$1:$A$3005,0),0)</f>
        <v>Alentejo Central</v>
      </c>
    </row>
    <row r="164" spans="1:6" ht="15" customHeight="1" x14ac:dyDescent="0.2">
      <c r="A164" s="21"/>
      <c r="B164" s="22" t="s">
        <v>176</v>
      </c>
      <c r="C164" s="23">
        <v>0</v>
      </c>
      <c r="D164" s="9">
        <v>16870071</v>
      </c>
      <c r="E164" s="24">
        <v>16870071</v>
      </c>
      <c r="F164" t="str">
        <f>INDEX([1]Quadro!$B$1:$B$3005,MATCH(B164,[1]Quadro!$A$1:$A$3005,0),0)</f>
        <v>Região de Coimbra</v>
      </c>
    </row>
    <row r="165" spans="1:6" ht="15" customHeight="1" x14ac:dyDescent="0.2">
      <c r="A165" s="21"/>
      <c r="B165" s="22" t="s">
        <v>177</v>
      </c>
      <c r="C165" s="23">
        <v>0</v>
      </c>
      <c r="D165" s="9">
        <v>30570874</v>
      </c>
      <c r="E165" s="24">
        <v>30570874</v>
      </c>
      <c r="F165" t="str">
        <f>INDEX([1]Quadro!$B$1:$B$3005,MATCH(B165,[1]Quadro!$A$1:$A$3005,0),0)</f>
        <v>Área Metropolitana de Lisboa</v>
      </c>
    </row>
    <row r="166" spans="1:6" ht="15" customHeight="1" x14ac:dyDescent="0.2">
      <c r="A166" s="21"/>
      <c r="B166" s="22" t="s">
        <v>178</v>
      </c>
      <c r="C166" s="23">
        <v>0</v>
      </c>
      <c r="D166" s="9">
        <v>4320505</v>
      </c>
      <c r="E166" s="24">
        <v>4320505</v>
      </c>
      <c r="F166" t="str">
        <f>INDEX([1]Quadro!$B$1:$B$3005,MATCH(B166,[1]Quadro!$A$1:$A$3005,0),0)</f>
        <v>Alentejo Central</v>
      </c>
    </row>
    <row r="167" spans="1:6" ht="15" customHeight="1" x14ac:dyDescent="0.2">
      <c r="A167" s="21"/>
      <c r="B167" s="22" t="s">
        <v>179</v>
      </c>
      <c r="C167" s="23">
        <v>0</v>
      </c>
      <c r="D167" s="9">
        <v>7038008</v>
      </c>
      <c r="E167" s="24">
        <v>7038008</v>
      </c>
      <c r="F167" t="str">
        <f>INDEX([1]Quadro!$B$1:$B$3005,MATCH(B167,[1]Quadro!$A$1:$A$3005,0),0)</f>
        <v>Região de Coimbra</v>
      </c>
    </row>
    <row r="168" spans="1:6" ht="15" customHeight="1" x14ac:dyDescent="0.2">
      <c r="A168" s="21"/>
      <c r="B168" s="22" t="s">
        <v>180</v>
      </c>
      <c r="C168" s="23">
        <v>0</v>
      </c>
      <c r="D168" s="9">
        <v>10767337</v>
      </c>
      <c r="E168" s="24">
        <v>10767337</v>
      </c>
      <c r="F168" t="str">
        <f>INDEX([1]Quadro!$B$1:$B$3005,MATCH(B168,[1]Quadro!$A$1:$A$3005,0),0)</f>
        <v>Baixo Alentejo</v>
      </c>
    </row>
    <row r="169" spans="1:6" ht="15" customHeight="1" x14ac:dyDescent="0.2">
      <c r="A169" s="21"/>
      <c r="B169" s="22" t="s">
        <v>181</v>
      </c>
      <c r="C169" s="23">
        <v>0</v>
      </c>
      <c r="D169" s="9">
        <v>2178855</v>
      </c>
      <c r="E169" s="24">
        <v>2178855</v>
      </c>
      <c r="F169" t="str">
        <f>INDEX([1]Quadro!$B$1:$B$3005,MATCH(B169,[1]Quadro!$A$1:$A$3005,0),0)</f>
        <v>Alentejo Central</v>
      </c>
    </row>
    <row r="170" spans="1:6" ht="15" customHeight="1" x14ac:dyDescent="0.2">
      <c r="A170" s="21"/>
      <c r="B170" s="22" t="s">
        <v>182</v>
      </c>
      <c r="C170" s="23">
        <v>0</v>
      </c>
      <c r="D170" s="9">
        <v>3488121</v>
      </c>
      <c r="E170" s="24">
        <v>3488121</v>
      </c>
      <c r="F170" t="str">
        <f>INDEX([1]Quadro!$B$1:$B$3005,MATCH(B170,[1]Quadro!$A$1:$A$3005,0),0)</f>
        <v>Douro</v>
      </c>
    </row>
    <row r="171" spans="1:6" ht="15" customHeight="1" x14ac:dyDescent="0.2">
      <c r="A171" s="21"/>
      <c r="B171" s="22" t="s">
        <v>183</v>
      </c>
      <c r="C171" s="23">
        <v>0</v>
      </c>
      <c r="D171" s="9">
        <v>8239384</v>
      </c>
      <c r="E171" s="24">
        <v>8239384</v>
      </c>
      <c r="F171" t="str">
        <f>INDEX([1]Quadro!$B$1:$B$3005,MATCH(B171,[1]Quadro!$A$1:$A$3005,0),0)</f>
        <v>Região de Aveiro</v>
      </c>
    </row>
    <row r="172" spans="1:6" ht="15" customHeight="1" x14ac:dyDescent="0.2">
      <c r="A172" s="21"/>
      <c r="B172" s="22" t="s">
        <v>184</v>
      </c>
      <c r="C172" s="23">
        <v>0</v>
      </c>
      <c r="D172" s="9">
        <v>11751084</v>
      </c>
      <c r="E172" s="24">
        <v>11751084</v>
      </c>
      <c r="F172" t="str">
        <f>INDEX([1]Quadro!$B$1:$B$3005,MATCH(B172,[1]Quadro!$A$1:$A$3005,0),0)</f>
        <v>Oeste</v>
      </c>
    </row>
    <row r="173" spans="1:6" ht="15" customHeight="1" x14ac:dyDescent="0.2">
      <c r="A173" s="21"/>
      <c r="B173" s="22" t="s">
        <v>185</v>
      </c>
      <c r="C173" s="23">
        <v>0</v>
      </c>
      <c r="D173" s="9">
        <v>8844906</v>
      </c>
      <c r="E173" s="24">
        <v>8844906</v>
      </c>
      <c r="F173" t="str">
        <f>INDEX([1]Quadro!$B$1:$B$3005,MATCH(B173,[1]Quadro!$A$1:$A$3005,0),0)</f>
        <v>Viseu Dão Lafões</v>
      </c>
    </row>
    <row r="174" spans="1:6" ht="15" customHeight="1" x14ac:dyDescent="0.2">
      <c r="A174" s="21"/>
      <c r="B174" s="22" t="s">
        <v>186</v>
      </c>
      <c r="C174" s="23">
        <v>0</v>
      </c>
      <c r="D174" s="9">
        <v>6690226</v>
      </c>
      <c r="E174" s="24">
        <v>6690226</v>
      </c>
      <c r="F174" t="str">
        <f>INDEX([1]Quadro!$B$1:$B$3005,MATCH(B174,[1]Quadro!$A$1:$A$3005,0),0)</f>
        <v>Alto Alentejo</v>
      </c>
    </row>
    <row r="175" spans="1:6" ht="15" customHeight="1" x14ac:dyDescent="0.2">
      <c r="A175" s="21"/>
      <c r="B175" s="22" t="s">
        <v>187</v>
      </c>
      <c r="C175" s="23">
        <v>0</v>
      </c>
      <c r="D175" s="9">
        <v>9495327</v>
      </c>
      <c r="E175" s="24">
        <v>9495327</v>
      </c>
      <c r="F175" t="str">
        <f>INDEX([1]Quadro!$B$1:$B$3005,MATCH(B175,[1]Quadro!$A$1:$A$3005,0),0)</f>
        <v>Oeste</v>
      </c>
    </row>
    <row r="176" spans="1:6" ht="15" customHeight="1" x14ac:dyDescent="0.2">
      <c r="A176" s="21"/>
      <c r="B176" s="22" t="s">
        <v>188</v>
      </c>
      <c r="C176" s="23">
        <v>0</v>
      </c>
      <c r="D176" s="9">
        <v>17518981</v>
      </c>
      <c r="E176" s="24">
        <v>17518981</v>
      </c>
      <c r="F176" t="str">
        <f>INDEX([1]Quadro!$B$1:$B$3005,MATCH(B176,[1]Quadro!$A$1:$A$3005,0),0)</f>
        <v>Alentejo Litoral</v>
      </c>
    </row>
    <row r="177" spans="1:6" ht="15" customHeight="1" x14ac:dyDescent="0.2">
      <c r="A177" s="21"/>
      <c r="B177" s="22" t="s">
        <v>189</v>
      </c>
      <c r="C177" s="23">
        <v>0</v>
      </c>
      <c r="D177" s="9">
        <v>146570881</v>
      </c>
      <c r="E177" s="24">
        <v>146570881</v>
      </c>
      <c r="F177" t="str">
        <f>INDEX([1]Quadro!$B$1:$B$3005,MATCH(B177,[1]Quadro!$A$1:$A$3005,0),0)</f>
        <v>Área Metropolitana de Lisboa</v>
      </c>
    </row>
    <row r="178" spans="1:6" ht="15" customHeight="1" x14ac:dyDescent="0.2">
      <c r="A178" s="21"/>
      <c r="B178" s="22" t="s">
        <v>190</v>
      </c>
      <c r="C178" s="23">
        <v>0</v>
      </c>
      <c r="D178" s="9">
        <v>3987976</v>
      </c>
      <c r="E178" s="24">
        <v>3987976</v>
      </c>
      <c r="F178" t="str">
        <f>INDEX([1]Quadro!$B$1:$B$3005,MATCH(B178,[1]Quadro!$A$1:$A$3005,0),0)</f>
        <v>Beira Baixa</v>
      </c>
    </row>
    <row r="179" spans="1:6" ht="15" customHeight="1" x14ac:dyDescent="0.2">
      <c r="A179" s="21"/>
      <c r="B179" s="22" t="s">
        <v>191</v>
      </c>
      <c r="C179" s="23">
        <v>0</v>
      </c>
      <c r="D179" s="9">
        <v>27998587</v>
      </c>
      <c r="E179" s="24">
        <v>27998587</v>
      </c>
      <c r="F179" t="str">
        <f>INDEX([1]Quadro!$B$1:$B$3005,MATCH(B179,[1]Quadro!$A$1:$A$3005,0),0)</f>
        <v>Algarve</v>
      </c>
    </row>
    <row r="180" spans="1:6" ht="15" customHeight="1" x14ac:dyDescent="0.2">
      <c r="A180" s="21"/>
      <c r="B180" s="22" t="s">
        <v>192</v>
      </c>
      <c r="C180" s="23">
        <v>0</v>
      </c>
      <c r="D180" s="9">
        <v>54983969</v>
      </c>
      <c r="E180" s="24">
        <v>54983969</v>
      </c>
      <c r="F180" t="str">
        <f>INDEX([1]Quadro!$B$1:$B$3005,MATCH(B180,[1]Quadro!$A$1:$A$3005,0),0)</f>
        <v>Área Metropolitana do Porto</v>
      </c>
    </row>
    <row r="181" spans="1:6" ht="15" customHeight="1" x14ac:dyDescent="0.2">
      <c r="A181" s="21"/>
      <c r="B181" s="22" t="s">
        <v>193</v>
      </c>
      <c r="C181" s="23">
        <v>0</v>
      </c>
      <c r="D181" s="9">
        <v>6206399</v>
      </c>
      <c r="E181" s="24">
        <v>6206399</v>
      </c>
      <c r="F181" t="str">
        <f>INDEX([1]Quadro!$B$1:$B$3005,MATCH(B181,[1]Quadro!$A$1:$A$3005,0),0)</f>
        <v>Viseu Dão Lafões</v>
      </c>
    </row>
    <row r="182" spans="1:6" ht="15" customHeight="1" x14ac:dyDescent="0.2">
      <c r="A182" s="21"/>
      <c r="B182" s="22" t="s">
        <v>194</v>
      </c>
      <c r="C182" s="23">
        <v>0</v>
      </c>
      <c r="D182" s="9">
        <v>14744686</v>
      </c>
      <c r="E182" s="24">
        <v>14744686</v>
      </c>
      <c r="F182" t="str">
        <f>INDEX([1]Quadro!$B$1:$B$3005,MATCH(B182,[1]Quadro!$A$1:$A$3005,0),0)</f>
        <v>Região de Aveiro</v>
      </c>
    </row>
    <row r="183" spans="1:6" ht="15" customHeight="1" x14ac:dyDescent="0.2">
      <c r="A183" s="21"/>
      <c r="B183" s="22" t="s">
        <v>195</v>
      </c>
      <c r="C183" s="23">
        <v>0</v>
      </c>
      <c r="D183" s="9">
        <v>14458064</v>
      </c>
      <c r="E183" s="24">
        <v>14458064</v>
      </c>
      <c r="F183" t="str">
        <f>INDEX([1]Quadro!$B$1:$B$3005,MATCH(B183,[1]Quadro!$A$1:$A$3005,0),0)</f>
        <v>Região de Coimbra</v>
      </c>
    </row>
    <row r="184" spans="1:6" ht="15" customHeight="1" x14ac:dyDescent="0.2">
      <c r="A184" s="21"/>
      <c r="B184" s="22" t="s">
        <v>196</v>
      </c>
      <c r="C184" s="23">
        <v>0</v>
      </c>
      <c r="D184" s="9">
        <v>3572990</v>
      </c>
      <c r="E184" s="24">
        <v>3572990</v>
      </c>
      <c r="F184" t="str">
        <f>INDEX([1]Quadro!$B$1:$B$3005,MATCH(B184,[1]Quadro!$A$1:$A$3005,0),0)</f>
        <v>Baixo Alentejo</v>
      </c>
    </row>
    <row r="185" spans="1:6" ht="15" customHeight="1" x14ac:dyDescent="0.2">
      <c r="A185" s="21"/>
      <c r="B185" s="22" t="s">
        <v>197</v>
      </c>
      <c r="C185" s="23">
        <v>0</v>
      </c>
      <c r="D185" s="9">
        <v>43790653</v>
      </c>
      <c r="E185" s="24">
        <v>43790653</v>
      </c>
      <c r="F185" t="str">
        <f>INDEX([1]Quadro!$B$1:$B$3005,MATCH(B185,[1]Quadro!$A$1:$A$3005,0),0)</f>
        <v>Região de Aveiro</v>
      </c>
    </row>
    <row r="186" spans="1:6" ht="15" customHeight="1" x14ac:dyDescent="0.2">
      <c r="A186" s="21"/>
      <c r="B186" s="22" t="s">
        <v>198</v>
      </c>
      <c r="C186" s="23">
        <v>0</v>
      </c>
      <c r="D186" s="9">
        <v>33759570</v>
      </c>
      <c r="E186" s="24">
        <v>33759570</v>
      </c>
      <c r="F186" t="str">
        <f>INDEX([1]Quadro!$B$1:$B$3005,MATCH(B186,[1]Quadro!$A$1:$A$3005,0),0)</f>
        <v>Tâmega e Sousa</v>
      </c>
    </row>
    <row r="187" spans="1:6" ht="15" customHeight="1" x14ac:dyDescent="0.2">
      <c r="A187" s="21"/>
      <c r="B187" s="22" t="s">
        <v>199</v>
      </c>
      <c r="C187" s="23">
        <v>0</v>
      </c>
      <c r="D187" s="9">
        <v>40765238</v>
      </c>
      <c r="E187" s="24">
        <v>40765238</v>
      </c>
      <c r="F187" t="str">
        <f>INDEX([1]Quadro!$B$1:$B$3005,MATCH(B187,[1]Quadro!$A$1:$A$3005,0),0)</f>
        <v>Área Metropolitana de Lisboa</v>
      </c>
    </row>
    <row r="188" spans="1:6" ht="15" customHeight="1" x14ac:dyDescent="0.2">
      <c r="A188" s="21"/>
      <c r="B188" s="22" t="s">
        <v>200</v>
      </c>
      <c r="C188" s="23">
        <v>0</v>
      </c>
      <c r="D188" s="9">
        <v>3472644</v>
      </c>
      <c r="E188" s="24">
        <v>3472644</v>
      </c>
      <c r="F188" t="str">
        <f>INDEX([1]Quadro!$B$1:$B$3005,MATCH(B188,[1]Quadro!$A$1:$A$3005,0),0)</f>
        <v>Região de Coimbra</v>
      </c>
    </row>
    <row r="189" spans="1:6" ht="15" customHeight="1" x14ac:dyDescent="0.2">
      <c r="A189" s="21"/>
      <c r="B189" s="22" t="s">
        <v>201</v>
      </c>
      <c r="C189" s="23">
        <v>0</v>
      </c>
      <c r="D189" s="9">
        <v>55539084</v>
      </c>
      <c r="E189" s="24">
        <v>55539084</v>
      </c>
      <c r="F189" t="str">
        <f>INDEX([1]Quadro!$B$1:$B$3005,MATCH(B189,[1]Quadro!$A$1:$A$3005,0),0)</f>
        <v>Área Metropolitana do Porto</v>
      </c>
    </row>
    <row r="190" spans="1:6" ht="15" customHeight="1" x14ac:dyDescent="0.2">
      <c r="A190" s="21"/>
      <c r="B190" s="22" t="s">
        <v>202</v>
      </c>
      <c r="C190" s="23">
        <v>0</v>
      </c>
      <c r="D190" s="9">
        <v>4735760</v>
      </c>
      <c r="E190" s="24">
        <v>4735760</v>
      </c>
      <c r="F190" t="str">
        <f>INDEX([1]Quadro!$B$1:$B$3005,MATCH(B190,[1]Quadro!$A$1:$A$3005,0),0)</f>
        <v>Alto Minho</v>
      </c>
    </row>
    <row r="191" spans="1:6" ht="15" customHeight="1" x14ac:dyDescent="0.2">
      <c r="A191" s="21"/>
      <c r="B191" s="22" t="s">
        <v>203</v>
      </c>
      <c r="C191" s="23">
        <v>0</v>
      </c>
      <c r="D191" s="9">
        <v>3100262</v>
      </c>
      <c r="E191" s="24">
        <v>3100262</v>
      </c>
      <c r="F191" t="str">
        <f>INDEX([1]Quadro!$B$1:$B$3005,MATCH(B191,[1]Quadro!$A$1:$A$3005,0),0)</f>
        <v>Região de Leiria</v>
      </c>
    </row>
    <row r="192" spans="1:6" ht="15" customHeight="1" x14ac:dyDescent="0.2">
      <c r="A192" s="21"/>
      <c r="B192" s="22" t="s">
        <v>204</v>
      </c>
      <c r="C192" s="23">
        <v>0</v>
      </c>
      <c r="D192" s="9">
        <v>10078039</v>
      </c>
      <c r="E192" s="24">
        <v>10078039</v>
      </c>
      <c r="F192" t="str">
        <f>INDEX([1]Quadro!$B$1:$B$3005,MATCH(B192,[1]Quadro!$A$1:$A$3005,0),0)</f>
        <v>Região de Coimbra</v>
      </c>
    </row>
    <row r="193" spans="1:6" ht="15" customHeight="1" x14ac:dyDescent="0.2">
      <c r="A193" s="21"/>
      <c r="B193" s="22" t="s">
        <v>205</v>
      </c>
      <c r="C193" s="23">
        <v>0</v>
      </c>
      <c r="D193" s="9">
        <v>49366653</v>
      </c>
      <c r="E193" s="24">
        <v>49366653</v>
      </c>
      <c r="F193" t="str">
        <f>INDEX([1]Quadro!$B$1:$B$3005,MATCH(B193,[1]Quadro!$A$1:$A$3005,0),0)</f>
        <v>Tâmega e Sousa</v>
      </c>
    </row>
    <row r="194" spans="1:6" ht="15" customHeight="1" x14ac:dyDescent="0.2">
      <c r="A194" s="21"/>
      <c r="B194" s="22" t="s">
        <v>206</v>
      </c>
      <c r="C194" s="23">
        <v>0</v>
      </c>
      <c r="D194" s="9">
        <v>4595237</v>
      </c>
      <c r="E194" s="24">
        <v>4595237</v>
      </c>
      <c r="F194" t="str">
        <f>INDEX([1]Quadro!$B$1:$B$3005,MATCH(B194,[1]Quadro!$A$1:$A$3005,0),0)</f>
        <v>Viseu Dão Lafões</v>
      </c>
    </row>
    <row r="195" spans="1:6" ht="15" customHeight="1" x14ac:dyDescent="0.2">
      <c r="A195" s="21"/>
      <c r="B195" s="22" t="s">
        <v>207</v>
      </c>
      <c r="C195" s="23">
        <v>0</v>
      </c>
      <c r="D195" s="9">
        <v>4111227</v>
      </c>
      <c r="E195" s="24">
        <v>4111227</v>
      </c>
      <c r="F195" t="str">
        <f>INDEX([1]Quadro!$B$1:$B$3005,MATCH(B195,[1]Quadro!$A$1:$A$3005,0),0)</f>
        <v>Beira Baixa</v>
      </c>
    </row>
    <row r="196" spans="1:6" ht="15" customHeight="1" x14ac:dyDescent="0.2">
      <c r="A196" s="21"/>
      <c r="B196" s="22" t="s">
        <v>208</v>
      </c>
      <c r="C196" s="23">
        <v>0</v>
      </c>
      <c r="D196" s="9">
        <v>1790428</v>
      </c>
      <c r="E196" s="24">
        <v>1790428</v>
      </c>
      <c r="F196" t="str">
        <f>INDEX([1]Quadro!$B$1:$B$3005,MATCH(B196,[1]Quadro!$A$1:$A$3005,0),0)</f>
        <v>Douro</v>
      </c>
    </row>
    <row r="197" spans="1:6" ht="15" customHeight="1" x14ac:dyDescent="0.2">
      <c r="A197" s="21"/>
      <c r="B197" s="22" t="s">
        <v>209</v>
      </c>
      <c r="C197" s="23">
        <v>0</v>
      </c>
      <c r="D197" s="9">
        <v>3674302</v>
      </c>
      <c r="E197" s="24">
        <v>3674302</v>
      </c>
      <c r="F197" t="str">
        <f>INDEX([1]Quadro!$B$1:$B$3005,MATCH(B197,[1]Quadro!$A$1:$A$3005,0),0)</f>
        <v>Região de Coimbra</v>
      </c>
    </row>
    <row r="198" spans="1:6" ht="15" customHeight="1" x14ac:dyDescent="0.2">
      <c r="A198" s="21"/>
      <c r="B198" s="22" t="s">
        <v>210</v>
      </c>
      <c r="C198" s="23">
        <v>0</v>
      </c>
      <c r="D198" s="9">
        <v>20927164</v>
      </c>
      <c r="E198" s="24">
        <v>20927164</v>
      </c>
      <c r="F198" t="str">
        <f>INDEX([1]Quadro!$B$1:$B$3005,MATCH(B198,[1]Quadro!$A$1:$A$3005,0),0)</f>
        <v>Oeste</v>
      </c>
    </row>
    <row r="199" spans="1:6" ht="15" customHeight="1" x14ac:dyDescent="0.2">
      <c r="A199" s="21"/>
      <c r="B199" s="22" t="s">
        <v>211</v>
      </c>
      <c r="C199" s="23">
        <v>0</v>
      </c>
      <c r="D199" s="9">
        <v>12834017</v>
      </c>
      <c r="E199" s="24">
        <v>12834017</v>
      </c>
      <c r="F199" t="str">
        <f>INDEX([1]Quadro!$B$1:$B$3005,MATCH(B199,[1]Quadro!$A$1:$A$3005,0),0)</f>
        <v>Douro</v>
      </c>
    </row>
    <row r="200" spans="1:6" ht="15" customHeight="1" x14ac:dyDescent="0.2">
      <c r="A200" s="21"/>
      <c r="B200" s="22" t="s">
        <v>212</v>
      </c>
      <c r="C200" s="23">
        <v>0</v>
      </c>
      <c r="D200" s="9">
        <v>6554435</v>
      </c>
      <c r="E200" s="24">
        <v>6554435</v>
      </c>
      <c r="F200" t="str">
        <f>INDEX([1]Quadro!$B$1:$B$3005,MATCH(B200,[1]Quadro!$A$1:$A$3005,0),0)</f>
        <v>Beiras e Serra da Estrela</v>
      </c>
    </row>
    <row r="201" spans="1:6" ht="15" customHeight="1" x14ac:dyDescent="0.2">
      <c r="A201" s="21"/>
      <c r="B201" s="22" t="s">
        <v>213</v>
      </c>
      <c r="C201" s="23">
        <v>0</v>
      </c>
      <c r="D201" s="9">
        <v>38270542</v>
      </c>
      <c r="E201" s="24">
        <v>38270542</v>
      </c>
      <c r="F201" t="str">
        <f>INDEX([1]Quadro!$B$1:$B$3005,MATCH(B201,[1]Quadro!$A$1:$A$3005,0),0)</f>
        <v>Região de Leiria</v>
      </c>
    </row>
    <row r="202" spans="1:6" ht="15" customHeight="1" x14ac:dyDescent="0.2">
      <c r="A202" s="21"/>
      <c r="B202" s="22" t="s">
        <v>214</v>
      </c>
      <c r="C202" s="23">
        <v>0</v>
      </c>
      <c r="D202" s="9">
        <v>6986167</v>
      </c>
      <c r="E202" s="24">
        <v>6986167</v>
      </c>
      <c r="F202" t="str">
        <f>INDEX([1]Quadro!$B$1:$B$3005,MATCH(B202,[1]Quadro!$A$1:$A$3005,0),0)</f>
        <v>Alto Minho</v>
      </c>
    </row>
    <row r="203" spans="1:6" ht="15" customHeight="1" x14ac:dyDescent="0.2">
      <c r="A203" s="21"/>
      <c r="B203" s="22" t="s">
        <v>215</v>
      </c>
      <c r="C203" s="23">
        <v>0</v>
      </c>
      <c r="D203" s="9">
        <v>22179167</v>
      </c>
      <c r="E203" s="24">
        <v>22179167</v>
      </c>
      <c r="F203" t="str">
        <f>INDEX([1]Quadro!$B$1:$B$3005,MATCH(B203,[1]Quadro!$A$1:$A$3005,0),0)</f>
        <v>Alto Minho</v>
      </c>
    </row>
    <row r="204" spans="1:6" ht="15" customHeight="1" x14ac:dyDescent="0.2">
      <c r="A204" s="21"/>
      <c r="B204" s="22" t="s">
        <v>216</v>
      </c>
      <c r="C204" s="23">
        <v>0</v>
      </c>
      <c r="D204" s="9">
        <v>12706665</v>
      </c>
      <c r="E204" s="24">
        <v>12706665</v>
      </c>
      <c r="F204" t="str">
        <f>INDEX([1]Quadro!$B$1:$B$3005,MATCH(B204,[1]Quadro!$A$1:$A$3005,0),0)</f>
        <v>Alto Alentejo</v>
      </c>
    </row>
    <row r="205" spans="1:6" ht="15" customHeight="1" x14ac:dyDescent="0.2">
      <c r="A205" s="21"/>
      <c r="B205" s="22" t="s">
        <v>217</v>
      </c>
      <c r="C205" s="23">
        <v>0</v>
      </c>
      <c r="D205" s="9">
        <v>21067416</v>
      </c>
      <c r="E205" s="24">
        <v>21067416</v>
      </c>
      <c r="F205" t="str">
        <f>INDEX([1]Quadro!$B$1:$B$3005,MATCH(B205,[1]Quadro!$A$1:$A$3005,0),0)</f>
        <v>Alto Alentejo</v>
      </c>
    </row>
    <row r="206" spans="1:6" ht="15" customHeight="1" x14ac:dyDescent="0.2">
      <c r="A206" s="21"/>
      <c r="B206" s="22" t="s">
        <v>218</v>
      </c>
      <c r="C206" s="23">
        <v>0</v>
      </c>
      <c r="D206" s="9">
        <v>4430649</v>
      </c>
      <c r="E206" s="24">
        <v>4430649</v>
      </c>
      <c r="F206" t="str">
        <f>INDEX([1]Quadro!$B$1:$B$3005,MATCH(B206,[1]Quadro!$A$1:$A$3005,0),0)</f>
        <v>Alentejo Central</v>
      </c>
    </row>
    <row r="207" spans="1:6" ht="15" customHeight="1" x14ac:dyDescent="0.2">
      <c r="A207" s="21"/>
      <c r="B207" s="22" t="s">
        <v>219</v>
      </c>
      <c r="C207" s="23">
        <v>0</v>
      </c>
      <c r="D207" s="9">
        <v>45341237</v>
      </c>
      <c r="E207" s="24">
        <v>45341237</v>
      </c>
      <c r="F207" t="str">
        <f>INDEX([1]Quadro!$B$1:$B$3005,MATCH(B207,[1]Quadro!$A$1:$A$3005,0),0)</f>
        <v>Algarve</v>
      </c>
    </row>
    <row r="208" spans="1:6" ht="15" customHeight="1" x14ac:dyDescent="0.2">
      <c r="A208" s="21"/>
      <c r="B208" s="22" t="s">
        <v>220</v>
      </c>
      <c r="C208" s="23">
        <v>0</v>
      </c>
      <c r="D208" s="9">
        <v>460421490</v>
      </c>
      <c r="E208" s="24">
        <v>460421490</v>
      </c>
      <c r="F208" t="str">
        <f>INDEX([1]Quadro!$B$1:$B$3005,MATCH(B208,[1]Quadro!$A$1:$A$3005,0),0)</f>
        <v>Área Metropolitana do Porto</v>
      </c>
    </row>
    <row r="209" spans="1:6" ht="15" customHeight="1" x14ac:dyDescent="0.2">
      <c r="A209" s="21"/>
      <c r="B209" s="22" t="s">
        <v>221</v>
      </c>
      <c r="C209" s="23">
        <v>0</v>
      </c>
      <c r="D209" s="9">
        <v>19432025</v>
      </c>
      <c r="E209" s="24">
        <v>19432025</v>
      </c>
      <c r="F209" t="str">
        <f>INDEX([1]Quadro!$B$1:$B$3005,MATCH(B209,[1]Quadro!$A$1:$A$3005,0),0)</f>
        <v>Região de Leiria</v>
      </c>
    </row>
    <row r="210" spans="1:6" ht="15" customHeight="1" x14ac:dyDescent="0.2">
      <c r="A210" s="21"/>
      <c r="B210" s="22" t="s">
        <v>222</v>
      </c>
      <c r="C210" s="23">
        <v>0</v>
      </c>
      <c r="D210" s="9">
        <v>12421687</v>
      </c>
      <c r="E210" s="24">
        <v>12421687</v>
      </c>
      <c r="F210" t="str">
        <f>INDEX([1]Quadro!$B$1:$B$3005,MATCH(B210,[1]Quadro!$A$1:$A$3005,0),0)</f>
        <v>Ave</v>
      </c>
    </row>
    <row r="211" spans="1:6" ht="15" customHeight="1" x14ac:dyDescent="0.2">
      <c r="A211" s="21"/>
      <c r="B211" s="22" t="s">
        <v>223</v>
      </c>
      <c r="C211" s="23">
        <v>0</v>
      </c>
      <c r="D211" s="9">
        <v>46489460</v>
      </c>
      <c r="E211" s="24">
        <v>46489460</v>
      </c>
      <c r="F211" t="str">
        <f>INDEX([1]Quadro!$B$1:$B$3005,MATCH(B211,[1]Quadro!$A$1:$A$3005,0),0)</f>
        <v>Área Metropolitana do Porto</v>
      </c>
    </row>
    <row r="212" spans="1:6" ht="15" customHeight="1" x14ac:dyDescent="0.2">
      <c r="A212" s="21"/>
      <c r="B212" s="22" t="s">
        <v>224</v>
      </c>
      <c r="C212" s="23">
        <v>0</v>
      </c>
      <c r="D212" s="9">
        <v>6241571</v>
      </c>
      <c r="E212" s="24">
        <v>6241571</v>
      </c>
      <c r="F212" t="str">
        <f>INDEX([1]Quadro!$B$1:$B$3005,MATCH(B212,[1]Quadro!$A$1:$A$3005,0),0)</f>
        <v>Beira Baixa</v>
      </c>
    </row>
    <row r="213" spans="1:6" ht="15" customHeight="1" x14ac:dyDescent="0.2">
      <c r="A213" s="21"/>
      <c r="B213" s="22" t="s">
        <v>225</v>
      </c>
      <c r="C213" s="23">
        <v>0</v>
      </c>
      <c r="D213" s="9">
        <v>5604790</v>
      </c>
      <c r="E213" s="24">
        <v>5604790</v>
      </c>
      <c r="F213" t="str">
        <f>INDEX([1]Quadro!$B$1:$B$3005,MATCH(B213,[1]Quadro!$A$1:$A$3005,0),0)</f>
        <v>Alentejo Central</v>
      </c>
    </row>
    <row r="214" spans="1:6" ht="15" customHeight="1" x14ac:dyDescent="0.2">
      <c r="A214" s="21"/>
      <c r="B214" s="22" t="s">
        <v>226</v>
      </c>
      <c r="C214" s="23">
        <v>0</v>
      </c>
      <c r="D214" s="9">
        <v>8415632</v>
      </c>
      <c r="E214" s="24">
        <v>8415632</v>
      </c>
      <c r="F214" t="str">
        <f>INDEX([1]Quadro!$B$1:$B$3005,MATCH(B214,[1]Quadro!$A$1:$A$3005,0),0)</f>
        <v>Alentejo Central</v>
      </c>
    </row>
    <row r="215" spans="1:6" ht="15" customHeight="1" x14ac:dyDescent="0.2">
      <c r="A215" s="21"/>
      <c r="B215" s="22" t="s">
        <v>227</v>
      </c>
      <c r="C215" s="23">
        <v>0</v>
      </c>
      <c r="D215" s="9">
        <v>5227352</v>
      </c>
      <c r="E215" s="24">
        <v>5227352</v>
      </c>
      <c r="F215" t="str">
        <f>INDEX([1]Quadro!$B$1:$B$3005,MATCH(B215,[1]Quadro!$A$1:$A$3005,0),0)</f>
        <v>Tâmega e Sousa</v>
      </c>
    </row>
    <row r="216" spans="1:6" ht="15" customHeight="1" x14ac:dyDescent="0.2">
      <c r="A216" s="21"/>
      <c r="B216" s="22" t="s">
        <v>228</v>
      </c>
      <c r="C216" s="23">
        <v>0</v>
      </c>
      <c r="D216" s="9">
        <v>2960490</v>
      </c>
      <c r="E216" s="24">
        <v>2960490</v>
      </c>
      <c r="F216" t="str">
        <f>INDEX([1]Quadro!$B$1:$B$3005,MATCH(B216,[1]Quadro!$A$1:$A$3005,0),0)</f>
        <v>Alto Tâmega</v>
      </c>
    </row>
    <row r="217" spans="1:6" ht="15" customHeight="1" x14ac:dyDescent="0.2">
      <c r="A217" s="21"/>
      <c r="B217" s="22" t="s">
        <v>229</v>
      </c>
      <c r="C217" s="23">
        <v>0</v>
      </c>
      <c r="D217" s="9">
        <v>16285476</v>
      </c>
      <c r="E217" s="24">
        <v>16285476</v>
      </c>
      <c r="F217" t="str">
        <f>INDEX([1]Quadro!$B$1:$B$3005,MATCH(B217,[1]Quadro!$A$1:$A$3005,0),0)</f>
        <v>Lezíria do Tejo</v>
      </c>
    </row>
    <row r="218" spans="1:6" ht="15" customHeight="1" x14ac:dyDescent="0.2">
      <c r="A218" s="21"/>
      <c r="B218" s="22" t="s">
        <v>230</v>
      </c>
      <c r="C218" s="23">
        <v>0</v>
      </c>
      <c r="D218" s="9">
        <v>3510750</v>
      </c>
      <c r="E218" s="24">
        <v>3510750</v>
      </c>
      <c r="F218" t="str">
        <f>INDEX([1]Quadro!$B$1:$B$3005,MATCH(B218,[1]Quadro!$A$1:$A$3005,0),0)</f>
        <v>Douro</v>
      </c>
    </row>
    <row r="219" spans="1:6" ht="15" customHeight="1" x14ac:dyDescent="0.2">
      <c r="A219" s="21"/>
      <c r="B219" s="22" t="s">
        <v>231</v>
      </c>
      <c r="C219" s="23">
        <v>0</v>
      </c>
      <c r="D219" s="9">
        <v>9845081</v>
      </c>
      <c r="E219" s="24">
        <v>9845081</v>
      </c>
      <c r="F219" t="str">
        <f>INDEX([1]Quadro!$B$1:$B$3005,MATCH(B219,[1]Quadro!$A$1:$A$3005,0),0)</f>
        <v>Beiras e Serra da Estrela</v>
      </c>
    </row>
    <row r="220" spans="1:6" ht="15" customHeight="1" x14ac:dyDescent="0.2">
      <c r="A220" s="21"/>
      <c r="B220" s="22" t="s">
        <v>232</v>
      </c>
      <c r="C220" s="23">
        <v>0</v>
      </c>
      <c r="D220" s="9">
        <v>17433800</v>
      </c>
      <c r="E220" s="24">
        <v>17433800</v>
      </c>
      <c r="F220" t="str">
        <f>INDEX([1]Quadro!$B$1:$B$3005,MATCH(B220,[1]Quadro!$A$1:$A$3005,0),0)</f>
        <v>Lezíria do Tejo</v>
      </c>
    </row>
    <row r="221" spans="1:6" ht="15" customHeight="1" x14ac:dyDescent="0.2">
      <c r="A221" s="21"/>
      <c r="B221" s="22" t="s">
        <v>233</v>
      </c>
      <c r="C221" s="23">
        <v>0</v>
      </c>
      <c r="D221" s="9">
        <v>8308354</v>
      </c>
      <c r="E221" s="24">
        <v>8308354</v>
      </c>
      <c r="F221" t="str">
        <f>INDEX([1]Quadro!$B$1:$B$3005,MATCH(B221,[1]Quadro!$A$1:$A$3005,0),0)</f>
        <v>Viseu Dão Lafões</v>
      </c>
    </row>
    <row r="222" spans="1:6" ht="15" customHeight="1" x14ac:dyDescent="0.2">
      <c r="A222" s="21"/>
      <c r="B222" s="22" t="s">
        <v>234</v>
      </c>
      <c r="C222" s="23">
        <v>0</v>
      </c>
      <c r="D222" s="9">
        <v>4157818</v>
      </c>
      <c r="E222" s="24">
        <v>4157818</v>
      </c>
      <c r="F222" t="str">
        <f>INDEX([1]Quadro!$B$1:$B$3005,MATCH(B222,[1]Quadro!$A$1:$A$3005,0),0)</f>
        <v>Douro</v>
      </c>
    </row>
    <row r="223" spans="1:6" ht="15" customHeight="1" x14ac:dyDescent="0.2">
      <c r="A223" s="21"/>
      <c r="B223" s="22" t="s">
        <v>235</v>
      </c>
      <c r="C223" s="23">
        <v>0</v>
      </c>
      <c r="D223" s="9">
        <v>53411200</v>
      </c>
      <c r="E223" s="24">
        <v>53411200</v>
      </c>
      <c r="F223" t="str">
        <f>INDEX([1]Quadro!$B$1:$B$3005,MATCH(B223,[1]Quadro!$A$1:$A$3005,0),0)</f>
        <v>Lezíria do Tejo</v>
      </c>
    </row>
    <row r="224" spans="1:6" ht="15" customHeight="1" x14ac:dyDescent="0.2">
      <c r="A224" s="21"/>
      <c r="B224" s="22" t="s">
        <v>236</v>
      </c>
      <c r="C224" s="23">
        <v>0</v>
      </c>
      <c r="D224" s="9">
        <v>24025043</v>
      </c>
      <c r="E224" s="24">
        <v>24025043</v>
      </c>
      <c r="F224" t="str">
        <f>INDEX([1]Quadro!$B$1:$B$3005,MATCH(B224,[1]Quadro!$A$1:$A$3005,0),0)</f>
        <v>Alentejo Litoral</v>
      </c>
    </row>
    <row r="225" spans="1:6" ht="15" customHeight="1" x14ac:dyDescent="0.2">
      <c r="A225" s="21"/>
      <c r="B225" s="22" t="s">
        <v>237</v>
      </c>
      <c r="C225" s="23">
        <v>0</v>
      </c>
      <c r="D225" s="9">
        <v>87679098</v>
      </c>
      <c r="E225" s="24">
        <v>87679098</v>
      </c>
      <c r="F225" t="str">
        <f>INDEX([1]Quadro!$B$1:$B$3005,MATCH(B225,[1]Quadro!$A$1:$A$3005,0),0)</f>
        <v>Área Metropolitana do Porto</v>
      </c>
    </row>
    <row r="226" spans="1:6" ht="15" customHeight="1" x14ac:dyDescent="0.2">
      <c r="A226" s="21"/>
      <c r="B226" s="22" t="s">
        <v>238</v>
      </c>
      <c r="C226" s="23">
        <v>0</v>
      </c>
      <c r="D226" s="9">
        <v>8447716</v>
      </c>
      <c r="E226" s="24">
        <v>8447716</v>
      </c>
      <c r="F226" t="str">
        <f>INDEX([1]Quadro!$B$1:$B$3005,MATCH(B226,[1]Quadro!$A$1:$A$3005,0),0)</f>
        <v>Algarve</v>
      </c>
    </row>
    <row r="227" spans="1:6" ht="15" customHeight="1" x14ac:dyDescent="0.2">
      <c r="A227" s="21"/>
      <c r="B227" s="22" t="s">
        <v>239</v>
      </c>
      <c r="C227" s="23">
        <v>0</v>
      </c>
      <c r="D227" s="9">
        <v>17159012</v>
      </c>
      <c r="E227" s="24">
        <v>17159012</v>
      </c>
      <c r="F227" t="str">
        <f>INDEX([1]Quadro!$B$1:$B$3005,MATCH(B227,[1]Quadro!$A$1:$A$3005,0),0)</f>
        <v>Área Metropolitana do Porto</v>
      </c>
    </row>
    <row r="228" spans="1:6" ht="15" customHeight="1" x14ac:dyDescent="0.2">
      <c r="A228" s="21"/>
      <c r="B228" s="22" t="s">
        <v>240</v>
      </c>
      <c r="C228" s="23">
        <v>0</v>
      </c>
      <c r="D228" s="9">
        <v>4644927</v>
      </c>
      <c r="E228" s="24">
        <v>4644927</v>
      </c>
      <c r="F228" t="str">
        <f>INDEX([1]Quadro!$B$1:$B$3005,MATCH(B228,[1]Quadro!$A$1:$A$3005,0),0)</f>
        <v>Douro</v>
      </c>
    </row>
    <row r="229" spans="1:6" ht="15" customHeight="1" x14ac:dyDescent="0.2">
      <c r="A229" s="21"/>
      <c r="B229" s="22" t="s">
        <v>241</v>
      </c>
      <c r="C229" s="23">
        <v>0</v>
      </c>
      <c r="D229" s="9">
        <v>10915153</v>
      </c>
      <c r="E229" s="24">
        <v>10915153</v>
      </c>
      <c r="F229" t="str">
        <f>INDEX([1]Quadro!$B$1:$B$3005,MATCH(B229,[1]Quadro!$A$1:$A$3005,0),0)</f>
        <v>Viseu Dão Lafões</v>
      </c>
    </row>
    <row r="230" spans="1:6" ht="15" customHeight="1" x14ac:dyDescent="0.2">
      <c r="A230" s="21"/>
      <c r="B230" s="22" t="s">
        <v>242</v>
      </c>
      <c r="C230" s="23">
        <v>0</v>
      </c>
      <c r="D230" s="9">
        <v>2949794</v>
      </c>
      <c r="E230" s="24">
        <v>2949794</v>
      </c>
      <c r="F230" t="str">
        <f>INDEX([1]Quadro!$B$1:$B$3005,MATCH(B230,[1]Quadro!$A$1:$A$3005,0),0)</f>
        <v>Médio Tejo</v>
      </c>
    </row>
    <row r="231" spans="1:6" ht="15" customHeight="1" x14ac:dyDescent="0.2">
      <c r="A231" s="21"/>
      <c r="B231" s="22" t="s">
        <v>243</v>
      </c>
      <c r="C231" s="23">
        <v>0</v>
      </c>
      <c r="D231" s="9">
        <v>6542281</v>
      </c>
      <c r="E231" s="24">
        <v>6542281</v>
      </c>
      <c r="F231" t="str">
        <f>INDEX([1]Quadro!$B$1:$B$3005,MATCH(B231,[1]Quadro!$A$1:$A$3005,0),0)</f>
        <v>Viseu Dão Lafões</v>
      </c>
    </row>
    <row r="232" spans="1:6" ht="15" customHeight="1" x14ac:dyDescent="0.2">
      <c r="A232" s="21"/>
      <c r="B232" s="22" t="s">
        <v>244</v>
      </c>
      <c r="C232" s="23">
        <v>0</v>
      </c>
      <c r="D232" s="9">
        <v>20556664</v>
      </c>
      <c r="E232" s="24">
        <v>20556664</v>
      </c>
      <c r="F232" t="str">
        <f>INDEX([1]Quadro!$B$1:$B$3005,MATCH(B232,[1]Quadro!$A$1:$A$3005,0),0)</f>
        <v>Beiras e Serra da Estrela</v>
      </c>
    </row>
    <row r="233" spans="1:6" ht="15" customHeight="1" x14ac:dyDescent="0.2">
      <c r="A233" s="21"/>
      <c r="B233" s="22" t="s">
        <v>245</v>
      </c>
      <c r="C233" s="23">
        <v>0</v>
      </c>
      <c r="D233" s="9">
        <v>117920271</v>
      </c>
      <c r="E233" s="24">
        <v>117920271</v>
      </c>
      <c r="F233" t="str">
        <f>INDEX([1]Quadro!$B$1:$B$3005,MATCH(B233,[1]Quadro!$A$1:$A$3005,0),0)</f>
        <v>Área Metropolitana de Lisboa</v>
      </c>
    </row>
    <row r="234" spans="1:6" ht="15" customHeight="1" x14ac:dyDescent="0.2">
      <c r="A234" s="21"/>
      <c r="B234" s="22" t="s">
        <v>246</v>
      </c>
      <c r="C234" s="23">
        <v>0</v>
      </c>
      <c r="D234" s="9">
        <v>3290277</v>
      </c>
      <c r="E234" s="24">
        <v>3290277</v>
      </c>
      <c r="F234" t="str">
        <f>INDEX([1]Quadro!$B$1:$B$3005,MATCH(B234,[1]Quadro!$A$1:$A$3005,0),0)</f>
        <v>Douro</v>
      </c>
    </row>
    <row r="235" spans="1:6" ht="15" customHeight="1" x14ac:dyDescent="0.2">
      <c r="A235" s="21"/>
      <c r="B235" s="22" t="s">
        <v>247</v>
      </c>
      <c r="C235" s="23">
        <v>0</v>
      </c>
      <c r="D235" s="9">
        <v>10154903</v>
      </c>
      <c r="E235" s="24">
        <v>10154903</v>
      </c>
      <c r="F235" t="str">
        <f>INDEX([1]Quadro!$B$1:$B$3005,MATCH(B235,[1]Quadro!$A$1:$A$3005,0),0)</f>
        <v>Baixo Alentejo</v>
      </c>
    </row>
    <row r="236" spans="1:6" ht="15" customHeight="1" x14ac:dyDescent="0.2">
      <c r="A236" s="21"/>
      <c r="B236" s="22" t="s">
        <v>248</v>
      </c>
      <c r="C236" s="23">
        <v>0</v>
      </c>
      <c r="D236" s="9">
        <v>11223954</v>
      </c>
      <c r="E236" s="24">
        <v>11223954</v>
      </c>
      <c r="F236" t="str">
        <f>INDEX([1]Quadro!$B$1:$B$3005,MATCH(B236,[1]Quadro!$A$1:$A$3005,0),0)</f>
        <v>Médio Tejo</v>
      </c>
    </row>
    <row r="237" spans="1:6" ht="15" customHeight="1" x14ac:dyDescent="0.2">
      <c r="A237" s="21"/>
      <c r="B237" s="22" t="s">
        <v>249</v>
      </c>
      <c r="C237" s="23">
        <v>0</v>
      </c>
      <c r="D237" s="9">
        <v>32949312</v>
      </c>
      <c r="E237" s="24">
        <v>32949312</v>
      </c>
      <c r="F237" t="str">
        <f>INDEX([1]Quadro!$B$1:$B$3005,MATCH(B237,[1]Quadro!$A$1:$A$3005,0),0)</f>
        <v>Área Metropolitana de Lisboa</v>
      </c>
    </row>
    <row r="238" spans="1:6" ht="15" customHeight="1" x14ac:dyDescent="0.2">
      <c r="A238" s="21"/>
      <c r="B238" s="22" t="s">
        <v>250</v>
      </c>
      <c r="C238" s="23">
        <v>0</v>
      </c>
      <c r="D238" s="9">
        <v>88340305</v>
      </c>
      <c r="E238" s="24">
        <v>88340305</v>
      </c>
      <c r="F238" t="str">
        <f>INDEX([1]Quadro!$B$1:$B$3005,MATCH(B238,[1]Quadro!$A$1:$A$3005,0),0)</f>
        <v>Área Metropolitana de Lisboa</v>
      </c>
    </row>
    <row r="239" spans="1:6" ht="15" customHeight="1" x14ac:dyDescent="0.2">
      <c r="A239" s="21"/>
      <c r="B239" s="22" t="s">
        <v>251</v>
      </c>
      <c r="C239" s="23">
        <v>0</v>
      </c>
      <c r="D239" s="9">
        <v>8297286</v>
      </c>
      <c r="E239" s="24">
        <v>8297286</v>
      </c>
      <c r="F239" t="str">
        <f>INDEX([1]Quadro!$B$1:$B$3005,MATCH(B239,[1]Quadro!$A$1:$A$3005,0),0)</f>
        <v>Região de Aveiro</v>
      </c>
    </row>
    <row r="240" spans="1:6" ht="15" customHeight="1" x14ac:dyDescent="0.2">
      <c r="A240" s="21"/>
      <c r="B240" s="22" t="s">
        <v>252</v>
      </c>
      <c r="C240" s="23">
        <v>0</v>
      </c>
      <c r="D240" s="9">
        <v>29956046</v>
      </c>
      <c r="E240" s="24">
        <v>29956046</v>
      </c>
      <c r="F240" t="str">
        <f>INDEX([1]Quadro!$B$1:$B$3005,MATCH(B240,[1]Quadro!$A$1:$A$3005,0),0)</f>
        <v>Algarve</v>
      </c>
    </row>
    <row r="241" spans="1:6" ht="15" customHeight="1" x14ac:dyDescent="0.2">
      <c r="A241" s="21"/>
      <c r="B241" s="22" t="s">
        <v>253</v>
      </c>
      <c r="C241" s="23">
        <v>0</v>
      </c>
      <c r="D241" s="9">
        <v>10405775</v>
      </c>
      <c r="E241" s="24">
        <v>10405775</v>
      </c>
      <c r="F241" t="str">
        <f>INDEX([1]Quadro!$B$1:$B$3005,MATCH(B241,[1]Quadro!$A$1:$A$3005,0),0)</f>
        <v>Alentejo Litoral</v>
      </c>
    </row>
    <row r="242" spans="1:6" ht="15" customHeight="1" x14ac:dyDescent="0.2">
      <c r="A242" s="21"/>
      <c r="B242" s="22" t="s">
        <v>254</v>
      </c>
      <c r="C242" s="23">
        <v>0</v>
      </c>
      <c r="D242" s="9">
        <v>256462251</v>
      </c>
      <c r="E242" s="24">
        <v>256462251</v>
      </c>
      <c r="F242" t="str">
        <f>INDEX([1]Quadro!$B$1:$B$3005,MATCH(B242,[1]Quadro!$A$1:$A$3005,0),0)</f>
        <v>Área Metropolitana de Lisboa</v>
      </c>
    </row>
    <row r="243" spans="1:6" ht="15" customHeight="1" x14ac:dyDescent="0.2">
      <c r="A243" s="21"/>
      <c r="B243" s="22" t="s">
        <v>255</v>
      </c>
      <c r="C243" s="23">
        <v>0</v>
      </c>
      <c r="D243" s="9">
        <v>6829045</v>
      </c>
      <c r="E243" s="24">
        <v>6829045</v>
      </c>
      <c r="F243" t="str">
        <f>INDEX([1]Quadro!$B$1:$B$3005,MATCH(B243,[1]Quadro!$A$1:$A$3005,0),0)</f>
        <v>Oeste</v>
      </c>
    </row>
    <row r="244" spans="1:6" ht="15" customHeight="1" x14ac:dyDescent="0.2">
      <c r="A244" s="21"/>
      <c r="B244" s="22" t="s">
        <v>256</v>
      </c>
      <c r="C244" s="23">
        <v>0</v>
      </c>
      <c r="D244" s="9">
        <v>13260893</v>
      </c>
      <c r="E244" s="24">
        <v>13260893</v>
      </c>
      <c r="F244" t="str">
        <f>INDEX([1]Quadro!$B$1:$B$3005,MATCH(B244,[1]Quadro!$A$1:$A$3005,0),0)</f>
        <v>Região de Coimbra</v>
      </c>
    </row>
    <row r="245" spans="1:6" ht="15" customHeight="1" x14ac:dyDescent="0.2">
      <c r="A245" s="21"/>
      <c r="B245" s="22" t="s">
        <v>257</v>
      </c>
      <c r="C245" s="23">
        <v>0</v>
      </c>
      <c r="D245" s="9">
        <v>4181410</v>
      </c>
      <c r="E245" s="24">
        <v>4181410</v>
      </c>
      <c r="F245" t="str">
        <f>INDEX([1]Quadro!$B$1:$B$3005,MATCH(B245,[1]Quadro!$A$1:$A$3005,0),0)</f>
        <v>Alto Alentejo</v>
      </c>
    </row>
    <row r="246" spans="1:6" ht="15" customHeight="1" x14ac:dyDescent="0.2">
      <c r="A246" s="21"/>
      <c r="B246" s="22" t="s">
        <v>258</v>
      </c>
      <c r="C246" s="23">
        <v>0</v>
      </c>
      <c r="D246" s="9">
        <v>7911449</v>
      </c>
      <c r="E246" s="24">
        <v>7911449</v>
      </c>
      <c r="F246" t="str">
        <f>INDEX([1]Quadro!$B$1:$B$3005,MATCH(B246,[1]Quadro!$A$1:$A$3005,0),0)</f>
        <v>Região de Coimbra</v>
      </c>
    </row>
    <row r="247" spans="1:6" ht="15" customHeight="1" x14ac:dyDescent="0.2">
      <c r="A247" s="21"/>
      <c r="B247" s="22" t="s">
        <v>259</v>
      </c>
      <c r="C247" s="23">
        <v>0</v>
      </c>
      <c r="D247" s="9">
        <v>3117917</v>
      </c>
      <c r="E247" s="24">
        <v>3117917</v>
      </c>
      <c r="F247" t="str">
        <f>INDEX([1]Quadro!$B$1:$B$3005,MATCH(B247,[1]Quadro!$A$1:$A$3005,0),0)</f>
        <v>Douro</v>
      </c>
    </row>
    <row r="248" spans="1:6" ht="15" customHeight="1" x14ac:dyDescent="0.2">
      <c r="A248" s="21"/>
      <c r="B248" s="22" t="s">
        <v>260</v>
      </c>
      <c r="C248" s="23">
        <v>0</v>
      </c>
      <c r="D248" s="9">
        <v>4011725</v>
      </c>
      <c r="E248" s="24">
        <v>4011725</v>
      </c>
      <c r="F248" t="str">
        <f>INDEX([1]Quadro!$B$1:$B$3005,MATCH(B248,[1]Quadro!$A$1:$A$3005,0),0)</f>
        <v>Douro</v>
      </c>
    </row>
    <row r="249" spans="1:6" ht="15" customHeight="1" x14ac:dyDescent="0.2">
      <c r="A249" s="21"/>
      <c r="B249" s="22" t="s">
        <v>261</v>
      </c>
      <c r="C249" s="23">
        <v>0</v>
      </c>
      <c r="D249" s="9">
        <v>21188433</v>
      </c>
      <c r="E249" s="24">
        <v>21188433</v>
      </c>
      <c r="F249" t="str">
        <f>INDEX([1]Quadro!$B$1:$B$3005,MATCH(B249,[1]Quadro!$A$1:$A$3005,0),0)</f>
        <v>Algarve</v>
      </c>
    </row>
    <row r="250" spans="1:6" ht="15" customHeight="1" x14ac:dyDescent="0.2">
      <c r="A250" s="21"/>
      <c r="B250" s="22" t="s">
        <v>262</v>
      </c>
      <c r="C250" s="23">
        <v>0</v>
      </c>
      <c r="D250" s="9">
        <v>4470879</v>
      </c>
      <c r="E250" s="24">
        <v>4470879</v>
      </c>
      <c r="F250" t="str">
        <f>INDEX([1]Quadro!$B$1:$B$3005,MATCH(B250,[1]Quadro!$A$1:$A$3005,0),0)</f>
        <v>Cávado</v>
      </c>
    </row>
    <row r="251" spans="1:6" ht="15" customHeight="1" x14ac:dyDescent="0.2">
      <c r="A251" s="21"/>
      <c r="B251" s="22" t="s">
        <v>263</v>
      </c>
      <c r="C251" s="23">
        <v>0</v>
      </c>
      <c r="D251" s="9">
        <v>36372432</v>
      </c>
      <c r="E251" s="24">
        <v>36372432</v>
      </c>
      <c r="F251" t="str">
        <f>INDEX([1]Quadro!$B$1:$B$3005,MATCH(B251,[1]Quadro!$A$1:$A$3005,0),0)</f>
        <v>Médio Tejo</v>
      </c>
    </row>
    <row r="252" spans="1:6" ht="15" customHeight="1" x14ac:dyDescent="0.2">
      <c r="A252" s="21"/>
      <c r="B252" s="22" t="s">
        <v>264</v>
      </c>
      <c r="C252" s="23">
        <v>0</v>
      </c>
      <c r="D252" s="9">
        <v>18753975</v>
      </c>
      <c r="E252" s="24">
        <v>18753975</v>
      </c>
      <c r="F252" t="str">
        <f>INDEX([1]Quadro!$B$1:$B$3005,MATCH(B252,[1]Quadro!$A$1:$A$3005,0),0)</f>
        <v>Viseu Dão Lafões</v>
      </c>
    </row>
    <row r="253" spans="1:6" ht="15" customHeight="1" x14ac:dyDescent="0.2">
      <c r="A253" s="21"/>
      <c r="B253" s="22" t="s">
        <v>265</v>
      </c>
      <c r="C253" s="23">
        <v>0</v>
      </c>
      <c r="D253" s="9">
        <v>6241565</v>
      </c>
      <c r="E253" s="24">
        <v>6241565</v>
      </c>
      <c r="F253" t="str">
        <f>INDEX([1]Quadro!$B$1:$B$3005,MATCH(B253,[1]Quadro!$A$1:$A$3005,0),0)</f>
        <v>Douro</v>
      </c>
    </row>
    <row r="254" spans="1:6" ht="15" customHeight="1" x14ac:dyDescent="0.2">
      <c r="A254" s="21"/>
      <c r="B254" s="22" t="s">
        <v>266</v>
      </c>
      <c r="C254" s="23">
        <v>0</v>
      </c>
      <c r="D254" s="9">
        <v>29293807</v>
      </c>
      <c r="E254" s="24">
        <v>29293807</v>
      </c>
      <c r="F254" t="str">
        <f>INDEX([1]Quadro!$B$1:$B$3005,MATCH(B254,[1]Quadro!$A$1:$A$3005,0),0)</f>
        <v>Médio Tejo</v>
      </c>
    </row>
    <row r="255" spans="1:6" ht="15" customHeight="1" x14ac:dyDescent="0.2">
      <c r="A255" s="21"/>
      <c r="B255" s="22" t="s">
        <v>267</v>
      </c>
      <c r="C255" s="23">
        <v>0</v>
      </c>
      <c r="D255" s="9">
        <v>54558321</v>
      </c>
      <c r="E255" s="24">
        <v>54558321</v>
      </c>
      <c r="F255" t="str">
        <f>INDEX([1]Quadro!$B$1:$B$3005,MATCH(B255,[1]Quadro!$A$1:$A$3005,0),0)</f>
        <v>Oeste</v>
      </c>
    </row>
    <row r="256" spans="1:6" ht="15" customHeight="1" x14ac:dyDescent="0.2">
      <c r="A256" s="21"/>
      <c r="B256" s="22" t="s">
        <v>268</v>
      </c>
      <c r="C256" s="23">
        <v>0</v>
      </c>
      <c r="D256" s="9">
        <v>6103317</v>
      </c>
      <c r="E256" s="24">
        <v>6103317</v>
      </c>
      <c r="F256" t="str">
        <f>INDEX([1]Quadro!$B$1:$B$3005,MATCH(B256,[1]Quadro!$A$1:$A$3005,0),0)</f>
        <v>Beiras e Serra da Estrela</v>
      </c>
    </row>
    <row r="257" spans="1:6" ht="15" customHeight="1" x14ac:dyDescent="0.2">
      <c r="A257" s="21"/>
      <c r="B257" s="22" t="s">
        <v>269</v>
      </c>
      <c r="C257" s="23">
        <v>0</v>
      </c>
      <c r="D257" s="9">
        <v>16325480</v>
      </c>
      <c r="E257" s="24">
        <v>16325480</v>
      </c>
      <c r="F257" t="str">
        <f>INDEX([1]Quadro!$B$1:$B$3005,MATCH(B257,[1]Quadro!$A$1:$A$3005,0),0)</f>
        <v>Região de Aveiro</v>
      </c>
    </row>
    <row r="258" spans="1:6" ht="15" customHeight="1" x14ac:dyDescent="0.2">
      <c r="A258" s="21"/>
      <c r="B258" s="22" t="s">
        <v>270</v>
      </c>
      <c r="C258" s="23">
        <v>0</v>
      </c>
      <c r="D258" s="9">
        <v>15329902</v>
      </c>
      <c r="E258" s="24">
        <v>15329902</v>
      </c>
      <c r="F258" t="str">
        <f>INDEX([1]Quadro!$B$1:$B$3005,MATCH(B258,[1]Quadro!$A$1:$A$3005,0),0)</f>
        <v>Área Metropolitana do Porto</v>
      </c>
    </row>
    <row r="259" spans="1:6" ht="15" customHeight="1" x14ac:dyDescent="0.2">
      <c r="A259" s="21"/>
      <c r="B259" s="22" t="s">
        <v>271</v>
      </c>
      <c r="C259" s="23">
        <v>0</v>
      </c>
      <c r="D259" s="9">
        <v>9434283</v>
      </c>
      <c r="E259" s="24">
        <v>9434283</v>
      </c>
      <c r="F259" t="str">
        <f>INDEX([1]Quadro!$B$1:$B$3005,MATCH(B259,[1]Quadro!$A$1:$A$3005,0),0)</f>
        <v>Alto Minho</v>
      </c>
    </row>
    <row r="260" spans="1:6" ht="15" customHeight="1" x14ac:dyDescent="0.2">
      <c r="A260" s="21"/>
      <c r="B260" s="22" t="s">
        <v>272</v>
      </c>
      <c r="C260" s="23">
        <v>0</v>
      </c>
      <c r="D260" s="9">
        <v>87213404</v>
      </c>
      <c r="E260" s="24">
        <v>87213404</v>
      </c>
      <c r="F260" t="str">
        <f>INDEX([1]Quadro!$B$1:$B$3005,MATCH(B260,[1]Quadro!$A$1:$A$3005,0),0)</f>
        <v>Área Metropolitana do Porto</v>
      </c>
    </row>
    <row r="261" spans="1:6" ht="15" customHeight="1" x14ac:dyDescent="0.2">
      <c r="A261" s="21"/>
      <c r="B261" s="22" t="s">
        <v>273</v>
      </c>
      <c r="C261" s="23">
        <v>0</v>
      </c>
      <c r="D261" s="9">
        <v>11088690</v>
      </c>
      <c r="E261" s="24">
        <v>11088690</v>
      </c>
      <c r="F261" t="str">
        <f>INDEX([1]Quadro!$B$1:$B$3005,MATCH(B261,[1]Quadro!$A$1:$A$3005,0),0)</f>
        <v>Alto Tâmega</v>
      </c>
    </row>
    <row r="262" spans="1:6" ht="15" customHeight="1" x14ac:dyDescent="0.2">
      <c r="A262" s="21"/>
      <c r="B262" s="22" t="s">
        <v>274</v>
      </c>
      <c r="C262" s="23">
        <v>0</v>
      </c>
      <c r="D262" s="9">
        <v>8815873</v>
      </c>
      <c r="E262" s="24">
        <v>8815873</v>
      </c>
      <c r="F262" t="str">
        <f>INDEX([1]Quadro!$B$1:$B$3005,MATCH(B262,[1]Quadro!$A$1:$A$3005,0),0)</f>
        <v>Alentejo Central</v>
      </c>
    </row>
    <row r="263" spans="1:6" ht="15" customHeight="1" x14ac:dyDescent="0.2">
      <c r="A263" s="21"/>
      <c r="B263" s="22" t="s">
        <v>275</v>
      </c>
      <c r="C263" s="23">
        <v>0</v>
      </c>
      <c r="D263" s="9">
        <v>4199141</v>
      </c>
      <c r="E263" s="24">
        <v>4199141</v>
      </c>
      <c r="F263" t="str">
        <f>INDEX([1]Quadro!$B$1:$B$3005,MATCH(B263,[1]Quadro!$A$1:$A$3005,0),0)</f>
        <v>Alentejo Central</v>
      </c>
    </row>
    <row r="264" spans="1:6" ht="15" customHeight="1" x14ac:dyDescent="0.2">
      <c r="A264" s="21"/>
      <c r="B264" s="22" t="s">
        <v>276</v>
      </c>
      <c r="C264" s="23">
        <v>0</v>
      </c>
      <c r="D264" s="9">
        <v>67729642</v>
      </c>
      <c r="E264" s="24">
        <v>67729642</v>
      </c>
      <c r="F264" t="str">
        <f>INDEX([1]Quadro!$B$1:$B$3005,MATCH(B264,[1]Quadro!$A$1:$A$3005,0),0)</f>
        <v>Alto Minho</v>
      </c>
    </row>
    <row r="265" spans="1:6" ht="15" customHeight="1" x14ac:dyDescent="0.2">
      <c r="A265" s="21"/>
      <c r="B265" s="22" t="s">
        <v>277</v>
      </c>
      <c r="C265" s="23">
        <v>0</v>
      </c>
      <c r="D265" s="9">
        <v>4104090</v>
      </c>
      <c r="E265" s="24">
        <v>4104090</v>
      </c>
      <c r="F265" t="str">
        <f>INDEX([1]Quadro!$B$1:$B$3005,MATCH(B265,[1]Quadro!$A$1:$A$3005,0),0)</f>
        <v>Baixo Alentejo</v>
      </c>
    </row>
    <row r="266" spans="1:6" ht="15" customHeight="1" x14ac:dyDescent="0.2">
      <c r="A266" s="21"/>
      <c r="B266" s="22" t="s">
        <v>278</v>
      </c>
      <c r="C266" s="23">
        <v>0</v>
      </c>
      <c r="D266" s="9">
        <v>7758024</v>
      </c>
      <c r="E266" s="24">
        <v>7758024</v>
      </c>
      <c r="F266" t="str">
        <f>INDEX([1]Quadro!$B$1:$B$3005,MATCH(B266,[1]Quadro!$A$1:$A$3005,0),0)</f>
        <v>Ave</v>
      </c>
    </row>
    <row r="267" spans="1:6" ht="15" customHeight="1" x14ac:dyDescent="0.2">
      <c r="A267" s="21"/>
      <c r="B267" s="22" t="s">
        <v>279</v>
      </c>
      <c r="C267" s="23">
        <v>0</v>
      </c>
      <c r="D267" s="9">
        <v>2247855</v>
      </c>
      <c r="E267" s="24">
        <v>2247855</v>
      </c>
      <c r="F267" t="str">
        <f>INDEX([1]Quadro!$B$1:$B$3005,MATCH(B267,[1]Quadro!$A$1:$A$3005,0),0)</f>
        <v>Médio Tejo</v>
      </c>
    </row>
    <row r="268" spans="1:6" ht="15" customHeight="1" x14ac:dyDescent="0.2">
      <c r="A268" s="21"/>
      <c r="B268" s="22" t="s">
        <v>280</v>
      </c>
      <c r="C268" s="23">
        <v>0</v>
      </c>
      <c r="D268" s="9">
        <v>6015967</v>
      </c>
      <c r="E268" s="24">
        <v>6015967</v>
      </c>
      <c r="F268" t="str">
        <f>INDEX([1]Quadro!$B$1:$B$3005,MATCH(B268,[1]Quadro!$A$1:$A$3005,0),0)</f>
        <v>Algarve</v>
      </c>
    </row>
    <row r="269" spans="1:6" ht="15" customHeight="1" x14ac:dyDescent="0.2">
      <c r="A269" s="21"/>
      <c r="B269" s="22" t="s">
        <v>281</v>
      </c>
      <c r="C269" s="23">
        <v>0</v>
      </c>
      <c r="D269" s="9">
        <v>57752708</v>
      </c>
      <c r="E269" s="24">
        <v>57752708</v>
      </c>
      <c r="F269" t="str">
        <f>INDEX([1]Quadro!$B$1:$B$3005,MATCH(B269,[1]Quadro!$A$1:$A$3005,0),0)</f>
        <v>Área Metropolitana do Porto</v>
      </c>
    </row>
    <row r="270" spans="1:6" ht="15" customHeight="1" x14ac:dyDescent="0.2">
      <c r="A270" s="21"/>
      <c r="B270" s="22" t="s">
        <v>282</v>
      </c>
      <c r="C270" s="23">
        <v>0</v>
      </c>
      <c r="D270" s="9">
        <v>4071217</v>
      </c>
      <c r="E270" s="24">
        <v>4071217</v>
      </c>
      <c r="F270" t="str">
        <f>INDEX([1]Quadro!$B$1:$B$3005,MATCH(B270,[1]Quadro!$A$1:$A$3005,0),0)</f>
        <v>Terras de Trás-os-Montes</v>
      </c>
    </row>
    <row r="271" spans="1:6" ht="15" customHeight="1" x14ac:dyDescent="0.2">
      <c r="A271" s="21"/>
      <c r="B271" s="22" t="s">
        <v>283</v>
      </c>
      <c r="C271" s="23">
        <v>0</v>
      </c>
      <c r="D271" s="9">
        <v>79577992</v>
      </c>
      <c r="E271" s="24">
        <v>79577992</v>
      </c>
      <c r="F271" t="str">
        <f>INDEX([1]Quadro!$B$1:$B$3005,MATCH(B271,[1]Quadro!$A$1:$A$3005,0),0)</f>
        <v>Área Metropolitana de Lisboa</v>
      </c>
    </row>
    <row r="272" spans="1:6" ht="15" customHeight="1" x14ac:dyDescent="0.2">
      <c r="A272" s="21"/>
      <c r="B272" s="22" t="s">
        <v>284</v>
      </c>
      <c r="C272" s="23">
        <v>0</v>
      </c>
      <c r="D272" s="9">
        <v>5424852</v>
      </c>
      <c r="E272" s="24">
        <v>5424852</v>
      </c>
      <c r="F272" t="str">
        <f>INDEX([1]Quadro!$B$1:$B$3005,MATCH(B272,[1]Quadro!$A$1:$A$3005,0),0)</f>
        <v>Médio Tejo</v>
      </c>
    </row>
    <row r="273" spans="1:6" ht="15" customHeight="1" x14ac:dyDescent="0.2">
      <c r="A273" s="21"/>
      <c r="B273" s="22" t="s">
        <v>285</v>
      </c>
      <c r="C273" s="23">
        <v>0</v>
      </c>
      <c r="D273" s="9">
        <v>6058704</v>
      </c>
      <c r="E273" s="24">
        <v>6058704</v>
      </c>
      <c r="F273" t="str">
        <f>INDEX([1]Quadro!$B$1:$B$3005,MATCH(B273,[1]Quadro!$A$1:$A$3005,0),0)</f>
        <v>Alto Minho</v>
      </c>
    </row>
    <row r="274" spans="1:6" ht="15" customHeight="1" x14ac:dyDescent="0.2">
      <c r="A274" s="21"/>
      <c r="B274" s="22" t="s">
        <v>286</v>
      </c>
      <c r="C274" s="23">
        <v>0</v>
      </c>
      <c r="D274" s="9">
        <v>89053116</v>
      </c>
      <c r="E274" s="24">
        <v>89053116</v>
      </c>
      <c r="F274" t="str">
        <f>INDEX([1]Quadro!$B$1:$B$3005,MATCH(B274,[1]Quadro!$A$1:$A$3005,0),0)</f>
        <v>Ave</v>
      </c>
    </row>
    <row r="275" spans="1:6" ht="15" customHeight="1" x14ac:dyDescent="0.2">
      <c r="A275" s="21"/>
      <c r="B275" s="22" t="s">
        <v>287</v>
      </c>
      <c r="C275" s="23">
        <v>0</v>
      </c>
      <c r="D275" s="9">
        <v>5599160</v>
      </c>
      <c r="E275" s="24">
        <v>5599160</v>
      </c>
      <c r="F275" t="str">
        <f>INDEX([1]Quadro!$B$1:$B$3005,MATCH(B275,[1]Quadro!$A$1:$A$3005,0),0)</f>
        <v>Douro</v>
      </c>
    </row>
    <row r="276" spans="1:6" ht="15" customHeight="1" x14ac:dyDescent="0.2">
      <c r="A276" s="21"/>
      <c r="B276" s="22" t="s">
        <v>288</v>
      </c>
      <c r="C276" s="23">
        <v>0</v>
      </c>
      <c r="D276" s="9">
        <v>353044365</v>
      </c>
      <c r="E276" s="24">
        <v>353044365</v>
      </c>
      <c r="F276" t="str">
        <f>INDEX([1]Quadro!$B$1:$B$3005,MATCH(B276,[1]Quadro!$A$1:$A$3005,0),0)</f>
        <v>Área Metropolitana do Porto</v>
      </c>
    </row>
    <row r="277" spans="1:6" ht="15" customHeight="1" x14ac:dyDescent="0.2">
      <c r="A277" s="21"/>
      <c r="B277" s="22" t="s">
        <v>289</v>
      </c>
      <c r="C277" s="23">
        <v>0</v>
      </c>
      <c r="D277" s="9">
        <v>31178099</v>
      </c>
      <c r="E277" s="24">
        <v>31178099</v>
      </c>
      <c r="F277" t="str">
        <f>INDEX([1]Quadro!$B$1:$B$3005,MATCH(B277,[1]Quadro!$A$1:$A$3005,0),0)</f>
        <v>Médio Tejo</v>
      </c>
    </row>
    <row r="278" spans="1:6" ht="15" customHeight="1" x14ac:dyDescent="0.2">
      <c r="A278" s="21"/>
      <c r="B278" s="22" t="s">
        <v>290</v>
      </c>
      <c r="C278" s="23">
        <v>0</v>
      </c>
      <c r="D278" s="9">
        <v>2978851</v>
      </c>
      <c r="E278" s="24">
        <v>2978851</v>
      </c>
      <c r="F278" t="str">
        <f>INDEX([1]Quadro!$B$1:$B$3005,MATCH(B278,[1]Quadro!$A$1:$A$3005,0),0)</f>
        <v>Viseu Dão Lafões</v>
      </c>
    </row>
    <row r="279" spans="1:6" ht="15" customHeight="1" x14ac:dyDescent="0.2">
      <c r="A279" s="21"/>
      <c r="B279" s="22" t="s">
        <v>291</v>
      </c>
      <c r="C279" s="23">
        <v>0</v>
      </c>
      <c r="D279" s="9">
        <v>4964211</v>
      </c>
      <c r="E279" s="24">
        <v>4964211</v>
      </c>
      <c r="F279" t="str">
        <f>INDEX([1]Quadro!$B$1:$B$3005,MATCH(B279,[1]Quadro!$A$1:$A$3005,0),0)</f>
        <v>Região de Coimbra</v>
      </c>
    </row>
    <row r="280" spans="1:6" ht="15" customHeight="1" x14ac:dyDescent="0.2">
      <c r="A280" s="21"/>
      <c r="B280" s="22" t="s">
        <v>292</v>
      </c>
      <c r="C280" s="23">
        <v>0</v>
      </c>
      <c r="D280" s="9">
        <v>7797162</v>
      </c>
      <c r="E280" s="24">
        <v>7797162</v>
      </c>
      <c r="F280" t="str">
        <f>INDEX([1]Quadro!$B$1:$B$3005,MATCH(B280,[1]Quadro!$A$1:$A$3005,0),0)</f>
        <v>Alto Tâmega</v>
      </c>
    </row>
    <row r="281" spans="1:6" ht="15" customHeight="1" x14ac:dyDescent="0.2">
      <c r="A281" s="21"/>
      <c r="B281" s="22" t="s">
        <v>293</v>
      </c>
      <c r="C281" s="23">
        <v>0</v>
      </c>
      <c r="D281" s="9">
        <v>34330503</v>
      </c>
      <c r="E281" s="24">
        <v>34330503</v>
      </c>
      <c r="F281" t="str">
        <f>INDEX([1]Quadro!$B$1:$B$3005,MATCH(B281,[1]Quadro!$A$1:$A$3005,0),0)</f>
        <v>Douro</v>
      </c>
    </row>
    <row r="282" spans="1:6" ht="15" customHeight="1" x14ac:dyDescent="0.2">
      <c r="A282" s="21"/>
      <c r="B282" s="22" t="s">
        <v>294</v>
      </c>
      <c r="C282" s="23">
        <v>0</v>
      </c>
      <c r="D282" s="9">
        <v>15324245</v>
      </c>
      <c r="E282" s="24">
        <v>15324245</v>
      </c>
      <c r="F282" t="str">
        <f>INDEX([1]Quadro!$B$1:$B$3005,MATCH(B282,[1]Quadro!$A$1:$A$3005,0),0)</f>
        <v>Algarve</v>
      </c>
    </row>
    <row r="283" spans="1:6" ht="15" customHeight="1" x14ac:dyDescent="0.2">
      <c r="A283" s="21"/>
      <c r="B283" s="22" t="s">
        <v>295</v>
      </c>
      <c r="C283" s="23">
        <v>0</v>
      </c>
      <c r="D283" s="9">
        <v>3088303</v>
      </c>
      <c r="E283" s="24">
        <v>3088303</v>
      </c>
      <c r="F283" t="str">
        <f>INDEX([1]Quadro!$B$1:$B$3005,MATCH(B283,[1]Quadro!$A$1:$A$3005,0),0)</f>
        <v>Beira Baixa</v>
      </c>
    </row>
    <row r="284" spans="1:6" ht="15" customHeight="1" x14ac:dyDescent="0.2">
      <c r="A284" s="21"/>
      <c r="B284" s="22" t="s">
        <v>296</v>
      </c>
      <c r="C284" s="23">
        <v>0</v>
      </c>
      <c r="D284" s="9">
        <v>23980997</v>
      </c>
      <c r="E284" s="24">
        <v>23980997</v>
      </c>
      <c r="F284" t="str">
        <f>INDEX([1]Quadro!$B$1:$B$3005,MATCH(B284,[1]Quadro!$A$1:$A$3005,0),0)</f>
        <v>Cávado</v>
      </c>
    </row>
    <row r="285" spans="1:6" ht="15" customHeight="1" x14ac:dyDescent="0.2">
      <c r="A285" s="21"/>
      <c r="B285" s="22" t="s">
        <v>297</v>
      </c>
      <c r="C285" s="23">
        <v>0</v>
      </c>
      <c r="D285" s="9">
        <v>6992190</v>
      </c>
      <c r="E285" s="24">
        <v>6992190</v>
      </c>
      <c r="F285" t="str">
        <f>INDEX([1]Quadro!$B$1:$B$3005,MATCH(B285,[1]Quadro!$A$1:$A$3005,0),0)</f>
        <v>Alentejo Central</v>
      </c>
    </row>
    <row r="286" spans="1:6" ht="15" customHeight="1" x14ac:dyDescent="0.2">
      <c r="A286" s="21"/>
      <c r="B286" s="22" t="s">
        <v>298</v>
      </c>
      <c r="C286" s="23">
        <v>0</v>
      </c>
      <c r="D286" s="9">
        <v>3315855</v>
      </c>
      <c r="E286" s="24">
        <v>3315855</v>
      </c>
      <c r="F286" t="str">
        <f>INDEX([1]Quadro!$B$1:$B$3005,MATCH(B286,[1]Quadro!$A$1:$A$3005,0),0)</f>
        <v>Terras de Trás-os-Montes</v>
      </c>
    </row>
    <row r="287" spans="1:6" ht="15" customHeight="1" x14ac:dyDescent="0.2">
      <c r="A287" s="21"/>
      <c r="B287" s="22" t="s">
        <v>299</v>
      </c>
      <c r="C287" s="23">
        <v>0</v>
      </c>
      <c r="D287" s="9">
        <v>6139005</v>
      </c>
      <c r="E287" s="24">
        <v>6139005</v>
      </c>
      <c r="F287" t="str">
        <f>INDEX([1]Quadro!$B$1:$B$3005,MATCH(B287,[1]Quadro!$A$1:$A$3005,0),0)</f>
        <v>Terras de Trás-os-Montes</v>
      </c>
    </row>
    <row r="288" spans="1:6" ht="15" customHeight="1" x14ac:dyDescent="0.2">
      <c r="A288" s="21"/>
      <c r="B288" s="22" t="s">
        <v>300</v>
      </c>
      <c r="C288" s="23">
        <v>0</v>
      </c>
      <c r="D288" s="9">
        <v>66469743</v>
      </c>
      <c r="E288" s="24">
        <v>66469743</v>
      </c>
      <c r="F288" t="str">
        <f>INDEX([1]Quadro!$B$1:$B$3005,MATCH(B288,[1]Quadro!$A$1:$A$3005,0),0)</f>
        <v>Viseu Dão Lafões</v>
      </c>
    </row>
    <row r="289" spans="1:6" ht="15" customHeight="1" x14ac:dyDescent="0.2">
      <c r="A289" s="21"/>
      <c r="B289" s="22" t="s">
        <v>301</v>
      </c>
      <c r="C289" s="23">
        <v>0</v>
      </c>
      <c r="D289" s="9">
        <v>6586357</v>
      </c>
      <c r="E289" s="24">
        <v>6586357</v>
      </c>
      <c r="F289" t="str">
        <f>INDEX([1]Quadro!$B$1:$B$3005,MATCH(B289,[1]Quadro!$A$1:$A$3005,0),0)</f>
        <v>Viseu Dão Lafões</v>
      </c>
    </row>
    <row r="290" spans="1:6" ht="15" customHeight="1" x14ac:dyDescent="0.2">
      <c r="A290" s="15" t="s">
        <v>302</v>
      </c>
      <c r="B290" s="13"/>
      <c r="C290" s="18">
        <v>0</v>
      </c>
      <c r="D290" s="19">
        <v>8123965995</v>
      </c>
      <c r="E290" s="20">
        <v>8123965995</v>
      </c>
      <c r="F290" t="e">
        <f>INDEX([1]Quadro!$B$1:$B$3005,MATCH(B290,[1]Quadro!$A$1:$A$3005,0),0)</f>
        <v>#N/A</v>
      </c>
    </row>
    <row r="291" spans="1:6" ht="15" customHeight="1" x14ac:dyDescent="0.2">
      <c r="A291" s="15" t="s">
        <v>11</v>
      </c>
      <c r="B291" s="15" t="s">
        <v>27</v>
      </c>
      <c r="C291" s="18">
        <v>0</v>
      </c>
      <c r="D291" s="19">
        <v>2244</v>
      </c>
      <c r="E291" s="20">
        <v>2244</v>
      </c>
      <c r="F291" t="str">
        <f>INDEX([1]Quadro!$B$1:$B$3005,MATCH(B291,[1]Quadro!$A$1:$A$3005,0),0)</f>
        <v>Médio Tejo</v>
      </c>
    </row>
    <row r="292" spans="1:6" ht="15" customHeight="1" x14ac:dyDescent="0.2">
      <c r="A292" s="21"/>
      <c r="B292" s="22" t="s">
        <v>28</v>
      </c>
      <c r="C292" s="23">
        <v>0</v>
      </c>
      <c r="D292" s="9">
        <v>454</v>
      </c>
      <c r="E292" s="24">
        <v>454</v>
      </c>
      <c r="F292" t="str">
        <f>INDEX([1]Quadro!$B$1:$B$3005,MATCH(B292,[1]Quadro!$A$1:$A$3005,0),0)</f>
        <v>Região de Aveiro</v>
      </c>
    </row>
    <row r="293" spans="1:6" ht="15" customHeight="1" x14ac:dyDescent="0.2">
      <c r="A293" s="21"/>
      <c r="B293" s="22" t="s">
        <v>29</v>
      </c>
      <c r="C293" s="23">
        <v>0</v>
      </c>
      <c r="D293" s="9">
        <v>84</v>
      </c>
      <c r="E293" s="24">
        <v>84</v>
      </c>
      <c r="F293" t="str">
        <f>INDEX([1]Quadro!$B$1:$B$3005,MATCH(B293,[1]Quadro!$A$1:$A$3005,0),0)</f>
        <v>Viseu Dão Lafões</v>
      </c>
    </row>
    <row r="294" spans="1:6" ht="15" customHeight="1" x14ac:dyDescent="0.2">
      <c r="A294" s="21"/>
      <c r="B294" s="22" t="s">
        <v>30</v>
      </c>
      <c r="C294" s="23">
        <v>0</v>
      </c>
      <c r="D294" s="9">
        <v>295</v>
      </c>
      <c r="E294" s="24">
        <v>295</v>
      </c>
      <c r="F294" t="str">
        <f>INDEX([1]Quadro!$B$1:$B$3005,MATCH(B294,[1]Quadro!$A$1:$A$3005,0),0)</f>
        <v>Alentejo Central</v>
      </c>
    </row>
    <row r="295" spans="1:6" ht="15" customHeight="1" x14ac:dyDescent="0.2">
      <c r="A295" s="21"/>
      <c r="B295" s="22" t="s">
        <v>32</v>
      </c>
      <c r="C295" s="23">
        <v>0</v>
      </c>
      <c r="D295" s="9">
        <v>275</v>
      </c>
      <c r="E295" s="24">
        <v>275</v>
      </c>
      <c r="F295" t="str">
        <f>INDEX([1]Quadro!$B$1:$B$3005,MATCH(B295,[1]Quadro!$A$1:$A$3005,0),0)</f>
        <v>Algarve</v>
      </c>
    </row>
    <row r="296" spans="1:6" ht="15" customHeight="1" x14ac:dyDescent="0.2">
      <c r="A296" s="21"/>
      <c r="B296" s="22" t="s">
        <v>33</v>
      </c>
      <c r="C296" s="23">
        <v>0</v>
      </c>
      <c r="D296" s="9">
        <v>167</v>
      </c>
      <c r="E296" s="24">
        <v>167</v>
      </c>
      <c r="F296" t="str">
        <f>INDEX([1]Quadro!$B$1:$B$3005,MATCH(B296,[1]Quadro!$A$1:$A$3005,0),0)</f>
        <v>Alentejo Litoral</v>
      </c>
    </row>
    <row r="297" spans="1:6" ht="15" customHeight="1" x14ac:dyDescent="0.2">
      <c r="A297" s="21"/>
      <c r="B297" s="22" t="s">
        <v>34</v>
      </c>
      <c r="C297" s="23">
        <v>0</v>
      </c>
      <c r="D297" s="9">
        <v>121</v>
      </c>
      <c r="E297" s="24">
        <v>121</v>
      </c>
      <c r="F297" t="str">
        <f>INDEX([1]Quadro!$B$1:$B$3005,MATCH(B297,[1]Quadro!$A$1:$A$3005,0),0)</f>
        <v>Médio Tejo</v>
      </c>
    </row>
    <row r="298" spans="1:6" ht="15" customHeight="1" x14ac:dyDescent="0.2">
      <c r="A298" s="21"/>
      <c r="B298" s="22" t="s">
        <v>35</v>
      </c>
      <c r="C298" s="23">
        <v>0</v>
      </c>
      <c r="D298" s="9">
        <v>173</v>
      </c>
      <c r="E298" s="24">
        <v>173</v>
      </c>
      <c r="F298" t="str">
        <f>INDEX([1]Quadro!$B$1:$B$3005,MATCH(B298,[1]Quadro!$A$1:$A$3005,0),0)</f>
        <v>Oeste</v>
      </c>
    </row>
    <row r="299" spans="1:6" ht="15" customHeight="1" x14ac:dyDescent="0.2">
      <c r="A299" s="21"/>
      <c r="B299" s="22" t="s">
        <v>36</v>
      </c>
      <c r="C299" s="23">
        <v>0</v>
      </c>
      <c r="D299" s="9">
        <v>18</v>
      </c>
      <c r="E299" s="24">
        <v>18</v>
      </c>
      <c r="F299" t="str">
        <f>INDEX([1]Quadro!$B$1:$B$3005,MATCH(B299,[1]Quadro!$A$1:$A$3005,0),0)</f>
        <v>Área Metropolitana de Lisboa</v>
      </c>
    </row>
    <row r="300" spans="1:6" ht="15" customHeight="1" x14ac:dyDescent="0.2">
      <c r="A300" s="21"/>
      <c r="B300" s="22" t="s">
        <v>37</v>
      </c>
      <c r="C300" s="23">
        <v>0</v>
      </c>
      <c r="D300" s="9">
        <v>219</v>
      </c>
      <c r="E300" s="24">
        <v>219</v>
      </c>
      <c r="F300" t="str">
        <f>INDEX([1]Quadro!$B$1:$B$3005,MATCH(B300,[1]Quadro!$A$1:$A$3005,0),0)</f>
        <v>Algarve</v>
      </c>
    </row>
    <row r="301" spans="1:6" ht="15" customHeight="1" x14ac:dyDescent="0.2">
      <c r="A301" s="21"/>
      <c r="B301" s="22" t="s">
        <v>38</v>
      </c>
      <c r="C301" s="23">
        <v>0</v>
      </c>
      <c r="D301" s="9">
        <v>5</v>
      </c>
      <c r="E301" s="24">
        <v>5</v>
      </c>
      <c r="F301" t="str">
        <f>INDEX([1]Quadro!$B$1:$B$3005,MATCH(B301,[1]Quadro!$A$1:$A$3005,0),0)</f>
        <v>Oeste</v>
      </c>
    </row>
    <row r="302" spans="1:6" ht="15" customHeight="1" x14ac:dyDescent="0.2">
      <c r="A302" s="21"/>
      <c r="B302" s="22" t="s">
        <v>39</v>
      </c>
      <c r="C302" s="23">
        <v>0</v>
      </c>
      <c r="D302" s="9">
        <v>52</v>
      </c>
      <c r="E302" s="24">
        <v>52</v>
      </c>
      <c r="F302" t="str">
        <f>INDEX([1]Quadro!$B$1:$B$3005,MATCH(B302,[1]Quadro!$A$1:$A$3005,0),0)</f>
        <v>Terras de Trás-os-Montes</v>
      </c>
    </row>
    <row r="303" spans="1:6" ht="15" customHeight="1" x14ac:dyDescent="0.2">
      <c r="A303" s="21"/>
      <c r="B303" s="22" t="s">
        <v>40</v>
      </c>
      <c r="C303" s="23">
        <v>0</v>
      </c>
      <c r="D303" s="9">
        <v>80</v>
      </c>
      <c r="E303" s="24">
        <v>80</v>
      </c>
      <c r="F303" t="str">
        <f>INDEX([1]Quadro!$B$1:$B$3005,MATCH(B303,[1]Quadro!$A$1:$A$3005,0),0)</f>
        <v>Douro</v>
      </c>
    </row>
    <row r="304" spans="1:6" ht="15" customHeight="1" x14ac:dyDescent="0.2">
      <c r="A304" s="21"/>
      <c r="B304" s="22" t="s">
        <v>41</v>
      </c>
      <c r="C304" s="23">
        <v>0</v>
      </c>
      <c r="D304" s="9">
        <v>487</v>
      </c>
      <c r="E304" s="24">
        <v>487</v>
      </c>
      <c r="F304" t="str">
        <f>INDEX([1]Quadro!$B$1:$B$3005,MATCH(B304,[1]Quadro!$A$1:$A$3005,0),0)</f>
        <v>Algarve</v>
      </c>
    </row>
    <row r="305" spans="1:6" ht="15" customHeight="1" x14ac:dyDescent="0.2">
      <c r="A305" s="21"/>
      <c r="B305" s="22" t="s">
        <v>42</v>
      </c>
      <c r="C305" s="23">
        <v>0</v>
      </c>
      <c r="D305" s="9">
        <v>20</v>
      </c>
      <c r="E305" s="24">
        <v>20</v>
      </c>
      <c r="F305" t="str">
        <f>INDEX([1]Quadro!$B$1:$B$3005,MATCH(B305,[1]Quadro!$A$1:$A$3005,0),0)</f>
        <v>Baixo Alentejo</v>
      </c>
    </row>
    <row r="306" spans="1:6" ht="15" customHeight="1" x14ac:dyDescent="0.2">
      <c r="A306" s="21"/>
      <c r="B306" s="22" t="s">
        <v>43</v>
      </c>
      <c r="C306" s="23">
        <v>0</v>
      </c>
      <c r="D306" s="9">
        <v>948</v>
      </c>
      <c r="E306" s="24">
        <v>948</v>
      </c>
      <c r="F306" t="str">
        <f>INDEX([1]Quadro!$B$1:$B$3005,MATCH(B306,[1]Quadro!$A$1:$A$3005,0),0)</f>
        <v>Área Metropolitana de Lisboa</v>
      </c>
    </row>
    <row r="307" spans="1:6" ht="15" customHeight="1" x14ac:dyDescent="0.2">
      <c r="A307" s="21"/>
      <c r="B307" s="22" t="s">
        <v>44</v>
      </c>
      <c r="C307" s="23">
        <v>0</v>
      </c>
      <c r="D307" s="9">
        <v>351</v>
      </c>
      <c r="E307" s="24">
        <v>351</v>
      </c>
      <c r="F307" t="str">
        <f>INDEX([1]Quadro!$B$1:$B$3005,MATCH(B307,[1]Quadro!$A$1:$A$3005,0),0)</f>
        <v>Beiras e Serra da Estrela</v>
      </c>
    </row>
    <row r="308" spans="1:6" ht="15" customHeight="1" x14ac:dyDescent="0.2">
      <c r="A308" s="21"/>
      <c r="B308" s="22" t="s">
        <v>48</v>
      </c>
      <c r="C308" s="23">
        <v>0</v>
      </c>
      <c r="D308" s="9">
        <v>60</v>
      </c>
      <c r="E308" s="24">
        <v>60</v>
      </c>
      <c r="F308" t="str">
        <f>INDEX([1]Quadro!$B$1:$B$3005,MATCH(B308,[1]Quadro!$A$1:$A$3005,0),0)</f>
        <v>Alto Alentejo</v>
      </c>
    </row>
    <row r="309" spans="1:6" ht="15" customHeight="1" x14ac:dyDescent="0.2">
      <c r="A309" s="21"/>
      <c r="B309" s="22" t="s">
        <v>51</v>
      </c>
      <c r="C309" s="23">
        <v>0</v>
      </c>
      <c r="D309" s="9">
        <v>605</v>
      </c>
      <c r="E309" s="24">
        <v>605</v>
      </c>
      <c r="F309" t="str">
        <f>INDEX([1]Quadro!$B$1:$B$3005,MATCH(B309,[1]Quadro!$A$1:$A$3005,0),0)</f>
        <v>Área Metropolitana de Lisboa</v>
      </c>
    </row>
    <row r="310" spans="1:6" ht="15" customHeight="1" x14ac:dyDescent="0.2">
      <c r="A310" s="21"/>
      <c r="B310" s="22" t="s">
        <v>52</v>
      </c>
      <c r="C310" s="23">
        <v>0</v>
      </c>
      <c r="D310" s="9">
        <v>607</v>
      </c>
      <c r="E310" s="24">
        <v>607</v>
      </c>
      <c r="F310" t="str">
        <f>INDEX([1]Quadro!$B$1:$B$3005,MATCH(B310,[1]Quadro!$A$1:$A$3005,0),0)</f>
        <v>Tâmega e Sousa</v>
      </c>
    </row>
    <row r="311" spans="1:6" ht="15" customHeight="1" x14ac:dyDescent="0.2">
      <c r="A311" s="21"/>
      <c r="B311" s="22" t="s">
        <v>53</v>
      </c>
      <c r="C311" s="23">
        <v>0</v>
      </c>
      <c r="D311" s="9">
        <v>361</v>
      </c>
      <c r="E311" s="24">
        <v>361</v>
      </c>
      <c r="F311" t="str">
        <f>INDEX([1]Quadro!$B$1:$B$3005,MATCH(B311,[1]Quadro!$A$1:$A$3005,0),0)</f>
        <v>Cávado</v>
      </c>
    </row>
    <row r="312" spans="1:6" ht="15" customHeight="1" x14ac:dyDescent="0.2">
      <c r="A312" s="21"/>
      <c r="B312" s="22" t="s">
        <v>54</v>
      </c>
      <c r="C312" s="23">
        <v>0</v>
      </c>
      <c r="D312" s="9">
        <v>86</v>
      </c>
      <c r="E312" s="24">
        <v>86</v>
      </c>
      <c r="F312" t="str">
        <f>INDEX([1]Quadro!$B$1:$B$3005,MATCH(B312,[1]Quadro!$A$1:$A$3005,0),0)</f>
        <v>Região de Aveiro</v>
      </c>
    </row>
    <row r="313" spans="1:6" ht="15" customHeight="1" x14ac:dyDescent="0.2">
      <c r="A313" s="21"/>
      <c r="B313" s="22" t="s">
        <v>55</v>
      </c>
      <c r="C313" s="23">
        <v>0</v>
      </c>
      <c r="D313" s="9">
        <v>973</v>
      </c>
      <c r="E313" s="24">
        <v>973</v>
      </c>
      <c r="F313" t="str">
        <f>INDEX([1]Quadro!$B$1:$B$3005,MATCH(B313,[1]Quadro!$A$1:$A$3005,0),0)</f>
        <v>Região de Leiria</v>
      </c>
    </row>
    <row r="314" spans="1:6" ht="15" customHeight="1" x14ac:dyDescent="0.2">
      <c r="A314" s="21"/>
      <c r="B314" s="22" t="s">
        <v>56</v>
      </c>
      <c r="C314" s="23">
        <v>0</v>
      </c>
      <c r="D314" s="9">
        <v>117</v>
      </c>
      <c r="E314" s="24">
        <v>117</v>
      </c>
      <c r="F314" t="str">
        <f>INDEX([1]Quadro!$B$1:$B$3005,MATCH(B314,[1]Quadro!$A$1:$A$3005,0),0)</f>
        <v>Alto Minho</v>
      </c>
    </row>
    <row r="315" spans="1:6" ht="15" customHeight="1" x14ac:dyDescent="0.2">
      <c r="A315" s="21"/>
      <c r="B315" s="22" t="s">
        <v>57</v>
      </c>
      <c r="C315" s="23">
        <v>0</v>
      </c>
      <c r="D315" s="9">
        <v>3123</v>
      </c>
      <c r="E315" s="24">
        <v>3123</v>
      </c>
      <c r="F315" t="str">
        <f>INDEX([1]Quadro!$B$1:$B$3005,MATCH(B315,[1]Quadro!$A$1:$A$3005,0),0)</f>
        <v>Região de Coimbra</v>
      </c>
    </row>
    <row r="316" spans="1:6" ht="15" customHeight="1" x14ac:dyDescent="0.2">
      <c r="A316" s="21"/>
      <c r="B316" s="22" t="s">
        <v>60</v>
      </c>
      <c r="C316" s="23">
        <v>0</v>
      </c>
      <c r="D316" s="9">
        <v>63</v>
      </c>
      <c r="E316" s="24">
        <v>63</v>
      </c>
      <c r="F316" t="str">
        <f>INDEX([1]Quadro!$B$1:$B$3005,MATCH(B316,[1]Quadro!$A$1:$A$3005,0),0)</f>
        <v>Alentejo Central</v>
      </c>
    </row>
    <row r="317" spans="1:6" ht="15" customHeight="1" x14ac:dyDescent="0.2">
      <c r="A317" s="21"/>
      <c r="B317" s="22" t="s">
        <v>61</v>
      </c>
      <c r="C317" s="23">
        <v>0</v>
      </c>
      <c r="D317" s="9">
        <v>1</v>
      </c>
      <c r="E317" s="24">
        <v>1</v>
      </c>
      <c r="F317" t="str">
        <f>INDEX([1]Quadro!$B$1:$B$3005,MATCH(B317,[1]Quadro!$A$1:$A$3005,0),0)</f>
        <v>Alto Alentejo</v>
      </c>
    </row>
    <row r="318" spans="1:6" ht="15" customHeight="1" x14ac:dyDescent="0.2">
      <c r="A318" s="21"/>
      <c r="B318" s="22" t="s">
        <v>62</v>
      </c>
      <c r="C318" s="23">
        <v>0</v>
      </c>
      <c r="D318" s="9">
        <v>493</v>
      </c>
      <c r="E318" s="24">
        <v>493</v>
      </c>
      <c r="F318" t="str">
        <f>INDEX([1]Quadro!$B$1:$B$3005,MATCH(B318,[1]Quadro!$A$1:$A$3005,0),0)</f>
        <v>Oeste</v>
      </c>
    </row>
    <row r="319" spans="1:6" ht="15" customHeight="1" x14ac:dyDescent="0.2">
      <c r="A319" s="21"/>
      <c r="B319" s="22" t="s">
        <v>63</v>
      </c>
      <c r="C319" s="23">
        <v>0</v>
      </c>
      <c r="D319" s="9">
        <v>403</v>
      </c>
      <c r="E319" s="24">
        <v>403</v>
      </c>
      <c r="F319" t="str">
        <f>INDEX([1]Quadro!$B$1:$B$3005,MATCH(B319,[1]Quadro!$A$1:$A$3005,0),0)</f>
        <v>Região de Aveiro</v>
      </c>
    </row>
    <row r="320" spans="1:6" ht="15" customHeight="1" x14ac:dyDescent="0.2">
      <c r="A320" s="21"/>
      <c r="B320" s="22" t="s">
        <v>64</v>
      </c>
      <c r="C320" s="23">
        <v>0</v>
      </c>
      <c r="D320" s="9">
        <v>53</v>
      </c>
      <c r="E320" s="24">
        <v>53</v>
      </c>
      <c r="F320" t="str">
        <f>INDEX([1]Quadro!$B$1:$B$3005,MATCH(B320,[1]Quadro!$A$1:$A$3005,0),0)</f>
        <v>Alto Alentejo</v>
      </c>
    </row>
    <row r="321" spans="1:6" ht="15" customHeight="1" x14ac:dyDescent="0.2">
      <c r="A321" s="21"/>
      <c r="B321" s="22" t="s">
        <v>65</v>
      </c>
      <c r="C321" s="23">
        <v>0</v>
      </c>
      <c r="D321" s="9">
        <v>86</v>
      </c>
      <c r="E321" s="24">
        <v>86</v>
      </c>
      <c r="F321" t="str">
        <f>INDEX([1]Quadro!$B$1:$B$3005,MATCH(B321,[1]Quadro!$A$1:$A$3005,0),0)</f>
        <v>Lezíria do Tejo</v>
      </c>
    </row>
    <row r="322" spans="1:6" ht="15" customHeight="1" x14ac:dyDescent="0.2">
      <c r="A322" s="21"/>
      <c r="B322" s="22" t="s">
        <v>66</v>
      </c>
      <c r="C322" s="23">
        <v>0</v>
      </c>
      <c r="D322" s="9">
        <v>155</v>
      </c>
      <c r="E322" s="24">
        <v>155</v>
      </c>
      <c r="F322" t="str">
        <f>INDEX([1]Quadro!$B$1:$B$3005,MATCH(B322,[1]Quadro!$A$1:$A$3005,0),0)</f>
        <v>Tâmega e Sousa</v>
      </c>
    </row>
    <row r="323" spans="1:6" ht="15" customHeight="1" x14ac:dyDescent="0.2">
      <c r="A323" s="21"/>
      <c r="B323" s="22" t="s">
        <v>67</v>
      </c>
      <c r="C323" s="23">
        <v>0</v>
      </c>
      <c r="D323" s="9">
        <v>2239</v>
      </c>
      <c r="E323" s="24">
        <v>2239</v>
      </c>
      <c r="F323" t="str">
        <f>INDEX([1]Quadro!$B$1:$B$3005,MATCH(B323,[1]Quadro!$A$1:$A$3005,0),0)</f>
        <v>Cávado</v>
      </c>
    </row>
    <row r="324" spans="1:6" ht="15" customHeight="1" x14ac:dyDescent="0.2">
      <c r="A324" s="21"/>
      <c r="B324" s="22" t="s">
        <v>68</v>
      </c>
      <c r="C324" s="23">
        <v>0</v>
      </c>
      <c r="D324" s="9">
        <v>101</v>
      </c>
      <c r="E324" s="24">
        <v>101</v>
      </c>
      <c r="F324" t="str">
        <f>INDEX([1]Quadro!$B$1:$B$3005,MATCH(B324,[1]Quadro!$A$1:$A$3005,0),0)</f>
        <v>Baixo Alentejo</v>
      </c>
    </row>
    <row r="325" spans="1:6" ht="15" customHeight="1" x14ac:dyDescent="0.2">
      <c r="A325" s="21"/>
      <c r="B325" s="22" t="s">
        <v>69</v>
      </c>
      <c r="C325" s="23">
        <v>0</v>
      </c>
      <c r="D325" s="9">
        <v>119</v>
      </c>
      <c r="E325" s="24">
        <v>119</v>
      </c>
      <c r="F325" t="str">
        <f>INDEX([1]Quadro!$B$1:$B$3005,MATCH(B325,[1]Quadro!$A$1:$A$3005,0),0)</f>
        <v>Área Metropolitana de Lisboa</v>
      </c>
    </row>
    <row r="326" spans="1:6" ht="15" customHeight="1" x14ac:dyDescent="0.2">
      <c r="A326" s="21"/>
      <c r="B326" s="22" t="s">
        <v>70</v>
      </c>
      <c r="C326" s="23">
        <v>0</v>
      </c>
      <c r="D326" s="9">
        <v>226</v>
      </c>
      <c r="E326" s="24">
        <v>226</v>
      </c>
      <c r="F326" t="str">
        <f>INDEX([1]Quadro!$B$1:$B$3005,MATCH(B326,[1]Quadro!$A$1:$A$3005,0),0)</f>
        <v>Região de Leiria</v>
      </c>
    </row>
    <row r="327" spans="1:6" ht="15" customHeight="1" x14ac:dyDescent="0.2">
      <c r="A327" s="21"/>
      <c r="B327" s="22" t="s">
        <v>71</v>
      </c>
      <c r="C327" s="23">
        <v>0</v>
      </c>
      <c r="D327" s="9">
        <v>765</v>
      </c>
      <c r="E327" s="24">
        <v>765</v>
      </c>
      <c r="F327" t="str">
        <f>INDEX([1]Quadro!$B$1:$B$3005,MATCH(B327,[1]Quadro!$A$1:$A$3005,0),0)</f>
        <v>Baixo Alentejo</v>
      </c>
    </row>
    <row r="328" spans="1:6" ht="15" customHeight="1" x14ac:dyDescent="0.2">
      <c r="A328" s="21"/>
      <c r="B328" s="22" t="s">
        <v>72</v>
      </c>
      <c r="C328" s="23">
        <v>0</v>
      </c>
      <c r="D328" s="9">
        <v>638</v>
      </c>
      <c r="E328" s="24">
        <v>638</v>
      </c>
      <c r="F328" t="str">
        <f>INDEX([1]Quadro!$B$1:$B$3005,MATCH(B328,[1]Quadro!$A$1:$A$3005,0),0)</f>
        <v>Beiras e Serra da Estrela</v>
      </c>
    </row>
    <row r="329" spans="1:6" ht="15" customHeight="1" x14ac:dyDescent="0.2">
      <c r="A329" s="21"/>
      <c r="B329" s="22" t="s">
        <v>73</v>
      </c>
      <c r="C329" s="23">
        <v>0</v>
      </c>
      <c r="D329" s="9">
        <v>10</v>
      </c>
      <c r="E329" s="24">
        <v>10</v>
      </c>
      <c r="F329" t="str">
        <f>INDEX([1]Quadro!$B$1:$B$3005,MATCH(B329,[1]Quadro!$A$1:$A$3005,0),0)</f>
        <v>Lezíria do Tejo</v>
      </c>
    </row>
    <row r="330" spans="1:6" ht="15" customHeight="1" x14ac:dyDescent="0.2">
      <c r="A330" s="21"/>
      <c r="B330" s="22" t="s">
        <v>75</v>
      </c>
      <c r="C330" s="23">
        <v>0</v>
      </c>
      <c r="D330" s="9">
        <v>123</v>
      </c>
      <c r="E330" s="24">
        <v>123</v>
      </c>
      <c r="F330" t="str">
        <f>INDEX([1]Quadro!$B$1:$B$3005,MATCH(B330,[1]Quadro!$A$1:$A$3005,0),0)</f>
        <v>Alentejo Central</v>
      </c>
    </row>
    <row r="331" spans="1:6" ht="15" customHeight="1" x14ac:dyDescent="0.2">
      <c r="A331" s="21"/>
      <c r="B331" s="22" t="s">
        <v>76</v>
      </c>
      <c r="C331" s="23">
        <v>0</v>
      </c>
      <c r="D331" s="9">
        <v>54</v>
      </c>
      <c r="E331" s="24">
        <v>54</v>
      </c>
      <c r="F331" t="str">
        <f>INDEX([1]Quadro!$B$1:$B$3005,MATCH(B331,[1]Quadro!$A$1:$A$3005,0),0)</f>
        <v>Alto Tâmega</v>
      </c>
    </row>
    <row r="332" spans="1:6" ht="15" customHeight="1" x14ac:dyDescent="0.2">
      <c r="A332" s="21"/>
      <c r="B332" s="22" t="s">
        <v>77</v>
      </c>
      <c r="C332" s="23">
        <v>0</v>
      </c>
      <c r="D332" s="9">
        <v>391</v>
      </c>
      <c r="E332" s="24">
        <v>391</v>
      </c>
      <c r="F332" t="str">
        <f>INDEX([1]Quadro!$B$1:$B$3005,MATCH(B332,[1]Quadro!$A$1:$A$3005,0),0)</f>
        <v>Cávado</v>
      </c>
    </row>
    <row r="333" spans="1:6" ht="15" customHeight="1" x14ac:dyDescent="0.2">
      <c r="A333" s="21"/>
      <c r="B333" s="22" t="s">
        <v>78</v>
      </c>
      <c r="C333" s="23">
        <v>0</v>
      </c>
      <c r="D333" s="9">
        <v>593</v>
      </c>
      <c r="E333" s="24">
        <v>593</v>
      </c>
      <c r="F333" t="str">
        <f>INDEX([1]Quadro!$B$1:$B$3005,MATCH(B333,[1]Quadro!$A$1:$A$3005,0),0)</f>
        <v>Terras de Trás-os-Montes</v>
      </c>
    </row>
    <row r="334" spans="1:6" ht="15" customHeight="1" x14ac:dyDescent="0.2">
      <c r="A334" s="21"/>
      <c r="B334" s="22" t="s">
        <v>79</v>
      </c>
      <c r="C334" s="23">
        <v>0</v>
      </c>
      <c r="D334" s="9">
        <v>1202</v>
      </c>
      <c r="E334" s="24">
        <v>1202</v>
      </c>
      <c r="F334" t="str">
        <f>INDEX([1]Quadro!$B$1:$B$3005,MATCH(B334,[1]Quadro!$A$1:$A$3005,0),0)</f>
        <v>Ave</v>
      </c>
    </row>
    <row r="335" spans="1:6" ht="15" customHeight="1" x14ac:dyDescent="0.2">
      <c r="A335" s="21"/>
      <c r="B335" s="22" t="s">
        <v>80</v>
      </c>
      <c r="C335" s="23">
        <v>0</v>
      </c>
      <c r="D335" s="9">
        <v>257</v>
      </c>
      <c r="E335" s="24">
        <v>257</v>
      </c>
      <c r="F335" t="str">
        <f>INDEX([1]Quadro!$B$1:$B$3005,MATCH(B335,[1]Quadro!$A$1:$A$3005,0),0)</f>
        <v>Oeste</v>
      </c>
    </row>
    <row r="336" spans="1:6" ht="15" customHeight="1" x14ac:dyDescent="0.2">
      <c r="A336" s="21"/>
      <c r="B336" s="22" t="s">
        <v>81</v>
      </c>
      <c r="C336" s="23">
        <v>0</v>
      </c>
      <c r="D336" s="9">
        <v>123</v>
      </c>
      <c r="E336" s="24">
        <v>123</v>
      </c>
      <c r="F336" t="str">
        <f>INDEX([1]Quadro!$B$1:$B$3005,MATCH(B336,[1]Quadro!$A$1:$A$3005,0),0)</f>
        <v>Oeste</v>
      </c>
    </row>
    <row r="337" spans="1:6" ht="15" customHeight="1" x14ac:dyDescent="0.2">
      <c r="A337" s="21"/>
      <c r="B337" s="22" t="s">
        <v>82</v>
      </c>
      <c r="C337" s="23">
        <v>0</v>
      </c>
      <c r="D337" s="9">
        <v>1618</v>
      </c>
      <c r="E337" s="24">
        <v>1618</v>
      </c>
      <c r="F337" t="str">
        <f>INDEX([1]Quadro!$B$1:$B$3005,MATCH(B337,[1]Quadro!$A$1:$A$3005,0),0)</f>
        <v>Alto Minho</v>
      </c>
    </row>
    <row r="338" spans="1:6" ht="15" customHeight="1" x14ac:dyDescent="0.2">
      <c r="A338" s="21"/>
      <c r="B338" s="22" t="s">
        <v>83</v>
      </c>
      <c r="C338" s="23">
        <v>0</v>
      </c>
      <c r="D338" s="9">
        <v>22</v>
      </c>
      <c r="E338" s="24">
        <v>22</v>
      </c>
      <c r="F338" t="str">
        <f>INDEX([1]Quadro!$B$1:$B$3005,MATCH(B338,[1]Quadro!$A$1:$A$3005,0),0)</f>
        <v>Alto Alentejo</v>
      </c>
    </row>
    <row r="339" spans="1:6" ht="15" customHeight="1" x14ac:dyDescent="0.2">
      <c r="A339" s="21"/>
      <c r="B339" s="22" t="s">
        <v>84</v>
      </c>
      <c r="C339" s="23">
        <v>0</v>
      </c>
      <c r="D339" s="9">
        <v>547</v>
      </c>
      <c r="E339" s="24">
        <v>547</v>
      </c>
      <c r="F339" t="str">
        <f>INDEX([1]Quadro!$B$1:$B$3005,MATCH(B339,[1]Quadro!$A$1:$A$3005,0),0)</f>
        <v>Região de Coimbra</v>
      </c>
    </row>
    <row r="340" spans="1:6" ht="15" customHeight="1" x14ac:dyDescent="0.2">
      <c r="A340" s="21"/>
      <c r="B340" s="22" t="s">
        <v>85</v>
      </c>
      <c r="C340" s="23">
        <v>0</v>
      </c>
      <c r="D340" s="9">
        <v>1868</v>
      </c>
      <c r="E340" s="24">
        <v>1868</v>
      </c>
      <c r="F340" t="str">
        <f>INDEX([1]Quadro!$B$1:$B$3005,MATCH(B340,[1]Quadro!$A$1:$A$3005,0),0)</f>
        <v>Douro</v>
      </c>
    </row>
    <row r="341" spans="1:6" ht="15" customHeight="1" x14ac:dyDescent="0.2">
      <c r="A341" s="21"/>
      <c r="B341" s="22" t="s">
        <v>86</v>
      </c>
      <c r="C341" s="23">
        <v>0</v>
      </c>
      <c r="D341" s="9">
        <v>294</v>
      </c>
      <c r="E341" s="24">
        <v>294</v>
      </c>
      <c r="F341" t="str">
        <f>INDEX([1]Quadro!$B$1:$B$3005,MATCH(B341,[1]Quadro!$A$1:$A$3005,0),0)</f>
        <v>Viseu Dão Lafões</v>
      </c>
    </row>
    <row r="342" spans="1:6" ht="15" customHeight="1" x14ac:dyDescent="0.2">
      <c r="A342" s="21"/>
      <c r="B342" s="22" t="s">
        <v>87</v>
      </c>
      <c r="C342" s="23">
        <v>0</v>
      </c>
      <c r="D342" s="9">
        <v>266</v>
      </c>
      <c r="E342" s="24">
        <v>266</v>
      </c>
      <c r="F342" t="str">
        <f>INDEX([1]Quadro!$B$1:$B$3005,MATCH(B342,[1]Quadro!$A$1:$A$3005,0),0)</f>
        <v>Lezíria do Tejo</v>
      </c>
    </row>
    <row r="343" spans="1:6" ht="15" customHeight="1" x14ac:dyDescent="0.2">
      <c r="A343" s="21"/>
      <c r="B343" s="22" t="s">
        <v>88</v>
      </c>
      <c r="C343" s="23">
        <v>0</v>
      </c>
      <c r="D343" s="9">
        <v>1274</v>
      </c>
      <c r="E343" s="24">
        <v>1274</v>
      </c>
      <c r="F343" t="str">
        <f>INDEX([1]Quadro!$B$1:$B$3005,MATCH(B343,[1]Quadro!$A$1:$A$3005,0),0)</f>
        <v>Área Metropolitana de Lisboa</v>
      </c>
    </row>
    <row r="344" spans="1:6" ht="15" customHeight="1" x14ac:dyDescent="0.2">
      <c r="A344" s="21"/>
      <c r="B344" s="22" t="s">
        <v>89</v>
      </c>
      <c r="C344" s="23">
        <v>0</v>
      </c>
      <c r="D344" s="9">
        <v>117</v>
      </c>
      <c r="E344" s="24">
        <v>117</v>
      </c>
      <c r="F344" t="str">
        <f>INDEX([1]Quadro!$B$1:$B$3005,MATCH(B344,[1]Quadro!$A$1:$A$3005,0),0)</f>
        <v>Região de Leiria</v>
      </c>
    </row>
    <row r="345" spans="1:6" ht="15" customHeight="1" x14ac:dyDescent="0.2">
      <c r="A345" s="21"/>
      <c r="B345" s="22" t="s">
        <v>90</v>
      </c>
      <c r="C345" s="23">
        <v>0</v>
      </c>
      <c r="D345" s="9">
        <v>2249</v>
      </c>
      <c r="E345" s="24">
        <v>2249</v>
      </c>
      <c r="F345" t="str">
        <f>INDEX([1]Quadro!$B$1:$B$3005,MATCH(B345,[1]Quadro!$A$1:$A$3005,0),0)</f>
        <v>Beira Baixa</v>
      </c>
    </row>
    <row r="346" spans="1:6" ht="15" customHeight="1" x14ac:dyDescent="0.2">
      <c r="A346" s="21"/>
      <c r="B346" s="22" t="s">
        <v>92</v>
      </c>
      <c r="C346" s="23">
        <v>0</v>
      </c>
      <c r="D346" s="9">
        <v>337</v>
      </c>
      <c r="E346" s="24">
        <v>337</v>
      </c>
      <c r="F346" t="str">
        <f>INDEX([1]Quadro!$B$1:$B$3005,MATCH(B346,[1]Quadro!$A$1:$A$3005,0),0)</f>
        <v>Alto Alentejo</v>
      </c>
    </row>
    <row r="347" spans="1:6" ht="15" customHeight="1" x14ac:dyDescent="0.2">
      <c r="A347" s="21"/>
      <c r="B347" s="22" t="s">
        <v>93</v>
      </c>
      <c r="C347" s="23">
        <v>0</v>
      </c>
      <c r="D347" s="9">
        <v>179</v>
      </c>
      <c r="E347" s="24">
        <v>179</v>
      </c>
      <c r="F347" t="str">
        <f>INDEX([1]Quadro!$B$1:$B$3005,MATCH(B347,[1]Quadro!$A$1:$A$3005,0),0)</f>
        <v>Viseu Dão Lafões</v>
      </c>
    </row>
    <row r="348" spans="1:6" ht="15" customHeight="1" x14ac:dyDescent="0.2">
      <c r="A348" s="21"/>
      <c r="B348" s="22" t="s">
        <v>95</v>
      </c>
      <c r="C348" s="23">
        <v>0</v>
      </c>
      <c r="D348" s="9">
        <v>65</v>
      </c>
      <c r="E348" s="24">
        <v>65</v>
      </c>
      <c r="F348" t="str">
        <f>INDEX([1]Quadro!$B$1:$B$3005,MATCH(B348,[1]Quadro!$A$1:$A$3005,0),0)</f>
        <v>Baixo Alentejo</v>
      </c>
    </row>
    <row r="349" spans="1:6" ht="15" customHeight="1" x14ac:dyDescent="0.2">
      <c r="A349" s="21"/>
      <c r="B349" s="22" t="s">
        <v>97</v>
      </c>
      <c r="C349" s="23">
        <v>0</v>
      </c>
      <c r="D349" s="9">
        <v>3</v>
      </c>
      <c r="E349" s="24">
        <v>3</v>
      </c>
      <c r="F349" t="str">
        <f>INDEX([1]Quadro!$B$1:$B$3005,MATCH(B349,[1]Quadro!$A$1:$A$3005,0),0)</f>
        <v>Tâmega e Sousa</v>
      </c>
    </row>
    <row r="350" spans="1:6" ht="15" customHeight="1" x14ac:dyDescent="0.2">
      <c r="A350" s="21"/>
      <c r="B350" s="22" t="s">
        <v>100</v>
      </c>
      <c r="C350" s="23">
        <v>0</v>
      </c>
      <c r="D350" s="9">
        <v>768</v>
      </c>
      <c r="E350" s="24">
        <v>768</v>
      </c>
      <c r="F350" t="str">
        <f>INDEX([1]Quadro!$B$1:$B$3005,MATCH(B350,[1]Quadro!$A$1:$A$3005,0),0)</f>
        <v>Tâmega e Sousa</v>
      </c>
    </row>
    <row r="351" spans="1:6" ht="15" customHeight="1" x14ac:dyDescent="0.2">
      <c r="A351" s="21"/>
      <c r="B351" s="22" t="s">
        <v>101</v>
      </c>
      <c r="C351" s="23">
        <v>0</v>
      </c>
      <c r="D351" s="9">
        <v>351</v>
      </c>
      <c r="E351" s="24">
        <v>351</v>
      </c>
      <c r="F351" t="str">
        <f>INDEX([1]Quadro!$B$1:$B$3005,MATCH(B351,[1]Quadro!$A$1:$A$3005,0),0)</f>
        <v>Região de Coimbra</v>
      </c>
    </row>
    <row r="352" spans="1:6" ht="15" customHeight="1" x14ac:dyDescent="0.2">
      <c r="A352" s="21"/>
      <c r="B352" s="22" t="s">
        <v>102</v>
      </c>
      <c r="C352" s="23">
        <v>0</v>
      </c>
      <c r="D352" s="9">
        <v>907</v>
      </c>
      <c r="E352" s="24">
        <v>907</v>
      </c>
      <c r="F352" t="str">
        <f>INDEX([1]Quadro!$B$1:$B$3005,MATCH(B352,[1]Quadro!$A$1:$A$3005,0),0)</f>
        <v>Região de Coimbra</v>
      </c>
    </row>
    <row r="353" spans="1:6" ht="15" customHeight="1" x14ac:dyDescent="0.2">
      <c r="A353" s="21"/>
      <c r="B353" s="22" t="s">
        <v>103</v>
      </c>
      <c r="C353" s="23">
        <v>0</v>
      </c>
      <c r="D353" s="9">
        <v>160</v>
      </c>
      <c r="E353" s="24">
        <v>160</v>
      </c>
      <c r="F353" t="str">
        <f>INDEX([1]Quadro!$B$1:$B$3005,MATCH(B353,[1]Quadro!$A$1:$A$3005,0),0)</f>
        <v>Médio Tejo</v>
      </c>
    </row>
    <row r="354" spans="1:6" ht="15" customHeight="1" x14ac:dyDescent="0.2">
      <c r="A354" s="21"/>
      <c r="B354" s="22" t="s">
        <v>104</v>
      </c>
      <c r="C354" s="23">
        <v>0</v>
      </c>
      <c r="D354" s="9">
        <v>173</v>
      </c>
      <c r="E354" s="24">
        <v>173</v>
      </c>
      <c r="F354" t="str">
        <f>INDEX([1]Quadro!$B$1:$B$3005,MATCH(B354,[1]Quadro!$A$1:$A$3005,0),0)</f>
        <v>Lezíria do Tejo</v>
      </c>
    </row>
    <row r="355" spans="1:6" ht="15" customHeight="1" x14ac:dyDescent="0.2">
      <c r="A355" s="21"/>
      <c r="B355" s="22" t="s">
        <v>105</v>
      </c>
      <c r="C355" s="23">
        <v>0</v>
      </c>
      <c r="D355" s="9">
        <v>1198</v>
      </c>
      <c r="E355" s="24">
        <v>1198</v>
      </c>
      <c r="F355" t="str">
        <f>INDEX([1]Quadro!$B$1:$B$3005,MATCH(B355,[1]Quadro!$A$1:$A$3005,0),0)</f>
        <v>Beiras e Serra da Estrela</v>
      </c>
    </row>
    <row r="356" spans="1:6" ht="15" customHeight="1" x14ac:dyDescent="0.2">
      <c r="A356" s="21"/>
      <c r="B356" s="22" t="s">
        <v>106</v>
      </c>
      <c r="C356" s="23">
        <v>0</v>
      </c>
      <c r="D356" s="9">
        <v>258</v>
      </c>
      <c r="E356" s="24">
        <v>258</v>
      </c>
      <c r="F356" t="str">
        <f>INDEX([1]Quadro!$B$1:$B$3005,MATCH(B356,[1]Quadro!$A$1:$A$3005,0),0)</f>
        <v>Alto Alentejo</v>
      </c>
    </row>
    <row r="357" spans="1:6" ht="15" customHeight="1" x14ac:dyDescent="0.2">
      <c r="A357" s="21"/>
      <c r="B357" s="22" t="s">
        <v>107</v>
      </c>
      <c r="C357" s="23">
        <v>0</v>
      </c>
      <c r="D357" s="9">
        <v>393</v>
      </c>
      <c r="E357" s="24">
        <v>393</v>
      </c>
      <c r="F357" t="str">
        <f>INDEX([1]Quadro!$B$1:$B$3005,MATCH(B357,[1]Quadro!$A$1:$A$3005,0),0)</f>
        <v>Baixo Alentejo</v>
      </c>
    </row>
    <row r="358" spans="1:6" ht="15" customHeight="1" x14ac:dyDescent="0.2">
      <c r="A358" s="21"/>
      <c r="B358" s="22" t="s">
        <v>108</v>
      </c>
      <c r="C358" s="23">
        <v>0</v>
      </c>
      <c r="D358" s="9">
        <v>3322</v>
      </c>
      <c r="E358" s="24">
        <v>3322</v>
      </c>
      <c r="F358" t="str">
        <f>INDEX([1]Quadro!$B$1:$B$3005,MATCH(B358,[1]Quadro!$A$1:$A$3005,0),0)</f>
        <v>Alto Alentejo</v>
      </c>
    </row>
    <row r="359" spans="1:6" ht="15" customHeight="1" x14ac:dyDescent="0.2">
      <c r="A359" s="21"/>
      <c r="B359" s="22" t="s">
        <v>109</v>
      </c>
      <c r="C359" s="23">
        <v>0</v>
      </c>
      <c r="D359" s="9">
        <v>975</v>
      </c>
      <c r="E359" s="24">
        <v>975</v>
      </c>
      <c r="F359" t="str">
        <f>INDEX([1]Quadro!$B$1:$B$3005,MATCH(B359,[1]Quadro!$A$1:$A$3005,0),0)</f>
        <v>Médio Tejo</v>
      </c>
    </row>
    <row r="360" spans="1:6" ht="15" customHeight="1" x14ac:dyDescent="0.2">
      <c r="A360" s="21"/>
      <c r="B360" s="22" t="s">
        <v>111</v>
      </c>
      <c r="C360" s="23">
        <v>0</v>
      </c>
      <c r="D360" s="9">
        <v>12</v>
      </c>
      <c r="E360" s="24">
        <v>12</v>
      </c>
      <c r="F360" t="str">
        <f>INDEX([1]Quadro!$B$1:$B$3005,MATCH(B360,[1]Quadro!$A$1:$A$3005,0),0)</f>
        <v>Cávado</v>
      </c>
    </row>
    <row r="361" spans="1:6" ht="15" customHeight="1" x14ac:dyDescent="0.2">
      <c r="A361" s="21"/>
      <c r="B361" s="22" t="s">
        <v>112</v>
      </c>
      <c r="C361" s="23">
        <v>0</v>
      </c>
      <c r="D361" s="9">
        <v>162</v>
      </c>
      <c r="E361" s="24">
        <v>162</v>
      </c>
      <c r="F361" t="str">
        <f>INDEX([1]Quadro!$B$1:$B$3005,MATCH(B361,[1]Quadro!$A$1:$A$3005,0),0)</f>
        <v>Região de Aveiro</v>
      </c>
    </row>
    <row r="362" spans="1:6" ht="15" customHeight="1" x14ac:dyDescent="0.2">
      <c r="A362" s="21"/>
      <c r="B362" s="22" t="s">
        <v>113</v>
      </c>
      <c r="C362" s="23">
        <v>0</v>
      </c>
      <c r="D362" s="9">
        <v>495</v>
      </c>
      <c r="E362" s="24">
        <v>495</v>
      </c>
      <c r="F362" t="str">
        <f>INDEX([1]Quadro!$B$1:$B$3005,MATCH(B362,[1]Quadro!$A$1:$A$3005,0),0)</f>
        <v>Alentejo Central</v>
      </c>
    </row>
    <row r="363" spans="1:6" ht="15" customHeight="1" x14ac:dyDescent="0.2">
      <c r="A363" s="21"/>
      <c r="B363" s="22" t="s">
        <v>114</v>
      </c>
      <c r="C363" s="23">
        <v>0</v>
      </c>
      <c r="D363" s="9">
        <v>3</v>
      </c>
      <c r="E363" s="24">
        <v>3</v>
      </c>
      <c r="F363" t="str">
        <f>INDEX([1]Quadro!$B$1:$B$3005,MATCH(B363,[1]Quadro!$A$1:$A$3005,0),0)</f>
        <v>Alentejo Central</v>
      </c>
    </row>
    <row r="364" spans="1:6" ht="15" customHeight="1" x14ac:dyDescent="0.2">
      <c r="A364" s="21"/>
      <c r="B364" s="22" t="s">
        <v>115</v>
      </c>
      <c r="C364" s="23">
        <v>0</v>
      </c>
      <c r="D364" s="9">
        <v>3493</v>
      </c>
      <c r="E364" s="24">
        <v>3493</v>
      </c>
      <c r="F364" t="str">
        <f>INDEX([1]Quadro!$B$1:$B$3005,MATCH(B364,[1]Quadro!$A$1:$A$3005,0),0)</f>
        <v>Ave</v>
      </c>
    </row>
    <row r="365" spans="1:6" ht="15" customHeight="1" x14ac:dyDescent="0.2">
      <c r="A365" s="21"/>
      <c r="B365" s="22" t="s">
        <v>116</v>
      </c>
      <c r="C365" s="23">
        <v>0</v>
      </c>
      <c r="D365" s="9">
        <v>1128</v>
      </c>
      <c r="E365" s="24">
        <v>1128</v>
      </c>
      <c r="F365" t="str">
        <f>INDEX([1]Quadro!$B$1:$B$3005,MATCH(B365,[1]Quadro!$A$1:$A$3005,0),0)</f>
        <v>Algarve</v>
      </c>
    </row>
    <row r="366" spans="1:6" ht="15" customHeight="1" x14ac:dyDescent="0.2">
      <c r="A366" s="21"/>
      <c r="B366" s="22" t="s">
        <v>117</v>
      </c>
      <c r="C366" s="23">
        <v>0</v>
      </c>
      <c r="D366" s="9">
        <v>3291</v>
      </c>
      <c r="E366" s="24">
        <v>3291</v>
      </c>
      <c r="F366" t="str">
        <f>INDEX([1]Quadro!$B$1:$B$3005,MATCH(B366,[1]Quadro!$A$1:$A$3005,0),0)</f>
        <v>Área Metropolitana do Porto</v>
      </c>
    </row>
    <row r="367" spans="1:6" ht="15" customHeight="1" x14ac:dyDescent="0.2">
      <c r="A367" s="21"/>
      <c r="B367" s="22" t="s">
        <v>118</v>
      </c>
      <c r="C367" s="23">
        <v>0</v>
      </c>
      <c r="D367" s="9">
        <v>186</v>
      </c>
      <c r="E367" s="24">
        <v>186</v>
      </c>
      <c r="F367" t="str">
        <f>INDEX([1]Quadro!$B$1:$B$3005,MATCH(B367,[1]Quadro!$A$1:$A$3005,0),0)</f>
        <v>Tâmega e Sousa</v>
      </c>
    </row>
    <row r="368" spans="1:6" ht="15" customHeight="1" x14ac:dyDescent="0.2">
      <c r="A368" s="21"/>
      <c r="B368" s="22" t="s">
        <v>119</v>
      </c>
      <c r="C368" s="23">
        <v>0</v>
      </c>
      <c r="D368" s="9">
        <v>681</v>
      </c>
      <c r="E368" s="24">
        <v>681</v>
      </c>
      <c r="F368" t="str">
        <f>INDEX([1]Quadro!$B$1:$B$3005,MATCH(B368,[1]Quadro!$A$1:$A$3005,0),0)</f>
        <v>Baixo Alentejo</v>
      </c>
    </row>
    <row r="369" spans="1:6" ht="15" customHeight="1" x14ac:dyDescent="0.2">
      <c r="A369" s="21"/>
      <c r="B369" s="22" t="s">
        <v>120</v>
      </c>
      <c r="C369" s="23">
        <v>0</v>
      </c>
      <c r="D369" s="9">
        <v>1104</v>
      </c>
      <c r="E369" s="24">
        <v>1104</v>
      </c>
      <c r="F369" t="str">
        <f>INDEX([1]Quadro!$B$1:$B$3005,MATCH(B369,[1]Quadro!$A$1:$A$3005,0),0)</f>
        <v>Médio Tejo</v>
      </c>
    </row>
    <row r="370" spans="1:6" ht="15" customHeight="1" x14ac:dyDescent="0.2">
      <c r="A370" s="21"/>
      <c r="B370" s="22" t="s">
        <v>121</v>
      </c>
      <c r="C370" s="23">
        <v>0</v>
      </c>
      <c r="D370" s="9">
        <v>470</v>
      </c>
      <c r="E370" s="24">
        <v>470</v>
      </c>
      <c r="F370" t="str">
        <f>INDEX([1]Quadro!$B$1:$B$3005,MATCH(B370,[1]Quadro!$A$1:$A$3005,0),0)</f>
        <v>Região de Coimbra</v>
      </c>
    </row>
    <row r="371" spans="1:6" ht="15" customHeight="1" x14ac:dyDescent="0.2">
      <c r="A371" s="21"/>
      <c r="B371" s="22" t="s">
        <v>122</v>
      </c>
      <c r="C371" s="23">
        <v>0</v>
      </c>
      <c r="D371" s="9">
        <v>789</v>
      </c>
      <c r="E371" s="24">
        <v>789</v>
      </c>
      <c r="F371" t="str">
        <f>INDEX([1]Quadro!$B$1:$B$3005,MATCH(B371,[1]Quadro!$A$1:$A$3005,0),0)</f>
        <v>Beiras e Serra da Estrela</v>
      </c>
    </row>
    <row r="372" spans="1:6" ht="15" customHeight="1" x14ac:dyDescent="0.2">
      <c r="A372" s="21"/>
      <c r="B372" s="22" t="s">
        <v>123</v>
      </c>
      <c r="C372" s="23">
        <v>0</v>
      </c>
      <c r="D372" s="9">
        <v>147</v>
      </c>
      <c r="E372" s="24">
        <v>147</v>
      </c>
      <c r="F372" t="str">
        <f>INDEX([1]Quadro!$B$1:$B$3005,MATCH(B372,[1]Quadro!$A$1:$A$3005,0),0)</f>
        <v>Região de Leiria</v>
      </c>
    </row>
    <row r="373" spans="1:6" ht="15" customHeight="1" x14ac:dyDescent="0.2">
      <c r="A373" s="21"/>
      <c r="B373" s="22" t="s">
        <v>124</v>
      </c>
      <c r="C373" s="23">
        <v>0</v>
      </c>
      <c r="D373" s="9">
        <v>52</v>
      </c>
      <c r="E373" s="24">
        <v>52</v>
      </c>
      <c r="F373" t="str">
        <f>INDEX([1]Quadro!$B$1:$B$3005,MATCH(B373,[1]Quadro!$A$1:$A$3005,0),0)</f>
        <v>Beiras e Serra da Estrela</v>
      </c>
    </row>
    <row r="374" spans="1:6" ht="15" customHeight="1" x14ac:dyDescent="0.2">
      <c r="A374" s="21"/>
      <c r="B374" s="22" t="s">
        <v>125</v>
      </c>
      <c r="C374" s="23">
        <v>0</v>
      </c>
      <c r="D374" s="9">
        <v>168</v>
      </c>
      <c r="E374" s="24">
        <v>168</v>
      </c>
      <c r="F374" t="str">
        <f>INDEX([1]Quadro!$B$1:$B$3005,MATCH(B374,[1]Quadro!$A$1:$A$3005,0),0)</f>
        <v>Douro</v>
      </c>
    </row>
    <row r="375" spans="1:6" ht="15" customHeight="1" x14ac:dyDescent="0.2">
      <c r="A375" s="21"/>
      <c r="B375" s="22" t="s">
        <v>127</v>
      </c>
      <c r="C375" s="23">
        <v>0</v>
      </c>
      <c r="D375" s="9">
        <v>6430</v>
      </c>
      <c r="E375" s="24">
        <v>6430</v>
      </c>
      <c r="F375" t="str">
        <f>INDEX([1]Quadro!$B$1:$B$3005,MATCH(B375,[1]Quadro!$A$1:$A$3005,0),0)</f>
        <v>Beiras e Serra da Estrela</v>
      </c>
    </row>
    <row r="376" spans="1:6" ht="15" customHeight="1" x14ac:dyDescent="0.2">
      <c r="A376" s="21"/>
      <c r="B376" s="22" t="s">
        <v>128</v>
      </c>
      <c r="C376" s="23">
        <v>0</v>
      </c>
      <c r="D376" s="9">
        <v>3858</v>
      </c>
      <c r="E376" s="24">
        <v>3858</v>
      </c>
      <c r="F376" t="str">
        <f>INDEX([1]Quadro!$B$1:$B$3005,MATCH(B376,[1]Quadro!$A$1:$A$3005,0),0)</f>
        <v>Alto Alentejo</v>
      </c>
    </row>
    <row r="377" spans="1:6" ht="15" customHeight="1" x14ac:dyDescent="0.2">
      <c r="A377" s="21"/>
      <c r="B377" s="22" t="s">
        <v>129</v>
      </c>
      <c r="C377" s="23">
        <v>0</v>
      </c>
      <c r="D377" s="9">
        <v>3964</v>
      </c>
      <c r="E377" s="24">
        <v>3964</v>
      </c>
      <c r="F377" t="str">
        <f>INDEX([1]Quadro!$B$1:$B$3005,MATCH(B377,[1]Quadro!$A$1:$A$3005,0),0)</f>
        <v>Região de Coimbra</v>
      </c>
    </row>
    <row r="378" spans="1:6" ht="15" customHeight="1" x14ac:dyDescent="0.2">
      <c r="A378" s="21"/>
      <c r="B378" s="22" t="s">
        <v>130</v>
      </c>
      <c r="C378" s="23">
        <v>0</v>
      </c>
      <c r="D378" s="9">
        <v>344</v>
      </c>
      <c r="E378" s="24">
        <v>344</v>
      </c>
      <c r="F378" t="str">
        <f>INDEX([1]Quadro!$B$1:$B$3005,MATCH(B378,[1]Quadro!$A$1:$A$3005,0),0)</f>
        <v>Lezíria do Tejo</v>
      </c>
    </row>
    <row r="379" spans="1:6" ht="15" customHeight="1" x14ac:dyDescent="0.2">
      <c r="A379" s="21"/>
      <c r="B379" s="22" t="s">
        <v>132</v>
      </c>
      <c r="C379" s="23">
        <v>0</v>
      </c>
      <c r="D379" s="9">
        <v>213</v>
      </c>
      <c r="E379" s="24">
        <v>213</v>
      </c>
      <c r="F379" t="str">
        <f>INDEX([1]Quadro!$B$1:$B$3005,MATCH(B379,[1]Quadro!$A$1:$A$3005,0),0)</f>
        <v>Beiras e Serra da Estrela</v>
      </c>
    </row>
    <row r="380" spans="1:6" ht="15" customHeight="1" x14ac:dyDescent="0.2">
      <c r="A380" s="21"/>
      <c r="B380" s="22" t="s">
        <v>133</v>
      </c>
      <c r="C380" s="23">
        <v>0</v>
      </c>
      <c r="D380" s="9">
        <v>31</v>
      </c>
      <c r="E380" s="24">
        <v>31</v>
      </c>
      <c r="F380" t="str">
        <f>INDEX([1]Quadro!$B$1:$B$3005,MATCH(B380,[1]Quadro!$A$1:$A$3005,0),0)</f>
        <v>Alentejo Litoral</v>
      </c>
    </row>
    <row r="381" spans="1:6" ht="15" customHeight="1" x14ac:dyDescent="0.2">
      <c r="A381" s="21"/>
      <c r="B381" s="22" t="s">
        <v>134</v>
      </c>
      <c r="C381" s="23">
        <v>0</v>
      </c>
      <c r="D381" s="9">
        <v>1564</v>
      </c>
      <c r="E381" s="24">
        <v>1564</v>
      </c>
      <c r="F381" t="str">
        <f>INDEX([1]Quadro!$B$1:$B$3005,MATCH(B381,[1]Quadro!$A$1:$A$3005,0),0)</f>
        <v>Beiras e Serra da Estrela</v>
      </c>
    </row>
    <row r="382" spans="1:6" ht="15" customHeight="1" x14ac:dyDescent="0.2">
      <c r="A382" s="21"/>
      <c r="B382" s="22" t="s">
        <v>135</v>
      </c>
      <c r="C382" s="23">
        <v>0</v>
      </c>
      <c r="D382" s="9">
        <v>2107</v>
      </c>
      <c r="E382" s="24">
        <v>2107</v>
      </c>
      <c r="F382" t="str">
        <f>INDEX([1]Quadro!$B$1:$B$3005,MATCH(B382,[1]Quadro!$A$1:$A$3005,0),0)</f>
        <v>Ave</v>
      </c>
    </row>
    <row r="383" spans="1:6" ht="15" customHeight="1" x14ac:dyDescent="0.2">
      <c r="A383" s="21"/>
      <c r="B383" s="22" t="s">
        <v>136</v>
      </c>
      <c r="C383" s="23">
        <v>0</v>
      </c>
      <c r="D383" s="9">
        <v>1764</v>
      </c>
      <c r="E383" s="24">
        <v>1764</v>
      </c>
      <c r="F383" t="str">
        <f>INDEX([1]Quadro!$B$1:$B$3005,MATCH(B383,[1]Quadro!$A$1:$A$3005,0),0)</f>
        <v>Beira Baixa</v>
      </c>
    </row>
    <row r="384" spans="1:6" ht="15" customHeight="1" x14ac:dyDescent="0.2">
      <c r="A384" s="21"/>
      <c r="B384" s="22" t="s">
        <v>137</v>
      </c>
      <c r="C384" s="23">
        <v>0</v>
      </c>
      <c r="D384" s="9">
        <v>1</v>
      </c>
      <c r="E384" s="24">
        <v>1</v>
      </c>
      <c r="F384" t="str">
        <f>INDEX([1]Quadro!$B$1:$B$3005,MATCH(B384,[1]Quadro!$A$1:$A$3005,0),0)</f>
        <v>Região de Aveiro</v>
      </c>
    </row>
    <row r="385" spans="1:6" ht="15" customHeight="1" x14ac:dyDescent="0.2">
      <c r="A385" s="21"/>
      <c r="B385" s="22" t="s">
        <v>139</v>
      </c>
      <c r="C385" s="23">
        <v>0</v>
      </c>
      <c r="D385" s="9">
        <v>70</v>
      </c>
      <c r="E385" s="24">
        <v>70</v>
      </c>
      <c r="F385" t="str">
        <f>INDEX([1]Quadro!$B$1:$B$3005,MATCH(B385,[1]Quadro!$A$1:$A$3005,0),0)</f>
        <v>Algarve</v>
      </c>
    </row>
    <row r="386" spans="1:6" ht="15" customHeight="1" x14ac:dyDescent="0.2">
      <c r="A386" s="21"/>
      <c r="B386" s="22" t="s">
        <v>140</v>
      </c>
      <c r="C386" s="23">
        <v>0</v>
      </c>
      <c r="D386" s="9">
        <v>391</v>
      </c>
      <c r="E386" s="24">
        <v>391</v>
      </c>
      <c r="F386" t="str">
        <f>INDEX([1]Quadro!$B$1:$B$3005,MATCH(B386,[1]Quadro!$A$1:$A$3005,0),0)</f>
        <v>Douro</v>
      </c>
    </row>
    <row r="387" spans="1:6" ht="15" customHeight="1" x14ac:dyDescent="0.2">
      <c r="A387" s="21"/>
      <c r="B387" s="22" t="s">
        <v>141</v>
      </c>
      <c r="C387" s="23">
        <v>0</v>
      </c>
      <c r="D387" s="9">
        <v>1560</v>
      </c>
      <c r="E387" s="24">
        <v>1560</v>
      </c>
      <c r="F387" t="str">
        <f>INDEX([1]Quadro!$B$1:$B$3005,MATCH(B387,[1]Quadro!$A$1:$A$3005,0),0)</f>
        <v>Região de Leiria</v>
      </c>
    </row>
    <row r="388" spans="1:6" ht="15" customHeight="1" x14ac:dyDescent="0.2">
      <c r="A388" s="21"/>
      <c r="B388" s="22" t="s">
        <v>142</v>
      </c>
      <c r="C388" s="23">
        <v>0</v>
      </c>
      <c r="D388" s="9">
        <v>10360</v>
      </c>
      <c r="E388" s="24">
        <v>10360</v>
      </c>
      <c r="F388" t="str">
        <f>INDEX([1]Quadro!$B$1:$B$3005,MATCH(B388,[1]Quadro!$A$1:$A$3005,0),0)</f>
        <v>Área Metropolitana de Lisboa</v>
      </c>
    </row>
    <row r="389" spans="1:6" ht="15" customHeight="1" x14ac:dyDescent="0.2">
      <c r="A389" s="21"/>
      <c r="B389" s="22" t="s">
        <v>143</v>
      </c>
      <c r="C389" s="23">
        <v>0</v>
      </c>
      <c r="D389" s="9">
        <v>11</v>
      </c>
      <c r="E389" s="24">
        <v>11</v>
      </c>
      <c r="F389" t="str">
        <f>INDEX([1]Quadro!$B$1:$B$3005,MATCH(B389,[1]Quadro!$A$1:$A$3005,0),0)</f>
        <v>Algarve</v>
      </c>
    </row>
    <row r="390" spans="1:6" ht="15" customHeight="1" x14ac:dyDescent="0.2">
      <c r="A390" s="21"/>
      <c r="B390" s="22" t="s">
        <v>144</v>
      </c>
      <c r="C390" s="23">
        <v>0</v>
      </c>
      <c r="D390" s="9">
        <v>7493</v>
      </c>
      <c r="E390" s="24">
        <v>7493</v>
      </c>
      <c r="F390" t="str">
        <f>INDEX([1]Quadro!$B$1:$B$3005,MATCH(B390,[1]Quadro!$A$1:$A$3005,0),0)</f>
        <v>Área Metropolitana de Lisboa</v>
      </c>
    </row>
    <row r="391" spans="1:6" ht="15" customHeight="1" x14ac:dyDescent="0.2">
      <c r="A391" s="21"/>
      <c r="B391" s="22" t="s">
        <v>146</v>
      </c>
      <c r="C391" s="23">
        <v>0</v>
      </c>
      <c r="D391" s="9">
        <v>1115</v>
      </c>
      <c r="E391" s="24">
        <v>1115</v>
      </c>
      <c r="F391" t="str">
        <f>INDEX([1]Quadro!$B$1:$B$3005,MATCH(B391,[1]Quadro!$A$1:$A$3005,0),0)</f>
        <v>Região de Coimbra</v>
      </c>
    </row>
    <row r="392" spans="1:6" ht="15" customHeight="1" x14ac:dyDescent="0.2">
      <c r="A392" s="21"/>
      <c r="B392" s="22" t="s">
        <v>147</v>
      </c>
      <c r="C392" s="23">
        <v>0</v>
      </c>
      <c r="D392" s="9">
        <v>659</v>
      </c>
      <c r="E392" s="24">
        <v>659</v>
      </c>
      <c r="F392" t="str">
        <f>INDEX([1]Quadro!$B$1:$B$3005,MATCH(B392,[1]Quadro!$A$1:$A$3005,0),0)</f>
        <v>Tâmega e Sousa</v>
      </c>
    </row>
    <row r="393" spans="1:6" ht="15" customHeight="1" x14ac:dyDescent="0.2">
      <c r="A393" s="21"/>
      <c r="B393" s="22" t="s">
        <v>148</v>
      </c>
      <c r="C393" s="23">
        <v>0</v>
      </c>
      <c r="D393" s="9">
        <v>20</v>
      </c>
      <c r="E393" s="24">
        <v>20</v>
      </c>
      <c r="F393" t="str">
        <f>INDEX([1]Quadro!$B$1:$B$3005,MATCH(B393,[1]Quadro!$A$1:$A$3005,0),0)</f>
        <v>Médio Tejo</v>
      </c>
    </row>
    <row r="394" spans="1:6" ht="15" customHeight="1" x14ac:dyDescent="0.2">
      <c r="A394" s="21"/>
      <c r="B394" s="22" t="s">
        <v>149</v>
      </c>
      <c r="C394" s="23">
        <v>0</v>
      </c>
      <c r="D394" s="9">
        <v>914</v>
      </c>
      <c r="E394" s="24">
        <v>914</v>
      </c>
      <c r="F394" t="str">
        <f>INDEX([1]Quadro!$B$1:$B$3005,MATCH(B394,[1]Quadro!$A$1:$A$3005,0),0)</f>
        <v>Terras de Trás-os-Montes</v>
      </c>
    </row>
    <row r="395" spans="1:6" ht="15" customHeight="1" x14ac:dyDescent="0.2">
      <c r="A395" s="21"/>
      <c r="B395" s="22" t="s">
        <v>150</v>
      </c>
      <c r="C395" s="23">
        <v>0</v>
      </c>
      <c r="D395" s="9">
        <v>231</v>
      </c>
      <c r="E395" s="24">
        <v>231</v>
      </c>
      <c r="F395" t="str">
        <f>INDEX([1]Quadro!$B$1:$B$3005,MATCH(B395,[1]Quadro!$A$1:$A$3005,0),0)</f>
        <v>Área Metropolitana de Lisboa</v>
      </c>
    </row>
    <row r="396" spans="1:6" ht="15" customHeight="1" x14ac:dyDescent="0.2">
      <c r="A396" s="21"/>
      <c r="B396" s="22" t="s">
        <v>151</v>
      </c>
      <c r="C396" s="23">
        <v>0</v>
      </c>
      <c r="D396" s="9">
        <v>534</v>
      </c>
      <c r="E396" s="24">
        <v>534</v>
      </c>
      <c r="F396" t="str">
        <f>INDEX([1]Quadro!$B$1:$B$3005,MATCH(B396,[1]Quadro!$A$1:$A$3005,0),0)</f>
        <v>Área Metropolitana do Porto</v>
      </c>
    </row>
    <row r="397" spans="1:6" ht="15" customHeight="1" x14ac:dyDescent="0.2">
      <c r="A397" s="21"/>
      <c r="B397" s="22" t="s">
        <v>152</v>
      </c>
      <c r="C397" s="23">
        <v>0</v>
      </c>
      <c r="D397" s="9">
        <v>1229</v>
      </c>
      <c r="E397" s="24">
        <v>1229</v>
      </c>
      <c r="F397" t="str">
        <f>INDEX([1]Quadro!$B$1:$B$3005,MATCH(B397,[1]Quadro!$A$1:$A$3005,0),0)</f>
        <v>Viseu Dão Lafões</v>
      </c>
    </row>
    <row r="398" spans="1:6" ht="15" customHeight="1" x14ac:dyDescent="0.2">
      <c r="A398" s="21"/>
      <c r="B398" s="22" t="s">
        <v>154</v>
      </c>
      <c r="C398" s="23">
        <v>0</v>
      </c>
      <c r="D398" s="9">
        <v>458</v>
      </c>
      <c r="E398" s="24">
        <v>458</v>
      </c>
      <c r="F398" t="str">
        <f>INDEX([1]Quadro!$B$1:$B$3005,MATCH(B398,[1]Quadro!$A$1:$A$3005,0),0)</f>
        <v>Tâmega e Sousa</v>
      </c>
    </row>
    <row r="399" spans="1:6" ht="15" customHeight="1" x14ac:dyDescent="0.2">
      <c r="A399" s="21"/>
      <c r="B399" s="22" t="s">
        <v>155</v>
      </c>
      <c r="C399" s="23">
        <v>0</v>
      </c>
      <c r="D399" s="9">
        <v>57</v>
      </c>
      <c r="E399" s="24">
        <v>57</v>
      </c>
      <c r="F399" t="str">
        <f>INDEX([1]Quadro!$B$1:$B$3005,MATCH(B399,[1]Quadro!$A$1:$A$3005,0),0)</f>
        <v>Região de Leiria</v>
      </c>
    </row>
    <row r="400" spans="1:6" ht="15" customHeight="1" x14ac:dyDescent="0.2">
      <c r="A400" s="21"/>
      <c r="B400" s="22" t="s">
        <v>156</v>
      </c>
      <c r="C400" s="23">
        <v>0</v>
      </c>
      <c r="D400" s="9">
        <v>2</v>
      </c>
      <c r="E400" s="24">
        <v>2</v>
      </c>
      <c r="F400" t="str">
        <f>INDEX([1]Quadro!$B$1:$B$3005,MATCH(B400,[1]Quadro!$A$1:$A$3005,0),0)</f>
        <v>Alto Alentejo</v>
      </c>
    </row>
    <row r="401" spans="1:6" ht="15" customHeight="1" x14ac:dyDescent="0.2">
      <c r="A401" s="21"/>
      <c r="B401" s="22" t="s">
        <v>157</v>
      </c>
      <c r="C401" s="23">
        <v>0</v>
      </c>
      <c r="D401" s="9">
        <v>1121</v>
      </c>
      <c r="E401" s="24">
        <v>1121</v>
      </c>
      <c r="F401" t="str">
        <f>INDEX([1]Quadro!$B$1:$B$3005,MATCH(B401,[1]Quadro!$A$1:$A$3005,0),0)</f>
        <v>Área Metropolitana do Porto</v>
      </c>
    </row>
    <row r="402" spans="1:6" ht="15" customHeight="1" x14ac:dyDescent="0.2">
      <c r="A402" s="21"/>
      <c r="B402" s="22" t="s">
        <v>159</v>
      </c>
      <c r="C402" s="23">
        <v>0</v>
      </c>
      <c r="D402" s="9">
        <v>4859</v>
      </c>
      <c r="E402" s="24">
        <v>4859</v>
      </c>
      <c r="F402" t="str">
        <f>INDEX([1]Quadro!$B$1:$B$3005,MATCH(B402,[1]Quadro!$A$1:$A$3005,0),0)</f>
        <v>Beiras e Serra da Estrela</v>
      </c>
    </row>
    <row r="403" spans="1:6" ht="15" customHeight="1" x14ac:dyDescent="0.2">
      <c r="A403" s="21"/>
      <c r="B403" s="22" t="s">
        <v>160</v>
      </c>
      <c r="C403" s="23">
        <v>0</v>
      </c>
      <c r="D403" s="9">
        <v>6502</v>
      </c>
      <c r="E403" s="24">
        <v>6502</v>
      </c>
      <c r="F403" t="str">
        <f>INDEX([1]Quadro!$B$1:$B$3005,MATCH(B403,[1]Quadro!$A$1:$A$3005,0),0)</f>
        <v>Alto Minho</v>
      </c>
    </row>
    <row r="404" spans="1:6" ht="15" customHeight="1" x14ac:dyDescent="0.2">
      <c r="A404" s="21"/>
      <c r="B404" s="22" t="s">
        <v>161</v>
      </c>
      <c r="C404" s="23">
        <v>0</v>
      </c>
      <c r="D404" s="9">
        <v>2050</v>
      </c>
      <c r="E404" s="24">
        <v>2050</v>
      </c>
      <c r="F404" t="str">
        <f>INDEX([1]Quadro!$B$1:$B$3005,MATCH(B404,[1]Quadro!$A$1:$A$3005,0),0)</f>
        <v>Baixo Alentejo</v>
      </c>
    </row>
    <row r="405" spans="1:6" ht="15" customHeight="1" x14ac:dyDescent="0.2">
      <c r="A405" s="21"/>
      <c r="B405" s="22" t="s">
        <v>164</v>
      </c>
      <c r="C405" s="23">
        <v>0</v>
      </c>
      <c r="D405" s="9">
        <v>104</v>
      </c>
      <c r="E405" s="24">
        <v>104</v>
      </c>
      <c r="F405" t="str">
        <f>INDEX([1]Quadro!$B$1:$B$3005,MATCH(B405,[1]Quadro!$A$1:$A$3005,0),0)</f>
        <v>Região de Coimbra</v>
      </c>
    </row>
    <row r="406" spans="1:6" ht="15" customHeight="1" x14ac:dyDescent="0.2">
      <c r="A406" s="21"/>
      <c r="B406" s="22" t="s">
        <v>165</v>
      </c>
      <c r="C406" s="23">
        <v>0</v>
      </c>
      <c r="D406" s="9">
        <v>2238</v>
      </c>
      <c r="E406" s="24">
        <v>2238</v>
      </c>
      <c r="F406" t="str">
        <f>INDEX([1]Quadro!$B$1:$B$3005,MATCH(B406,[1]Quadro!$A$1:$A$3005,0),0)</f>
        <v>Terras de Trás-os-Montes</v>
      </c>
    </row>
    <row r="407" spans="1:6" ht="15" customHeight="1" x14ac:dyDescent="0.2">
      <c r="A407" s="21"/>
      <c r="B407" s="22" t="s">
        <v>166</v>
      </c>
      <c r="C407" s="23">
        <v>0</v>
      </c>
      <c r="D407" s="9">
        <v>474</v>
      </c>
      <c r="E407" s="24">
        <v>474</v>
      </c>
      <c r="F407" t="str">
        <f>INDEX([1]Quadro!$B$1:$B$3005,MATCH(B407,[1]Quadro!$A$1:$A$3005,0),0)</f>
        <v>Terras de Trás-os-Montes</v>
      </c>
    </row>
    <row r="408" spans="1:6" ht="15" customHeight="1" x14ac:dyDescent="0.2">
      <c r="A408" s="21"/>
      <c r="B408" s="22" t="s">
        <v>167</v>
      </c>
      <c r="C408" s="23">
        <v>0</v>
      </c>
      <c r="D408" s="9">
        <v>3000</v>
      </c>
      <c r="E408" s="24">
        <v>3000</v>
      </c>
      <c r="F408" t="str">
        <f>INDEX([1]Quadro!$B$1:$B$3005,MATCH(B408,[1]Quadro!$A$1:$A$3005,0),0)</f>
        <v>Terras de Trás-os-Montes</v>
      </c>
    </row>
    <row r="409" spans="1:6" ht="15" customHeight="1" x14ac:dyDescent="0.2">
      <c r="A409" s="21"/>
      <c r="B409" s="22" t="s">
        <v>168</v>
      </c>
      <c r="C409" s="23">
        <v>0</v>
      </c>
      <c r="D409" s="9">
        <v>336</v>
      </c>
      <c r="E409" s="24">
        <v>336</v>
      </c>
      <c r="F409" t="str">
        <f>INDEX([1]Quadro!$B$1:$B$3005,MATCH(B409,[1]Quadro!$A$1:$A$3005,0),0)</f>
        <v>Douro</v>
      </c>
    </row>
    <row r="410" spans="1:6" ht="15" customHeight="1" x14ac:dyDescent="0.2">
      <c r="A410" s="21"/>
      <c r="B410" s="22" t="s">
        <v>169</v>
      </c>
      <c r="C410" s="23">
        <v>0</v>
      </c>
      <c r="D410" s="9">
        <v>185</v>
      </c>
      <c r="E410" s="24">
        <v>185</v>
      </c>
      <c r="F410" t="str">
        <f>INDEX([1]Quadro!$B$1:$B$3005,MATCH(B410,[1]Quadro!$A$1:$A$3005,0),0)</f>
        <v>Área Metropolitana de Lisboa</v>
      </c>
    </row>
    <row r="411" spans="1:6" ht="15" customHeight="1" x14ac:dyDescent="0.2">
      <c r="A411" s="21"/>
      <c r="B411" s="22" t="s">
        <v>170</v>
      </c>
      <c r="C411" s="23">
        <v>0</v>
      </c>
      <c r="D411" s="9">
        <v>1795</v>
      </c>
      <c r="E411" s="24">
        <v>1795</v>
      </c>
      <c r="F411" t="str">
        <f>INDEX([1]Quadro!$B$1:$B$3005,MATCH(B411,[1]Quadro!$A$1:$A$3005,0),0)</f>
        <v>Alto Minho</v>
      </c>
    </row>
    <row r="412" spans="1:6" ht="15" customHeight="1" x14ac:dyDescent="0.2">
      <c r="A412" s="21"/>
      <c r="B412" s="22" t="s">
        <v>171</v>
      </c>
      <c r="C412" s="23">
        <v>0</v>
      </c>
      <c r="D412" s="9">
        <v>66</v>
      </c>
      <c r="E412" s="24">
        <v>66</v>
      </c>
      <c r="F412" t="str">
        <f>INDEX([1]Quadro!$B$1:$B$3005,MATCH(B412,[1]Quadro!$A$1:$A$3005,0),0)</f>
        <v>Algarve</v>
      </c>
    </row>
    <row r="413" spans="1:6" ht="15" customHeight="1" x14ac:dyDescent="0.2">
      <c r="A413" s="21"/>
      <c r="B413" s="22" t="s">
        <v>172</v>
      </c>
      <c r="C413" s="23">
        <v>0</v>
      </c>
      <c r="D413" s="9">
        <v>185</v>
      </c>
      <c r="E413" s="24">
        <v>185</v>
      </c>
      <c r="F413" t="str">
        <f>INDEX([1]Quadro!$B$1:$B$3005,MATCH(B413,[1]Quadro!$A$1:$A$3005,0),0)</f>
        <v>Ave</v>
      </c>
    </row>
    <row r="414" spans="1:6" ht="15" customHeight="1" x14ac:dyDescent="0.2">
      <c r="A414" s="21"/>
      <c r="B414" s="22" t="s">
        <v>173</v>
      </c>
      <c r="C414" s="23">
        <v>0</v>
      </c>
      <c r="D414" s="9">
        <v>68</v>
      </c>
      <c r="E414" s="24">
        <v>68</v>
      </c>
      <c r="F414" t="str">
        <f>INDEX([1]Quadro!$B$1:$B$3005,MATCH(B414,[1]Quadro!$A$1:$A$3005,0),0)</f>
        <v>Alto Alentejo</v>
      </c>
    </row>
    <row r="415" spans="1:6" ht="15" customHeight="1" x14ac:dyDescent="0.2">
      <c r="A415" s="21"/>
      <c r="B415" s="22" t="s">
        <v>175</v>
      </c>
      <c r="C415" s="23">
        <v>0</v>
      </c>
      <c r="D415" s="9">
        <v>321</v>
      </c>
      <c r="E415" s="24">
        <v>321</v>
      </c>
      <c r="F415" t="str">
        <f>INDEX([1]Quadro!$B$1:$B$3005,MATCH(B415,[1]Quadro!$A$1:$A$3005,0),0)</f>
        <v>Alentejo Central</v>
      </c>
    </row>
    <row r="416" spans="1:6" ht="15" customHeight="1" x14ac:dyDescent="0.2">
      <c r="A416" s="21"/>
      <c r="B416" s="22" t="s">
        <v>176</v>
      </c>
      <c r="C416" s="23">
        <v>0</v>
      </c>
      <c r="D416" s="9">
        <v>307</v>
      </c>
      <c r="E416" s="24">
        <v>307</v>
      </c>
      <c r="F416" t="str">
        <f>INDEX([1]Quadro!$B$1:$B$3005,MATCH(B416,[1]Quadro!$A$1:$A$3005,0),0)</f>
        <v>Região de Coimbra</v>
      </c>
    </row>
    <row r="417" spans="1:6" ht="15" customHeight="1" x14ac:dyDescent="0.2">
      <c r="A417" s="21"/>
      <c r="B417" s="22" t="s">
        <v>177</v>
      </c>
      <c r="C417" s="23">
        <v>0</v>
      </c>
      <c r="D417" s="9">
        <v>82</v>
      </c>
      <c r="E417" s="24">
        <v>82</v>
      </c>
      <c r="F417" t="str">
        <f>INDEX([1]Quadro!$B$1:$B$3005,MATCH(B417,[1]Quadro!$A$1:$A$3005,0),0)</f>
        <v>Área Metropolitana de Lisboa</v>
      </c>
    </row>
    <row r="418" spans="1:6" ht="15" customHeight="1" x14ac:dyDescent="0.2">
      <c r="A418" s="21"/>
      <c r="B418" s="22" t="s">
        <v>181</v>
      </c>
      <c r="C418" s="23">
        <v>0</v>
      </c>
      <c r="D418" s="9">
        <v>232</v>
      </c>
      <c r="E418" s="24">
        <v>232</v>
      </c>
      <c r="F418" t="str">
        <f>INDEX([1]Quadro!$B$1:$B$3005,MATCH(B418,[1]Quadro!$A$1:$A$3005,0),0)</f>
        <v>Alentejo Central</v>
      </c>
    </row>
    <row r="419" spans="1:6" ht="15" customHeight="1" x14ac:dyDescent="0.2">
      <c r="A419" s="21"/>
      <c r="B419" s="22" t="s">
        <v>182</v>
      </c>
      <c r="C419" s="23">
        <v>0</v>
      </c>
      <c r="D419" s="9">
        <v>151</v>
      </c>
      <c r="E419" s="24">
        <v>151</v>
      </c>
      <c r="F419" t="str">
        <f>INDEX([1]Quadro!$B$1:$B$3005,MATCH(B419,[1]Quadro!$A$1:$A$3005,0),0)</f>
        <v>Douro</v>
      </c>
    </row>
    <row r="420" spans="1:6" ht="15" customHeight="1" x14ac:dyDescent="0.2">
      <c r="A420" s="21"/>
      <c r="B420" s="22" t="s">
        <v>183</v>
      </c>
      <c r="C420" s="23">
        <v>0</v>
      </c>
      <c r="D420" s="9">
        <v>110</v>
      </c>
      <c r="E420" s="24">
        <v>110</v>
      </c>
      <c r="F420" t="str">
        <f>INDEX([1]Quadro!$B$1:$B$3005,MATCH(B420,[1]Quadro!$A$1:$A$3005,0),0)</f>
        <v>Região de Aveiro</v>
      </c>
    </row>
    <row r="421" spans="1:6" ht="15" customHeight="1" x14ac:dyDescent="0.2">
      <c r="A421" s="21"/>
      <c r="B421" s="22" t="s">
        <v>184</v>
      </c>
      <c r="C421" s="23">
        <v>0</v>
      </c>
      <c r="D421" s="9">
        <v>124</v>
      </c>
      <c r="E421" s="24">
        <v>124</v>
      </c>
      <c r="F421" t="str">
        <f>INDEX([1]Quadro!$B$1:$B$3005,MATCH(B421,[1]Quadro!$A$1:$A$3005,0),0)</f>
        <v>Oeste</v>
      </c>
    </row>
    <row r="422" spans="1:6" ht="15" customHeight="1" x14ac:dyDescent="0.2">
      <c r="A422" s="21"/>
      <c r="B422" s="22" t="s">
        <v>185</v>
      </c>
      <c r="C422" s="23">
        <v>0</v>
      </c>
      <c r="D422" s="9">
        <v>855</v>
      </c>
      <c r="E422" s="24">
        <v>855</v>
      </c>
      <c r="F422" t="str">
        <f>INDEX([1]Quadro!$B$1:$B$3005,MATCH(B422,[1]Quadro!$A$1:$A$3005,0),0)</f>
        <v>Viseu Dão Lafões</v>
      </c>
    </row>
    <row r="423" spans="1:6" ht="15" customHeight="1" x14ac:dyDescent="0.2">
      <c r="A423" s="21"/>
      <c r="B423" s="22" t="s">
        <v>186</v>
      </c>
      <c r="C423" s="23">
        <v>0</v>
      </c>
      <c r="D423" s="9">
        <v>3637</v>
      </c>
      <c r="E423" s="24">
        <v>3637</v>
      </c>
      <c r="F423" t="str">
        <f>INDEX([1]Quadro!$B$1:$B$3005,MATCH(B423,[1]Quadro!$A$1:$A$3005,0),0)</f>
        <v>Alto Alentejo</v>
      </c>
    </row>
    <row r="424" spans="1:6" ht="15" customHeight="1" x14ac:dyDescent="0.2">
      <c r="A424" s="21"/>
      <c r="B424" s="22" t="s">
        <v>187</v>
      </c>
      <c r="C424" s="23">
        <v>0</v>
      </c>
      <c r="D424" s="9">
        <v>219</v>
      </c>
      <c r="E424" s="24">
        <v>219</v>
      </c>
      <c r="F424" t="str">
        <f>INDEX([1]Quadro!$B$1:$B$3005,MATCH(B424,[1]Quadro!$A$1:$A$3005,0),0)</f>
        <v>Oeste</v>
      </c>
    </row>
    <row r="425" spans="1:6" ht="15" customHeight="1" x14ac:dyDescent="0.2">
      <c r="A425" s="21"/>
      <c r="B425" s="22" t="s">
        <v>188</v>
      </c>
      <c r="C425" s="23">
        <v>0</v>
      </c>
      <c r="D425" s="9">
        <v>874</v>
      </c>
      <c r="E425" s="24">
        <v>874</v>
      </c>
      <c r="F425" t="str">
        <f>INDEX([1]Quadro!$B$1:$B$3005,MATCH(B425,[1]Quadro!$A$1:$A$3005,0),0)</f>
        <v>Alentejo Litoral</v>
      </c>
    </row>
    <row r="426" spans="1:6" ht="15" customHeight="1" x14ac:dyDescent="0.2">
      <c r="A426" s="21"/>
      <c r="B426" s="22" t="s">
        <v>189</v>
      </c>
      <c r="C426" s="23">
        <v>0</v>
      </c>
      <c r="D426" s="9">
        <v>587</v>
      </c>
      <c r="E426" s="24">
        <v>587</v>
      </c>
      <c r="F426" t="str">
        <f>INDEX([1]Quadro!$B$1:$B$3005,MATCH(B426,[1]Quadro!$A$1:$A$3005,0),0)</f>
        <v>Área Metropolitana de Lisboa</v>
      </c>
    </row>
    <row r="427" spans="1:6" ht="15" customHeight="1" x14ac:dyDescent="0.2">
      <c r="A427" s="21"/>
      <c r="B427" s="22" t="s">
        <v>190</v>
      </c>
      <c r="C427" s="23">
        <v>0</v>
      </c>
      <c r="D427" s="9">
        <v>5219</v>
      </c>
      <c r="E427" s="24">
        <v>5219</v>
      </c>
      <c r="F427" t="str">
        <f>INDEX([1]Quadro!$B$1:$B$3005,MATCH(B427,[1]Quadro!$A$1:$A$3005,0),0)</f>
        <v>Beira Baixa</v>
      </c>
    </row>
    <row r="428" spans="1:6" ht="15" customHeight="1" x14ac:dyDescent="0.2">
      <c r="A428" s="21"/>
      <c r="B428" s="22" t="s">
        <v>191</v>
      </c>
      <c r="C428" s="23">
        <v>0</v>
      </c>
      <c r="D428" s="9">
        <v>257</v>
      </c>
      <c r="E428" s="24">
        <v>257</v>
      </c>
      <c r="F428" t="str">
        <f>INDEX([1]Quadro!$B$1:$B$3005,MATCH(B428,[1]Quadro!$A$1:$A$3005,0),0)</f>
        <v>Algarve</v>
      </c>
    </row>
    <row r="429" spans="1:6" ht="15" customHeight="1" x14ac:dyDescent="0.2">
      <c r="A429" s="21"/>
      <c r="B429" s="22" t="s">
        <v>192</v>
      </c>
      <c r="C429" s="23">
        <v>0</v>
      </c>
      <c r="D429" s="9">
        <v>353</v>
      </c>
      <c r="E429" s="24">
        <v>353</v>
      </c>
      <c r="F429" t="str">
        <f>INDEX([1]Quadro!$B$1:$B$3005,MATCH(B429,[1]Quadro!$A$1:$A$3005,0),0)</f>
        <v>Área Metropolitana do Porto</v>
      </c>
    </row>
    <row r="430" spans="1:6" ht="15" customHeight="1" x14ac:dyDescent="0.2">
      <c r="A430" s="21"/>
      <c r="B430" s="22" t="s">
        <v>193</v>
      </c>
      <c r="C430" s="23">
        <v>0</v>
      </c>
      <c r="D430" s="9">
        <v>89</v>
      </c>
      <c r="E430" s="24">
        <v>89</v>
      </c>
      <c r="F430" t="str">
        <f>INDEX([1]Quadro!$B$1:$B$3005,MATCH(B430,[1]Quadro!$A$1:$A$3005,0),0)</f>
        <v>Viseu Dão Lafões</v>
      </c>
    </row>
    <row r="431" spans="1:6" ht="15" customHeight="1" x14ac:dyDescent="0.2">
      <c r="A431" s="21"/>
      <c r="B431" s="22" t="s">
        <v>195</v>
      </c>
      <c r="C431" s="23">
        <v>0</v>
      </c>
      <c r="D431" s="9">
        <v>1893</v>
      </c>
      <c r="E431" s="24">
        <v>1893</v>
      </c>
      <c r="F431" t="str">
        <f>INDEX([1]Quadro!$B$1:$B$3005,MATCH(B431,[1]Quadro!$A$1:$A$3005,0),0)</f>
        <v>Região de Coimbra</v>
      </c>
    </row>
    <row r="432" spans="1:6" ht="15" customHeight="1" x14ac:dyDescent="0.2">
      <c r="A432" s="21"/>
      <c r="B432" s="22" t="s">
        <v>196</v>
      </c>
      <c r="C432" s="23">
        <v>0</v>
      </c>
      <c r="D432" s="9">
        <v>1231</v>
      </c>
      <c r="E432" s="24">
        <v>1231</v>
      </c>
      <c r="F432" t="str">
        <f>INDEX([1]Quadro!$B$1:$B$3005,MATCH(B432,[1]Quadro!$A$1:$A$3005,0),0)</f>
        <v>Baixo Alentejo</v>
      </c>
    </row>
    <row r="433" spans="1:6" ht="15" customHeight="1" x14ac:dyDescent="0.2">
      <c r="A433" s="21"/>
      <c r="B433" s="22" t="s">
        <v>197</v>
      </c>
      <c r="C433" s="23">
        <v>0</v>
      </c>
      <c r="D433" s="9">
        <v>500</v>
      </c>
      <c r="E433" s="24">
        <v>500</v>
      </c>
      <c r="F433" t="str">
        <f>INDEX([1]Quadro!$B$1:$B$3005,MATCH(B433,[1]Quadro!$A$1:$A$3005,0),0)</f>
        <v>Região de Aveiro</v>
      </c>
    </row>
    <row r="434" spans="1:6" ht="15" customHeight="1" x14ac:dyDescent="0.2">
      <c r="A434" s="21"/>
      <c r="B434" s="22" t="s">
        <v>199</v>
      </c>
      <c r="C434" s="23">
        <v>0</v>
      </c>
      <c r="D434" s="9">
        <v>128</v>
      </c>
      <c r="E434" s="24">
        <v>128</v>
      </c>
      <c r="F434" t="str">
        <f>INDEX([1]Quadro!$B$1:$B$3005,MATCH(B434,[1]Quadro!$A$1:$A$3005,0),0)</f>
        <v>Área Metropolitana de Lisboa</v>
      </c>
    </row>
    <row r="435" spans="1:6" ht="15" customHeight="1" x14ac:dyDescent="0.2">
      <c r="A435" s="21"/>
      <c r="B435" s="22" t="s">
        <v>200</v>
      </c>
      <c r="C435" s="23">
        <v>0</v>
      </c>
      <c r="D435" s="9">
        <v>2614</v>
      </c>
      <c r="E435" s="24">
        <v>2614</v>
      </c>
      <c r="F435" t="str">
        <f>INDEX([1]Quadro!$B$1:$B$3005,MATCH(B435,[1]Quadro!$A$1:$A$3005,0),0)</f>
        <v>Região de Coimbra</v>
      </c>
    </row>
    <row r="436" spans="1:6" ht="15" customHeight="1" x14ac:dyDescent="0.2">
      <c r="A436" s="21"/>
      <c r="B436" s="22" t="s">
        <v>201</v>
      </c>
      <c r="C436" s="23">
        <v>0</v>
      </c>
      <c r="D436" s="9">
        <v>13620</v>
      </c>
      <c r="E436" s="24">
        <v>13620</v>
      </c>
      <c r="F436" t="str">
        <f>INDEX([1]Quadro!$B$1:$B$3005,MATCH(B436,[1]Quadro!$A$1:$A$3005,0),0)</f>
        <v>Área Metropolitana do Porto</v>
      </c>
    </row>
    <row r="437" spans="1:6" ht="15" customHeight="1" x14ac:dyDescent="0.2">
      <c r="A437" s="21"/>
      <c r="B437" s="22" t="s">
        <v>202</v>
      </c>
      <c r="C437" s="23">
        <v>0</v>
      </c>
      <c r="D437" s="9">
        <v>370</v>
      </c>
      <c r="E437" s="24">
        <v>370</v>
      </c>
      <c r="F437" t="str">
        <f>INDEX([1]Quadro!$B$1:$B$3005,MATCH(B437,[1]Quadro!$A$1:$A$3005,0),0)</f>
        <v>Alto Minho</v>
      </c>
    </row>
    <row r="438" spans="1:6" ht="15" customHeight="1" x14ac:dyDescent="0.2">
      <c r="A438" s="21"/>
      <c r="B438" s="22" t="s">
        <v>203</v>
      </c>
      <c r="C438" s="23">
        <v>0</v>
      </c>
      <c r="D438" s="9">
        <v>350</v>
      </c>
      <c r="E438" s="24">
        <v>350</v>
      </c>
      <c r="F438" t="str">
        <f>INDEX([1]Quadro!$B$1:$B$3005,MATCH(B438,[1]Quadro!$A$1:$A$3005,0),0)</f>
        <v>Região de Leiria</v>
      </c>
    </row>
    <row r="439" spans="1:6" ht="15" customHeight="1" x14ac:dyDescent="0.2">
      <c r="A439" s="21"/>
      <c r="B439" s="22" t="s">
        <v>204</v>
      </c>
      <c r="C439" s="23">
        <v>0</v>
      </c>
      <c r="D439" s="9">
        <v>1482</v>
      </c>
      <c r="E439" s="24">
        <v>1482</v>
      </c>
      <c r="F439" t="str">
        <f>INDEX([1]Quadro!$B$1:$B$3005,MATCH(B439,[1]Quadro!$A$1:$A$3005,0),0)</f>
        <v>Região de Coimbra</v>
      </c>
    </row>
    <row r="440" spans="1:6" ht="15" customHeight="1" x14ac:dyDescent="0.2">
      <c r="A440" s="21"/>
      <c r="B440" s="22" t="s">
        <v>205</v>
      </c>
      <c r="C440" s="23">
        <v>0</v>
      </c>
      <c r="D440" s="9">
        <v>1177</v>
      </c>
      <c r="E440" s="24">
        <v>1177</v>
      </c>
      <c r="F440" t="str">
        <f>INDEX([1]Quadro!$B$1:$B$3005,MATCH(B440,[1]Quadro!$A$1:$A$3005,0),0)</f>
        <v>Tâmega e Sousa</v>
      </c>
    </row>
    <row r="441" spans="1:6" ht="15" customHeight="1" x14ac:dyDescent="0.2">
      <c r="A441" s="21"/>
      <c r="B441" s="22" t="s">
        <v>206</v>
      </c>
      <c r="C441" s="23">
        <v>0</v>
      </c>
      <c r="D441" s="9">
        <v>8</v>
      </c>
      <c r="E441" s="24">
        <v>8</v>
      </c>
      <c r="F441" t="str">
        <f>INDEX([1]Quadro!$B$1:$B$3005,MATCH(B441,[1]Quadro!$A$1:$A$3005,0),0)</f>
        <v>Viseu Dão Lafões</v>
      </c>
    </row>
    <row r="442" spans="1:6" ht="15" customHeight="1" x14ac:dyDescent="0.2">
      <c r="A442" s="21"/>
      <c r="B442" s="22" t="s">
        <v>207</v>
      </c>
      <c r="C442" s="23">
        <v>0</v>
      </c>
      <c r="D442" s="9">
        <v>60</v>
      </c>
      <c r="E442" s="24">
        <v>60</v>
      </c>
      <c r="F442" t="str">
        <f>INDEX([1]Quadro!$B$1:$B$3005,MATCH(B442,[1]Quadro!$A$1:$A$3005,0),0)</f>
        <v>Beira Baixa</v>
      </c>
    </row>
    <row r="443" spans="1:6" ht="15" customHeight="1" x14ac:dyDescent="0.2">
      <c r="A443" s="21"/>
      <c r="B443" s="22" t="s">
        <v>208</v>
      </c>
      <c r="C443" s="23">
        <v>0</v>
      </c>
      <c r="D443" s="9">
        <v>547</v>
      </c>
      <c r="E443" s="24">
        <v>547</v>
      </c>
      <c r="F443" t="str">
        <f>INDEX([1]Quadro!$B$1:$B$3005,MATCH(B443,[1]Quadro!$A$1:$A$3005,0),0)</f>
        <v>Douro</v>
      </c>
    </row>
    <row r="444" spans="1:6" ht="15" customHeight="1" x14ac:dyDescent="0.2">
      <c r="A444" s="21"/>
      <c r="B444" s="22" t="s">
        <v>209</v>
      </c>
      <c r="C444" s="23">
        <v>0</v>
      </c>
      <c r="D444" s="9">
        <v>1203</v>
      </c>
      <c r="E444" s="24">
        <v>1203</v>
      </c>
      <c r="F444" t="str">
        <f>INDEX([1]Quadro!$B$1:$B$3005,MATCH(B444,[1]Quadro!$A$1:$A$3005,0),0)</f>
        <v>Região de Coimbra</v>
      </c>
    </row>
    <row r="445" spans="1:6" ht="15" customHeight="1" x14ac:dyDescent="0.2">
      <c r="A445" s="21"/>
      <c r="B445" s="22" t="s">
        <v>210</v>
      </c>
      <c r="C445" s="23">
        <v>0</v>
      </c>
      <c r="D445" s="9">
        <v>216</v>
      </c>
      <c r="E445" s="24">
        <v>216</v>
      </c>
      <c r="F445" t="str">
        <f>INDEX([1]Quadro!$B$1:$B$3005,MATCH(B445,[1]Quadro!$A$1:$A$3005,0),0)</f>
        <v>Oeste</v>
      </c>
    </row>
    <row r="446" spans="1:6" ht="15" customHeight="1" x14ac:dyDescent="0.2">
      <c r="A446" s="21"/>
      <c r="B446" s="22" t="s">
        <v>211</v>
      </c>
      <c r="C446" s="23">
        <v>0</v>
      </c>
      <c r="D446" s="9">
        <v>846</v>
      </c>
      <c r="E446" s="24">
        <v>846</v>
      </c>
      <c r="F446" t="str">
        <f>INDEX([1]Quadro!$B$1:$B$3005,MATCH(B446,[1]Quadro!$A$1:$A$3005,0),0)</f>
        <v>Douro</v>
      </c>
    </row>
    <row r="447" spans="1:6" ht="15" customHeight="1" x14ac:dyDescent="0.2">
      <c r="A447" s="21"/>
      <c r="B447" s="22" t="s">
        <v>212</v>
      </c>
      <c r="C447" s="23">
        <v>0</v>
      </c>
      <c r="D447" s="9">
        <v>769</v>
      </c>
      <c r="E447" s="24">
        <v>769</v>
      </c>
      <c r="F447" t="str">
        <f>INDEX([1]Quadro!$B$1:$B$3005,MATCH(B447,[1]Quadro!$A$1:$A$3005,0),0)</f>
        <v>Beiras e Serra da Estrela</v>
      </c>
    </row>
    <row r="448" spans="1:6" ht="15" customHeight="1" x14ac:dyDescent="0.2">
      <c r="A448" s="21"/>
      <c r="B448" s="22" t="s">
        <v>213</v>
      </c>
      <c r="C448" s="23">
        <v>0</v>
      </c>
      <c r="D448" s="9">
        <v>4344</v>
      </c>
      <c r="E448" s="24">
        <v>4344</v>
      </c>
      <c r="F448" t="str">
        <f>INDEX([1]Quadro!$B$1:$B$3005,MATCH(B448,[1]Quadro!$A$1:$A$3005,0),0)</f>
        <v>Região de Leiria</v>
      </c>
    </row>
    <row r="449" spans="1:6" ht="15" customHeight="1" x14ac:dyDescent="0.2">
      <c r="A449" s="21"/>
      <c r="B449" s="22" t="s">
        <v>215</v>
      </c>
      <c r="C449" s="23">
        <v>0</v>
      </c>
      <c r="D449" s="9">
        <v>79</v>
      </c>
      <c r="E449" s="24">
        <v>79</v>
      </c>
      <c r="F449" t="str">
        <f>INDEX([1]Quadro!$B$1:$B$3005,MATCH(B449,[1]Quadro!$A$1:$A$3005,0),0)</f>
        <v>Alto Minho</v>
      </c>
    </row>
    <row r="450" spans="1:6" ht="15" customHeight="1" x14ac:dyDescent="0.2">
      <c r="A450" s="21"/>
      <c r="B450" s="22" t="s">
        <v>216</v>
      </c>
      <c r="C450" s="23">
        <v>0</v>
      </c>
      <c r="D450" s="9">
        <v>1276</v>
      </c>
      <c r="E450" s="24">
        <v>1276</v>
      </c>
      <c r="F450" t="str">
        <f>INDEX([1]Quadro!$B$1:$B$3005,MATCH(B450,[1]Quadro!$A$1:$A$3005,0),0)</f>
        <v>Alto Alentejo</v>
      </c>
    </row>
    <row r="451" spans="1:6" ht="15" customHeight="1" x14ac:dyDescent="0.2">
      <c r="A451" s="21"/>
      <c r="B451" s="22" t="s">
        <v>217</v>
      </c>
      <c r="C451" s="23">
        <v>0</v>
      </c>
      <c r="D451" s="9">
        <v>249</v>
      </c>
      <c r="E451" s="24">
        <v>249</v>
      </c>
      <c r="F451" t="str">
        <f>INDEX([1]Quadro!$B$1:$B$3005,MATCH(B451,[1]Quadro!$A$1:$A$3005,0),0)</f>
        <v>Alto Alentejo</v>
      </c>
    </row>
    <row r="452" spans="1:6" ht="15" customHeight="1" x14ac:dyDescent="0.2">
      <c r="A452" s="21"/>
      <c r="B452" s="22" t="s">
        <v>218</v>
      </c>
      <c r="C452" s="23">
        <v>0</v>
      </c>
      <c r="D452" s="9">
        <v>363</v>
      </c>
      <c r="E452" s="24">
        <v>363</v>
      </c>
      <c r="F452" t="str">
        <f>INDEX([1]Quadro!$B$1:$B$3005,MATCH(B452,[1]Quadro!$A$1:$A$3005,0),0)</f>
        <v>Alentejo Central</v>
      </c>
    </row>
    <row r="453" spans="1:6" ht="15" customHeight="1" x14ac:dyDescent="0.2">
      <c r="A453" s="21"/>
      <c r="B453" s="22" t="s">
        <v>219</v>
      </c>
      <c r="C453" s="23">
        <v>0</v>
      </c>
      <c r="D453" s="9">
        <v>363</v>
      </c>
      <c r="E453" s="24">
        <v>363</v>
      </c>
      <c r="F453" t="str">
        <f>INDEX([1]Quadro!$B$1:$B$3005,MATCH(B453,[1]Quadro!$A$1:$A$3005,0),0)</f>
        <v>Algarve</v>
      </c>
    </row>
    <row r="454" spans="1:6" ht="15" customHeight="1" x14ac:dyDescent="0.2">
      <c r="A454" s="21"/>
      <c r="B454" s="22" t="s">
        <v>220</v>
      </c>
      <c r="C454" s="23">
        <v>0</v>
      </c>
      <c r="D454" s="9">
        <v>642</v>
      </c>
      <c r="E454" s="24">
        <v>642</v>
      </c>
      <c r="F454" t="str">
        <f>INDEX([1]Quadro!$B$1:$B$3005,MATCH(B454,[1]Quadro!$A$1:$A$3005,0),0)</f>
        <v>Área Metropolitana do Porto</v>
      </c>
    </row>
    <row r="455" spans="1:6" ht="15" customHeight="1" x14ac:dyDescent="0.2">
      <c r="A455" s="21"/>
      <c r="B455" s="22" t="s">
        <v>221</v>
      </c>
      <c r="C455" s="23">
        <v>0</v>
      </c>
      <c r="D455" s="9">
        <v>1</v>
      </c>
      <c r="E455" s="24">
        <v>1</v>
      </c>
      <c r="F455" t="str">
        <f>INDEX([1]Quadro!$B$1:$B$3005,MATCH(B455,[1]Quadro!$A$1:$A$3005,0),0)</f>
        <v>Região de Leiria</v>
      </c>
    </row>
    <row r="456" spans="1:6" ht="15" customHeight="1" x14ac:dyDescent="0.2">
      <c r="A456" s="21"/>
      <c r="B456" s="22" t="s">
        <v>222</v>
      </c>
      <c r="C456" s="23">
        <v>0</v>
      </c>
      <c r="D456" s="9">
        <v>5354</v>
      </c>
      <c r="E456" s="24">
        <v>5354</v>
      </c>
      <c r="F456" t="str">
        <f>INDEX([1]Quadro!$B$1:$B$3005,MATCH(B456,[1]Quadro!$A$1:$A$3005,0),0)</f>
        <v>Ave</v>
      </c>
    </row>
    <row r="457" spans="1:6" ht="15" customHeight="1" x14ac:dyDescent="0.2">
      <c r="A457" s="21"/>
      <c r="B457" s="22" t="s">
        <v>223</v>
      </c>
      <c r="C457" s="23">
        <v>0</v>
      </c>
      <c r="D457" s="9">
        <v>558</v>
      </c>
      <c r="E457" s="24">
        <v>558</v>
      </c>
      <c r="F457" t="str">
        <f>INDEX([1]Quadro!$B$1:$B$3005,MATCH(B457,[1]Quadro!$A$1:$A$3005,0),0)</f>
        <v>Área Metropolitana do Porto</v>
      </c>
    </row>
    <row r="458" spans="1:6" ht="15" customHeight="1" x14ac:dyDescent="0.2">
      <c r="A458" s="21"/>
      <c r="B458" s="22" t="s">
        <v>224</v>
      </c>
      <c r="C458" s="23">
        <v>0</v>
      </c>
      <c r="D458" s="9">
        <v>32</v>
      </c>
      <c r="E458" s="24">
        <v>32</v>
      </c>
      <c r="F458" t="str">
        <f>INDEX([1]Quadro!$B$1:$B$3005,MATCH(B458,[1]Quadro!$A$1:$A$3005,0),0)</f>
        <v>Beira Baixa</v>
      </c>
    </row>
    <row r="459" spans="1:6" ht="15" customHeight="1" x14ac:dyDescent="0.2">
      <c r="A459" s="21"/>
      <c r="B459" s="22" t="s">
        <v>225</v>
      </c>
      <c r="C459" s="23">
        <v>0</v>
      </c>
      <c r="D459" s="9">
        <v>18</v>
      </c>
      <c r="E459" s="24">
        <v>18</v>
      </c>
      <c r="F459" t="str">
        <f>INDEX([1]Quadro!$B$1:$B$3005,MATCH(B459,[1]Quadro!$A$1:$A$3005,0),0)</f>
        <v>Alentejo Central</v>
      </c>
    </row>
    <row r="460" spans="1:6" ht="15" customHeight="1" x14ac:dyDescent="0.2">
      <c r="A460" s="21"/>
      <c r="B460" s="22" t="s">
        <v>229</v>
      </c>
      <c r="C460" s="23">
        <v>0</v>
      </c>
      <c r="D460" s="9">
        <v>1053</v>
      </c>
      <c r="E460" s="24">
        <v>1053</v>
      </c>
      <c r="F460" t="str">
        <f>INDEX([1]Quadro!$B$1:$B$3005,MATCH(B460,[1]Quadro!$A$1:$A$3005,0),0)</f>
        <v>Lezíria do Tejo</v>
      </c>
    </row>
    <row r="461" spans="1:6" ht="15" customHeight="1" x14ac:dyDescent="0.2">
      <c r="A461" s="21"/>
      <c r="B461" s="22" t="s">
        <v>230</v>
      </c>
      <c r="C461" s="23">
        <v>0</v>
      </c>
      <c r="D461" s="9">
        <v>110</v>
      </c>
      <c r="E461" s="24">
        <v>110</v>
      </c>
      <c r="F461" t="str">
        <f>INDEX([1]Quadro!$B$1:$B$3005,MATCH(B461,[1]Quadro!$A$1:$A$3005,0),0)</f>
        <v>Douro</v>
      </c>
    </row>
    <row r="462" spans="1:6" ht="15" customHeight="1" x14ac:dyDescent="0.2">
      <c r="A462" s="21"/>
      <c r="B462" s="22" t="s">
        <v>231</v>
      </c>
      <c r="C462" s="23">
        <v>0</v>
      </c>
      <c r="D462" s="9">
        <v>288</v>
      </c>
      <c r="E462" s="24">
        <v>288</v>
      </c>
      <c r="F462" t="str">
        <f>INDEX([1]Quadro!$B$1:$B$3005,MATCH(B462,[1]Quadro!$A$1:$A$3005,0),0)</f>
        <v>Beiras e Serra da Estrela</v>
      </c>
    </row>
    <row r="463" spans="1:6" ht="15" customHeight="1" x14ac:dyDescent="0.2">
      <c r="A463" s="21"/>
      <c r="B463" s="22" t="s">
        <v>233</v>
      </c>
      <c r="C463" s="23">
        <v>0</v>
      </c>
      <c r="D463" s="9">
        <v>76</v>
      </c>
      <c r="E463" s="24">
        <v>76</v>
      </c>
      <c r="F463" t="str">
        <f>INDEX([1]Quadro!$B$1:$B$3005,MATCH(B463,[1]Quadro!$A$1:$A$3005,0),0)</f>
        <v>Viseu Dão Lafões</v>
      </c>
    </row>
    <row r="464" spans="1:6" ht="15" customHeight="1" x14ac:dyDescent="0.2">
      <c r="A464" s="21"/>
      <c r="B464" s="22" t="s">
        <v>235</v>
      </c>
      <c r="C464" s="23">
        <v>0</v>
      </c>
      <c r="D464" s="9">
        <v>1168</v>
      </c>
      <c r="E464" s="24">
        <v>1168</v>
      </c>
      <c r="F464" t="str">
        <f>INDEX([1]Quadro!$B$1:$B$3005,MATCH(B464,[1]Quadro!$A$1:$A$3005,0),0)</f>
        <v>Lezíria do Tejo</v>
      </c>
    </row>
    <row r="465" spans="1:6" ht="15" customHeight="1" x14ac:dyDescent="0.2">
      <c r="A465" s="21"/>
      <c r="B465" s="22" t="s">
        <v>236</v>
      </c>
      <c r="C465" s="23">
        <v>0</v>
      </c>
      <c r="D465" s="9">
        <v>118</v>
      </c>
      <c r="E465" s="24">
        <v>118</v>
      </c>
      <c r="F465" t="str">
        <f>INDEX([1]Quadro!$B$1:$B$3005,MATCH(B465,[1]Quadro!$A$1:$A$3005,0),0)</f>
        <v>Alentejo Litoral</v>
      </c>
    </row>
    <row r="466" spans="1:6" ht="15" customHeight="1" x14ac:dyDescent="0.2">
      <c r="A466" s="21"/>
      <c r="B466" s="22" t="s">
        <v>237</v>
      </c>
      <c r="C466" s="23">
        <v>0</v>
      </c>
      <c r="D466" s="9">
        <v>408032</v>
      </c>
      <c r="E466" s="24">
        <v>408032</v>
      </c>
      <c r="F466" t="str">
        <f>INDEX([1]Quadro!$B$1:$B$3005,MATCH(B466,[1]Quadro!$A$1:$A$3005,0),0)</f>
        <v>Área Metropolitana do Porto</v>
      </c>
    </row>
    <row r="467" spans="1:6" ht="15" customHeight="1" x14ac:dyDescent="0.2">
      <c r="A467" s="21"/>
      <c r="B467" s="22" t="s">
        <v>238</v>
      </c>
      <c r="C467" s="23">
        <v>0</v>
      </c>
      <c r="D467" s="9">
        <v>61</v>
      </c>
      <c r="E467" s="24">
        <v>61</v>
      </c>
      <c r="F467" t="str">
        <f>INDEX([1]Quadro!$B$1:$B$3005,MATCH(B467,[1]Quadro!$A$1:$A$3005,0),0)</f>
        <v>Algarve</v>
      </c>
    </row>
    <row r="468" spans="1:6" ht="15" customHeight="1" x14ac:dyDescent="0.2">
      <c r="A468" s="21"/>
      <c r="B468" s="22" t="s">
        <v>239</v>
      </c>
      <c r="C468" s="23">
        <v>0</v>
      </c>
      <c r="D468" s="9">
        <v>35</v>
      </c>
      <c r="E468" s="24">
        <v>35</v>
      </c>
      <c r="F468" t="str">
        <f>INDEX([1]Quadro!$B$1:$B$3005,MATCH(B468,[1]Quadro!$A$1:$A$3005,0),0)</f>
        <v>Área Metropolitana do Porto</v>
      </c>
    </row>
    <row r="469" spans="1:6" ht="15" customHeight="1" x14ac:dyDescent="0.2">
      <c r="A469" s="21"/>
      <c r="B469" s="22" t="s">
        <v>240</v>
      </c>
      <c r="C469" s="23">
        <v>0</v>
      </c>
      <c r="D469" s="9">
        <v>76</v>
      </c>
      <c r="E469" s="24">
        <v>76</v>
      </c>
      <c r="F469" t="str">
        <f>INDEX([1]Quadro!$B$1:$B$3005,MATCH(B469,[1]Quadro!$A$1:$A$3005,0),0)</f>
        <v>Douro</v>
      </c>
    </row>
    <row r="470" spans="1:6" ht="15" customHeight="1" x14ac:dyDescent="0.2">
      <c r="A470" s="21"/>
      <c r="B470" s="22" t="s">
        <v>241</v>
      </c>
      <c r="C470" s="23">
        <v>0</v>
      </c>
      <c r="D470" s="9">
        <v>205</v>
      </c>
      <c r="E470" s="24">
        <v>205</v>
      </c>
      <c r="F470" t="str">
        <f>INDEX([1]Quadro!$B$1:$B$3005,MATCH(B470,[1]Quadro!$A$1:$A$3005,0),0)</f>
        <v>Viseu Dão Lafões</v>
      </c>
    </row>
    <row r="471" spans="1:6" ht="15" customHeight="1" x14ac:dyDescent="0.2">
      <c r="A471" s="21"/>
      <c r="B471" s="22" t="s">
        <v>242</v>
      </c>
      <c r="C471" s="23">
        <v>0</v>
      </c>
      <c r="D471" s="9">
        <v>136</v>
      </c>
      <c r="E471" s="24">
        <v>136</v>
      </c>
      <c r="F471" t="str">
        <f>INDEX([1]Quadro!$B$1:$B$3005,MATCH(B471,[1]Quadro!$A$1:$A$3005,0),0)</f>
        <v>Médio Tejo</v>
      </c>
    </row>
    <row r="472" spans="1:6" ht="15" customHeight="1" x14ac:dyDescent="0.2">
      <c r="A472" s="21"/>
      <c r="B472" s="22" t="s">
        <v>243</v>
      </c>
      <c r="C472" s="23">
        <v>0</v>
      </c>
      <c r="D472" s="9">
        <v>237</v>
      </c>
      <c r="E472" s="24">
        <v>237</v>
      </c>
      <c r="F472" t="str">
        <f>INDEX([1]Quadro!$B$1:$B$3005,MATCH(B472,[1]Quadro!$A$1:$A$3005,0),0)</f>
        <v>Viseu Dão Lafões</v>
      </c>
    </row>
    <row r="473" spans="1:6" ht="15" customHeight="1" x14ac:dyDescent="0.2">
      <c r="A473" s="21"/>
      <c r="B473" s="22" t="s">
        <v>244</v>
      </c>
      <c r="C473" s="23">
        <v>0</v>
      </c>
      <c r="D473" s="9">
        <v>4026</v>
      </c>
      <c r="E473" s="24">
        <v>4026</v>
      </c>
      <c r="F473" t="str">
        <f>INDEX([1]Quadro!$B$1:$B$3005,MATCH(B473,[1]Quadro!$A$1:$A$3005,0),0)</f>
        <v>Beiras e Serra da Estrela</v>
      </c>
    </row>
    <row r="474" spans="1:6" ht="15" customHeight="1" x14ac:dyDescent="0.2">
      <c r="A474" s="21"/>
      <c r="B474" s="22" t="s">
        <v>245</v>
      </c>
      <c r="C474" s="23">
        <v>0</v>
      </c>
      <c r="D474" s="9">
        <v>322</v>
      </c>
      <c r="E474" s="24">
        <v>322</v>
      </c>
      <c r="F474" t="str">
        <f>INDEX([1]Quadro!$B$1:$B$3005,MATCH(B474,[1]Quadro!$A$1:$A$3005,0),0)</f>
        <v>Área Metropolitana de Lisboa</v>
      </c>
    </row>
    <row r="475" spans="1:6" ht="15" customHeight="1" x14ac:dyDescent="0.2">
      <c r="A475" s="21"/>
      <c r="B475" s="22" t="s">
        <v>246</v>
      </c>
      <c r="C475" s="23">
        <v>0</v>
      </c>
      <c r="D475" s="9">
        <v>174</v>
      </c>
      <c r="E475" s="24">
        <v>174</v>
      </c>
      <c r="F475" t="str">
        <f>INDEX([1]Quadro!$B$1:$B$3005,MATCH(B475,[1]Quadro!$A$1:$A$3005,0),0)</f>
        <v>Douro</v>
      </c>
    </row>
    <row r="476" spans="1:6" ht="15" customHeight="1" x14ac:dyDescent="0.2">
      <c r="A476" s="21"/>
      <c r="B476" s="22" t="s">
        <v>247</v>
      </c>
      <c r="C476" s="23">
        <v>0</v>
      </c>
      <c r="D476" s="9">
        <v>232</v>
      </c>
      <c r="E476" s="24">
        <v>232</v>
      </c>
      <c r="F476" t="str">
        <f>INDEX([1]Quadro!$B$1:$B$3005,MATCH(B476,[1]Quadro!$A$1:$A$3005,0),0)</f>
        <v>Baixo Alentejo</v>
      </c>
    </row>
    <row r="477" spans="1:6" ht="15" customHeight="1" x14ac:dyDescent="0.2">
      <c r="A477" s="21"/>
      <c r="B477" s="22" t="s">
        <v>248</v>
      </c>
      <c r="C477" s="23">
        <v>0</v>
      </c>
      <c r="D477" s="9">
        <v>4797</v>
      </c>
      <c r="E477" s="24">
        <v>4797</v>
      </c>
      <c r="F477" t="str">
        <f>INDEX([1]Quadro!$B$1:$B$3005,MATCH(B477,[1]Quadro!$A$1:$A$3005,0),0)</f>
        <v>Médio Tejo</v>
      </c>
    </row>
    <row r="478" spans="1:6" ht="15" customHeight="1" x14ac:dyDescent="0.2">
      <c r="A478" s="21"/>
      <c r="B478" s="22" t="s">
        <v>249</v>
      </c>
      <c r="C478" s="23">
        <v>0</v>
      </c>
      <c r="D478" s="9">
        <v>515</v>
      </c>
      <c r="E478" s="24">
        <v>515</v>
      </c>
      <c r="F478" t="str">
        <f>INDEX([1]Quadro!$B$1:$B$3005,MATCH(B478,[1]Quadro!$A$1:$A$3005,0),0)</f>
        <v>Área Metropolitana de Lisboa</v>
      </c>
    </row>
    <row r="479" spans="1:6" ht="15" customHeight="1" x14ac:dyDescent="0.2">
      <c r="A479" s="21"/>
      <c r="B479" s="22" t="s">
        <v>250</v>
      </c>
      <c r="C479" s="23">
        <v>0</v>
      </c>
      <c r="D479" s="9">
        <v>669</v>
      </c>
      <c r="E479" s="24">
        <v>669</v>
      </c>
      <c r="F479" t="str">
        <f>INDEX([1]Quadro!$B$1:$B$3005,MATCH(B479,[1]Quadro!$A$1:$A$3005,0),0)</f>
        <v>Área Metropolitana de Lisboa</v>
      </c>
    </row>
    <row r="480" spans="1:6" ht="15" customHeight="1" x14ac:dyDescent="0.2">
      <c r="A480" s="21"/>
      <c r="B480" s="22" t="s">
        <v>251</v>
      </c>
      <c r="C480" s="23">
        <v>0</v>
      </c>
      <c r="D480" s="9">
        <v>185</v>
      </c>
      <c r="E480" s="24">
        <v>185</v>
      </c>
      <c r="F480" t="str">
        <f>INDEX([1]Quadro!$B$1:$B$3005,MATCH(B480,[1]Quadro!$A$1:$A$3005,0),0)</f>
        <v>Região de Aveiro</v>
      </c>
    </row>
    <row r="481" spans="1:6" ht="15" customHeight="1" x14ac:dyDescent="0.2">
      <c r="A481" s="21"/>
      <c r="B481" s="22" t="s">
        <v>252</v>
      </c>
      <c r="C481" s="23">
        <v>0</v>
      </c>
      <c r="D481" s="9">
        <v>113</v>
      </c>
      <c r="E481" s="24">
        <v>113</v>
      </c>
      <c r="F481" t="str">
        <f>INDEX([1]Quadro!$B$1:$B$3005,MATCH(B481,[1]Quadro!$A$1:$A$3005,0),0)</f>
        <v>Algarve</v>
      </c>
    </row>
    <row r="482" spans="1:6" ht="15" customHeight="1" x14ac:dyDescent="0.2">
      <c r="A482" s="21"/>
      <c r="B482" s="22" t="s">
        <v>253</v>
      </c>
      <c r="C482" s="23">
        <v>0</v>
      </c>
      <c r="D482" s="9">
        <v>165</v>
      </c>
      <c r="E482" s="24">
        <v>165</v>
      </c>
      <c r="F482" t="str">
        <f>INDEX([1]Quadro!$B$1:$B$3005,MATCH(B482,[1]Quadro!$A$1:$A$3005,0),0)</f>
        <v>Alentejo Litoral</v>
      </c>
    </row>
    <row r="483" spans="1:6" ht="15" customHeight="1" x14ac:dyDescent="0.2">
      <c r="A483" s="21"/>
      <c r="B483" s="22" t="s">
        <v>254</v>
      </c>
      <c r="C483" s="23">
        <v>0</v>
      </c>
      <c r="D483" s="9">
        <v>3233</v>
      </c>
      <c r="E483" s="24">
        <v>3233</v>
      </c>
      <c r="F483" t="str">
        <f>INDEX([1]Quadro!$B$1:$B$3005,MATCH(B483,[1]Quadro!$A$1:$A$3005,0),0)</f>
        <v>Área Metropolitana de Lisboa</v>
      </c>
    </row>
    <row r="484" spans="1:6" ht="15" customHeight="1" x14ac:dyDescent="0.2">
      <c r="A484" s="21"/>
      <c r="B484" s="22" t="s">
        <v>255</v>
      </c>
      <c r="C484" s="23">
        <v>0</v>
      </c>
      <c r="D484" s="9">
        <v>85</v>
      </c>
      <c r="E484" s="24">
        <v>85</v>
      </c>
      <c r="F484" t="str">
        <f>INDEX([1]Quadro!$B$1:$B$3005,MATCH(B484,[1]Quadro!$A$1:$A$3005,0),0)</f>
        <v>Oeste</v>
      </c>
    </row>
    <row r="485" spans="1:6" ht="15" customHeight="1" x14ac:dyDescent="0.2">
      <c r="A485" s="21"/>
      <c r="B485" s="22" t="s">
        <v>256</v>
      </c>
      <c r="C485" s="23">
        <v>0</v>
      </c>
      <c r="D485" s="9">
        <v>87</v>
      </c>
      <c r="E485" s="24">
        <v>87</v>
      </c>
      <c r="F485" t="str">
        <f>INDEX([1]Quadro!$B$1:$B$3005,MATCH(B485,[1]Quadro!$A$1:$A$3005,0),0)</f>
        <v>Região de Coimbra</v>
      </c>
    </row>
    <row r="486" spans="1:6" ht="15" customHeight="1" x14ac:dyDescent="0.2">
      <c r="A486" s="21"/>
      <c r="B486" s="22" t="s">
        <v>257</v>
      </c>
      <c r="C486" s="23">
        <v>0</v>
      </c>
      <c r="D486" s="9">
        <v>16</v>
      </c>
      <c r="E486" s="24">
        <v>16</v>
      </c>
      <c r="F486" t="str">
        <f>INDEX([1]Quadro!$B$1:$B$3005,MATCH(B486,[1]Quadro!$A$1:$A$3005,0),0)</f>
        <v>Alto Alentejo</v>
      </c>
    </row>
    <row r="487" spans="1:6" ht="15" customHeight="1" x14ac:dyDescent="0.2">
      <c r="A487" s="21"/>
      <c r="B487" s="22" t="s">
        <v>258</v>
      </c>
      <c r="C487" s="23">
        <v>0</v>
      </c>
      <c r="D487" s="9">
        <v>872</v>
      </c>
      <c r="E487" s="24">
        <v>872</v>
      </c>
      <c r="F487" t="str">
        <f>INDEX([1]Quadro!$B$1:$B$3005,MATCH(B487,[1]Quadro!$A$1:$A$3005,0),0)</f>
        <v>Região de Coimbra</v>
      </c>
    </row>
    <row r="488" spans="1:6" ht="15" customHeight="1" x14ac:dyDescent="0.2">
      <c r="A488" s="21"/>
      <c r="B488" s="22" t="s">
        <v>259</v>
      </c>
      <c r="C488" s="23">
        <v>0</v>
      </c>
      <c r="D488" s="9">
        <v>7</v>
      </c>
      <c r="E488" s="24">
        <v>7</v>
      </c>
      <c r="F488" t="str">
        <f>INDEX([1]Quadro!$B$1:$B$3005,MATCH(B488,[1]Quadro!$A$1:$A$3005,0),0)</f>
        <v>Douro</v>
      </c>
    </row>
    <row r="489" spans="1:6" ht="15" customHeight="1" x14ac:dyDescent="0.2">
      <c r="A489" s="21"/>
      <c r="B489" s="22" t="s">
        <v>261</v>
      </c>
      <c r="C489" s="23">
        <v>0</v>
      </c>
      <c r="D489" s="9">
        <v>538</v>
      </c>
      <c r="E489" s="24">
        <v>538</v>
      </c>
      <c r="F489" t="str">
        <f>INDEX([1]Quadro!$B$1:$B$3005,MATCH(B489,[1]Quadro!$A$1:$A$3005,0),0)</f>
        <v>Algarve</v>
      </c>
    </row>
    <row r="490" spans="1:6" ht="15" customHeight="1" x14ac:dyDescent="0.2">
      <c r="A490" s="21"/>
      <c r="B490" s="22" t="s">
        <v>262</v>
      </c>
      <c r="C490" s="23">
        <v>0</v>
      </c>
      <c r="D490" s="9">
        <v>232</v>
      </c>
      <c r="E490" s="24">
        <v>232</v>
      </c>
      <c r="F490" t="str">
        <f>INDEX([1]Quadro!$B$1:$B$3005,MATCH(B490,[1]Quadro!$A$1:$A$3005,0),0)</f>
        <v>Cávado</v>
      </c>
    </row>
    <row r="491" spans="1:6" ht="15" customHeight="1" x14ac:dyDescent="0.2">
      <c r="A491" s="21"/>
      <c r="B491" s="22" t="s">
        <v>263</v>
      </c>
      <c r="C491" s="23">
        <v>0</v>
      </c>
      <c r="D491" s="9">
        <v>150</v>
      </c>
      <c r="E491" s="24">
        <v>150</v>
      </c>
      <c r="F491" t="str">
        <f>INDEX([1]Quadro!$B$1:$B$3005,MATCH(B491,[1]Quadro!$A$1:$A$3005,0),0)</f>
        <v>Médio Tejo</v>
      </c>
    </row>
    <row r="492" spans="1:6" ht="15" customHeight="1" x14ac:dyDescent="0.2">
      <c r="A492" s="21"/>
      <c r="B492" s="22" t="s">
        <v>264</v>
      </c>
      <c r="C492" s="23">
        <v>0</v>
      </c>
      <c r="D492" s="9">
        <v>628</v>
      </c>
      <c r="E492" s="24">
        <v>628</v>
      </c>
      <c r="F492" t="str">
        <f>INDEX([1]Quadro!$B$1:$B$3005,MATCH(B492,[1]Quadro!$A$1:$A$3005,0),0)</f>
        <v>Viseu Dão Lafões</v>
      </c>
    </row>
    <row r="493" spans="1:6" ht="15" customHeight="1" x14ac:dyDescent="0.2">
      <c r="A493" s="21"/>
      <c r="B493" s="22" t="s">
        <v>265</v>
      </c>
      <c r="C493" s="23">
        <v>0</v>
      </c>
      <c r="D493" s="9">
        <v>1718</v>
      </c>
      <c r="E493" s="24">
        <v>1718</v>
      </c>
      <c r="F493" t="str">
        <f>INDEX([1]Quadro!$B$1:$B$3005,MATCH(B493,[1]Quadro!$A$1:$A$3005,0),0)</f>
        <v>Douro</v>
      </c>
    </row>
    <row r="494" spans="1:6" ht="15" customHeight="1" x14ac:dyDescent="0.2">
      <c r="A494" s="21"/>
      <c r="B494" s="22" t="s">
        <v>266</v>
      </c>
      <c r="C494" s="23">
        <v>0</v>
      </c>
      <c r="D494" s="9">
        <v>818</v>
      </c>
      <c r="E494" s="24">
        <v>818</v>
      </c>
      <c r="F494" t="str">
        <f>INDEX([1]Quadro!$B$1:$B$3005,MATCH(B494,[1]Quadro!$A$1:$A$3005,0),0)</f>
        <v>Médio Tejo</v>
      </c>
    </row>
    <row r="495" spans="1:6" ht="15" customHeight="1" x14ac:dyDescent="0.2">
      <c r="A495" s="21"/>
      <c r="B495" s="22" t="s">
        <v>267</v>
      </c>
      <c r="C495" s="23">
        <v>0</v>
      </c>
      <c r="D495" s="9">
        <v>546</v>
      </c>
      <c r="E495" s="24">
        <v>546</v>
      </c>
      <c r="F495" t="str">
        <f>INDEX([1]Quadro!$B$1:$B$3005,MATCH(B495,[1]Quadro!$A$1:$A$3005,0),0)</f>
        <v>Oeste</v>
      </c>
    </row>
    <row r="496" spans="1:6" ht="15" customHeight="1" x14ac:dyDescent="0.2">
      <c r="A496" s="21"/>
      <c r="B496" s="22" t="s">
        <v>268</v>
      </c>
      <c r="C496" s="23">
        <v>0</v>
      </c>
      <c r="D496" s="9">
        <v>1674</v>
      </c>
      <c r="E496" s="24">
        <v>1674</v>
      </c>
      <c r="F496" t="str">
        <f>INDEX([1]Quadro!$B$1:$B$3005,MATCH(B496,[1]Quadro!$A$1:$A$3005,0),0)</f>
        <v>Beiras e Serra da Estrela</v>
      </c>
    </row>
    <row r="497" spans="1:6" ht="15" customHeight="1" x14ac:dyDescent="0.2">
      <c r="A497" s="21"/>
      <c r="B497" s="22" t="s">
        <v>270</v>
      </c>
      <c r="C497" s="23">
        <v>0</v>
      </c>
      <c r="D497" s="9">
        <v>16</v>
      </c>
      <c r="E497" s="24">
        <v>16</v>
      </c>
      <c r="F497" t="str">
        <f>INDEX([1]Quadro!$B$1:$B$3005,MATCH(B497,[1]Quadro!$A$1:$A$3005,0),0)</f>
        <v>Área Metropolitana do Porto</v>
      </c>
    </row>
    <row r="498" spans="1:6" ht="15" customHeight="1" x14ac:dyDescent="0.2">
      <c r="A498" s="21"/>
      <c r="B498" s="22" t="s">
        <v>271</v>
      </c>
      <c r="C498" s="23">
        <v>0</v>
      </c>
      <c r="D498" s="9">
        <v>533</v>
      </c>
      <c r="E498" s="24">
        <v>533</v>
      </c>
      <c r="F498" t="str">
        <f>INDEX([1]Quadro!$B$1:$B$3005,MATCH(B498,[1]Quadro!$A$1:$A$3005,0),0)</f>
        <v>Alto Minho</v>
      </c>
    </row>
    <row r="499" spans="1:6" ht="15" customHeight="1" x14ac:dyDescent="0.2">
      <c r="A499" s="21"/>
      <c r="B499" s="22" t="s">
        <v>275</v>
      </c>
      <c r="C499" s="23">
        <v>0</v>
      </c>
      <c r="D499" s="9">
        <v>760</v>
      </c>
      <c r="E499" s="24">
        <v>760</v>
      </c>
      <c r="F499" t="str">
        <f>INDEX([1]Quadro!$B$1:$B$3005,MATCH(B499,[1]Quadro!$A$1:$A$3005,0),0)</f>
        <v>Alentejo Central</v>
      </c>
    </row>
    <row r="500" spans="1:6" ht="15" customHeight="1" x14ac:dyDescent="0.2">
      <c r="A500" s="21"/>
      <c r="B500" s="22" t="s">
        <v>276</v>
      </c>
      <c r="C500" s="23">
        <v>0</v>
      </c>
      <c r="D500" s="9">
        <v>4017</v>
      </c>
      <c r="E500" s="24">
        <v>4017</v>
      </c>
      <c r="F500" t="str">
        <f>INDEX([1]Quadro!$B$1:$B$3005,MATCH(B500,[1]Quadro!$A$1:$A$3005,0),0)</f>
        <v>Alto Minho</v>
      </c>
    </row>
    <row r="501" spans="1:6" ht="15" customHeight="1" x14ac:dyDescent="0.2">
      <c r="A501" s="21"/>
      <c r="B501" s="22" t="s">
        <v>277</v>
      </c>
      <c r="C501" s="23">
        <v>0</v>
      </c>
      <c r="D501" s="9">
        <v>3454</v>
      </c>
      <c r="E501" s="24">
        <v>3454</v>
      </c>
      <c r="F501" t="str">
        <f>INDEX([1]Quadro!$B$1:$B$3005,MATCH(B501,[1]Quadro!$A$1:$A$3005,0),0)</f>
        <v>Baixo Alentejo</v>
      </c>
    </row>
    <row r="502" spans="1:6" ht="15" customHeight="1" x14ac:dyDescent="0.2">
      <c r="A502" s="21"/>
      <c r="B502" s="22" t="s">
        <v>278</v>
      </c>
      <c r="C502" s="23">
        <v>0</v>
      </c>
      <c r="D502" s="9">
        <v>463</v>
      </c>
      <c r="E502" s="24">
        <v>463</v>
      </c>
      <c r="F502" t="str">
        <f>INDEX([1]Quadro!$B$1:$B$3005,MATCH(B502,[1]Quadro!$A$1:$A$3005,0),0)</f>
        <v>Ave</v>
      </c>
    </row>
    <row r="503" spans="1:6" ht="15" customHeight="1" x14ac:dyDescent="0.2">
      <c r="A503" s="21"/>
      <c r="B503" s="22" t="s">
        <v>279</v>
      </c>
      <c r="C503" s="23">
        <v>0</v>
      </c>
      <c r="D503" s="9">
        <v>898</v>
      </c>
      <c r="E503" s="24">
        <v>898</v>
      </c>
      <c r="F503" t="str">
        <f>INDEX([1]Quadro!$B$1:$B$3005,MATCH(B503,[1]Quadro!$A$1:$A$3005,0),0)</f>
        <v>Médio Tejo</v>
      </c>
    </row>
    <row r="504" spans="1:6" ht="15" customHeight="1" x14ac:dyDescent="0.2">
      <c r="A504" s="21"/>
      <c r="B504" s="22" t="s">
        <v>282</v>
      </c>
      <c r="C504" s="23">
        <v>0</v>
      </c>
      <c r="D504" s="9">
        <v>752</v>
      </c>
      <c r="E504" s="24">
        <v>752</v>
      </c>
      <c r="F504" t="str">
        <f>INDEX([1]Quadro!$B$1:$B$3005,MATCH(B504,[1]Quadro!$A$1:$A$3005,0),0)</f>
        <v>Terras de Trás-os-Montes</v>
      </c>
    </row>
    <row r="505" spans="1:6" ht="15" customHeight="1" x14ac:dyDescent="0.2">
      <c r="A505" s="21"/>
      <c r="B505" s="22" t="s">
        <v>283</v>
      </c>
      <c r="C505" s="23">
        <v>0</v>
      </c>
      <c r="D505" s="9">
        <v>597</v>
      </c>
      <c r="E505" s="24">
        <v>597</v>
      </c>
      <c r="F505" t="str">
        <f>INDEX([1]Quadro!$B$1:$B$3005,MATCH(B505,[1]Quadro!$A$1:$A$3005,0),0)</f>
        <v>Área Metropolitana de Lisboa</v>
      </c>
    </row>
    <row r="506" spans="1:6" ht="15" customHeight="1" x14ac:dyDescent="0.2">
      <c r="A506" s="21"/>
      <c r="B506" s="22" t="s">
        <v>286</v>
      </c>
      <c r="C506" s="23">
        <v>0</v>
      </c>
      <c r="D506" s="9">
        <v>14</v>
      </c>
      <c r="E506" s="24">
        <v>14</v>
      </c>
      <c r="F506" t="str">
        <f>INDEX([1]Quadro!$B$1:$B$3005,MATCH(B506,[1]Quadro!$A$1:$A$3005,0),0)</f>
        <v>Ave</v>
      </c>
    </row>
    <row r="507" spans="1:6" ht="15" customHeight="1" x14ac:dyDescent="0.2">
      <c r="A507" s="21"/>
      <c r="B507" s="22" t="s">
        <v>287</v>
      </c>
      <c r="C507" s="23">
        <v>0</v>
      </c>
      <c r="D507" s="9">
        <v>812</v>
      </c>
      <c r="E507" s="24">
        <v>812</v>
      </c>
      <c r="F507" t="str">
        <f>INDEX([1]Quadro!$B$1:$B$3005,MATCH(B507,[1]Quadro!$A$1:$A$3005,0),0)</f>
        <v>Douro</v>
      </c>
    </row>
    <row r="508" spans="1:6" ht="15" customHeight="1" x14ac:dyDescent="0.2">
      <c r="A508" s="21"/>
      <c r="B508" s="22" t="s">
        <v>288</v>
      </c>
      <c r="C508" s="23">
        <v>0</v>
      </c>
      <c r="D508" s="9">
        <v>1248</v>
      </c>
      <c r="E508" s="24">
        <v>1248</v>
      </c>
      <c r="F508" t="str">
        <f>INDEX([1]Quadro!$B$1:$B$3005,MATCH(B508,[1]Quadro!$A$1:$A$3005,0),0)</f>
        <v>Área Metropolitana do Porto</v>
      </c>
    </row>
    <row r="509" spans="1:6" ht="15" customHeight="1" x14ac:dyDescent="0.2">
      <c r="A509" s="21"/>
      <c r="B509" s="22" t="s">
        <v>289</v>
      </c>
      <c r="C509" s="23">
        <v>0</v>
      </c>
      <c r="D509" s="9">
        <v>1748</v>
      </c>
      <c r="E509" s="24">
        <v>1748</v>
      </c>
      <c r="F509" t="str">
        <f>INDEX([1]Quadro!$B$1:$B$3005,MATCH(B509,[1]Quadro!$A$1:$A$3005,0),0)</f>
        <v>Médio Tejo</v>
      </c>
    </row>
    <row r="510" spans="1:6" ht="15" customHeight="1" x14ac:dyDescent="0.2">
      <c r="A510" s="21"/>
      <c r="B510" s="22" t="s">
        <v>290</v>
      </c>
      <c r="C510" s="23">
        <v>0</v>
      </c>
      <c r="D510" s="9">
        <v>28</v>
      </c>
      <c r="E510" s="24">
        <v>28</v>
      </c>
      <c r="F510" t="str">
        <f>INDEX([1]Quadro!$B$1:$B$3005,MATCH(B510,[1]Quadro!$A$1:$A$3005,0),0)</f>
        <v>Viseu Dão Lafões</v>
      </c>
    </row>
    <row r="511" spans="1:6" ht="15" customHeight="1" x14ac:dyDescent="0.2">
      <c r="A511" s="21"/>
      <c r="B511" s="22" t="s">
        <v>291</v>
      </c>
      <c r="C511" s="23">
        <v>0</v>
      </c>
      <c r="D511" s="9">
        <v>433</v>
      </c>
      <c r="E511" s="24">
        <v>433</v>
      </c>
      <c r="F511" t="str">
        <f>INDEX([1]Quadro!$B$1:$B$3005,MATCH(B511,[1]Quadro!$A$1:$A$3005,0),0)</f>
        <v>Região de Coimbra</v>
      </c>
    </row>
    <row r="512" spans="1:6" ht="15" customHeight="1" x14ac:dyDescent="0.2">
      <c r="A512" s="21"/>
      <c r="B512" s="22" t="s">
        <v>292</v>
      </c>
      <c r="C512" s="23">
        <v>0</v>
      </c>
      <c r="D512" s="9">
        <v>62</v>
      </c>
      <c r="E512" s="24">
        <v>62</v>
      </c>
      <c r="F512" t="str">
        <f>INDEX([1]Quadro!$B$1:$B$3005,MATCH(B512,[1]Quadro!$A$1:$A$3005,0),0)</f>
        <v>Alto Tâmega</v>
      </c>
    </row>
    <row r="513" spans="1:6" ht="15" customHeight="1" x14ac:dyDescent="0.2">
      <c r="A513" s="21"/>
      <c r="B513" s="22" t="s">
        <v>293</v>
      </c>
      <c r="C513" s="23">
        <v>0</v>
      </c>
      <c r="D513" s="9">
        <v>160</v>
      </c>
      <c r="E513" s="24">
        <v>160</v>
      </c>
      <c r="F513" t="str">
        <f>INDEX([1]Quadro!$B$1:$B$3005,MATCH(B513,[1]Quadro!$A$1:$A$3005,0),0)</f>
        <v>Douro</v>
      </c>
    </row>
    <row r="514" spans="1:6" ht="15" customHeight="1" x14ac:dyDescent="0.2">
      <c r="A514" s="21"/>
      <c r="B514" s="22" t="s">
        <v>294</v>
      </c>
      <c r="C514" s="23">
        <v>0</v>
      </c>
      <c r="D514" s="9">
        <v>241</v>
      </c>
      <c r="E514" s="24">
        <v>241</v>
      </c>
      <c r="F514" t="str">
        <f>INDEX([1]Quadro!$B$1:$B$3005,MATCH(B514,[1]Quadro!$A$1:$A$3005,0),0)</f>
        <v>Algarve</v>
      </c>
    </row>
    <row r="515" spans="1:6" ht="15" customHeight="1" x14ac:dyDescent="0.2">
      <c r="A515" s="21"/>
      <c r="B515" s="22" t="s">
        <v>295</v>
      </c>
      <c r="C515" s="23">
        <v>0</v>
      </c>
      <c r="D515" s="9">
        <v>824</v>
      </c>
      <c r="E515" s="24">
        <v>824</v>
      </c>
      <c r="F515" t="str">
        <f>INDEX([1]Quadro!$B$1:$B$3005,MATCH(B515,[1]Quadro!$A$1:$A$3005,0),0)</f>
        <v>Beira Baixa</v>
      </c>
    </row>
    <row r="516" spans="1:6" ht="15" customHeight="1" x14ac:dyDescent="0.2">
      <c r="A516" s="21"/>
      <c r="B516" s="22" t="s">
        <v>296</v>
      </c>
      <c r="C516" s="23">
        <v>0</v>
      </c>
      <c r="D516" s="9">
        <v>39</v>
      </c>
      <c r="E516" s="24">
        <v>39</v>
      </c>
      <c r="F516" t="str">
        <f>INDEX([1]Quadro!$B$1:$B$3005,MATCH(B516,[1]Quadro!$A$1:$A$3005,0),0)</f>
        <v>Cávado</v>
      </c>
    </row>
    <row r="517" spans="1:6" ht="15" customHeight="1" x14ac:dyDescent="0.2">
      <c r="A517" s="21"/>
      <c r="B517" s="22" t="s">
        <v>297</v>
      </c>
      <c r="C517" s="23">
        <v>0</v>
      </c>
      <c r="D517" s="9">
        <v>480</v>
      </c>
      <c r="E517" s="24">
        <v>480</v>
      </c>
      <c r="F517" t="str">
        <f>INDEX([1]Quadro!$B$1:$B$3005,MATCH(B517,[1]Quadro!$A$1:$A$3005,0),0)</f>
        <v>Alentejo Central</v>
      </c>
    </row>
    <row r="518" spans="1:6" ht="15" customHeight="1" x14ac:dyDescent="0.2">
      <c r="A518" s="21"/>
      <c r="B518" s="22" t="s">
        <v>298</v>
      </c>
      <c r="C518" s="23">
        <v>0</v>
      </c>
      <c r="D518" s="9">
        <v>1270</v>
      </c>
      <c r="E518" s="24">
        <v>1270</v>
      </c>
      <c r="F518" t="str">
        <f>INDEX([1]Quadro!$B$1:$B$3005,MATCH(B518,[1]Quadro!$A$1:$A$3005,0),0)</f>
        <v>Terras de Trás-os-Montes</v>
      </c>
    </row>
    <row r="519" spans="1:6" ht="15" customHeight="1" x14ac:dyDescent="0.2">
      <c r="A519" s="21"/>
      <c r="B519" s="22" t="s">
        <v>299</v>
      </c>
      <c r="C519" s="23">
        <v>0</v>
      </c>
      <c r="D519" s="9">
        <v>301</v>
      </c>
      <c r="E519" s="24">
        <v>301</v>
      </c>
      <c r="F519" t="str">
        <f>INDEX([1]Quadro!$B$1:$B$3005,MATCH(B519,[1]Quadro!$A$1:$A$3005,0),0)</f>
        <v>Terras de Trás-os-Montes</v>
      </c>
    </row>
    <row r="520" spans="1:6" ht="15" customHeight="1" x14ac:dyDescent="0.2">
      <c r="A520" s="21"/>
      <c r="B520" s="22" t="s">
        <v>300</v>
      </c>
      <c r="C520" s="23">
        <v>0</v>
      </c>
      <c r="D520" s="9">
        <v>1119</v>
      </c>
      <c r="E520" s="24">
        <v>1119</v>
      </c>
      <c r="F520" t="str">
        <f>INDEX([1]Quadro!$B$1:$B$3005,MATCH(B520,[1]Quadro!$A$1:$A$3005,0),0)</f>
        <v>Viseu Dão Lafões</v>
      </c>
    </row>
    <row r="521" spans="1:6" ht="15" customHeight="1" x14ac:dyDescent="0.2">
      <c r="A521" s="21"/>
      <c r="B521" s="22" t="s">
        <v>301</v>
      </c>
      <c r="C521" s="23">
        <v>0</v>
      </c>
      <c r="D521" s="9">
        <v>404</v>
      </c>
      <c r="E521" s="24">
        <v>404</v>
      </c>
      <c r="F521" t="str">
        <f>INDEX([1]Quadro!$B$1:$B$3005,MATCH(B521,[1]Quadro!$A$1:$A$3005,0),0)</f>
        <v>Viseu Dão Lafões</v>
      </c>
    </row>
    <row r="522" spans="1:6" ht="15" customHeight="1" x14ac:dyDescent="0.2">
      <c r="A522" s="15" t="s">
        <v>303</v>
      </c>
      <c r="B522" s="13"/>
      <c r="C522" s="18">
        <v>0</v>
      </c>
      <c r="D522" s="19">
        <v>625688</v>
      </c>
      <c r="E522" s="20">
        <v>625688</v>
      </c>
      <c r="F522" t="e">
        <f>INDEX([1]Quadro!$B$1:$B$3005,MATCH(B522,[1]Quadro!$A$1:$A$3005,0),0)</f>
        <v>#N/A</v>
      </c>
    </row>
    <row r="523" spans="1:6" ht="15" customHeight="1" x14ac:dyDescent="0.2">
      <c r="A523" s="15" t="s">
        <v>12</v>
      </c>
      <c r="B523" s="15" t="s">
        <v>27</v>
      </c>
      <c r="C523" s="18">
        <v>3901084</v>
      </c>
      <c r="D523" s="19">
        <v>12724327</v>
      </c>
      <c r="E523" s="20">
        <v>16625411</v>
      </c>
      <c r="F523" t="str">
        <f>INDEX([1]Quadro!$B$1:$B$3005,MATCH(B523,[1]Quadro!$A$1:$A$3005,0),0)</f>
        <v>Médio Tejo</v>
      </c>
    </row>
    <row r="524" spans="1:6" ht="15" customHeight="1" x14ac:dyDescent="0.2">
      <c r="A524" s="21"/>
      <c r="B524" s="22" t="s">
        <v>28</v>
      </c>
      <c r="C524" s="23">
        <v>3349615</v>
      </c>
      <c r="D524" s="9">
        <v>14590325</v>
      </c>
      <c r="E524" s="24">
        <v>17939940</v>
      </c>
      <c r="F524" t="str">
        <f>INDEX([1]Quadro!$B$1:$B$3005,MATCH(B524,[1]Quadro!$A$1:$A$3005,0),0)</f>
        <v>Região de Aveiro</v>
      </c>
    </row>
    <row r="525" spans="1:6" ht="15" customHeight="1" x14ac:dyDescent="0.2">
      <c r="A525" s="21"/>
      <c r="B525" s="22" t="s">
        <v>29</v>
      </c>
      <c r="C525" s="23">
        <v>0</v>
      </c>
      <c r="D525" s="9">
        <v>1319441</v>
      </c>
      <c r="E525" s="24">
        <v>1319441</v>
      </c>
      <c r="F525" t="str">
        <f>INDEX([1]Quadro!$B$1:$B$3005,MATCH(B525,[1]Quadro!$A$1:$A$3005,0),0)</f>
        <v>Viseu Dão Lafões</v>
      </c>
    </row>
    <row r="526" spans="1:6" ht="15" customHeight="1" x14ac:dyDescent="0.2">
      <c r="A526" s="21"/>
      <c r="B526" s="22" t="s">
        <v>30</v>
      </c>
      <c r="C526" s="23">
        <v>0</v>
      </c>
      <c r="D526" s="9">
        <v>1181033</v>
      </c>
      <c r="E526" s="24">
        <v>1181033</v>
      </c>
      <c r="F526" t="str">
        <f>INDEX([1]Quadro!$B$1:$B$3005,MATCH(B526,[1]Quadro!$A$1:$A$3005,0),0)</f>
        <v>Alentejo Central</v>
      </c>
    </row>
    <row r="527" spans="1:6" ht="15" customHeight="1" x14ac:dyDescent="0.2">
      <c r="A527" s="21"/>
      <c r="B527" s="22" t="s">
        <v>31</v>
      </c>
      <c r="C527" s="23">
        <v>846829</v>
      </c>
      <c r="D527" s="9">
        <v>6565346</v>
      </c>
      <c r="E527" s="24">
        <v>7412175</v>
      </c>
      <c r="F527" t="str">
        <f>INDEX([1]Quadro!$B$1:$B$3005,MATCH(B527,[1]Quadro!$A$1:$A$3005,0),0)</f>
        <v>Região de Aveiro</v>
      </c>
    </row>
    <row r="528" spans="1:6" ht="15" customHeight="1" x14ac:dyDescent="0.2">
      <c r="A528" s="21"/>
      <c r="B528" s="22" t="s">
        <v>32</v>
      </c>
      <c r="C528" s="23">
        <v>31262590</v>
      </c>
      <c r="D528" s="9">
        <v>58677681</v>
      </c>
      <c r="E528" s="24">
        <v>89940271</v>
      </c>
      <c r="F528" t="str">
        <f>INDEX([1]Quadro!$B$1:$B$3005,MATCH(B528,[1]Quadro!$A$1:$A$3005,0),0)</f>
        <v>Algarve</v>
      </c>
    </row>
    <row r="529" spans="1:6" ht="15" customHeight="1" x14ac:dyDescent="0.2">
      <c r="A529" s="21"/>
      <c r="B529" s="22" t="s">
        <v>33</v>
      </c>
      <c r="C529" s="23">
        <v>966327</v>
      </c>
      <c r="D529" s="9">
        <v>3553773</v>
      </c>
      <c r="E529" s="24">
        <v>4520100</v>
      </c>
      <c r="F529" t="str">
        <f>INDEX([1]Quadro!$B$1:$B$3005,MATCH(B529,[1]Quadro!$A$1:$A$3005,0),0)</f>
        <v>Alentejo Litoral</v>
      </c>
    </row>
    <row r="530" spans="1:6" ht="15" customHeight="1" x14ac:dyDescent="0.2">
      <c r="A530" s="21"/>
      <c r="B530" s="22" t="s">
        <v>34</v>
      </c>
      <c r="C530" s="23">
        <v>6166929</v>
      </c>
      <c r="D530" s="9">
        <v>5416476</v>
      </c>
      <c r="E530" s="24">
        <v>11583405</v>
      </c>
      <c r="F530" t="str">
        <f>INDEX([1]Quadro!$B$1:$B$3005,MATCH(B530,[1]Quadro!$A$1:$A$3005,0),0)</f>
        <v>Médio Tejo</v>
      </c>
    </row>
    <row r="531" spans="1:6" ht="15" customHeight="1" x14ac:dyDescent="0.2">
      <c r="A531" s="21"/>
      <c r="B531" s="22" t="s">
        <v>35</v>
      </c>
      <c r="C531" s="23">
        <v>3980090</v>
      </c>
      <c r="D531" s="9">
        <v>20893462</v>
      </c>
      <c r="E531" s="24">
        <v>24873552</v>
      </c>
      <c r="F531" t="str">
        <f>INDEX([1]Quadro!$B$1:$B$3005,MATCH(B531,[1]Quadro!$A$1:$A$3005,0),0)</f>
        <v>Oeste</v>
      </c>
    </row>
    <row r="532" spans="1:6" ht="15" customHeight="1" x14ac:dyDescent="0.2">
      <c r="A532" s="21"/>
      <c r="B532" s="22" t="s">
        <v>36</v>
      </c>
      <c r="C532" s="23">
        <v>1938499</v>
      </c>
      <c r="D532" s="9">
        <v>3249171</v>
      </c>
      <c r="E532" s="24">
        <v>5187670</v>
      </c>
      <c r="F532" t="str">
        <f>INDEX([1]Quadro!$B$1:$B$3005,MATCH(B532,[1]Quadro!$A$1:$A$3005,0),0)</f>
        <v>Área Metropolitana de Lisboa</v>
      </c>
    </row>
    <row r="533" spans="1:6" ht="15" customHeight="1" x14ac:dyDescent="0.2">
      <c r="A533" s="21"/>
      <c r="B533" s="22" t="s">
        <v>37</v>
      </c>
      <c r="C533" s="23">
        <v>0</v>
      </c>
      <c r="D533" s="9">
        <v>717414</v>
      </c>
      <c r="E533" s="24">
        <v>717414</v>
      </c>
      <c r="F533" t="str">
        <f>INDEX([1]Quadro!$B$1:$B$3005,MATCH(B533,[1]Quadro!$A$1:$A$3005,0),0)</f>
        <v>Algarve</v>
      </c>
    </row>
    <row r="534" spans="1:6" ht="15" customHeight="1" x14ac:dyDescent="0.2">
      <c r="A534" s="21"/>
      <c r="B534" s="22" t="s">
        <v>38</v>
      </c>
      <c r="C534" s="23">
        <v>14644785</v>
      </c>
      <c r="D534" s="9">
        <v>11798806</v>
      </c>
      <c r="E534" s="24">
        <v>26443591</v>
      </c>
      <c r="F534" t="str">
        <f>INDEX([1]Quadro!$B$1:$B$3005,MATCH(B534,[1]Quadro!$A$1:$A$3005,0),0)</f>
        <v>Oeste</v>
      </c>
    </row>
    <row r="535" spans="1:6" ht="15" customHeight="1" x14ac:dyDescent="0.2">
      <c r="A535" s="21"/>
      <c r="B535" s="22" t="s">
        <v>39</v>
      </c>
      <c r="C535" s="23">
        <v>3602</v>
      </c>
      <c r="D535" s="9">
        <v>1303937</v>
      </c>
      <c r="E535" s="24">
        <v>1307539</v>
      </c>
      <c r="F535" t="str">
        <f>INDEX([1]Quadro!$B$1:$B$3005,MATCH(B535,[1]Quadro!$A$1:$A$3005,0),0)</f>
        <v>Terras de Trás-os-Montes</v>
      </c>
    </row>
    <row r="536" spans="1:6" ht="15" customHeight="1" x14ac:dyDescent="0.2">
      <c r="A536" s="21"/>
      <c r="B536" s="22" t="s">
        <v>40</v>
      </c>
      <c r="C536" s="23">
        <v>704258</v>
      </c>
      <c r="D536" s="9">
        <v>3148527</v>
      </c>
      <c r="E536" s="24">
        <v>3852785</v>
      </c>
      <c r="F536" t="str">
        <f>INDEX([1]Quadro!$B$1:$B$3005,MATCH(B536,[1]Quadro!$A$1:$A$3005,0),0)</f>
        <v>Douro</v>
      </c>
    </row>
    <row r="537" spans="1:6" ht="15" customHeight="1" x14ac:dyDescent="0.2">
      <c r="A537" s="21"/>
      <c r="B537" s="22" t="s">
        <v>41</v>
      </c>
      <c r="C537" s="23">
        <v>218927</v>
      </c>
      <c r="D537" s="9">
        <v>1898428</v>
      </c>
      <c r="E537" s="24">
        <v>2117355</v>
      </c>
      <c r="F537" t="str">
        <f>INDEX([1]Quadro!$B$1:$B$3005,MATCH(B537,[1]Quadro!$A$1:$A$3005,0),0)</f>
        <v>Algarve</v>
      </c>
    </row>
    <row r="538" spans="1:6" ht="15" customHeight="1" x14ac:dyDescent="0.2">
      <c r="A538" s="21"/>
      <c r="B538" s="22" t="s">
        <v>42</v>
      </c>
      <c r="C538" s="23">
        <v>229328</v>
      </c>
      <c r="D538" s="9">
        <v>2481807</v>
      </c>
      <c r="E538" s="24">
        <v>2711135</v>
      </c>
      <c r="F538" t="str">
        <f>INDEX([1]Quadro!$B$1:$B$3005,MATCH(B538,[1]Quadro!$A$1:$A$3005,0),0)</f>
        <v>Baixo Alentejo</v>
      </c>
    </row>
    <row r="539" spans="1:6" ht="15" customHeight="1" x14ac:dyDescent="0.2">
      <c r="A539" s="21"/>
      <c r="B539" s="22" t="s">
        <v>43</v>
      </c>
      <c r="C539" s="23">
        <v>25188440</v>
      </c>
      <c r="D539" s="9">
        <v>71227016</v>
      </c>
      <c r="E539" s="24">
        <v>96415456</v>
      </c>
      <c r="F539" t="str">
        <f>INDEX([1]Quadro!$B$1:$B$3005,MATCH(B539,[1]Quadro!$A$1:$A$3005,0),0)</f>
        <v>Área Metropolitana de Lisboa</v>
      </c>
    </row>
    <row r="540" spans="1:6" ht="15" customHeight="1" x14ac:dyDescent="0.2">
      <c r="A540" s="21"/>
      <c r="B540" s="22" t="s">
        <v>44</v>
      </c>
      <c r="C540" s="23">
        <v>1651313</v>
      </c>
      <c r="D540" s="9">
        <v>2928081</v>
      </c>
      <c r="E540" s="24">
        <v>4579394</v>
      </c>
      <c r="F540" t="str">
        <f>INDEX([1]Quadro!$B$1:$B$3005,MATCH(B540,[1]Quadro!$A$1:$A$3005,0),0)</f>
        <v>Beiras e Serra da Estrela</v>
      </c>
    </row>
    <row r="541" spans="1:6" ht="15" customHeight="1" x14ac:dyDescent="0.2">
      <c r="A541" s="21"/>
      <c r="B541" s="22" t="s">
        <v>45</v>
      </c>
      <c r="C541" s="23">
        <v>1001156</v>
      </c>
      <c r="D541" s="9">
        <v>8776463</v>
      </c>
      <c r="E541" s="24">
        <v>9777619</v>
      </c>
      <c r="F541" t="str">
        <f>INDEX([1]Quadro!$B$1:$B$3005,MATCH(B541,[1]Quadro!$A$1:$A$3005,0),0)</f>
        <v>Lezíria do Tejo</v>
      </c>
    </row>
    <row r="542" spans="1:6" ht="15" customHeight="1" x14ac:dyDescent="0.2">
      <c r="A542" s="21"/>
      <c r="B542" s="22" t="s">
        <v>46</v>
      </c>
      <c r="C542" s="23">
        <v>0</v>
      </c>
      <c r="D542" s="9">
        <v>1835164</v>
      </c>
      <c r="E542" s="24">
        <v>1835164</v>
      </c>
      <c r="F542" t="str">
        <f>INDEX([1]Quadro!$B$1:$B$3005,MATCH(B542,[1]Quadro!$A$1:$A$3005,0),0)</f>
        <v>Baixo Alentejo</v>
      </c>
    </row>
    <row r="543" spans="1:6" ht="15" customHeight="1" x14ac:dyDescent="0.2">
      <c r="A543" s="21"/>
      <c r="B543" s="22" t="s">
        <v>47</v>
      </c>
      <c r="C543" s="23">
        <v>269158</v>
      </c>
      <c r="D543" s="9">
        <v>2305163</v>
      </c>
      <c r="E543" s="24">
        <v>2574321</v>
      </c>
      <c r="F543" t="str">
        <f>INDEX([1]Quadro!$B$1:$B$3005,MATCH(B543,[1]Quadro!$A$1:$A$3005,0),0)</f>
        <v>Lezíria do Tejo</v>
      </c>
    </row>
    <row r="544" spans="1:6" ht="15" customHeight="1" x14ac:dyDescent="0.2">
      <c r="A544" s="21"/>
      <c r="B544" s="22" t="s">
        <v>48</v>
      </c>
      <c r="C544" s="23">
        <v>10065</v>
      </c>
      <c r="D544" s="9">
        <v>1598497</v>
      </c>
      <c r="E544" s="24">
        <v>1608562</v>
      </c>
      <c r="F544" t="str">
        <f>INDEX([1]Quadro!$B$1:$B$3005,MATCH(B544,[1]Quadro!$A$1:$A$3005,0),0)</f>
        <v>Alto Alentejo</v>
      </c>
    </row>
    <row r="545" spans="1:6" ht="15" customHeight="1" x14ac:dyDescent="0.2">
      <c r="A545" s="21"/>
      <c r="B545" s="22" t="s">
        <v>49</v>
      </c>
      <c r="C545" s="23">
        <v>354456</v>
      </c>
      <c r="D545" s="9">
        <v>1738906</v>
      </c>
      <c r="E545" s="24">
        <v>2093362</v>
      </c>
      <c r="F545" t="str">
        <f>INDEX([1]Quadro!$B$1:$B$3005,MATCH(B545,[1]Quadro!$A$1:$A$3005,0),0)</f>
        <v>Região de Leiria</v>
      </c>
    </row>
    <row r="546" spans="1:6" ht="15" customHeight="1" x14ac:dyDescent="0.2">
      <c r="A546" s="21"/>
      <c r="B546" s="22" t="s">
        <v>50</v>
      </c>
      <c r="C546" s="23">
        <v>346742</v>
      </c>
      <c r="D546" s="9">
        <v>627160</v>
      </c>
      <c r="E546" s="24">
        <v>973902</v>
      </c>
      <c r="F546" t="str">
        <f>INDEX([1]Quadro!$B$1:$B$3005,MATCH(B546,[1]Quadro!$A$1:$A$3005,0),0)</f>
        <v>Baixo Alentejo</v>
      </c>
    </row>
    <row r="547" spans="1:6" ht="15" customHeight="1" x14ac:dyDescent="0.2">
      <c r="A547" s="21"/>
      <c r="B547" s="22" t="s">
        <v>51</v>
      </c>
      <c r="C547" s="23">
        <v>36242360</v>
      </c>
      <c r="D547" s="9">
        <v>68627567</v>
      </c>
      <c r="E547" s="24">
        <v>104869927</v>
      </c>
      <c r="F547" t="str">
        <f>INDEX([1]Quadro!$B$1:$B$3005,MATCH(B547,[1]Quadro!$A$1:$A$3005,0),0)</f>
        <v>Área Metropolitana de Lisboa</v>
      </c>
    </row>
    <row r="548" spans="1:6" ht="15" customHeight="1" x14ac:dyDescent="0.2">
      <c r="A548" s="21"/>
      <c r="B548" s="22" t="s">
        <v>52</v>
      </c>
      <c r="C548" s="23">
        <v>2414324</v>
      </c>
      <c r="D548" s="9">
        <v>15825179</v>
      </c>
      <c r="E548" s="24">
        <v>18239503</v>
      </c>
      <c r="F548" t="str">
        <f>INDEX([1]Quadro!$B$1:$B$3005,MATCH(B548,[1]Quadro!$A$1:$A$3005,0),0)</f>
        <v>Tâmega e Sousa</v>
      </c>
    </row>
    <row r="549" spans="1:6" ht="15" customHeight="1" x14ac:dyDescent="0.2">
      <c r="A549" s="21"/>
      <c r="B549" s="22" t="s">
        <v>53</v>
      </c>
      <c r="C549" s="23">
        <v>844409</v>
      </c>
      <c r="D549" s="9">
        <v>4622974</v>
      </c>
      <c r="E549" s="24">
        <v>5467383</v>
      </c>
      <c r="F549" t="str">
        <f>INDEX([1]Quadro!$B$1:$B$3005,MATCH(B549,[1]Quadro!$A$1:$A$3005,0),0)</f>
        <v>Cávado</v>
      </c>
    </row>
    <row r="550" spans="1:6" ht="15" customHeight="1" x14ac:dyDescent="0.2">
      <c r="A550" s="21"/>
      <c r="B550" s="22" t="s">
        <v>54</v>
      </c>
      <c r="C550" s="23">
        <v>3008879</v>
      </c>
      <c r="D550" s="9">
        <v>9248630</v>
      </c>
      <c r="E550" s="24">
        <v>12257509</v>
      </c>
      <c r="F550" t="str">
        <f>INDEX([1]Quadro!$B$1:$B$3005,MATCH(B550,[1]Quadro!$A$1:$A$3005,0),0)</f>
        <v>Região de Aveiro</v>
      </c>
    </row>
    <row r="551" spans="1:6" ht="15" customHeight="1" x14ac:dyDescent="0.2">
      <c r="A551" s="21"/>
      <c r="B551" s="22" t="s">
        <v>55</v>
      </c>
      <c r="C551" s="23">
        <v>185568</v>
      </c>
      <c r="D551" s="9">
        <v>3022004</v>
      </c>
      <c r="E551" s="24">
        <v>3207572</v>
      </c>
      <c r="F551" t="str">
        <f>INDEX([1]Quadro!$B$1:$B$3005,MATCH(B551,[1]Quadro!$A$1:$A$3005,0),0)</f>
        <v>Região de Leiria</v>
      </c>
    </row>
    <row r="552" spans="1:6" ht="15" customHeight="1" x14ac:dyDescent="0.2">
      <c r="A552" s="21"/>
      <c r="B552" s="22" t="s">
        <v>56</v>
      </c>
      <c r="C552" s="23">
        <v>1808420</v>
      </c>
      <c r="D552" s="9">
        <v>6661272</v>
      </c>
      <c r="E552" s="24">
        <v>8469692</v>
      </c>
      <c r="F552" t="str">
        <f>INDEX([1]Quadro!$B$1:$B$3005,MATCH(B552,[1]Quadro!$A$1:$A$3005,0),0)</f>
        <v>Alto Minho</v>
      </c>
    </row>
    <row r="553" spans="1:6" ht="15" customHeight="1" x14ac:dyDescent="0.2">
      <c r="A553" s="21"/>
      <c r="B553" s="22" t="s">
        <v>57</v>
      </c>
      <c r="C553" s="23">
        <v>590084</v>
      </c>
      <c r="D553" s="9">
        <v>3713478</v>
      </c>
      <c r="E553" s="24">
        <v>4303562</v>
      </c>
      <c r="F553" t="str">
        <f>INDEX([1]Quadro!$B$1:$B$3005,MATCH(B553,[1]Quadro!$A$1:$A$3005,0),0)</f>
        <v>Região de Coimbra</v>
      </c>
    </row>
    <row r="554" spans="1:6" ht="15" customHeight="1" x14ac:dyDescent="0.2">
      <c r="A554" s="21"/>
      <c r="B554" s="22" t="s">
        <v>58</v>
      </c>
      <c r="C554" s="23">
        <v>283725</v>
      </c>
      <c r="D554" s="9">
        <v>946622</v>
      </c>
      <c r="E554" s="24">
        <v>1230347</v>
      </c>
      <c r="F554" t="str">
        <f>INDEX([1]Quadro!$B$1:$B$3005,MATCH(B554,[1]Quadro!$A$1:$A$3005,0),0)</f>
        <v>Douro</v>
      </c>
    </row>
    <row r="555" spans="1:6" ht="15" customHeight="1" x14ac:dyDescent="0.2">
      <c r="A555" s="21"/>
      <c r="B555" s="22" t="s">
        <v>59</v>
      </c>
      <c r="C555" s="23">
        <v>477982</v>
      </c>
      <c r="D555" s="9">
        <v>4687188</v>
      </c>
      <c r="E555" s="24">
        <v>5165170</v>
      </c>
      <c r="F555" t="str">
        <f>INDEX([1]Quadro!$B$1:$B$3005,MATCH(B555,[1]Quadro!$A$1:$A$3005,0),0)</f>
        <v>Área Metropolitana do Porto</v>
      </c>
    </row>
    <row r="556" spans="1:6" ht="15" customHeight="1" x14ac:dyDescent="0.2">
      <c r="A556" s="21"/>
      <c r="B556" s="22" t="s">
        <v>60</v>
      </c>
      <c r="C556" s="23">
        <v>769160</v>
      </c>
      <c r="D556" s="9">
        <v>2066303</v>
      </c>
      <c r="E556" s="24">
        <v>2835463</v>
      </c>
      <c r="F556" t="str">
        <f>INDEX([1]Quadro!$B$1:$B$3005,MATCH(B556,[1]Quadro!$A$1:$A$3005,0),0)</f>
        <v>Alentejo Central</v>
      </c>
    </row>
    <row r="557" spans="1:6" ht="15" customHeight="1" x14ac:dyDescent="0.2">
      <c r="A557" s="21"/>
      <c r="B557" s="22" t="s">
        <v>61</v>
      </c>
      <c r="C557" s="23">
        <v>0</v>
      </c>
      <c r="D557" s="9">
        <v>915848</v>
      </c>
      <c r="E557" s="24">
        <v>915848</v>
      </c>
      <c r="F557" t="str">
        <f>INDEX([1]Quadro!$B$1:$B$3005,MATCH(B557,[1]Quadro!$A$1:$A$3005,0),0)</f>
        <v>Alto Alentejo</v>
      </c>
    </row>
    <row r="558" spans="1:6" ht="15" customHeight="1" x14ac:dyDescent="0.2">
      <c r="A558" s="21"/>
      <c r="B558" s="22" t="s">
        <v>62</v>
      </c>
      <c r="C558" s="23">
        <v>1325743</v>
      </c>
      <c r="D558" s="9">
        <v>3473684</v>
      </c>
      <c r="E558" s="24">
        <v>4799427</v>
      </c>
      <c r="F558" t="str">
        <f>INDEX([1]Quadro!$B$1:$B$3005,MATCH(B558,[1]Quadro!$A$1:$A$3005,0),0)</f>
        <v>Oeste</v>
      </c>
    </row>
    <row r="559" spans="1:6" ht="15" customHeight="1" x14ac:dyDescent="0.2">
      <c r="A559" s="21"/>
      <c r="B559" s="22" t="s">
        <v>63</v>
      </c>
      <c r="C559" s="23">
        <v>22322586</v>
      </c>
      <c r="D559" s="9">
        <v>37056601</v>
      </c>
      <c r="E559" s="24">
        <v>59379187</v>
      </c>
      <c r="F559" t="str">
        <f>INDEX([1]Quadro!$B$1:$B$3005,MATCH(B559,[1]Quadro!$A$1:$A$3005,0),0)</f>
        <v>Região de Aveiro</v>
      </c>
    </row>
    <row r="560" spans="1:6" ht="15" customHeight="1" x14ac:dyDescent="0.2">
      <c r="A560" s="21"/>
      <c r="B560" s="22" t="s">
        <v>64</v>
      </c>
      <c r="C560" s="23">
        <v>72962</v>
      </c>
      <c r="D560" s="9">
        <v>1879890</v>
      </c>
      <c r="E560" s="24">
        <v>1952852</v>
      </c>
      <c r="F560" t="str">
        <f>INDEX([1]Quadro!$B$1:$B$3005,MATCH(B560,[1]Quadro!$A$1:$A$3005,0),0)</f>
        <v>Alto Alentejo</v>
      </c>
    </row>
    <row r="561" spans="1:6" ht="15" customHeight="1" x14ac:dyDescent="0.2">
      <c r="A561" s="21"/>
      <c r="B561" s="22" t="s">
        <v>65</v>
      </c>
      <c r="C561" s="23">
        <v>12056508</v>
      </c>
      <c r="D561" s="9">
        <v>6394634</v>
      </c>
      <c r="E561" s="24">
        <v>18451142</v>
      </c>
      <c r="F561" t="str">
        <f>INDEX([1]Quadro!$B$1:$B$3005,MATCH(B561,[1]Quadro!$A$1:$A$3005,0),0)</f>
        <v>Lezíria do Tejo</v>
      </c>
    </row>
    <row r="562" spans="1:6" ht="15" customHeight="1" x14ac:dyDescent="0.2">
      <c r="A562" s="21"/>
      <c r="B562" s="22" t="s">
        <v>66</v>
      </c>
      <c r="C562" s="23">
        <v>2264</v>
      </c>
      <c r="D562" s="9">
        <v>2875222</v>
      </c>
      <c r="E562" s="24">
        <v>2877486</v>
      </c>
      <c r="F562" t="str">
        <f>INDEX([1]Quadro!$B$1:$B$3005,MATCH(B562,[1]Quadro!$A$1:$A$3005,0),0)</f>
        <v>Tâmega e Sousa</v>
      </c>
    </row>
    <row r="563" spans="1:6" ht="15" customHeight="1" x14ac:dyDescent="0.2">
      <c r="A563" s="21"/>
      <c r="B563" s="22" t="s">
        <v>67</v>
      </c>
      <c r="C563" s="23">
        <v>1735667</v>
      </c>
      <c r="D563" s="9">
        <v>31324930</v>
      </c>
      <c r="E563" s="24">
        <v>33060597</v>
      </c>
      <c r="F563" t="str">
        <f>INDEX([1]Quadro!$B$1:$B$3005,MATCH(B563,[1]Quadro!$A$1:$A$3005,0),0)</f>
        <v>Cávado</v>
      </c>
    </row>
    <row r="564" spans="1:6" ht="15" customHeight="1" x14ac:dyDescent="0.2">
      <c r="A564" s="21"/>
      <c r="B564" s="22" t="s">
        <v>68</v>
      </c>
      <c r="C564" s="23">
        <v>0</v>
      </c>
      <c r="D564" s="9">
        <v>348231</v>
      </c>
      <c r="E564" s="24">
        <v>348231</v>
      </c>
      <c r="F564" t="str">
        <f>INDEX([1]Quadro!$B$1:$B$3005,MATCH(B564,[1]Quadro!$A$1:$A$3005,0),0)</f>
        <v>Baixo Alentejo</v>
      </c>
    </row>
    <row r="565" spans="1:6" ht="15" customHeight="1" x14ac:dyDescent="0.2">
      <c r="A565" s="21"/>
      <c r="B565" s="22" t="s">
        <v>69</v>
      </c>
      <c r="C565" s="23">
        <v>6272732</v>
      </c>
      <c r="D565" s="9">
        <v>37939353</v>
      </c>
      <c r="E565" s="24">
        <v>44212085</v>
      </c>
      <c r="F565" t="str">
        <f>INDEX([1]Quadro!$B$1:$B$3005,MATCH(B565,[1]Quadro!$A$1:$A$3005,0),0)</f>
        <v>Área Metropolitana de Lisboa</v>
      </c>
    </row>
    <row r="566" spans="1:6" ht="15" customHeight="1" x14ac:dyDescent="0.2">
      <c r="A566" s="21"/>
      <c r="B566" s="22" t="s">
        <v>70</v>
      </c>
      <c r="C566" s="23">
        <v>2170006</v>
      </c>
      <c r="D566" s="9">
        <v>4292358</v>
      </c>
      <c r="E566" s="24">
        <v>6462364</v>
      </c>
      <c r="F566" t="str">
        <f>INDEX([1]Quadro!$B$1:$B$3005,MATCH(B566,[1]Quadro!$A$1:$A$3005,0),0)</f>
        <v>Região de Leiria</v>
      </c>
    </row>
    <row r="567" spans="1:6" ht="15" customHeight="1" x14ac:dyDescent="0.2">
      <c r="A567" s="21"/>
      <c r="B567" s="22" t="s">
        <v>71</v>
      </c>
      <c r="C567" s="23">
        <v>3856629</v>
      </c>
      <c r="D567" s="9">
        <v>14307866</v>
      </c>
      <c r="E567" s="24">
        <v>18164495</v>
      </c>
      <c r="F567" t="str">
        <f>INDEX([1]Quadro!$B$1:$B$3005,MATCH(B567,[1]Quadro!$A$1:$A$3005,0),0)</f>
        <v>Baixo Alentejo</v>
      </c>
    </row>
    <row r="568" spans="1:6" ht="15" customHeight="1" x14ac:dyDescent="0.2">
      <c r="A568" s="21"/>
      <c r="B568" s="22" t="s">
        <v>72</v>
      </c>
      <c r="C568" s="23">
        <v>351298</v>
      </c>
      <c r="D568" s="9">
        <v>2259297</v>
      </c>
      <c r="E568" s="24">
        <v>2610595</v>
      </c>
      <c r="F568" t="str">
        <f>INDEX([1]Quadro!$B$1:$B$3005,MATCH(B568,[1]Quadro!$A$1:$A$3005,0),0)</f>
        <v>Beiras e Serra da Estrela</v>
      </c>
    </row>
    <row r="569" spans="1:6" ht="15" customHeight="1" x14ac:dyDescent="0.2">
      <c r="A569" s="21"/>
      <c r="B569" s="22" t="s">
        <v>73</v>
      </c>
      <c r="C569" s="23">
        <v>7206764</v>
      </c>
      <c r="D569" s="9">
        <v>10134124</v>
      </c>
      <c r="E569" s="24">
        <v>17340888</v>
      </c>
      <c r="F569" t="str">
        <f>INDEX([1]Quadro!$B$1:$B$3005,MATCH(B569,[1]Quadro!$A$1:$A$3005,0),0)</f>
        <v>Lezíria do Tejo</v>
      </c>
    </row>
    <row r="570" spans="1:6" ht="15" customHeight="1" x14ac:dyDescent="0.2">
      <c r="A570" s="21"/>
      <c r="B570" s="22" t="s">
        <v>74</v>
      </c>
      <c r="C570" s="23">
        <v>729823</v>
      </c>
      <c r="D570" s="9">
        <v>4478784</v>
      </c>
      <c r="E570" s="24">
        <v>5208607</v>
      </c>
      <c r="F570" t="str">
        <f>INDEX([1]Quadro!$B$1:$B$3005,MATCH(B570,[1]Quadro!$A$1:$A$3005,0),0)</f>
        <v>Oeste</v>
      </c>
    </row>
    <row r="571" spans="1:6" ht="15" customHeight="1" x14ac:dyDescent="0.2">
      <c r="A571" s="21"/>
      <c r="B571" s="22" t="s">
        <v>75</v>
      </c>
      <c r="C571" s="23">
        <v>14717</v>
      </c>
      <c r="D571" s="9">
        <v>2977738</v>
      </c>
      <c r="E571" s="24">
        <v>2992455</v>
      </c>
      <c r="F571" t="str">
        <f>INDEX([1]Quadro!$B$1:$B$3005,MATCH(B571,[1]Quadro!$A$1:$A$3005,0),0)</f>
        <v>Alentejo Central</v>
      </c>
    </row>
    <row r="572" spans="1:6" ht="15" customHeight="1" x14ac:dyDescent="0.2">
      <c r="A572" s="21"/>
      <c r="B572" s="22" t="s">
        <v>76</v>
      </c>
      <c r="C572" s="23">
        <v>586674</v>
      </c>
      <c r="D572" s="9">
        <v>922071</v>
      </c>
      <c r="E572" s="24">
        <v>1508745</v>
      </c>
      <c r="F572" t="str">
        <f>INDEX([1]Quadro!$B$1:$B$3005,MATCH(B572,[1]Quadro!$A$1:$A$3005,0),0)</f>
        <v>Alto Tâmega</v>
      </c>
    </row>
    <row r="573" spans="1:6" ht="15" customHeight="1" x14ac:dyDescent="0.2">
      <c r="A573" s="21"/>
      <c r="B573" s="22" t="s">
        <v>77</v>
      </c>
      <c r="C573" s="23">
        <v>28695644</v>
      </c>
      <c r="D573" s="9">
        <v>78068095</v>
      </c>
      <c r="E573" s="24">
        <v>106763739</v>
      </c>
      <c r="F573" t="str">
        <f>INDEX([1]Quadro!$B$1:$B$3005,MATCH(B573,[1]Quadro!$A$1:$A$3005,0),0)</f>
        <v>Cávado</v>
      </c>
    </row>
    <row r="574" spans="1:6" ht="15" customHeight="1" x14ac:dyDescent="0.2">
      <c r="A574" s="21"/>
      <c r="B574" s="22" t="s">
        <v>78</v>
      </c>
      <c r="C574" s="23">
        <v>4344297</v>
      </c>
      <c r="D574" s="9">
        <v>15379524</v>
      </c>
      <c r="E574" s="24">
        <v>19723821</v>
      </c>
      <c r="F574" t="str">
        <f>INDEX([1]Quadro!$B$1:$B$3005,MATCH(B574,[1]Quadro!$A$1:$A$3005,0),0)</f>
        <v>Terras de Trás-os-Montes</v>
      </c>
    </row>
    <row r="575" spans="1:6" ht="15" customHeight="1" x14ac:dyDescent="0.2">
      <c r="A575" s="21"/>
      <c r="B575" s="22" t="s">
        <v>79</v>
      </c>
      <c r="C575" s="23">
        <v>139566</v>
      </c>
      <c r="D575" s="9">
        <v>2856742</v>
      </c>
      <c r="E575" s="24">
        <v>2996308</v>
      </c>
      <c r="F575" t="str">
        <f>INDEX([1]Quadro!$B$1:$B$3005,MATCH(B575,[1]Quadro!$A$1:$A$3005,0),0)</f>
        <v>Ave</v>
      </c>
    </row>
    <row r="576" spans="1:6" ht="15" customHeight="1" x14ac:dyDescent="0.2">
      <c r="A576" s="21"/>
      <c r="B576" s="22" t="s">
        <v>80</v>
      </c>
      <c r="C576" s="23">
        <v>3513094</v>
      </c>
      <c r="D576" s="9">
        <v>4964092</v>
      </c>
      <c r="E576" s="24">
        <v>8477186</v>
      </c>
      <c r="F576" t="str">
        <f>INDEX([1]Quadro!$B$1:$B$3005,MATCH(B576,[1]Quadro!$A$1:$A$3005,0),0)</f>
        <v>Oeste</v>
      </c>
    </row>
    <row r="577" spans="1:6" ht="15" customHeight="1" x14ac:dyDescent="0.2">
      <c r="A577" s="21"/>
      <c r="B577" s="22" t="s">
        <v>81</v>
      </c>
      <c r="C577" s="23">
        <v>3873124</v>
      </c>
      <c r="D577" s="9">
        <v>22584065</v>
      </c>
      <c r="E577" s="24">
        <v>26457189</v>
      </c>
      <c r="F577" t="str">
        <f>INDEX([1]Quadro!$B$1:$B$3005,MATCH(B577,[1]Quadro!$A$1:$A$3005,0),0)</f>
        <v>Oeste</v>
      </c>
    </row>
    <row r="578" spans="1:6" ht="15" customHeight="1" x14ac:dyDescent="0.2">
      <c r="A578" s="21"/>
      <c r="B578" s="22" t="s">
        <v>82</v>
      </c>
      <c r="C578" s="23">
        <v>901367</v>
      </c>
      <c r="D578" s="9">
        <v>7976089</v>
      </c>
      <c r="E578" s="24">
        <v>8877456</v>
      </c>
      <c r="F578" t="str">
        <f>INDEX([1]Quadro!$B$1:$B$3005,MATCH(B578,[1]Quadro!$A$1:$A$3005,0),0)</f>
        <v>Alto Minho</v>
      </c>
    </row>
    <row r="579" spans="1:6" ht="15" customHeight="1" x14ac:dyDescent="0.2">
      <c r="A579" s="21"/>
      <c r="B579" s="22" t="s">
        <v>83</v>
      </c>
      <c r="C579" s="23">
        <v>132392</v>
      </c>
      <c r="D579" s="9">
        <v>3454270</v>
      </c>
      <c r="E579" s="24">
        <v>3586662</v>
      </c>
      <c r="F579" t="str">
        <f>INDEX([1]Quadro!$B$1:$B$3005,MATCH(B579,[1]Quadro!$A$1:$A$3005,0),0)</f>
        <v>Alto Alentejo</v>
      </c>
    </row>
    <row r="580" spans="1:6" ht="15" customHeight="1" x14ac:dyDescent="0.2">
      <c r="A580" s="21"/>
      <c r="B580" s="22" t="s">
        <v>84</v>
      </c>
      <c r="C580" s="23">
        <v>5856067</v>
      </c>
      <c r="D580" s="9">
        <v>9107684</v>
      </c>
      <c r="E580" s="24">
        <v>14963751</v>
      </c>
      <c r="F580" t="str">
        <f>INDEX([1]Quadro!$B$1:$B$3005,MATCH(B580,[1]Quadro!$A$1:$A$3005,0),0)</f>
        <v>Região de Coimbra</v>
      </c>
    </row>
    <row r="581" spans="1:6" ht="15" customHeight="1" x14ac:dyDescent="0.2">
      <c r="A581" s="21"/>
      <c r="B581" s="22" t="s">
        <v>85</v>
      </c>
      <c r="C581" s="23">
        <v>924670</v>
      </c>
      <c r="D581" s="9">
        <v>1546449</v>
      </c>
      <c r="E581" s="24">
        <v>2471119</v>
      </c>
      <c r="F581" t="str">
        <f>INDEX([1]Quadro!$B$1:$B$3005,MATCH(B581,[1]Quadro!$A$1:$A$3005,0),0)</f>
        <v>Douro</v>
      </c>
    </row>
    <row r="582" spans="1:6" ht="15" customHeight="1" x14ac:dyDescent="0.2">
      <c r="A582" s="21"/>
      <c r="B582" s="22" t="s">
        <v>86</v>
      </c>
      <c r="C582" s="23">
        <v>421191</v>
      </c>
      <c r="D582" s="9">
        <v>2520065</v>
      </c>
      <c r="E582" s="24">
        <v>2941256</v>
      </c>
      <c r="F582" t="str">
        <f>INDEX([1]Quadro!$B$1:$B$3005,MATCH(B582,[1]Quadro!$A$1:$A$3005,0),0)</f>
        <v>Viseu Dão Lafões</v>
      </c>
    </row>
    <row r="583" spans="1:6" ht="15" customHeight="1" x14ac:dyDescent="0.2">
      <c r="A583" s="21"/>
      <c r="B583" s="22" t="s">
        <v>87</v>
      </c>
      <c r="C583" s="23">
        <v>3099902</v>
      </c>
      <c r="D583" s="9">
        <v>6959363</v>
      </c>
      <c r="E583" s="24">
        <v>10059265</v>
      </c>
      <c r="F583" t="str">
        <f>INDEX([1]Quadro!$B$1:$B$3005,MATCH(B583,[1]Quadro!$A$1:$A$3005,0),0)</f>
        <v>Lezíria do Tejo</v>
      </c>
    </row>
    <row r="584" spans="1:6" ht="15" customHeight="1" x14ac:dyDescent="0.2">
      <c r="A584" s="21"/>
      <c r="B584" s="22" t="s">
        <v>88</v>
      </c>
      <c r="C584" s="23">
        <v>50573546</v>
      </c>
      <c r="D584" s="9">
        <v>93063458</v>
      </c>
      <c r="E584" s="24">
        <v>143637004</v>
      </c>
      <c r="F584" t="str">
        <f>INDEX([1]Quadro!$B$1:$B$3005,MATCH(B584,[1]Quadro!$A$1:$A$3005,0),0)</f>
        <v>Área Metropolitana de Lisboa</v>
      </c>
    </row>
    <row r="585" spans="1:6" ht="15" customHeight="1" x14ac:dyDescent="0.2">
      <c r="A585" s="21"/>
      <c r="B585" s="22" t="s">
        <v>89</v>
      </c>
      <c r="C585" s="23">
        <v>480142</v>
      </c>
      <c r="D585" s="9">
        <v>769076</v>
      </c>
      <c r="E585" s="24">
        <v>1249218</v>
      </c>
      <c r="F585" t="str">
        <f>INDEX([1]Quadro!$B$1:$B$3005,MATCH(B585,[1]Quadro!$A$1:$A$3005,0),0)</f>
        <v>Região de Leiria</v>
      </c>
    </row>
    <row r="586" spans="1:6" ht="15" customHeight="1" x14ac:dyDescent="0.2">
      <c r="A586" s="21"/>
      <c r="B586" s="22" t="s">
        <v>90</v>
      </c>
      <c r="C586" s="23">
        <v>7476598</v>
      </c>
      <c r="D586" s="9">
        <v>19879635</v>
      </c>
      <c r="E586" s="24">
        <v>27356233</v>
      </c>
      <c r="F586" t="str">
        <f>INDEX([1]Quadro!$B$1:$B$3005,MATCH(B586,[1]Quadro!$A$1:$A$3005,0),0)</f>
        <v>Beira Baixa</v>
      </c>
    </row>
    <row r="587" spans="1:6" ht="15" customHeight="1" x14ac:dyDescent="0.2">
      <c r="A587" s="21"/>
      <c r="B587" s="22" t="s">
        <v>91</v>
      </c>
      <c r="C587" s="23">
        <v>8595</v>
      </c>
      <c r="D587" s="9">
        <v>2870920</v>
      </c>
      <c r="E587" s="24">
        <v>2879515</v>
      </c>
      <c r="F587" t="str">
        <f>INDEX([1]Quadro!$B$1:$B$3005,MATCH(B587,[1]Quadro!$A$1:$A$3005,0),0)</f>
        <v>Tâmega e Sousa</v>
      </c>
    </row>
    <row r="588" spans="1:6" ht="15" customHeight="1" x14ac:dyDescent="0.2">
      <c r="A588" s="21"/>
      <c r="B588" s="22" t="s">
        <v>92</v>
      </c>
      <c r="C588" s="23">
        <v>737667</v>
      </c>
      <c r="D588" s="9">
        <v>1533453</v>
      </c>
      <c r="E588" s="24">
        <v>2271120</v>
      </c>
      <c r="F588" t="str">
        <f>INDEX([1]Quadro!$B$1:$B$3005,MATCH(B588,[1]Quadro!$A$1:$A$3005,0),0)</f>
        <v>Alto Alentejo</v>
      </c>
    </row>
    <row r="589" spans="1:6" ht="15" customHeight="1" x14ac:dyDescent="0.2">
      <c r="A589" s="21"/>
      <c r="B589" s="22" t="s">
        <v>93</v>
      </c>
      <c r="C589" s="23">
        <v>318332</v>
      </c>
      <c r="D589" s="9">
        <v>3254684</v>
      </c>
      <c r="E589" s="24">
        <v>3573016</v>
      </c>
      <c r="F589" t="str">
        <f>INDEX([1]Quadro!$B$1:$B$3005,MATCH(B589,[1]Quadro!$A$1:$A$3005,0),0)</f>
        <v>Viseu Dão Lafões</v>
      </c>
    </row>
    <row r="590" spans="1:6" ht="15" customHeight="1" x14ac:dyDescent="0.2">
      <c r="A590" s="21"/>
      <c r="B590" s="22" t="s">
        <v>94</v>
      </c>
      <c r="C590" s="23">
        <v>784697</v>
      </c>
      <c r="D590" s="9">
        <v>2897463</v>
      </c>
      <c r="E590" s="24">
        <v>3682160</v>
      </c>
      <c r="F590" t="str">
        <f>INDEX([1]Quadro!$B$1:$B$3005,MATCH(B590,[1]Quadro!$A$1:$A$3005,0),0)</f>
        <v>Algarve</v>
      </c>
    </row>
    <row r="591" spans="1:6" ht="15" customHeight="1" x14ac:dyDescent="0.2">
      <c r="A591" s="21"/>
      <c r="B591" s="22" t="s">
        <v>95</v>
      </c>
      <c r="C591" s="23">
        <v>714924</v>
      </c>
      <c r="D591" s="9">
        <v>2229915</v>
      </c>
      <c r="E591" s="24">
        <v>2944839</v>
      </c>
      <c r="F591" t="str">
        <f>INDEX([1]Quadro!$B$1:$B$3005,MATCH(B591,[1]Quadro!$A$1:$A$3005,0),0)</f>
        <v>Baixo Alentejo</v>
      </c>
    </row>
    <row r="592" spans="1:6" ht="15" customHeight="1" x14ac:dyDescent="0.2">
      <c r="A592" s="21"/>
      <c r="B592" s="22" t="s">
        <v>96</v>
      </c>
      <c r="C592" s="23">
        <v>912978</v>
      </c>
      <c r="D592" s="9">
        <v>2310640</v>
      </c>
      <c r="E592" s="24">
        <v>3223618</v>
      </c>
      <c r="F592" t="str">
        <f>INDEX([1]Quadro!$B$1:$B$3005,MATCH(B592,[1]Quadro!$A$1:$A$3005,0),0)</f>
        <v>Beiras e Serra da Estrela</v>
      </c>
    </row>
    <row r="593" spans="1:6" ht="15" customHeight="1" x14ac:dyDescent="0.2">
      <c r="A593" s="21"/>
      <c r="B593" s="22" t="s">
        <v>97</v>
      </c>
      <c r="C593" s="23">
        <v>0</v>
      </c>
      <c r="D593" s="9">
        <v>2858168</v>
      </c>
      <c r="E593" s="24">
        <v>2858168</v>
      </c>
      <c r="F593" t="str">
        <f>INDEX([1]Quadro!$B$1:$B$3005,MATCH(B593,[1]Quadro!$A$1:$A$3005,0),0)</f>
        <v>Tâmega e Sousa</v>
      </c>
    </row>
    <row r="594" spans="1:6" ht="15" customHeight="1" x14ac:dyDescent="0.2">
      <c r="A594" s="21"/>
      <c r="B594" s="22" t="s">
        <v>98</v>
      </c>
      <c r="C594" s="23">
        <v>457158</v>
      </c>
      <c r="D594" s="9">
        <v>3043348</v>
      </c>
      <c r="E594" s="24">
        <v>3500506</v>
      </c>
      <c r="F594" t="str">
        <f>INDEX([1]Quadro!$B$1:$B$3005,MATCH(B594,[1]Quadro!$A$1:$A$3005,0),0)</f>
        <v>Lezíria do Tejo</v>
      </c>
    </row>
    <row r="595" spans="1:6" ht="15" customHeight="1" x14ac:dyDescent="0.2">
      <c r="A595" s="21"/>
      <c r="B595" s="22" t="s">
        <v>99</v>
      </c>
      <c r="C595" s="23">
        <v>4329147</v>
      </c>
      <c r="D595" s="9">
        <v>15431428</v>
      </c>
      <c r="E595" s="24">
        <v>19760575</v>
      </c>
      <c r="F595" t="str">
        <f>INDEX([1]Quadro!$B$1:$B$3005,MATCH(B595,[1]Quadro!$A$1:$A$3005,0),0)</f>
        <v>Alto Tâmega</v>
      </c>
    </row>
    <row r="596" spans="1:6" ht="15" customHeight="1" x14ac:dyDescent="0.2">
      <c r="A596" s="21"/>
      <c r="B596" s="22" t="s">
        <v>100</v>
      </c>
      <c r="C596" s="23">
        <v>0</v>
      </c>
      <c r="D596" s="9">
        <v>3019507</v>
      </c>
      <c r="E596" s="24">
        <v>3019507</v>
      </c>
      <c r="F596" t="str">
        <f>INDEX([1]Quadro!$B$1:$B$3005,MATCH(B596,[1]Quadro!$A$1:$A$3005,0),0)</f>
        <v>Tâmega e Sousa</v>
      </c>
    </row>
    <row r="597" spans="1:6" ht="15" customHeight="1" x14ac:dyDescent="0.2">
      <c r="A597" s="21"/>
      <c r="B597" s="22" t="s">
        <v>101</v>
      </c>
      <c r="C597" s="23">
        <v>27234657</v>
      </c>
      <c r="D597" s="9">
        <v>71334207</v>
      </c>
      <c r="E597" s="24">
        <v>98568864</v>
      </c>
      <c r="F597" t="str">
        <f>INDEX([1]Quadro!$B$1:$B$3005,MATCH(B597,[1]Quadro!$A$1:$A$3005,0),0)</f>
        <v>Região de Coimbra</v>
      </c>
    </row>
    <row r="598" spans="1:6" ht="15" customHeight="1" x14ac:dyDescent="0.2">
      <c r="A598" s="21"/>
      <c r="B598" s="22" t="s">
        <v>102</v>
      </c>
      <c r="C598" s="23">
        <v>1499363</v>
      </c>
      <c r="D598" s="9">
        <v>3695594</v>
      </c>
      <c r="E598" s="24">
        <v>5194957</v>
      </c>
      <c r="F598" t="str">
        <f>INDEX([1]Quadro!$B$1:$B$3005,MATCH(B598,[1]Quadro!$A$1:$A$3005,0),0)</f>
        <v>Região de Coimbra</v>
      </c>
    </row>
    <row r="599" spans="1:6" ht="15" customHeight="1" x14ac:dyDescent="0.2">
      <c r="A599" s="21"/>
      <c r="B599" s="22" t="s">
        <v>103</v>
      </c>
      <c r="C599" s="23">
        <v>241300</v>
      </c>
      <c r="D599" s="9">
        <v>976570</v>
      </c>
      <c r="E599" s="24">
        <v>1217870</v>
      </c>
      <c r="F599" t="str">
        <f>INDEX([1]Quadro!$B$1:$B$3005,MATCH(B599,[1]Quadro!$A$1:$A$3005,0),0)</f>
        <v>Médio Tejo</v>
      </c>
    </row>
    <row r="600" spans="1:6" ht="15" customHeight="1" x14ac:dyDescent="0.2">
      <c r="A600" s="21"/>
      <c r="B600" s="22" t="s">
        <v>104</v>
      </c>
      <c r="C600" s="23">
        <v>2205215</v>
      </c>
      <c r="D600" s="9">
        <v>6673154</v>
      </c>
      <c r="E600" s="24">
        <v>8878369</v>
      </c>
      <c r="F600" t="str">
        <f>INDEX([1]Quadro!$B$1:$B$3005,MATCH(B600,[1]Quadro!$A$1:$A$3005,0),0)</f>
        <v>Lezíria do Tejo</v>
      </c>
    </row>
    <row r="601" spans="1:6" ht="15" customHeight="1" x14ac:dyDescent="0.2">
      <c r="A601" s="21"/>
      <c r="B601" s="22" t="s">
        <v>105</v>
      </c>
      <c r="C601" s="23">
        <v>5921735</v>
      </c>
      <c r="D601" s="9">
        <v>18062301</v>
      </c>
      <c r="E601" s="24">
        <v>23984036</v>
      </c>
      <c r="F601" t="str">
        <f>INDEX([1]Quadro!$B$1:$B$3005,MATCH(B601,[1]Quadro!$A$1:$A$3005,0),0)</f>
        <v>Beiras e Serra da Estrela</v>
      </c>
    </row>
    <row r="602" spans="1:6" ht="15" customHeight="1" x14ac:dyDescent="0.2">
      <c r="A602" s="21"/>
      <c r="B602" s="22" t="s">
        <v>106</v>
      </c>
      <c r="C602" s="23">
        <v>464627</v>
      </c>
      <c r="D602" s="9">
        <v>1192563</v>
      </c>
      <c r="E602" s="24">
        <v>1657190</v>
      </c>
      <c r="F602" t="str">
        <f>INDEX([1]Quadro!$B$1:$B$3005,MATCH(B602,[1]Quadro!$A$1:$A$3005,0),0)</f>
        <v>Alto Alentejo</v>
      </c>
    </row>
    <row r="603" spans="1:6" ht="15" customHeight="1" x14ac:dyDescent="0.2">
      <c r="A603" s="21"/>
      <c r="B603" s="22" t="s">
        <v>107</v>
      </c>
      <c r="C603" s="23">
        <v>25162</v>
      </c>
      <c r="D603" s="9">
        <v>1063067</v>
      </c>
      <c r="E603" s="24">
        <v>1088229</v>
      </c>
      <c r="F603" t="str">
        <f>INDEX([1]Quadro!$B$1:$B$3005,MATCH(B603,[1]Quadro!$A$1:$A$3005,0),0)</f>
        <v>Baixo Alentejo</v>
      </c>
    </row>
    <row r="604" spans="1:6" ht="15" customHeight="1" x14ac:dyDescent="0.2">
      <c r="A604" s="21"/>
      <c r="B604" s="22" t="s">
        <v>108</v>
      </c>
      <c r="C604" s="23">
        <v>4775068</v>
      </c>
      <c r="D604" s="9">
        <v>10772844</v>
      </c>
      <c r="E604" s="24">
        <v>15547912</v>
      </c>
      <c r="F604" t="str">
        <f>INDEX([1]Quadro!$B$1:$B$3005,MATCH(B604,[1]Quadro!$A$1:$A$3005,0),0)</f>
        <v>Alto Alentejo</v>
      </c>
    </row>
    <row r="605" spans="1:6" ht="15" customHeight="1" x14ac:dyDescent="0.2">
      <c r="A605" s="21"/>
      <c r="B605" s="22" t="s">
        <v>109</v>
      </c>
      <c r="C605" s="23">
        <v>4254432</v>
      </c>
      <c r="D605" s="9">
        <v>7438801</v>
      </c>
      <c r="E605" s="24">
        <v>11693233</v>
      </c>
      <c r="F605" t="str">
        <f>INDEX([1]Quadro!$B$1:$B$3005,MATCH(B605,[1]Quadro!$A$1:$A$3005,0),0)</f>
        <v>Médio Tejo</v>
      </c>
    </row>
    <row r="606" spans="1:6" ht="15" customHeight="1" x14ac:dyDescent="0.2">
      <c r="A606" s="21"/>
      <c r="B606" s="22" t="s">
        <v>110</v>
      </c>
      <c r="C606" s="23">
        <v>5843075</v>
      </c>
      <c r="D606" s="9">
        <v>18669971</v>
      </c>
      <c r="E606" s="24">
        <v>24513046</v>
      </c>
      <c r="F606" t="str">
        <f>INDEX([1]Quadro!$B$1:$B$3005,MATCH(B606,[1]Quadro!$A$1:$A$3005,0),0)</f>
        <v>Área Metropolitana do Porto</v>
      </c>
    </row>
    <row r="607" spans="1:6" ht="15" customHeight="1" x14ac:dyDescent="0.2">
      <c r="A607" s="21"/>
      <c r="B607" s="22" t="s">
        <v>111</v>
      </c>
      <c r="C607" s="23">
        <v>1610618</v>
      </c>
      <c r="D607" s="9">
        <v>11556630</v>
      </c>
      <c r="E607" s="24">
        <v>13167248</v>
      </c>
      <c r="F607" t="str">
        <f>INDEX([1]Quadro!$B$1:$B$3005,MATCH(B607,[1]Quadro!$A$1:$A$3005,0),0)</f>
        <v>Cávado</v>
      </c>
    </row>
    <row r="608" spans="1:6" ht="15" customHeight="1" x14ac:dyDescent="0.2">
      <c r="A608" s="21"/>
      <c r="B608" s="22" t="s">
        <v>112</v>
      </c>
      <c r="C608" s="23">
        <v>2050424</v>
      </c>
      <c r="D608" s="9">
        <v>6096343</v>
      </c>
      <c r="E608" s="24">
        <v>8146767</v>
      </c>
      <c r="F608" t="str">
        <f>INDEX([1]Quadro!$B$1:$B$3005,MATCH(B608,[1]Quadro!$A$1:$A$3005,0),0)</f>
        <v>Região de Aveiro</v>
      </c>
    </row>
    <row r="609" spans="1:6" ht="15" customHeight="1" x14ac:dyDescent="0.2">
      <c r="A609" s="21"/>
      <c r="B609" s="22" t="s">
        <v>113</v>
      </c>
      <c r="C609" s="23">
        <v>1248804</v>
      </c>
      <c r="D609" s="9">
        <v>5675586</v>
      </c>
      <c r="E609" s="24">
        <v>6924390</v>
      </c>
      <c r="F609" t="str">
        <f>INDEX([1]Quadro!$B$1:$B$3005,MATCH(B609,[1]Quadro!$A$1:$A$3005,0),0)</f>
        <v>Alentejo Central</v>
      </c>
    </row>
    <row r="610" spans="1:6" ht="15" customHeight="1" x14ac:dyDescent="0.2">
      <c r="A610" s="21"/>
      <c r="B610" s="22" t="s">
        <v>114</v>
      </c>
      <c r="C610" s="23">
        <v>8710792</v>
      </c>
      <c r="D610" s="9">
        <v>25052335</v>
      </c>
      <c r="E610" s="24">
        <v>33763127</v>
      </c>
      <c r="F610" t="str">
        <f>INDEX([1]Quadro!$B$1:$B$3005,MATCH(B610,[1]Quadro!$A$1:$A$3005,0),0)</f>
        <v>Alentejo Central</v>
      </c>
    </row>
    <row r="611" spans="1:6" ht="15" customHeight="1" x14ac:dyDescent="0.2">
      <c r="A611" s="21"/>
      <c r="B611" s="22" t="s">
        <v>115</v>
      </c>
      <c r="C611" s="23">
        <v>531802</v>
      </c>
      <c r="D611" s="9">
        <v>13500718</v>
      </c>
      <c r="E611" s="24">
        <v>14032520</v>
      </c>
      <c r="F611" t="str">
        <f>INDEX([1]Quadro!$B$1:$B$3005,MATCH(B611,[1]Quadro!$A$1:$A$3005,0),0)</f>
        <v>Ave</v>
      </c>
    </row>
    <row r="612" spans="1:6" ht="15" customHeight="1" x14ac:dyDescent="0.2">
      <c r="A612" s="21"/>
      <c r="B612" s="22" t="s">
        <v>116</v>
      </c>
      <c r="C612" s="23">
        <v>14629191</v>
      </c>
      <c r="D612" s="9">
        <v>44165561</v>
      </c>
      <c r="E612" s="24">
        <v>58794752</v>
      </c>
      <c r="F612" t="str">
        <f>INDEX([1]Quadro!$B$1:$B$3005,MATCH(B612,[1]Quadro!$A$1:$A$3005,0),0)</f>
        <v>Algarve</v>
      </c>
    </row>
    <row r="613" spans="1:6" ht="15" customHeight="1" x14ac:dyDescent="0.2">
      <c r="A613" s="21"/>
      <c r="B613" s="22" t="s">
        <v>117</v>
      </c>
      <c r="C613" s="23">
        <v>9006170</v>
      </c>
      <c r="D613" s="9">
        <v>33767342</v>
      </c>
      <c r="E613" s="24">
        <v>42773512</v>
      </c>
      <c r="F613" t="str">
        <f>INDEX([1]Quadro!$B$1:$B$3005,MATCH(B613,[1]Quadro!$A$1:$A$3005,0),0)</f>
        <v>Área Metropolitana do Porto</v>
      </c>
    </row>
    <row r="614" spans="1:6" ht="15" customHeight="1" x14ac:dyDescent="0.2">
      <c r="A614" s="21"/>
      <c r="B614" s="22" t="s">
        <v>118</v>
      </c>
      <c r="C614" s="23">
        <v>3579230</v>
      </c>
      <c r="D614" s="9">
        <v>13546966</v>
      </c>
      <c r="E614" s="24">
        <v>17126196</v>
      </c>
      <c r="F614" t="str">
        <f>INDEX([1]Quadro!$B$1:$B$3005,MATCH(B614,[1]Quadro!$A$1:$A$3005,0),0)</f>
        <v>Tâmega e Sousa</v>
      </c>
    </row>
    <row r="615" spans="1:6" ht="15" customHeight="1" x14ac:dyDescent="0.2">
      <c r="A615" s="21"/>
      <c r="B615" s="22" t="s">
        <v>119</v>
      </c>
      <c r="C615" s="23">
        <v>182628</v>
      </c>
      <c r="D615" s="9">
        <v>2446595</v>
      </c>
      <c r="E615" s="24">
        <v>2629223</v>
      </c>
      <c r="F615" t="str">
        <f>INDEX([1]Quadro!$B$1:$B$3005,MATCH(B615,[1]Quadro!$A$1:$A$3005,0),0)</f>
        <v>Baixo Alentejo</v>
      </c>
    </row>
    <row r="616" spans="1:6" ht="15" customHeight="1" x14ac:dyDescent="0.2">
      <c r="A616" s="21"/>
      <c r="B616" s="22" t="s">
        <v>120</v>
      </c>
      <c r="C616" s="23">
        <v>3839838</v>
      </c>
      <c r="D616" s="9">
        <v>2264260</v>
      </c>
      <c r="E616" s="24">
        <v>6104098</v>
      </c>
      <c r="F616" t="str">
        <f>INDEX([1]Quadro!$B$1:$B$3005,MATCH(B616,[1]Quadro!$A$1:$A$3005,0),0)</f>
        <v>Médio Tejo</v>
      </c>
    </row>
    <row r="617" spans="1:6" ht="15" customHeight="1" x14ac:dyDescent="0.2">
      <c r="A617" s="21"/>
      <c r="B617" s="22" t="s">
        <v>121</v>
      </c>
      <c r="C617" s="23">
        <v>6892549</v>
      </c>
      <c r="D617" s="9">
        <v>25428798</v>
      </c>
      <c r="E617" s="24">
        <v>32321347</v>
      </c>
      <c r="F617" t="str">
        <f>INDEX([1]Quadro!$B$1:$B$3005,MATCH(B617,[1]Quadro!$A$1:$A$3005,0),0)</f>
        <v>Região de Coimbra</v>
      </c>
    </row>
    <row r="618" spans="1:6" ht="15" customHeight="1" x14ac:dyDescent="0.2">
      <c r="A618" s="21"/>
      <c r="B618" s="22" t="s">
        <v>122</v>
      </c>
      <c r="C618" s="23">
        <v>571259</v>
      </c>
      <c r="D618" s="9">
        <v>1770145</v>
      </c>
      <c r="E618" s="24">
        <v>2341404</v>
      </c>
      <c r="F618" t="str">
        <f>INDEX([1]Quadro!$B$1:$B$3005,MATCH(B618,[1]Quadro!$A$1:$A$3005,0),0)</f>
        <v>Beiras e Serra da Estrela</v>
      </c>
    </row>
    <row r="619" spans="1:6" ht="15" customHeight="1" x14ac:dyDescent="0.2">
      <c r="A619" s="21"/>
      <c r="B619" s="22" t="s">
        <v>123</v>
      </c>
      <c r="C619" s="23">
        <v>0</v>
      </c>
      <c r="D619" s="9">
        <v>1424641</v>
      </c>
      <c r="E619" s="24">
        <v>1424641</v>
      </c>
      <c r="F619" t="str">
        <f>INDEX([1]Quadro!$B$1:$B$3005,MATCH(B619,[1]Quadro!$A$1:$A$3005,0),0)</f>
        <v>Região de Leiria</v>
      </c>
    </row>
    <row r="620" spans="1:6" ht="15" customHeight="1" x14ac:dyDescent="0.2">
      <c r="A620" s="21"/>
      <c r="B620" s="22" t="s">
        <v>124</v>
      </c>
      <c r="C620" s="23">
        <v>154215</v>
      </c>
      <c r="D620" s="9">
        <v>1187164</v>
      </c>
      <c r="E620" s="24">
        <v>1341379</v>
      </c>
      <c r="F620" t="str">
        <f>INDEX([1]Quadro!$B$1:$B$3005,MATCH(B620,[1]Quadro!$A$1:$A$3005,0),0)</f>
        <v>Beiras e Serra da Estrela</v>
      </c>
    </row>
    <row r="621" spans="1:6" ht="15" customHeight="1" x14ac:dyDescent="0.2">
      <c r="A621" s="21"/>
      <c r="B621" s="22" t="s">
        <v>125</v>
      </c>
      <c r="C621" s="23">
        <v>0</v>
      </c>
      <c r="D621" s="9">
        <v>886729</v>
      </c>
      <c r="E621" s="24">
        <v>886729</v>
      </c>
      <c r="F621" t="str">
        <f>INDEX([1]Quadro!$B$1:$B$3005,MATCH(B621,[1]Quadro!$A$1:$A$3005,0),0)</f>
        <v>Douro</v>
      </c>
    </row>
    <row r="622" spans="1:6" ht="15" customHeight="1" x14ac:dyDescent="0.2">
      <c r="A622" s="21"/>
      <c r="B622" s="22" t="s">
        <v>126</v>
      </c>
      <c r="C622" s="23">
        <v>72438</v>
      </c>
      <c r="D622" s="9">
        <v>960802</v>
      </c>
      <c r="E622" s="24">
        <v>1033240</v>
      </c>
      <c r="F622" t="str">
        <f>INDEX([1]Quadro!$B$1:$B$3005,MATCH(B622,[1]Quadro!$A$1:$A$3005,0),0)</f>
        <v>Alto Alentejo</v>
      </c>
    </row>
    <row r="623" spans="1:6" ht="15" customHeight="1" x14ac:dyDescent="0.2">
      <c r="A623" s="21"/>
      <c r="B623" s="22" t="s">
        <v>127</v>
      </c>
      <c r="C623" s="23">
        <v>2725822</v>
      </c>
      <c r="D623" s="9">
        <v>10639645</v>
      </c>
      <c r="E623" s="24">
        <v>13365467</v>
      </c>
      <c r="F623" t="str">
        <f>INDEX([1]Quadro!$B$1:$B$3005,MATCH(B623,[1]Quadro!$A$1:$A$3005,0),0)</f>
        <v>Beiras e Serra da Estrela</v>
      </c>
    </row>
    <row r="624" spans="1:6" ht="15" customHeight="1" x14ac:dyDescent="0.2">
      <c r="A624" s="21"/>
      <c r="B624" s="22" t="s">
        <v>128</v>
      </c>
      <c r="C624" s="23">
        <v>0</v>
      </c>
      <c r="D624" s="9">
        <v>1033432</v>
      </c>
      <c r="E624" s="24">
        <v>1033432</v>
      </c>
      <c r="F624" t="str">
        <f>INDEX([1]Quadro!$B$1:$B$3005,MATCH(B624,[1]Quadro!$A$1:$A$3005,0),0)</f>
        <v>Alto Alentejo</v>
      </c>
    </row>
    <row r="625" spans="1:6" ht="15" customHeight="1" x14ac:dyDescent="0.2">
      <c r="A625" s="21"/>
      <c r="B625" s="22" t="s">
        <v>129</v>
      </c>
      <c r="C625" s="23">
        <v>4261</v>
      </c>
      <c r="D625" s="9">
        <v>1216619</v>
      </c>
      <c r="E625" s="24">
        <v>1220880</v>
      </c>
      <c r="F625" t="str">
        <f>INDEX([1]Quadro!$B$1:$B$3005,MATCH(B625,[1]Quadro!$A$1:$A$3005,0),0)</f>
        <v>Região de Coimbra</v>
      </c>
    </row>
    <row r="626" spans="1:6" ht="15" customHeight="1" x14ac:dyDescent="0.2">
      <c r="A626" s="21"/>
      <c r="B626" s="22" t="s">
        <v>130</v>
      </c>
      <c r="C626" s="23">
        <v>170594</v>
      </c>
      <c r="D626" s="9">
        <v>1437750</v>
      </c>
      <c r="E626" s="24">
        <v>1608344</v>
      </c>
      <c r="F626" t="str">
        <f>INDEX([1]Quadro!$B$1:$B$3005,MATCH(B626,[1]Quadro!$A$1:$A$3005,0),0)</f>
        <v>Lezíria do Tejo</v>
      </c>
    </row>
    <row r="627" spans="1:6" ht="15" customHeight="1" x14ac:dyDescent="0.2">
      <c r="A627" s="21"/>
      <c r="B627" s="22" t="s">
        <v>131</v>
      </c>
      <c r="C627" s="23">
        <v>7543431</v>
      </c>
      <c r="D627" s="9">
        <v>40698232</v>
      </c>
      <c r="E627" s="24">
        <v>48241663</v>
      </c>
      <c r="F627" t="str">
        <f>INDEX([1]Quadro!$B$1:$B$3005,MATCH(B627,[1]Quadro!$A$1:$A$3005,0),0)</f>
        <v>Área Metropolitana do Porto</v>
      </c>
    </row>
    <row r="628" spans="1:6" ht="15" customHeight="1" x14ac:dyDescent="0.2">
      <c r="A628" s="21"/>
      <c r="B628" s="22" t="s">
        <v>132</v>
      </c>
      <c r="C628" s="23">
        <v>354053</v>
      </c>
      <c r="D628" s="9">
        <v>4129789</v>
      </c>
      <c r="E628" s="24">
        <v>4483842</v>
      </c>
      <c r="F628" t="str">
        <f>INDEX([1]Quadro!$B$1:$B$3005,MATCH(B628,[1]Quadro!$A$1:$A$3005,0),0)</f>
        <v>Beiras e Serra da Estrela</v>
      </c>
    </row>
    <row r="629" spans="1:6" ht="15" customHeight="1" x14ac:dyDescent="0.2">
      <c r="A629" s="21"/>
      <c r="B629" s="22" t="s">
        <v>133</v>
      </c>
      <c r="C629" s="23">
        <v>5504974</v>
      </c>
      <c r="D629" s="9">
        <v>6213324</v>
      </c>
      <c r="E629" s="24">
        <v>11718298</v>
      </c>
      <c r="F629" t="str">
        <f>INDEX([1]Quadro!$B$1:$B$3005,MATCH(B629,[1]Quadro!$A$1:$A$3005,0),0)</f>
        <v>Alentejo Litoral</v>
      </c>
    </row>
    <row r="630" spans="1:6" ht="15" customHeight="1" x14ac:dyDescent="0.2">
      <c r="A630" s="21"/>
      <c r="B630" s="22" t="s">
        <v>134</v>
      </c>
      <c r="C630" s="23">
        <v>6602686</v>
      </c>
      <c r="D630" s="9">
        <v>18366989</v>
      </c>
      <c r="E630" s="24">
        <v>24969675</v>
      </c>
      <c r="F630" t="str">
        <f>INDEX([1]Quadro!$B$1:$B$3005,MATCH(B630,[1]Quadro!$A$1:$A$3005,0),0)</f>
        <v>Beiras e Serra da Estrela</v>
      </c>
    </row>
    <row r="631" spans="1:6" ht="15" customHeight="1" x14ac:dyDescent="0.2">
      <c r="A631" s="21"/>
      <c r="B631" s="22" t="s">
        <v>135</v>
      </c>
      <c r="C631" s="23">
        <v>20448147</v>
      </c>
      <c r="D631" s="9">
        <v>60827741</v>
      </c>
      <c r="E631" s="24">
        <v>81275888</v>
      </c>
      <c r="F631" t="str">
        <f>INDEX([1]Quadro!$B$1:$B$3005,MATCH(B631,[1]Quadro!$A$1:$A$3005,0),0)</f>
        <v>Ave</v>
      </c>
    </row>
    <row r="632" spans="1:6" ht="15" customHeight="1" x14ac:dyDescent="0.2">
      <c r="A632" s="21"/>
      <c r="B632" s="22" t="s">
        <v>136</v>
      </c>
      <c r="C632" s="23">
        <v>1916892</v>
      </c>
      <c r="D632" s="9">
        <v>3431607</v>
      </c>
      <c r="E632" s="24">
        <v>5348499</v>
      </c>
      <c r="F632" t="str">
        <f>INDEX([1]Quadro!$B$1:$B$3005,MATCH(B632,[1]Quadro!$A$1:$A$3005,0),0)</f>
        <v>Beira Baixa</v>
      </c>
    </row>
    <row r="633" spans="1:6" ht="15" customHeight="1" x14ac:dyDescent="0.2">
      <c r="A633" s="21"/>
      <c r="B633" s="22" t="s">
        <v>137</v>
      </c>
      <c r="C633" s="23">
        <v>22339356</v>
      </c>
      <c r="D633" s="9">
        <v>12126983</v>
      </c>
      <c r="E633" s="24">
        <v>34466339</v>
      </c>
      <c r="F633" t="str">
        <f>INDEX([1]Quadro!$B$1:$B$3005,MATCH(B633,[1]Quadro!$A$1:$A$3005,0),0)</f>
        <v>Região de Aveiro</v>
      </c>
    </row>
    <row r="634" spans="1:6" ht="15" customHeight="1" x14ac:dyDescent="0.2">
      <c r="A634" s="21"/>
      <c r="B634" s="22" t="s">
        <v>138</v>
      </c>
      <c r="C634" s="23">
        <v>14990990</v>
      </c>
      <c r="D634" s="9">
        <v>15491319</v>
      </c>
      <c r="E634" s="24">
        <v>30482309</v>
      </c>
      <c r="F634" t="str">
        <f>INDEX([1]Quadro!$B$1:$B$3005,MATCH(B634,[1]Quadro!$A$1:$A$3005,0),0)</f>
        <v>Algarve</v>
      </c>
    </row>
    <row r="635" spans="1:6" ht="15" customHeight="1" x14ac:dyDescent="0.2">
      <c r="A635" s="21"/>
      <c r="B635" s="22" t="s">
        <v>139</v>
      </c>
      <c r="C635" s="23">
        <v>6080511</v>
      </c>
      <c r="D635" s="9">
        <v>18453566</v>
      </c>
      <c r="E635" s="24">
        <v>24534077</v>
      </c>
      <c r="F635" t="str">
        <f>INDEX([1]Quadro!$B$1:$B$3005,MATCH(B635,[1]Quadro!$A$1:$A$3005,0),0)</f>
        <v>Algarve</v>
      </c>
    </row>
    <row r="636" spans="1:6" ht="15" customHeight="1" x14ac:dyDescent="0.2">
      <c r="A636" s="21"/>
      <c r="B636" s="22" t="s">
        <v>140</v>
      </c>
      <c r="C636" s="23">
        <v>2719819</v>
      </c>
      <c r="D636" s="9">
        <v>8996750</v>
      </c>
      <c r="E636" s="24">
        <v>11716569</v>
      </c>
      <c r="F636" t="str">
        <f>INDEX([1]Quadro!$B$1:$B$3005,MATCH(B636,[1]Quadro!$A$1:$A$3005,0),0)</f>
        <v>Douro</v>
      </c>
    </row>
    <row r="637" spans="1:6" ht="15" customHeight="1" x14ac:dyDescent="0.2">
      <c r="A637" s="21"/>
      <c r="B637" s="22" t="s">
        <v>141</v>
      </c>
      <c r="C637" s="23">
        <v>13715386</v>
      </c>
      <c r="D637" s="9">
        <v>55411106</v>
      </c>
      <c r="E637" s="24">
        <v>69126492</v>
      </c>
      <c r="F637" t="str">
        <f>INDEX([1]Quadro!$B$1:$B$3005,MATCH(B637,[1]Quadro!$A$1:$A$3005,0),0)</f>
        <v>Região de Leiria</v>
      </c>
    </row>
    <row r="638" spans="1:6" ht="15" customHeight="1" x14ac:dyDescent="0.2">
      <c r="A638" s="21"/>
      <c r="B638" s="22" t="s">
        <v>142</v>
      </c>
      <c r="C638" s="23">
        <v>600648596</v>
      </c>
      <c r="D638" s="9">
        <v>598383723</v>
      </c>
      <c r="E638" s="24">
        <v>1199032319</v>
      </c>
      <c r="F638" t="str">
        <f>INDEX([1]Quadro!$B$1:$B$3005,MATCH(B638,[1]Quadro!$A$1:$A$3005,0),0)</f>
        <v>Área Metropolitana de Lisboa</v>
      </c>
    </row>
    <row r="639" spans="1:6" ht="15" customHeight="1" x14ac:dyDescent="0.2">
      <c r="A639" s="21"/>
      <c r="B639" s="22" t="s">
        <v>143</v>
      </c>
      <c r="C639" s="23">
        <v>28913769</v>
      </c>
      <c r="D639" s="9">
        <v>62534535</v>
      </c>
      <c r="E639" s="24">
        <v>91448304</v>
      </c>
      <c r="F639" t="str">
        <f>INDEX([1]Quadro!$B$1:$B$3005,MATCH(B639,[1]Quadro!$A$1:$A$3005,0),0)</f>
        <v>Algarve</v>
      </c>
    </row>
    <row r="640" spans="1:6" ht="15" customHeight="1" x14ac:dyDescent="0.2">
      <c r="A640" s="21"/>
      <c r="B640" s="22" t="s">
        <v>144</v>
      </c>
      <c r="C640" s="23">
        <v>38603439</v>
      </c>
      <c r="D640" s="9">
        <v>118105874</v>
      </c>
      <c r="E640" s="24">
        <v>156709313</v>
      </c>
      <c r="F640" t="str">
        <f>INDEX([1]Quadro!$B$1:$B$3005,MATCH(B640,[1]Quadro!$A$1:$A$3005,0),0)</f>
        <v>Área Metropolitana de Lisboa</v>
      </c>
    </row>
    <row r="641" spans="1:6" ht="15" customHeight="1" x14ac:dyDescent="0.2">
      <c r="A641" s="21"/>
      <c r="B641" s="22" t="s">
        <v>145</v>
      </c>
      <c r="C641" s="23">
        <v>2231949</v>
      </c>
      <c r="D641" s="9">
        <v>8644886</v>
      </c>
      <c r="E641" s="24">
        <v>10876835</v>
      </c>
      <c r="F641" t="str">
        <f>INDEX([1]Quadro!$B$1:$B$3005,MATCH(B641,[1]Quadro!$A$1:$A$3005,0),0)</f>
        <v>Oeste</v>
      </c>
    </row>
    <row r="642" spans="1:6" ht="15" customHeight="1" x14ac:dyDescent="0.2">
      <c r="A642" s="21"/>
      <c r="B642" s="22" t="s">
        <v>146</v>
      </c>
      <c r="C642" s="23">
        <v>2112852</v>
      </c>
      <c r="D642" s="9">
        <v>5033416</v>
      </c>
      <c r="E642" s="24">
        <v>7146268</v>
      </c>
      <c r="F642" t="str">
        <f>INDEX([1]Quadro!$B$1:$B$3005,MATCH(B642,[1]Quadro!$A$1:$A$3005,0),0)</f>
        <v>Região de Coimbra</v>
      </c>
    </row>
    <row r="643" spans="1:6" ht="15" customHeight="1" x14ac:dyDescent="0.2">
      <c r="A643" s="21"/>
      <c r="B643" s="22" t="s">
        <v>147</v>
      </c>
      <c r="C643" s="23">
        <v>613672</v>
      </c>
      <c r="D643" s="9">
        <v>10137705</v>
      </c>
      <c r="E643" s="24">
        <v>10751377</v>
      </c>
      <c r="F643" t="str">
        <f>INDEX([1]Quadro!$B$1:$B$3005,MATCH(B643,[1]Quadro!$A$1:$A$3005,0),0)</f>
        <v>Tâmega e Sousa</v>
      </c>
    </row>
    <row r="644" spans="1:6" ht="15" customHeight="1" x14ac:dyDescent="0.2">
      <c r="A644" s="21"/>
      <c r="B644" s="22" t="s">
        <v>148</v>
      </c>
      <c r="C644" s="23">
        <v>33308</v>
      </c>
      <c r="D644" s="9">
        <v>1860221</v>
      </c>
      <c r="E644" s="24">
        <v>1893529</v>
      </c>
      <c r="F644" t="str">
        <f>INDEX([1]Quadro!$B$1:$B$3005,MATCH(B644,[1]Quadro!$A$1:$A$3005,0),0)</f>
        <v>Médio Tejo</v>
      </c>
    </row>
    <row r="645" spans="1:6" ht="15" customHeight="1" x14ac:dyDescent="0.2">
      <c r="A645" s="21"/>
      <c r="B645" s="22" t="s">
        <v>149</v>
      </c>
      <c r="C645" s="23">
        <v>1486738</v>
      </c>
      <c r="D645" s="9">
        <v>5122173</v>
      </c>
      <c r="E645" s="24">
        <v>6608911</v>
      </c>
      <c r="F645" t="str">
        <f>INDEX([1]Quadro!$B$1:$B$3005,MATCH(B645,[1]Quadro!$A$1:$A$3005,0),0)</f>
        <v>Terras de Trás-os-Montes</v>
      </c>
    </row>
    <row r="646" spans="1:6" ht="15" customHeight="1" x14ac:dyDescent="0.2">
      <c r="A646" s="21"/>
      <c r="B646" s="22" t="s">
        <v>150</v>
      </c>
      <c r="C646" s="23">
        <v>13788141</v>
      </c>
      <c r="D646" s="9">
        <v>20646355</v>
      </c>
      <c r="E646" s="24">
        <v>34434496</v>
      </c>
      <c r="F646" t="str">
        <f>INDEX([1]Quadro!$B$1:$B$3005,MATCH(B646,[1]Quadro!$A$1:$A$3005,0),0)</f>
        <v>Área Metropolitana de Lisboa</v>
      </c>
    </row>
    <row r="647" spans="1:6" ht="15" customHeight="1" x14ac:dyDescent="0.2">
      <c r="A647" s="21"/>
      <c r="B647" s="22" t="s">
        <v>151</v>
      </c>
      <c r="C647" s="23">
        <v>27216434</v>
      </c>
      <c r="D647" s="9">
        <v>47480413</v>
      </c>
      <c r="E647" s="24">
        <v>74696847</v>
      </c>
      <c r="F647" t="str">
        <f>INDEX([1]Quadro!$B$1:$B$3005,MATCH(B647,[1]Quadro!$A$1:$A$3005,0),0)</f>
        <v>Área Metropolitana do Porto</v>
      </c>
    </row>
    <row r="648" spans="1:6" ht="15" customHeight="1" x14ac:dyDescent="0.2">
      <c r="A648" s="21"/>
      <c r="B648" s="22" t="s">
        <v>152</v>
      </c>
      <c r="C648" s="23">
        <v>1770716</v>
      </c>
      <c r="D648" s="9">
        <v>5314215</v>
      </c>
      <c r="E648" s="24">
        <v>7084931</v>
      </c>
      <c r="F648" t="str">
        <f>INDEX([1]Quadro!$B$1:$B$3005,MATCH(B648,[1]Quadro!$A$1:$A$3005,0),0)</f>
        <v>Viseu Dão Lafões</v>
      </c>
    </row>
    <row r="649" spans="1:6" ht="15" customHeight="1" x14ac:dyDescent="0.2">
      <c r="A649" s="21"/>
      <c r="B649" s="22" t="s">
        <v>153</v>
      </c>
      <c r="C649" s="23">
        <v>0</v>
      </c>
      <c r="D649" s="9">
        <v>1252064</v>
      </c>
      <c r="E649" s="24">
        <v>1252064</v>
      </c>
      <c r="F649" t="str">
        <f>INDEX([1]Quadro!$B$1:$B$3005,MATCH(B649,[1]Quadro!$A$1:$A$3005,0),0)</f>
        <v>Beiras e Serra da Estrela</v>
      </c>
    </row>
    <row r="650" spans="1:6" ht="15" customHeight="1" x14ac:dyDescent="0.2">
      <c r="A650" s="21"/>
      <c r="B650" s="22" t="s">
        <v>154</v>
      </c>
      <c r="C650" s="23">
        <v>627924</v>
      </c>
      <c r="D650" s="9">
        <v>11776094</v>
      </c>
      <c r="E650" s="24">
        <v>12404018</v>
      </c>
      <c r="F650" t="str">
        <f>INDEX([1]Quadro!$B$1:$B$3005,MATCH(B650,[1]Quadro!$A$1:$A$3005,0),0)</f>
        <v>Tâmega e Sousa</v>
      </c>
    </row>
    <row r="651" spans="1:6" ht="15" customHeight="1" x14ac:dyDescent="0.2">
      <c r="A651" s="21"/>
      <c r="B651" s="22" t="s">
        <v>155</v>
      </c>
      <c r="C651" s="23">
        <v>4614194</v>
      </c>
      <c r="D651" s="9">
        <v>16951600</v>
      </c>
      <c r="E651" s="24">
        <v>21565794</v>
      </c>
      <c r="F651" t="str">
        <f>INDEX([1]Quadro!$B$1:$B$3005,MATCH(B651,[1]Quadro!$A$1:$A$3005,0),0)</f>
        <v>Região de Leiria</v>
      </c>
    </row>
    <row r="652" spans="1:6" ht="15" customHeight="1" x14ac:dyDescent="0.2">
      <c r="A652" s="21"/>
      <c r="B652" s="22" t="s">
        <v>156</v>
      </c>
      <c r="C652" s="23">
        <v>233254</v>
      </c>
      <c r="D652" s="9">
        <v>1228098</v>
      </c>
      <c r="E652" s="24">
        <v>1461352</v>
      </c>
      <c r="F652" t="str">
        <f>INDEX([1]Quadro!$B$1:$B$3005,MATCH(B652,[1]Quadro!$A$1:$A$3005,0),0)</f>
        <v>Alto Alentejo</v>
      </c>
    </row>
    <row r="653" spans="1:6" ht="15" customHeight="1" x14ac:dyDescent="0.2">
      <c r="A653" s="21"/>
      <c r="B653" s="22" t="s">
        <v>157</v>
      </c>
      <c r="C653" s="23">
        <v>43598904</v>
      </c>
      <c r="D653" s="9">
        <v>81177506</v>
      </c>
      <c r="E653" s="24">
        <v>124776410</v>
      </c>
      <c r="F653" t="str">
        <f>INDEX([1]Quadro!$B$1:$B$3005,MATCH(B653,[1]Quadro!$A$1:$A$3005,0),0)</f>
        <v>Área Metropolitana do Porto</v>
      </c>
    </row>
    <row r="654" spans="1:6" ht="15" customHeight="1" x14ac:dyDescent="0.2">
      <c r="A654" s="21"/>
      <c r="B654" s="22" t="s">
        <v>158</v>
      </c>
      <c r="C654" s="23">
        <v>2476562</v>
      </c>
      <c r="D654" s="9">
        <v>7519568</v>
      </c>
      <c r="E654" s="24">
        <v>9996130</v>
      </c>
      <c r="F654" t="str">
        <f>INDEX([1]Quadro!$B$1:$B$3005,MATCH(B654,[1]Quadro!$A$1:$A$3005,0),0)</f>
        <v>Região de Coimbra</v>
      </c>
    </row>
    <row r="655" spans="1:6" ht="15" customHeight="1" x14ac:dyDescent="0.2">
      <c r="A655" s="21"/>
      <c r="B655" s="22" t="s">
        <v>159</v>
      </c>
      <c r="C655" s="23">
        <v>164878</v>
      </c>
      <c r="D655" s="9">
        <v>1104601</v>
      </c>
      <c r="E655" s="24">
        <v>1269479</v>
      </c>
      <c r="F655" t="str">
        <f>INDEX([1]Quadro!$B$1:$B$3005,MATCH(B655,[1]Quadro!$A$1:$A$3005,0),0)</f>
        <v>Beiras e Serra da Estrela</v>
      </c>
    </row>
    <row r="656" spans="1:6" ht="15" customHeight="1" x14ac:dyDescent="0.2">
      <c r="A656" s="21"/>
      <c r="B656" s="22" t="s">
        <v>160</v>
      </c>
      <c r="C656" s="23">
        <v>0</v>
      </c>
      <c r="D656" s="9">
        <v>3618625</v>
      </c>
      <c r="E656" s="24">
        <v>3618625</v>
      </c>
      <c r="F656" t="str">
        <f>INDEX([1]Quadro!$B$1:$B$3005,MATCH(B656,[1]Quadro!$A$1:$A$3005,0),0)</f>
        <v>Alto Minho</v>
      </c>
    </row>
    <row r="657" spans="1:6" ht="15" customHeight="1" x14ac:dyDescent="0.2">
      <c r="A657" s="21"/>
      <c r="B657" s="22" t="s">
        <v>161</v>
      </c>
      <c r="C657" s="23">
        <v>75927</v>
      </c>
      <c r="D657" s="9">
        <v>1890877</v>
      </c>
      <c r="E657" s="24">
        <v>1966804</v>
      </c>
      <c r="F657" t="str">
        <f>INDEX([1]Quadro!$B$1:$B$3005,MATCH(B657,[1]Quadro!$A$1:$A$3005,0),0)</f>
        <v>Baixo Alentejo</v>
      </c>
    </row>
    <row r="658" spans="1:6" ht="15" customHeight="1" x14ac:dyDescent="0.2">
      <c r="A658" s="21"/>
      <c r="B658" s="22" t="s">
        <v>162</v>
      </c>
      <c r="C658" s="23">
        <v>0</v>
      </c>
      <c r="D658" s="9">
        <v>1073870</v>
      </c>
      <c r="E658" s="24">
        <v>1073870</v>
      </c>
      <c r="F658" t="str">
        <f>INDEX([1]Quadro!$B$1:$B$3005,MATCH(B658,[1]Quadro!$A$1:$A$3005,0),0)</f>
        <v>Douro</v>
      </c>
    </row>
    <row r="659" spans="1:6" ht="15" customHeight="1" x14ac:dyDescent="0.2">
      <c r="A659" s="21"/>
      <c r="B659" s="22" t="s">
        <v>163</v>
      </c>
      <c r="C659" s="23">
        <v>607904</v>
      </c>
      <c r="D659" s="9">
        <v>5054286</v>
      </c>
      <c r="E659" s="24">
        <v>5662190</v>
      </c>
      <c r="F659" t="str">
        <f>INDEX([1]Quadro!$B$1:$B$3005,MATCH(B659,[1]Quadro!$A$1:$A$3005,0),0)</f>
        <v>Região de Coimbra</v>
      </c>
    </row>
    <row r="660" spans="1:6" ht="15" customHeight="1" x14ac:dyDescent="0.2">
      <c r="A660" s="21"/>
      <c r="B660" s="22" t="s">
        <v>164</v>
      </c>
      <c r="C660" s="23">
        <v>1182046</v>
      </c>
      <c r="D660" s="9">
        <v>2511856</v>
      </c>
      <c r="E660" s="24">
        <v>3693902</v>
      </c>
      <c r="F660" t="str">
        <f>INDEX([1]Quadro!$B$1:$B$3005,MATCH(B660,[1]Quadro!$A$1:$A$3005,0),0)</f>
        <v>Região de Coimbra</v>
      </c>
    </row>
    <row r="661" spans="1:6" ht="15" customHeight="1" x14ac:dyDescent="0.2">
      <c r="A661" s="21"/>
      <c r="B661" s="22" t="s">
        <v>165</v>
      </c>
      <c r="C661" s="23">
        <v>101738</v>
      </c>
      <c r="D661" s="9">
        <v>3048279</v>
      </c>
      <c r="E661" s="24">
        <v>3150017</v>
      </c>
      <c r="F661" t="str">
        <f>INDEX([1]Quadro!$B$1:$B$3005,MATCH(B661,[1]Quadro!$A$1:$A$3005,0),0)</f>
        <v>Terras de Trás-os-Montes</v>
      </c>
    </row>
    <row r="662" spans="1:6" ht="15" customHeight="1" x14ac:dyDescent="0.2">
      <c r="A662" s="21"/>
      <c r="B662" s="22" t="s">
        <v>166</v>
      </c>
      <c r="C662" s="23">
        <v>3095062</v>
      </c>
      <c r="D662" s="9">
        <v>8460860</v>
      </c>
      <c r="E662" s="24">
        <v>11555922</v>
      </c>
      <c r="F662" t="str">
        <f>INDEX([1]Quadro!$B$1:$B$3005,MATCH(B662,[1]Quadro!$A$1:$A$3005,0),0)</f>
        <v>Terras de Trás-os-Montes</v>
      </c>
    </row>
    <row r="663" spans="1:6" ht="15" customHeight="1" x14ac:dyDescent="0.2">
      <c r="A663" s="21"/>
      <c r="B663" s="22" t="s">
        <v>167</v>
      </c>
      <c r="C663" s="23">
        <v>23495</v>
      </c>
      <c r="D663" s="9">
        <v>2554354</v>
      </c>
      <c r="E663" s="24">
        <v>2577849</v>
      </c>
      <c r="F663" t="str">
        <f>INDEX([1]Quadro!$B$1:$B$3005,MATCH(B663,[1]Quadro!$A$1:$A$3005,0),0)</f>
        <v>Terras de Trás-os-Montes</v>
      </c>
    </row>
    <row r="664" spans="1:6" ht="15" customHeight="1" x14ac:dyDescent="0.2">
      <c r="A664" s="21"/>
      <c r="B664" s="22" t="s">
        <v>168</v>
      </c>
      <c r="C664" s="23">
        <v>274223</v>
      </c>
      <c r="D664" s="9">
        <v>3021636</v>
      </c>
      <c r="E664" s="24">
        <v>3295859</v>
      </c>
      <c r="F664" t="str">
        <f>INDEX([1]Quadro!$B$1:$B$3005,MATCH(B664,[1]Quadro!$A$1:$A$3005,0),0)</f>
        <v>Douro</v>
      </c>
    </row>
    <row r="665" spans="1:6" ht="15" customHeight="1" x14ac:dyDescent="0.2">
      <c r="A665" s="21"/>
      <c r="B665" s="22" t="s">
        <v>169</v>
      </c>
      <c r="C665" s="23">
        <v>3290852</v>
      </c>
      <c r="D665" s="9">
        <v>18924264</v>
      </c>
      <c r="E665" s="24">
        <v>22215116</v>
      </c>
      <c r="F665" t="str">
        <f>INDEX([1]Quadro!$B$1:$B$3005,MATCH(B665,[1]Quadro!$A$1:$A$3005,0),0)</f>
        <v>Área Metropolitana de Lisboa</v>
      </c>
    </row>
    <row r="666" spans="1:6" ht="15" customHeight="1" x14ac:dyDescent="0.2">
      <c r="A666" s="21"/>
      <c r="B666" s="22" t="s">
        <v>170</v>
      </c>
      <c r="C666" s="23">
        <v>79410</v>
      </c>
      <c r="D666" s="9">
        <v>5124706</v>
      </c>
      <c r="E666" s="24">
        <v>5204116</v>
      </c>
      <c r="F666" t="str">
        <f>INDEX([1]Quadro!$B$1:$B$3005,MATCH(B666,[1]Quadro!$A$1:$A$3005,0),0)</f>
        <v>Alto Minho</v>
      </c>
    </row>
    <row r="667" spans="1:6" ht="15" customHeight="1" x14ac:dyDescent="0.2">
      <c r="A667" s="21"/>
      <c r="B667" s="22" t="s">
        <v>171</v>
      </c>
      <c r="C667" s="23">
        <v>1010534</v>
      </c>
      <c r="D667" s="9">
        <v>2677237</v>
      </c>
      <c r="E667" s="24">
        <v>3687771</v>
      </c>
      <c r="F667" t="str">
        <f>INDEX([1]Quadro!$B$1:$B$3005,MATCH(B667,[1]Quadro!$A$1:$A$3005,0),0)</f>
        <v>Algarve</v>
      </c>
    </row>
    <row r="668" spans="1:6" ht="15" customHeight="1" x14ac:dyDescent="0.2">
      <c r="A668" s="21"/>
      <c r="B668" s="22" t="s">
        <v>172</v>
      </c>
      <c r="C668" s="23">
        <v>138922</v>
      </c>
      <c r="D668" s="9">
        <v>1886311</v>
      </c>
      <c r="E668" s="24">
        <v>2025233</v>
      </c>
      <c r="F668" t="str">
        <f>INDEX([1]Quadro!$B$1:$B$3005,MATCH(B668,[1]Quadro!$A$1:$A$3005,0),0)</f>
        <v>Ave</v>
      </c>
    </row>
    <row r="669" spans="1:6" ht="15" customHeight="1" x14ac:dyDescent="0.2">
      <c r="A669" s="21"/>
      <c r="B669" s="22" t="s">
        <v>173</v>
      </c>
      <c r="C669" s="23">
        <v>15112</v>
      </c>
      <c r="D669" s="9">
        <v>863035</v>
      </c>
      <c r="E669" s="24">
        <v>878147</v>
      </c>
      <c r="F669" t="str">
        <f>INDEX([1]Quadro!$B$1:$B$3005,MATCH(B669,[1]Quadro!$A$1:$A$3005,0),0)</f>
        <v>Alto Alentejo</v>
      </c>
    </row>
    <row r="670" spans="1:6" ht="15" customHeight="1" x14ac:dyDescent="0.2">
      <c r="A670" s="21"/>
      <c r="B670" s="22" t="s">
        <v>174</v>
      </c>
      <c r="C670" s="23">
        <v>37602</v>
      </c>
      <c r="D670" s="9">
        <v>3347988</v>
      </c>
      <c r="E670" s="24">
        <v>3385590</v>
      </c>
      <c r="F670" t="str">
        <f>INDEX([1]Quadro!$B$1:$B$3005,MATCH(B670,[1]Quadro!$A$1:$A$3005,0),0)</f>
        <v>Alto Tâmega</v>
      </c>
    </row>
    <row r="671" spans="1:6" ht="15" customHeight="1" x14ac:dyDescent="0.2">
      <c r="A671" s="21"/>
      <c r="B671" s="22" t="s">
        <v>175</v>
      </c>
      <c r="C671" s="23">
        <v>593840</v>
      </c>
      <c r="D671" s="9">
        <v>6365417</v>
      </c>
      <c r="E671" s="24">
        <v>6959257</v>
      </c>
      <c r="F671" t="str">
        <f>INDEX([1]Quadro!$B$1:$B$3005,MATCH(B671,[1]Quadro!$A$1:$A$3005,0),0)</f>
        <v>Alentejo Central</v>
      </c>
    </row>
    <row r="672" spans="1:6" ht="15" customHeight="1" x14ac:dyDescent="0.2">
      <c r="A672" s="21"/>
      <c r="B672" s="22" t="s">
        <v>176</v>
      </c>
      <c r="C672" s="23">
        <v>857016</v>
      </c>
      <c r="D672" s="9">
        <v>5282934</v>
      </c>
      <c r="E672" s="24">
        <v>6139950</v>
      </c>
      <c r="F672" t="str">
        <f>INDEX([1]Quadro!$B$1:$B$3005,MATCH(B672,[1]Quadro!$A$1:$A$3005,0),0)</f>
        <v>Região de Coimbra</v>
      </c>
    </row>
    <row r="673" spans="1:6" ht="15" customHeight="1" x14ac:dyDescent="0.2">
      <c r="A673" s="21"/>
      <c r="B673" s="22" t="s">
        <v>177</v>
      </c>
      <c r="C673" s="23">
        <v>11937133</v>
      </c>
      <c r="D673" s="9">
        <v>15682330</v>
      </c>
      <c r="E673" s="24">
        <v>27619463</v>
      </c>
      <c r="F673" t="str">
        <f>INDEX([1]Quadro!$B$1:$B$3005,MATCH(B673,[1]Quadro!$A$1:$A$3005,0),0)</f>
        <v>Área Metropolitana de Lisboa</v>
      </c>
    </row>
    <row r="674" spans="1:6" ht="15" customHeight="1" x14ac:dyDescent="0.2">
      <c r="A674" s="21"/>
      <c r="B674" s="22" t="s">
        <v>178</v>
      </c>
      <c r="C674" s="23">
        <v>98564</v>
      </c>
      <c r="D674" s="9">
        <v>1604953</v>
      </c>
      <c r="E674" s="24">
        <v>1703517</v>
      </c>
      <c r="F674" t="str">
        <f>INDEX([1]Quadro!$B$1:$B$3005,MATCH(B674,[1]Quadro!$A$1:$A$3005,0),0)</f>
        <v>Alentejo Central</v>
      </c>
    </row>
    <row r="675" spans="1:6" ht="15" customHeight="1" x14ac:dyDescent="0.2">
      <c r="A675" s="21"/>
      <c r="B675" s="22" t="s">
        <v>179</v>
      </c>
      <c r="C675" s="23">
        <v>99215</v>
      </c>
      <c r="D675" s="9">
        <v>2821774</v>
      </c>
      <c r="E675" s="24">
        <v>2920989</v>
      </c>
      <c r="F675" t="str">
        <f>INDEX([1]Quadro!$B$1:$B$3005,MATCH(B675,[1]Quadro!$A$1:$A$3005,0),0)</f>
        <v>Região de Coimbra</v>
      </c>
    </row>
    <row r="676" spans="1:6" ht="15" customHeight="1" x14ac:dyDescent="0.2">
      <c r="A676" s="21"/>
      <c r="B676" s="22" t="s">
        <v>180</v>
      </c>
      <c r="C676" s="23">
        <v>1251816</v>
      </c>
      <c r="D676" s="9">
        <v>4247587</v>
      </c>
      <c r="E676" s="24">
        <v>5499403</v>
      </c>
      <c r="F676" t="str">
        <f>INDEX([1]Quadro!$B$1:$B$3005,MATCH(B676,[1]Quadro!$A$1:$A$3005,0),0)</f>
        <v>Baixo Alentejo</v>
      </c>
    </row>
    <row r="677" spans="1:6" ht="15" customHeight="1" x14ac:dyDescent="0.2">
      <c r="A677" s="21"/>
      <c r="B677" s="22" t="s">
        <v>181</v>
      </c>
      <c r="C677" s="23">
        <v>0</v>
      </c>
      <c r="D677" s="9">
        <v>706596</v>
      </c>
      <c r="E677" s="24">
        <v>706596</v>
      </c>
      <c r="F677" t="str">
        <f>INDEX([1]Quadro!$B$1:$B$3005,MATCH(B677,[1]Quadro!$A$1:$A$3005,0),0)</f>
        <v>Alentejo Central</v>
      </c>
    </row>
    <row r="678" spans="1:6" ht="15" customHeight="1" x14ac:dyDescent="0.2">
      <c r="A678" s="21"/>
      <c r="B678" s="22" t="s">
        <v>182</v>
      </c>
      <c r="C678" s="23">
        <v>1578</v>
      </c>
      <c r="D678" s="9">
        <v>1341788</v>
      </c>
      <c r="E678" s="24">
        <v>1343366</v>
      </c>
      <c r="F678" t="str">
        <f>INDEX([1]Quadro!$B$1:$B$3005,MATCH(B678,[1]Quadro!$A$1:$A$3005,0),0)</f>
        <v>Douro</v>
      </c>
    </row>
    <row r="679" spans="1:6" ht="15" customHeight="1" x14ac:dyDescent="0.2">
      <c r="A679" s="21"/>
      <c r="B679" s="22" t="s">
        <v>183</v>
      </c>
      <c r="C679" s="23">
        <v>473399</v>
      </c>
      <c r="D679" s="9">
        <v>3015488</v>
      </c>
      <c r="E679" s="24">
        <v>3488887</v>
      </c>
      <c r="F679" t="str">
        <f>INDEX([1]Quadro!$B$1:$B$3005,MATCH(B679,[1]Quadro!$A$1:$A$3005,0),0)</f>
        <v>Região de Aveiro</v>
      </c>
    </row>
    <row r="680" spans="1:6" ht="15" customHeight="1" x14ac:dyDescent="0.2">
      <c r="A680" s="21"/>
      <c r="B680" s="22" t="s">
        <v>184</v>
      </c>
      <c r="C680" s="23">
        <v>2200842</v>
      </c>
      <c r="D680" s="9">
        <v>8371988</v>
      </c>
      <c r="E680" s="24">
        <v>10572830</v>
      </c>
      <c r="F680" t="str">
        <f>INDEX([1]Quadro!$B$1:$B$3005,MATCH(B680,[1]Quadro!$A$1:$A$3005,0),0)</f>
        <v>Oeste</v>
      </c>
    </row>
    <row r="681" spans="1:6" ht="15" customHeight="1" x14ac:dyDescent="0.2">
      <c r="A681" s="21"/>
      <c r="B681" s="22" t="s">
        <v>185</v>
      </c>
      <c r="C681" s="23">
        <v>740036</v>
      </c>
      <c r="D681" s="9">
        <v>3772798</v>
      </c>
      <c r="E681" s="24">
        <v>4512834</v>
      </c>
      <c r="F681" t="str">
        <f>INDEX([1]Quadro!$B$1:$B$3005,MATCH(B681,[1]Quadro!$A$1:$A$3005,0),0)</f>
        <v>Viseu Dão Lafões</v>
      </c>
    </row>
    <row r="682" spans="1:6" ht="15" customHeight="1" x14ac:dyDescent="0.2">
      <c r="A682" s="21"/>
      <c r="B682" s="22" t="s">
        <v>186</v>
      </c>
      <c r="C682" s="23">
        <v>482785</v>
      </c>
      <c r="D682" s="9">
        <v>2152899</v>
      </c>
      <c r="E682" s="24">
        <v>2635684</v>
      </c>
      <c r="F682" t="str">
        <f>INDEX([1]Quadro!$B$1:$B$3005,MATCH(B682,[1]Quadro!$A$1:$A$3005,0),0)</f>
        <v>Alto Alentejo</v>
      </c>
    </row>
    <row r="683" spans="1:6" ht="15" customHeight="1" x14ac:dyDescent="0.2">
      <c r="A683" s="21"/>
      <c r="B683" s="22" t="s">
        <v>187</v>
      </c>
      <c r="C683" s="23">
        <v>749089</v>
      </c>
      <c r="D683" s="9">
        <v>4175337</v>
      </c>
      <c r="E683" s="24">
        <v>4924426</v>
      </c>
      <c r="F683" t="str">
        <f>INDEX([1]Quadro!$B$1:$B$3005,MATCH(B683,[1]Quadro!$A$1:$A$3005,0),0)</f>
        <v>Oeste</v>
      </c>
    </row>
    <row r="684" spans="1:6" ht="15" customHeight="1" x14ac:dyDescent="0.2">
      <c r="A684" s="21"/>
      <c r="B684" s="22" t="s">
        <v>188</v>
      </c>
      <c r="C684" s="23">
        <v>874512</v>
      </c>
      <c r="D684" s="9">
        <v>8045268</v>
      </c>
      <c r="E684" s="24">
        <v>8919780</v>
      </c>
      <c r="F684" t="str">
        <f>INDEX([1]Quadro!$B$1:$B$3005,MATCH(B684,[1]Quadro!$A$1:$A$3005,0),0)</f>
        <v>Alentejo Litoral</v>
      </c>
    </row>
    <row r="685" spans="1:6" ht="15" customHeight="1" x14ac:dyDescent="0.2">
      <c r="A685" s="21"/>
      <c r="B685" s="22" t="s">
        <v>189</v>
      </c>
      <c r="C685" s="23">
        <v>72210970</v>
      </c>
      <c r="D685" s="9">
        <v>80994301</v>
      </c>
      <c r="E685" s="24">
        <v>153205271</v>
      </c>
      <c r="F685" t="str">
        <f>INDEX([1]Quadro!$B$1:$B$3005,MATCH(B685,[1]Quadro!$A$1:$A$3005,0),0)</f>
        <v>Área Metropolitana de Lisboa</v>
      </c>
    </row>
    <row r="686" spans="1:6" ht="15" customHeight="1" x14ac:dyDescent="0.2">
      <c r="A686" s="21"/>
      <c r="B686" s="22" t="s">
        <v>190</v>
      </c>
      <c r="C686" s="23">
        <v>198300</v>
      </c>
      <c r="D686" s="9">
        <v>1302422</v>
      </c>
      <c r="E686" s="24">
        <v>1500722</v>
      </c>
      <c r="F686" t="str">
        <f>INDEX([1]Quadro!$B$1:$B$3005,MATCH(B686,[1]Quadro!$A$1:$A$3005,0),0)</f>
        <v>Beira Baixa</v>
      </c>
    </row>
    <row r="687" spans="1:6" ht="15" customHeight="1" x14ac:dyDescent="0.2">
      <c r="A687" s="21"/>
      <c r="B687" s="22" t="s">
        <v>191</v>
      </c>
      <c r="C687" s="23">
        <v>5591160</v>
      </c>
      <c r="D687" s="9">
        <v>15292494</v>
      </c>
      <c r="E687" s="24">
        <v>20883654</v>
      </c>
      <c r="F687" t="str">
        <f>INDEX([1]Quadro!$B$1:$B$3005,MATCH(B687,[1]Quadro!$A$1:$A$3005,0),0)</f>
        <v>Algarve</v>
      </c>
    </row>
    <row r="688" spans="1:6" ht="15" customHeight="1" x14ac:dyDescent="0.2">
      <c r="A688" s="21"/>
      <c r="B688" s="22" t="s">
        <v>192</v>
      </c>
      <c r="C688" s="23">
        <v>15929478</v>
      </c>
      <c r="D688" s="9">
        <v>18417463</v>
      </c>
      <c r="E688" s="24">
        <v>34346941</v>
      </c>
      <c r="F688" t="str">
        <f>INDEX([1]Quadro!$B$1:$B$3005,MATCH(B688,[1]Quadro!$A$1:$A$3005,0),0)</f>
        <v>Área Metropolitana do Porto</v>
      </c>
    </row>
    <row r="689" spans="1:6" ht="15" customHeight="1" x14ac:dyDescent="0.2">
      <c r="A689" s="21"/>
      <c r="B689" s="22" t="s">
        <v>193</v>
      </c>
      <c r="C689" s="23">
        <v>41931</v>
      </c>
      <c r="D689" s="9">
        <v>2235527</v>
      </c>
      <c r="E689" s="24">
        <v>2277458</v>
      </c>
      <c r="F689" t="str">
        <f>INDEX([1]Quadro!$B$1:$B$3005,MATCH(B689,[1]Quadro!$A$1:$A$3005,0),0)</f>
        <v>Viseu Dão Lafões</v>
      </c>
    </row>
    <row r="690" spans="1:6" ht="15" customHeight="1" x14ac:dyDescent="0.2">
      <c r="A690" s="21"/>
      <c r="B690" s="22" t="s">
        <v>194</v>
      </c>
      <c r="C690" s="23">
        <v>501998</v>
      </c>
      <c r="D690" s="9">
        <v>5809598</v>
      </c>
      <c r="E690" s="24">
        <v>6311596</v>
      </c>
      <c r="F690" t="str">
        <f>INDEX([1]Quadro!$B$1:$B$3005,MATCH(B690,[1]Quadro!$A$1:$A$3005,0),0)</f>
        <v>Região de Aveiro</v>
      </c>
    </row>
    <row r="691" spans="1:6" ht="15" customHeight="1" x14ac:dyDescent="0.2">
      <c r="A691" s="21"/>
      <c r="B691" s="22" t="s">
        <v>195</v>
      </c>
      <c r="C691" s="23">
        <v>1801684</v>
      </c>
      <c r="D691" s="9">
        <v>6258622</v>
      </c>
      <c r="E691" s="24">
        <v>8060306</v>
      </c>
      <c r="F691" t="str">
        <f>INDEX([1]Quadro!$B$1:$B$3005,MATCH(B691,[1]Quadro!$A$1:$A$3005,0),0)</f>
        <v>Região de Coimbra</v>
      </c>
    </row>
    <row r="692" spans="1:6" ht="15" customHeight="1" x14ac:dyDescent="0.2">
      <c r="A692" s="21"/>
      <c r="B692" s="22" t="s">
        <v>196</v>
      </c>
      <c r="C692" s="23">
        <v>34437</v>
      </c>
      <c r="D692" s="9">
        <v>1991242</v>
      </c>
      <c r="E692" s="24">
        <v>2025679</v>
      </c>
      <c r="F692" t="str">
        <f>INDEX([1]Quadro!$B$1:$B$3005,MATCH(B692,[1]Quadro!$A$1:$A$3005,0),0)</f>
        <v>Baixo Alentejo</v>
      </c>
    </row>
    <row r="693" spans="1:6" ht="15" customHeight="1" x14ac:dyDescent="0.2">
      <c r="A693" s="21"/>
      <c r="B693" s="22" t="s">
        <v>197</v>
      </c>
      <c r="C693" s="23">
        <v>16173149</v>
      </c>
      <c r="D693" s="9">
        <v>18023121</v>
      </c>
      <c r="E693" s="24">
        <v>34196270</v>
      </c>
      <c r="F693" t="str">
        <f>INDEX([1]Quadro!$B$1:$B$3005,MATCH(B693,[1]Quadro!$A$1:$A$3005,0),0)</f>
        <v>Região de Aveiro</v>
      </c>
    </row>
    <row r="694" spans="1:6" ht="15" customHeight="1" x14ac:dyDescent="0.2">
      <c r="A694" s="21"/>
      <c r="B694" s="22" t="s">
        <v>198</v>
      </c>
      <c r="C694" s="23">
        <v>1279077</v>
      </c>
      <c r="D694" s="9">
        <v>16054090</v>
      </c>
      <c r="E694" s="24">
        <v>17333167</v>
      </c>
      <c r="F694" t="str">
        <f>INDEX([1]Quadro!$B$1:$B$3005,MATCH(B694,[1]Quadro!$A$1:$A$3005,0),0)</f>
        <v>Tâmega e Sousa</v>
      </c>
    </row>
    <row r="695" spans="1:6" ht="15" customHeight="1" x14ac:dyDescent="0.2">
      <c r="A695" s="21"/>
      <c r="B695" s="22" t="s">
        <v>199</v>
      </c>
      <c r="C695" s="23">
        <v>9841556</v>
      </c>
      <c r="D695" s="9">
        <v>17981410</v>
      </c>
      <c r="E695" s="24">
        <v>27822966</v>
      </c>
      <c r="F695" t="str">
        <f>INDEX([1]Quadro!$B$1:$B$3005,MATCH(B695,[1]Quadro!$A$1:$A$3005,0),0)</f>
        <v>Área Metropolitana de Lisboa</v>
      </c>
    </row>
    <row r="696" spans="1:6" ht="15" customHeight="1" x14ac:dyDescent="0.2">
      <c r="A696" s="21"/>
      <c r="B696" s="22" t="s">
        <v>200</v>
      </c>
      <c r="C696" s="23">
        <v>17278</v>
      </c>
      <c r="D696" s="9">
        <v>1168628</v>
      </c>
      <c r="E696" s="24">
        <v>1185906</v>
      </c>
      <c r="F696" t="str">
        <f>INDEX([1]Quadro!$B$1:$B$3005,MATCH(B696,[1]Quadro!$A$1:$A$3005,0),0)</f>
        <v>Região de Coimbra</v>
      </c>
    </row>
    <row r="697" spans="1:6" ht="15" customHeight="1" x14ac:dyDescent="0.2">
      <c r="A697" s="21"/>
      <c r="B697" s="22" t="s">
        <v>201</v>
      </c>
      <c r="C697" s="23">
        <v>271334</v>
      </c>
      <c r="D697" s="9">
        <v>23222323</v>
      </c>
      <c r="E697" s="24">
        <v>23493657</v>
      </c>
      <c r="F697" t="str">
        <f>INDEX([1]Quadro!$B$1:$B$3005,MATCH(B697,[1]Quadro!$A$1:$A$3005,0),0)</f>
        <v>Área Metropolitana do Porto</v>
      </c>
    </row>
    <row r="698" spans="1:6" ht="15" customHeight="1" x14ac:dyDescent="0.2">
      <c r="A698" s="21"/>
      <c r="B698" s="22" t="s">
        <v>202</v>
      </c>
      <c r="C698" s="23">
        <v>651786</v>
      </c>
      <c r="D698" s="9">
        <v>2286217</v>
      </c>
      <c r="E698" s="24">
        <v>2938003</v>
      </c>
      <c r="F698" t="str">
        <f>INDEX([1]Quadro!$B$1:$B$3005,MATCH(B698,[1]Quadro!$A$1:$A$3005,0),0)</f>
        <v>Alto Minho</v>
      </c>
    </row>
    <row r="699" spans="1:6" ht="15" customHeight="1" x14ac:dyDescent="0.2">
      <c r="A699" s="21"/>
      <c r="B699" s="22" t="s">
        <v>203</v>
      </c>
      <c r="C699" s="23">
        <v>217276</v>
      </c>
      <c r="D699" s="9">
        <v>914805</v>
      </c>
      <c r="E699" s="24">
        <v>1132081</v>
      </c>
      <c r="F699" t="str">
        <f>INDEX([1]Quadro!$B$1:$B$3005,MATCH(B699,[1]Quadro!$A$1:$A$3005,0),0)</f>
        <v>Região de Leiria</v>
      </c>
    </row>
    <row r="700" spans="1:6" ht="15" customHeight="1" x14ac:dyDescent="0.2">
      <c r="A700" s="21"/>
      <c r="B700" s="22" t="s">
        <v>204</v>
      </c>
      <c r="C700" s="23">
        <v>7764</v>
      </c>
      <c r="D700" s="9">
        <v>2558114</v>
      </c>
      <c r="E700" s="24">
        <v>2565878</v>
      </c>
      <c r="F700" t="str">
        <f>INDEX([1]Quadro!$B$1:$B$3005,MATCH(B700,[1]Quadro!$A$1:$A$3005,0),0)</f>
        <v>Região de Coimbra</v>
      </c>
    </row>
    <row r="701" spans="1:6" ht="15" customHeight="1" x14ac:dyDescent="0.2">
      <c r="A701" s="21"/>
      <c r="B701" s="22" t="s">
        <v>205</v>
      </c>
      <c r="C701" s="23">
        <v>4045418</v>
      </c>
      <c r="D701" s="9">
        <v>15149475</v>
      </c>
      <c r="E701" s="24">
        <v>19194893</v>
      </c>
      <c r="F701" t="str">
        <f>INDEX([1]Quadro!$B$1:$B$3005,MATCH(B701,[1]Quadro!$A$1:$A$3005,0),0)</f>
        <v>Tâmega e Sousa</v>
      </c>
    </row>
    <row r="702" spans="1:6" ht="15" customHeight="1" x14ac:dyDescent="0.2">
      <c r="A702" s="21"/>
      <c r="B702" s="22" t="s">
        <v>206</v>
      </c>
      <c r="C702" s="23">
        <v>0</v>
      </c>
      <c r="D702" s="9">
        <v>1333954</v>
      </c>
      <c r="E702" s="24">
        <v>1333954</v>
      </c>
      <c r="F702" t="str">
        <f>INDEX([1]Quadro!$B$1:$B$3005,MATCH(B702,[1]Quadro!$A$1:$A$3005,0),0)</f>
        <v>Viseu Dão Lafões</v>
      </c>
    </row>
    <row r="703" spans="1:6" ht="15" customHeight="1" x14ac:dyDescent="0.2">
      <c r="A703" s="21"/>
      <c r="B703" s="22" t="s">
        <v>207</v>
      </c>
      <c r="C703" s="23">
        <v>3925</v>
      </c>
      <c r="D703" s="9">
        <v>1667094</v>
      </c>
      <c r="E703" s="24">
        <v>1671019</v>
      </c>
      <c r="F703" t="str">
        <f>INDEX([1]Quadro!$B$1:$B$3005,MATCH(B703,[1]Quadro!$A$1:$A$3005,0),0)</f>
        <v>Beira Baixa</v>
      </c>
    </row>
    <row r="704" spans="1:6" ht="15" customHeight="1" x14ac:dyDescent="0.2">
      <c r="A704" s="21"/>
      <c r="B704" s="22" t="s">
        <v>208</v>
      </c>
      <c r="C704" s="23">
        <v>26082</v>
      </c>
      <c r="D704" s="9">
        <v>515367</v>
      </c>
      <c r="E704" s="24">
        <v>541449</v>
      </c>
      <c r="F704" t="str">
        <f>INDEX([1]Quadro!$B$1:$B$3005,MATCH(B704,[1]Quadro!$A$1:$A$3005,0),0)</f>
        <v>Douro</v>
      </c>
    </row>
    <row r="705" spans="1:6" ht="15" customHeight="1" x14ac:dyDescent="0.2">
      <c r="A705" s="21"/>
      <c r="B705" s="22" t="s">
        <v>209</v>
      </c>
      <c r="C705" s="23">
        <v>0</v>
      </c>
      <c r="D705" s="9">
        <v>998138</v>
      </c>
      <c r="E705" s="24">
        <v>998138</v>
      </c>
      <c r="F705" t="str">
        <f>INDEX([1]Quadro!$B$1:$B$3005,MATCH(B705,[1]Quadro!$A$1:$A$3005,0),0)</f>
        <v>Região de Coimbra</v>
      </c>
    </row>
    <row r="706" spans="1:6" ht="15" customHeight="1" x14ac:dyDescent="0.2">
      <c r="A706" s="21"/>
      <c r="B706" s="22" t="s">
        <v>210</v>
      </c>
      <c r="C706" s="23">
        <v>5138690</v>
      </c>
      <c r="D706" s="9">
        <v>12021425</v>
      </c>
      <c r="E706" s="24">
        <v>17160115</v>
      </c>
      <c r="F706" t="str">
        <f>INDEX([1]Quadro!$B$1:$B$3005,MATCH(B706,[1]Quadro!$A$1:$A$3005,0),0)</f>
        <v>Oeste</v>
      </c>
    </row>
    <row r="707" spans="1:6" ht="15" customHeight="1" x14ac:dyDescent="0.2">
      <c r="A707" s="21"/>
      <c r="B707" s="22" t="s">
        <v>211</v>
      </c>
      <c r="C707" s="23">
        <v>1465553</v>
      </c>
      <c r="D707" s="9">
        <v>6875005</v>
      </c>
      <c r="E707" s="24">
        <v>8340558</v>
      </c>
      <c r="F707" t="str">
        <f>INDEX([1]Quadro!$B$1:$B$3005,MATCH(B707,[1]Quadro!$A$1:$A$3005,0),0)</f>
        <v>Douro</v>
      </c>
    </row>
    <row r="708" spans="1:6" ht="15" customHeight="1" x14ac:dyDescent="0.2">
      <c r="A708" s="21"/>
      <c r="B708" s="22" t="s">
        <v>212</v>
      </c>
      <c r="C708" s="23">
        <v>301242</v>
      </c>
      <c r="D708" s="9">
        <v>2563467</v>
      </c>
      <c r="E708" s="24">
        <v>2864709</v>
      </c>
      <c r="F708" t="str">
        <f>INDEX([1]Quadro!$B$1:$B$3005,MATCH(B708,[1]Quadro!$A$1:$A$3005,0),0)</f>
        <v>Beiras e Serra da Estrela</v>
      </c>
    </row>
    <row r="709" spans="1:6" ht="15" customHeight="1" x14ac:dyDescent="0.2">
      <c r="A709" s="21"/>
      <c r="B709" s="22" t="s">
        <v>213</v>
      </c>
      <c r="C709" s="23">
        <v>2624062</v>
      </c>
      <c r="D709" s="9">
        <v>16777368</v>
      </c>
      <c r="E709" s="24">
        <v>19401430</v>
      </c>
      <c r="F709" t="str">
        <f>INDEX([1]Quadro!$B$1:$B$3005,MATCH(B709,[1]Quadro!$A$1:$A$3005,0),0)</f>
        <v>Região de Leiria</v>
      </c>
    </row>
    <row r="710" spans="1:6" ht="15" customHeight="1" x14ac:dyDescent="0.2">
      <c r="A710" s="21"/>
      <c r="B710" s="22" t="s">
        <v>214</v>
      </c>
      <c r="C710" s="23">
        <v>1281429</v>
      </c>
      <c r="D710" s="9">
        <v>3877924</v>
      </c>
      <c r="E710" s="24">
        <v>5159353</v>
      </c>
      <c r="F710" t="str">
        <f>INDEX([1]Quadro!$B$1:$B$3005,MATCH(B710,[1]Quadro!$A$1:$A$3005,0),0)</f>
        <v>Alto Minho</v>
      </c>
    </row>
    <row r="711" spans="1:6" ht="15" customHeight="1" x14ac:dyDescent="0.2">
      <c r="A711" s="21"/>
      <c r="B711" s="22" t="s">
        <v>215</v>
      </c>
      <c r="C711" s="23">
        <v>204864</v>
      </c>
      <c r="D711" s="9">
        <v>11016122</v>
      </c>
      <c r="E711" s="24">
        <v>11220986</v>
      </c>
      <c r="F711" t="str">
        <f>INDEX([1]Quadro!$B$1:$B$3005,MATCH(B711,[1]Quadro!$A$1:$A$3005,0),0)</f>
        <v>Alto Minho</v>
      </c>
    </row>
    <row r="712" spans="1:6" ht="15" customHeight="1" x14ac:dyDescent="0.2">
      <c r="A712" s="21"/>
      <c r="B712" s="22" t="s">
        <v>216</v>
      </c>
      <c r="C712" s="23">
        <v>545552</v>
      </c>
      <c r="D712" s="9">
        <v>5446041</v>
      </c>
      <c r="E712" s="24">
        <v>5991593</v>
      </c>
      <c r="F712" t="str">
        <f>INDEX([1]Quadro!$B$1:$B$3005,MATCH(B712,[1]Quadro!$A$1:$A$3005,0),0)</f>
        <v>Alto Alentejo</v>
      </c>
    </row>
    <row r="713" spans="1:6" ht="15" customHeight="1" x14ac:dyDescent="0.2">
      <c r="A713" s="21"/>
      <c r="B713" s="22" t="s">
        <v>217</v>
      </c>
      <c r="C713" s="23">
        <v>4059819</v>
      </c>
      <c r="D713" s="9">
        <v>11781155</v>
      </c>
      <c r="E713" s="24">
        <v>15840974</v>
      </c>
      <c r="F713" t="str">
        <f>INDEX([1]Quadro!$B$1:$B$3005,MATCH(B713,[1]Quadro!$A$1:$A$3005,0),0)</f>
        <v>Alto Alentejo</v>
      </c>
    </row>
    <row r="714" spans="1:6" ht="15" customHeight="1" x14ac:dyDescent="0.2">
      <c r="A714" s="21"/>
      <c r="B714" s="22" t="s">
        <v>218</v>
      </c>
      <c r="C714" s="23">
        <v>0</v>
      </c>
      <c r="D714" s="9">
        <v>1203279</v>
      </c>
      <c r="E714" s="24">
        <v>1203279</v>
      </c>
      <c r="F714" t="str">
        <f>INDEX([1]Quadro!$B$1:$B$3005,MATCH(B714,[1]Quadro!$A$1:$A$3005,0),0)</f>
        <v>Alentejo Central</v>
      </c>
    </row>
    <row r="715" spans="1:6" ht="15" customHeight="1" x14ac:dyDescent="0.2">
      <c r="A715" s="21"/>
      <c r="B715" s="22" t="s">
        <v>219</v>
      </c>
      <c r="C715" s="23">
        <v>17122390</v>
      </c>
      <c r="D715" s="9">
        <v>40881455</v>
      </c>
      <c r="E715" s="24">
        <v>58003845</v>
      </c>
      <c r="F715" t="str">
        <f>INDEX([1]Quadro!$B$1:$B$3005,MATCH(B715,[1]Quadro!$A$1:$A$3005,0),0)</f>
        <v>Algarve</v>
      </c>
    </row>
    <row r="716" spans="1:6" ht="15" customHeight="1" x14ac:dyDescent="0.2">
      <c r="A716" s="21"/>
      <c r="B716" s="22" t="s">
        <v>220</v>
      </c>
      <c r="C716" s="23">
        <v>125620912</v>
      </c>
      <c r="D716" s="9">
        <v>288760955</v>
      </c>
      <c r="E716" s="24">
        <v>414381867</v>
      </c>
      <c r="F716" t="str">
        <f>INDEX([1]Quadro!$B$1:$B$3005,MATCH(B716,[1]Quadro!$A$1:$A$3005,0),0)</f>
        <v>Área Metropolitana do Porto</v>
      </c>
    </row>
    <row r="717" spans="1:6" ht="15" customHeight="1" x14ac:dyDescent="0.2">
      <c r="A717" s="21"/>
      <c r="B717" s="22" t="s">
        <v>221</v>
      </c>
      <c r="C717" s="23">
        <v>2278626</v>
      </c>
      <c r="D717" s="9">
        <v>7152961</v>
      </c>
      <c r="E717" s="24">
        <v>9431587</v>
      </c>
      <c r="F717" t="str">
        <f>INDEX([1]Quadro!$B$1:$B$3005,MATCH(B717,[1]Quadro!$A$1:$A$3005,0),0)</f>
        <v>Região de Leiria</v>
      </c>
    </row>
    <row r="718" spans="1:6" ht="15" customHeight="1" x14ac:dyDescent="0.2">
      <c r="A718" s="21"/>
      <c r="B718" s="22" t="s">
        <v>222</v>
      </c>
      <c r="C718" s="23">
        <v>492473</v>
      </c>
      <c r="D718" s="9">
        <v>5464733</v>
      </c>
      <c r="E718" s="24">
        <v>5957206</v>
      </c>
      <c r="F718" t="str">
        <f>INDEX([1]Quadro!$B$1:$B$3005,MATCH(B718,[1]Quadro!$A$1:$A$3005,0),0)</f>
        <v>Ave</v>
      </c>
    </row>
    <row r="719" spans="1:6" ht="15" customHeight="1" x14ac:dyDescent="0.2">
      <c r="A719" s="21"/>
      <c r="B719" s="22" t="s">
        <v>223</v>
      </c>
      <c r="C719" s="23">
        <v>9541617</v>
      </c>
      <c r="D719" s="9">
        <v>31821480</v>
      </c>
      <c r="E719" s="24">
        <v>41363097</v>
      </c>
      <c r="F719" t="str">
        <f>INDEX([1]Quadro!$B$1:$B$3005,MATCH(B719,[1]Quadro!$A$1:$A$3005,0),0)</f>
        <v>Área Metropolitana do Porto</v>
      </c>
    </row>
    <row r="720" spans="1:6" ht="15" customHeight="1" x14ac:dyDescent="0.2">
      <c r="A720" s="21"/>
      <c r="B720" s="22" t="s">
        <v>224</v>
      </c>
      <c r="C720" s="23">
        <v>339120</v>
      </c>
      <c r="D720" s="9">
        <v>2333670</v>
      </c>
      <c r="E720" s="24">
        <v>2672790</v>
      </c>
      <c r="F720" t="str">
        <f>INDEX([1]Quadro!$B$1:$B$3005,MATCH(B720,[1]Quadro!$A$1:$A$3005,0),0)</f>
        <v>Beira Baixa</v>
      </c>
    </row>
    <row r="721" spans="1:6" ht="15" customHeight="1" x14ac:dyDescent="0.2">
      <c r="A721" s="21"/>
      <c r="B721" s="22" t="s">
        <v>225</v>
      </c>
      <c r="C721" s="23">
        <v>268382</v>
      </c>
      <c r="D721" s="9">
        <v>1499855</v>
      </c>
      <c r="E721" s="24">
        <v>1768237</v>
      </c>
      <c r="F721" t="str">
        <f>INDEX([1]Quadro!$B$1:$B$3005,MATCH(B721,[1]Quadro!$A$1:$A$3005,0),0)</f>
        <v>Alentejo Central</v>
      </c>
    </row>
    <row r="722" spans="1:6" ht="15" customHeight="1" x14ac:dyDescent="0.2">
      <c r="A722" s="21"/>
      <c r="B722" s="22" t="s">
        <v>226</v>
      </c>
      <c r="C722" s="23">
        <v>489082</v>
      </c>
      <c r="D722" s="9">
        <v>3615475</v>
      </c>
      <c r="E722" s="24">
        <v>4104557</v>
      </c>
      <c r="F722" t="str">
        <f>INDEX([1]Quadro!$B$1:$B$3005,MATCH(B722,[1]Quadro!$A$1:$A$3005,0),0)</f>
        <v>Alentejo Central</v>
      </c>
    </row>
    <row r="723" spans="1:6" ht="15" customHeight="1" x14ac:dyDescent="0.2">
      <c r="A723" s="21"/>
      <c r="B723" s="22" t="s">
        <v>227</v>
      </c>
      <c r="C723" s="23">
        <v>0</v>
      </c>
      <c r="D723" s="9">
        <v>1924183</v>
      </c>
      <c r="E723" s="24">
        <v>1924183</v>
      </c>
      <c r="F723" t="str">
        <f>INDEX([1]Quadro!$B$1:$B$3005,MATCH(B723,[1]Quadro!$A$1:$A$3005,0),0)</f>
        <v>Tâmega e Sousa</v>
      </c>
    </row>
    <row r="724" spans="1:6" ht="15" customHeight="1" x14ac:dyDescent="0.2">
      <c r="A724" s="21"/>
      <c r="B724" s="22" t="s">
        <v>228</v>
      </c>
      <c r="C724" s="23">
        <v>16874</v>
      </c>
      <c r="D724" s="9">
        <v>955144</v>
      </c>
      <c r="E724" s="24">
        <v>972018</v>
      </c>
      <c r="F724" t="str">
        <f>INDEX([1]Quadro!$B$1:$B$3005,MATCH(B724,[1]Quadro!$A$1:$A$3005,0),0)</f>
        <v>Alto Tâmega</v>
      </c>
    </row>
    <row r="725" spans="1:6" ht="15" customHeight="1" x14ac:dyDescent="0.2">
      <c r="A725" s="21"/>
      <c r="B725" s="22" t="s">
        <v>229</v>
      </c>
      <c r="C725" s="23">
        <v>1477794</v>
      </c>
      <c r="D725" s="9">
        <v>7954024</v>
      </c>
      <c r="E725" s="24">
        <v>9431818</v>
      </c>
      <c r="F725" t="str">
        <f>INDEX([1]Quadro!$B$1:$B$3005,MATCH(B725,[1]Quadro!$A$1:$A$3005,0),0)</f>
        <v>Lezíria do Tejo</v>
      </c>
    </row>
    <row r="726" spans="1:6" ht="15" customHeight="1" x14ac:dyDescent="0.2">
      <c r="A726" s="21"/>
      <c r="B726" s="22" t="s">
        <v>230</v>
      </c>
      <c r="C726" s="23">
        <v>236965</v>
      </c>
      <c r="D726" s="9">
        <v>903063</v>
      </c>
      <c r="E726" s="24">
        <v>1140028</v>
      </c>
      <c r="F726" t="str">
        <f>INDEX([1]Quadro!$B$1:$B$3005,MATCH(B726,[1]Quadro!$A$1:$A$3005,0),0)</f>
        <v>Douro</v>
      </c>
    </row>
    <row r="727" spans="1:6" ht="15" customHeight="1" x14ac:dyDescent="0.2">
      <c r="A727" s="21"/>
      <c r="B727" s="22" t="s">
        <v>231</v>
      </c>
      <c r="C727" s="23">
        <v>357172</v>
      </c>
      <c r="D727" s="9">
        <v>4346369</v>
      </c>
      <c r="E727" s="24">
        <v>4703541</v>
      </c>
      <c r="F727" t="str">
        <f>INDEX([1]Quadro!$B$1:$B$3005,MATCH(B727,[1]Quadro!$A$1:$A$3005,0),0)</f>
        <v>Beiras e Serra da Estrela</v>
      </c>
    </row>
    <row r="728" spans="1:6" ht="15" customHeight="1" x14ac:dyDescent="0.2">
      <c r="A728" s="21"/>
      <c r="B728" s="22" t="s">
        <v>232</v>
      </c>
      <c r="C728" s="23">
        <v>2528619</v>
      </c>
      <c r="D728" s="9">
        <v>5566084</v>
      </c>
      <c r="E728" s="24">
        <v>8094703</v>
      </c>
      <c r="F728" t="str">
        <f>INDEX([1]Quadro!$B$1:$B$3005,MATCH(B728,[1]Quadro!$A$1:$A$3005,0),0)</f>
        <v>Lezíria do Tejo</v>
      </c>
    </row>
    <row r="729" spans="1:6" ht="15" customHeight="1" x14ac:dyDescent="0.2">
      <c r="A729" s="21"/>
      <c r="B729" s="22" t="s">
        <v>233</v>
      </c>
      <c r="C729" s="23">
        <v>388695</v>
      </c>
      <c r="D729" s="9">
        <v>3016620</v>
      </c>
      <c r="E729" s="24">
        <v>3405315</v>
      </c>
      <c r="F729" t="str">
        <f>INDEX([1]Quadro!$B$1:$B$3005,MATCH(B729,[1]Quadro!$A$1:$A$3005,0),0)</f>
        <v>Viseu Dão Lafões</v>
      </c>
    </row>
    <row r="730" spans="1:6" ht="15" customHeight="1" x14ac:dyDescent="0.2">
      <c r="A730" s="21"/>
      <c r="B730" s="22" t="s">
        <v>234</v>
      </c>
      <c r="C730" s="23">
        <v>621037</v>
      </c>
      <c r="D730" s="9">
        <v>1596097</v>
      </c>
      <c r="E730" s="24">
        <v>2217134</v>
      </c>
      <c r="F730" t="str">
        <f>INDEX([1]Quadro!$B$1:$B$3005,MATCH(B730,[1]Quadro!$A$1:$A$3005,0),0)</f>
        <v>Douro</v>
      </c>
    </row>
    <row r="731" spans="1:6" ht="15" customHeight="1" x14ac:dyDescent="0.2">
      <c r="A731" s="21"/>
      <c r="B731" s="22" t="s">
        <v>235</v>
      </c>
      <c r="C731" s="23">
        <v>10771785</v>
      </c>
      <c r="D731" s="9">
        <v>23472822</v>
      </c>
      <c r="E731" s="24">
        <v>34244607</v>
      </c>
      <c r="F731" t="str">
        <f>INDEX([1]Quadro!$B$1:$B$3005,MATCH(B731,[1]Quadro!$A$1:$A$3005,0),0)</f>
        <v>Lezíria do Tejo</v>
      </c>
    </row>
    <row r="732" spans="1:6" ht="15" customHeight="1" x14ac:dyDescent="0.2">
      <c r="A732" s="21"/>
      <c r="B732" s="22" t="s">
        <v>236</v>
      </c>
      <c r="C732" s="23">
        <v>937305</v>
      </c>
      <c r="D732" s="9">
        <v>11773476</v>
      </c>
      <c r="E732" s="24">
        <v>12710781</v>
      </c>
      <c r="F732" t="str">
        <f>INDEX([1]Quadro!$B$1:$B$3005,MATCH(B732,[1]Quadro!$A$1:$A$3005,0),0)</f>
        <v>Alentejo Litoral</v>
      </c>
    </row>
    <row r="733" spans="1:6" ht="15" customHeight="1" x14ac:dyDescent="0.2">
      <c r="A733" s="21"/>
      <c r="B733" s="22" t="s">
        <v>237</v>
      </c>
      <c r="C733" s="23">
        <v>12335592</v>
      </c>
      <c r="D733" s="9">
        <v>37140472</v>
      </c>
      <c r="E733" s="24">
        <v>49476064</v>
      </c>
      <c r="F733" t="str">
        <f>INDEX([1]Quadro!$B$1:$B$3005,MATCH(B733,[1]Quadro!$A$1:$A$3005,0),0)</f>
        <v>Área Metropolitana do Porto</v>
      </c>
    </row>
    <row r="734" spans="1:6" ht="15" customHeight="1" x14ac:dyDescent="0.2">
      <c r="A734" s="21"/>
      <c r="B734" s="22" t="s">
        <v>238</v>
      </c>
      <c r="C734" s="23">
        <v>311158</v>
      </c>
      <c r="D734" s="9">
        <v>3308725</v>
      </c>
      <c r="E734" s="24">
        <v>3619883</v>
      </c>
      <c r="F734" t="str">
        <f>INDEX([1]Quadro!$B$1:$B$3005,MATCH(B734,[1]Quadro!$A$1:$A$3005,0),0)</f>
        <v>Algarve</v>
      </c>
    </row>
    <row r="735" spans="1:6" ht="15" customHeight="1" x14ac:dyDescent="0.2">
      <c r="A735" s="21"/>
      <c r="B735" s="22" t="s">
        <v>239</v>
      </c>
      <c r="C735" s="23">
        <v>4117625</v>
      </c>
      <c r="D735" s="9">
        <v>13625413</v>
      </c>
      <c r="E735" s="24">
        <v>17743038</v>
      </c>
      <c r="F735" t="str">
        <f>INDEX([1]Quadro!$B$1:$B$3005,MATCH(B735,[1]Quadro!$A$1:$A$3005,0),0)</f>
        <v>Área Metropolitana do Porto</v>
      </c>
    </row>
    <row r="736" spans="1:6" ht="15" customHeight="1" x14ac:dyDescent="0.2">
      <c r="A736" s="21"/>
      <c r="B736" s="22" t="s">
        <v>240</v>
      </c>
      <c r="C736" s="23">
        <v>154188</v>
      </c>
      <c r="D736" s="9">
        <v>3233441</v>
      </c>
      <c r="E736" s="24">
        <v>3387629</v>
      </c>
      <c r="F736" t="str">
        <f>INDEX([1]Quadro!$B$1:$B$3005,MATCH(B736,[1]Quadro!$A$1:$A$3005,0),0)</f>
        <v>Douro</v>
      </c>
    </row>
    <row r="737" spans="1:6" ht="15" customHeight="1" x14ac:dyDescent="0.2">
      <c r="A737" s="21"/>
      <c r="B737" s="22" t="s">
        <v>241</v>
      </c>
      <c r="C737" s="23">
        <v>1932409</v>
      </c>
      <c r="D737" s="9">
        <v>4045188</v>
      </c>
      <c r="E737" s="24">
        <v>5977597</v>
      </c>
      <c r="F737" t="str">
        <f>INDEX([1]Quadro!$B$1:$B$3005,MATCH(B737,[1]Quadro!$A$1:$A$3005,0),0)</f>
        <v>Viseu Dão Lafões</v>
      </c>
    </row>
    <row r="738" spans="1:6" ht="15" customHeight="1" x14ac:dyDescent="0.2">
      <c r="A738" s="21"/>
      <c r="B738" s="22" t="s">
        <v>242</v>
      </c>
      <c r="C738" s="23">
        <v>34573</v>
      </c>
      <c r="D738" s="9">
        <v>917014</v>
      </c>
      <c r="E738" s="24">
        <v>951587</v>
      </c>
      <c r="F738" t="str">
        <f>INDEX([1]Quadro!$B$1:$B$3005,MATCH(B738,[1]Quadro!$A$1:$A$3005,0),0)</f>
        <v>Médio Tejo</v>
      </c>
    </row>
    <row r="739" spans="1:6" ht="15" customHeight="1" x14ac:dyDescent="0.2">
      <c r="A739" s="21"/>
      <c r="B739" s="22" t="s">
        <v>243</v>
      </c>
      <c r="C739" s="23">
        <v>124891</v>
      </c>
      <c r="D739" s="9">
        <v>2283395</v>
      </c>
      <c r="E739" s="24">
        <v>2408286</v>
      </c>
      <c r="F739" t="str">
        <f>INDEX([1]Quadro!$B$1:$B$3005,MATCH(B739,[1]Quadro!$A$1:$A$3005,0),0)</f>
        <v>Viseu Dão Lafões</v>
      </c>
    </row>
    <row r="740" spans="1:6" ht="15" customHeight="1" x14ac:dyDescent="0.2">
      <c r="A740" s="21"/>
      <c r="B740" s="22" t="s">
        <v>244</v>
      </c>
      <c r="C740" s="23">
        <v>2066994</v>
      </c>
      <c r="D740" s="9">
        <v>7450945</v>
      </c>
      <c r="E740" s="24">
        <v>9517939</v>
      </c>
      <c r="F740" t="str">
        <f>INDEX([1]Quadro!$B$1:$B$3005,MATCH(B740,[1]Quadro!$A$1:$A$3005,0),0)</f>
        <v>Beiras e Serra da Estrela</v>
      </c>
    </row>
    <row r="741" spans="1:6" ht="15" customHeight="1" x14ac:dyDescent="0.2">
      <c r="A741" s="21"/>
      <c r="B741" s="22" t="s">
        <v>245</v>
      </c>
      <c r="C741" s="23">
        <v>14301436</v>
      </c>
      <c r="D741" s="9">
        <v>46555975</v>
      </c>
      <c r="E741" s="24">
        <v>60857411</v>
      </c>
      <c r="F741" t="str">
        <f>INDEX([1]Quadro!$B$1:$B$3005,MATCH(B741,[1]Quadro!$A$1:$A$3005,0),0)</f>
        <v>Área Metropolitana de Lisboa</v>
      </c>
    </row>
    <row r="742" spans="1:6" ht="15" customHeight="1" x14ac:dyDescent="0.2">
      <c r="A742" s="21"/>
      <c r="B742" s="22" t="s">
        <v>246</v>
      </c>
      <c r="C742" s="23">
        <v>0</v>
      </c>
      <c r="D742" s="9">
        <v>1204746</v>
      </c>
      <c r="E742" s="24">
        <v>1204746</v>
      </c>
      <c r="F742" t="str">
        <f>INDEX([1]Quadro!$B$1:$B$3005,MATCH(B742,[1]Quadro!$A$1:$A$3005,0),0)</f>
        <v>Douro</v>
      </c>
    </row>
    <row r="743" spans="1:6" ht="15" customHeight="1" x14ac:dyDescent="0.2">
      <c r="A743" s="21"/>
      <c r="B743" s="22" t="s">
        <v>247</v>
      </c>
      <c r="C743" s="23">
        <v>589337</v>
      </c>
      <c r="D743" s="9">
        <v>4213416</v>
      </c>
      <c r="E743" s="24">
        <v>4802753</v>
      </c>
      <c r="F743" t="str">
        <f>INDEX([1]Quadro!$B$1:$B$3005,MATCH(B743,[1]Quadro!$A$1:$A$3005,0),0)</f>
        <v>Baixo Alentejo</v>
      </c>
    </row>
    <row r="744" spans="1:6" ht="15" customHeight="1" x14ac:dyDescent="0.2">
      <c r="A744" s="21"/>
      <c r="B744" s="22" t="s">
        <v>248</v>
      </c>
      <c r="C744" s="23">
        <v>11638</v>
      </c>
      <c r="D744" s="9">
        <v>4428727</v>
      </c>
      <c r="E744" s="24">
        <v>4440365</v>
      </c>
      <c r="F744" t="str">
        <f>INDEX([1]Quadro!$B$1:$B$3005,MATCH(B744,[1]Quadro!$A$1:$A$3005,0),0)</f>
        <v>Médio Tejo</v>
      </c>
    </row>
    <row r="745" spans="1:6" ht="15" customHeight="1" x14ac:dyDescent="0.2">
      <c r="A745" s="21"/>
      <c r="B745" s="22" t="s">
        <v>249</v>
      </c>
      <c r="C745" s="23">
        <v>7928387</v>
      </c>
      <c r="D745" s="9">
        <v>16512037</v>
      </c>
      <c r="E745" s="24">
        <v>24440424</v>
      </c>
      <c r="F745" t="str">
        <f>INDEX([1]Quadro!$B$1:$B$3005,MATCH(B745,[1]Quadro!$A$1:$A$3005,0),0)</f>
        <v>Área Metropolitana de Lisboa</v>
      </c>
    </row>
    <row r="746" spans="1:6" ht="15" customHeight="1" x14ac:dyDescent="0.2">
      <c r="A746" s="21"/>
      <c r="B746" s="22" t="s">
        <v>250</v>
      </c>
      <c r="C746" s="23">
        <v>20881914</v>
      </c>
      <c r="D746" s="9">
        <v>55737754</v>
      </c>
      <c r="E746" s="24">
        <v>76619668</v>
      </c>
      <c r="F746" t="str">
        <f>INDEX([1]Quadro!$B$1:$B$3005,MATCH(B746,[1]Quadro!$A$1:$A$3005,0),0)</f>
        <v>Área Metropolitana de Lisboa</v>
      </c>
    </row>
    <row r="747" spans="1:6" ht="15" customHeight="1" x14ac:dyDescent="0.2">
      <c r="A747" s="21"/>
      <c r="B747" s="22" t="s">
        <v>251</v>
      </c>
      <c r="C747" s="23">
        <v>2269704</v>
      </c>
      <c r="D747" s="9">
        <v>2570902</v>
      </c>
      <c r="E747" s="24">
        <v>4840606</v>
      </c>
      <c r="F747" t="str">
        <f>INDEX([1]Quadro!$B$1:$B$3005,MATCH(B747,[1]Quadro!$A$1:$A$3005,0),0)</f>
        <v>Região de Aveiro</v>
      </c>
    </row>
    <row r="748" spans="1:6" ht="15" customHeight="1" x14ac:dyDescent="0.2">
      <c r="A748" s="21"/>
      <c r="B748" s="22" t="s">
        <v>252</v>
      </c>
      <c r="C748" s="23">
        <v>3892251</v>
      </c>
      <c r="D748" s="9">
        <v>17094051</v>
      </c>
      <c r="E748" s="24">
        <v>20986302</v>
      </c>
      <c r="F748" t="str">
        <f>INDEX([1]Quadro!$B$1:$B$3005,MATCH(B748,[1]Quadro!$A$1:$A$3005,0),0)</f>
        <v>Algarve</v>
      </c>
    </row>
    <row r="749" spans="1:6" ht="15" customHeight="1" x14ac:dyDescent="0.2">
      <c r="A749" s="21"/>
      <c r="B749" s="22" t="s">
        <v>253</v>
      </c>
      <c r="C749" s="23">
        <v>24398722</v>
      </c>
      <c r="D749" s="9">
        <v>8515309</v>
      </c>
      <c r="E749" s="24">
        <v>32914031</v>
      </c>
      <c r="F749" t="str">
        <f>INDEX([1]Quadro!$B$1:$B$3005,MATCH(B749,[1]Quadro!$A$1:$A$3005,0),0)</f>
        <v>Alentejo Litoral</v>
      </c>
    </row>
    <row r="750" spans="1:6" ht="15" customHeight="1" x14ac:dyDescent="0.2">
      <c r="A750" s="21"/>
      <c r="B750" s="22" t="s">
        <v>254</v>
      </c>
      <c r="C750" s="23">
        <v>36006200</v>
      </c>
      <c r="D750" s="9">
        <v>124549032</v>
      </c>
      <c r="E750" s="24">
        <v>160555232</v>
      </c>
      <c r="F750" t="str">
        <f>INDEX([1]Quadro!$B$1:$B$3005,MATCH(B750,[1]Quadro!$A$1:$A$3005,0),0)</f>
        <v>Área Metropolitana de Lisboa</v>
      </c>
    </row>
    <row r="751" spans="1:6" ht="15" customHeight="1" x14ac:dyDescent="0.2">
      <c r="A751" s="21"/>
      <c r="B751" s="22" t="s">
        <v>255</v>
      </c>
      <c r="C751" s="23">
        <v>203503</v>
      </c>
      <c r="D751" s="9">
        <v>3350199</v>
      </c>
      <c r="E751" s="24">
        <v>3553702</v>
      </c>
      <c r="F751" t="str">
        <f>INDEX([1]Quadro!$B$1:$B$3005,MATCH(B751,[1]Quadro!$A$1:$A$3005,0),0)</f>
        <v>Oeste</v>
      </c>
    </row>
    <row r="752" spans="1:6" ht="15" customHeight="1" x14ac:dyDescent="0.2">
      <c r="A752" s="21"/>
      <c r="B752" s="22" t="s">
        <v>256</v>
      </c>
      <c r="C752" s="23">
        <v>126014</v>
      </c>
      <c r="D752" s="9">
        <v>3859568</v>
      </c>
      <c r="E752" s="24">
        <v>3985582</v>
      </c>
      <c r="F752" t="str">
        <f>INDEX([1]Quadro!$B$1:$B$3005,MATCH(B752,[1]Quadro!$A$1:$A$3005,0),0)</f>
        <v>Região de Coimbra</v>
      </c>
    </row>
    <row r="753" spans="1:6" ht="15" customHeight="1" x14ac:dyDescent="0.2">
      <c r="A753" s="21"/>
      <c r="B753" s="22" t="s">
        <v>257</v>
      </c>
      <c r="C753" s="23">
        <v>255525</v>
      </c>
      <c r="D753" s="9">
        <v>1350896</v>
      </c>
      <c r="E753" s="24">
        <v>1606421</v>
      </c>
      <c r="F753" t="str">
        <f>INDEX([1]Quadro!$B$1:$B$3005,MATCH(B753,[1]Quadro!$A$1:$A$3005,0),0)</f>
        <v>Alto Alentejo</v>
      </c>
    </row>
    <row r="754" spans="1:6" ht="15" customHeight="1" x14ac:dyDescent="0.2">
      <c r="A754" s="21"/>
      <c r="B754" s="22" t="s">
        <v>258</v>
      </c>
      <c r="C754" s="23">
        <v>528717</v>
      </c>
      <c r="D754" s="9">
        <v>2829498</v>
      </c>
      <c r="E754" s="24">
        <v>3358215</v>
      </c>
      <c r="F754" t="str">
        <f>INDEX([1]Quadro!$B$1:$B$3005,MATCH(B754,[1]Quadro!$A$1:$A$3005,0),0)</f>
        <v>Região de Coimbra</v>
      </c>
    </row>
    <row r="755" spans="1:6" ht="15" customHeight="1" x14ac:dyDescent="0.2">
      <c r="A755" s="21"/>
      <c r="B755" s="22" t="s">
        <v>259</v>
      </c>
      <c r="C755" s="23">
        <v>0</v>
      </c>
      <c r="D755" s="9">
        <v>1134135</v>
      </c>
      <c r="E755" s="24">
        <v>1134135</v>
      </c>
      <c r="F755" t="str">
        <f>INDEX([1]Quadro!$B$1:$B$3005,MATCH(B755,[1]Quadro!$A$1:$A$3005,0),0)</f>
        <v>Douro</v>
      </c>
    </row>
    <row r="756" spans="1:6" ht="15" customHeight="1" x14ac:dyDescent="0.2">
      <c r="A756" s="21"/>
      <c r="B756" s="22" t="s">
        <v>260</v>
      </c>
      <c r="C756" s="23">
        <v>121881</v>
      </c>
      <c r="D756" s="9">
        <v>1480991</v>
      </c>
      <c r="E756" s="24">
        <v>1602872</v>
      </c>
      <c r="F756" t="str">
        <f>INDEX([1]Quadro!$B$1:$B$3005,MATCH(B756,[1]Quadro!$A$1:$A$3005,0),0)</f>
        <v>Douro</v>
      </c>
    </row>
    <row r="757" spans="1:6" ht="15" customHeight="1" x14ac:dyDescent="0.2">
      <c r="A757" s="21"/>
      <c r="B757" s="22" t="s">
        <v>261</v>
      </c>
      <c r="C757" s="23">
        <v>3980415</v>
      </c>
      <c r="D757" s="9">
        <v>12599204</v>
      </c>
      <c r="E757" s="24">
        <v>16579619</v>
      </c>
      <c r="F757" t="str">
        <f>INDEX([1]Quadro!$B$1:$B$3005,MATCH(B757,[1]Quadro!$A$1:$A$3005,0),0)</f>
        <v>Algarve</v>
      </c>
    </row>
    <row r="758" spans="1:6" ht="15" customHeight="1" x14ac:dyDescent="0.2">
      <c r="A758" s="21"/>
      <c r="B758" s="22" t="s">
        <v>262</v>
      </c>
      <c r="C758" s="23">
        <v>356754</v>
      </c>
      <c r="D758" s="9">
        <v>3118568</v>
      </c>
      <c r="E758" s="24">
        <v>3475322</v>
      </c>
      <c r="F758" t="str">
        <f>INDEX([1]Quadro!$B$1:$B$3005,MATCH(B758,[1]Quadro!$A$1:$A$3005,0),0)</f>
        <v>Cávado</v>
      </c>
    </row>
    <row r="759" spans="1:6" ht="15" customHeight="1" x14ac:dyDescent="0.2">
      <c r="A759" s="21"/>
      <c r="B759" s="22" t="s">
        <v>263</v>
      </c>
      <c r="C759" s="23">
        <v>4222313</v>
      </c>
      <c r="D759" s="9">
        <v>15184402</v>
      </c>
      <c r="E759" s="24">
        <v>19406715</v>
      </c>
      <c r="F759" t="str">
        <f>INDEX([1]Quadro!$B$1:$B$3005,MATCH(B759,[1]Quadro!$A$1:$A$3005,0),0)</f>
        <v>Médio Tejo</v>
      </c>
    </row>
    <row r="760" spans="1:6" ht="15" customHeight="1" x14ac:dyDescent="0.2">
      <c r="A760" s="21"/>
      <c r="B760" s="22" t="s">
        <v>264</v>
      </c>
      <c r="C760" s="23">
        <v>1443588</v>
      </c>
      <c r="D760" s="9">
        <v>5839445</v>
      </c>
      <c r="E760" s="24">
        <v>7283033</v>
      </c>
      <c r="F760" t="str">
        <f>INDEX([1]Quadro!$B$1:$B$3005,MATCH(B760,[1]Quadro!$A$1:$A$3005,0),0)</f>
        <v>Viseu Dão Lafões</v>
      </c>
    </row>
    <row r="761" spans="1:6" ht="15" customHeight="1" x14ac:dyDescent="0.2">
      <c r="A761" s="21"/>
      <c r="B761" s="22" t="s">
        <v>265</v>
      </c>
      <c r="C761" s="23">
        <v>206911</v>
      </c>
      <c r="D761" s="9">
        <v>2376330</v>
      </c>
      <c r="E761" s="24">
        <v>2583241</v>
      </c>
      <c r="F761" t="str">
        <f>INDEX([1]Quadro!$B$1:$B$3005,MATCH(B761,[1]Quadro!$A$1:$A$3005,0),0)</f>
        <v>Douro</v>
      </c>
    </row>
    <row r="762" spans="1:6" ht="15" customHeight="1" x14ac:dyDescent="0.2">
      <c r="A762" s="21"/>
      <c r="B762" s="22" t="s">
        <v>266</v>
      </c>
      <c r="C762" s="23">
        <v>4575993</v>
      </c>
      <c r="D762" s="9">
        <v>11438802</v>
      </c>
      <c r="E762" s="24">
        <v>16014795</v>
      </c>
      <c r="F762" t="str">
        <f>INDEX([1]Quadro!$B$1:$B$3005,MATCH(B762,[1]Quadro!$A$1:$A$3005,0),0)</f>
        <v>Médio Tejo</v>
      </c>
    </row>
    <row r="763" spans="1:6" ht="15" customHeight="1" x14ac:dyDescent="0.2">
      <c r="A763" s="21"/>
      <c r="B763" s="22" t="s">
        <v>267</v>
      </c>
      <c r="C763" s="23">
        <v>13622075</v>
      </c>
      <c r="D763" s="9">
        <v>31995751</v>
      </c>
      <c r="E763" s="24">
        <v>45617826</v>
      </c>
      <c r="F763" t="str">
        <f>INDEX([1]Quadro!$B$1:$B$3005,MATCH(B763,[1]Quadro!$A$1:$A$3005,0),0)</f>
        <v>Oeste</v>
      </c>
    </row>
    <row r="764" spans="1:6" ht="15" customHeight="1" x14ac:dyDescent="0.2">
      <c r="A764" s="21"/>
      <c r="B764" s="22" t="s">
        <v>268</v>
      </c>
      <c r="C764" s="23">
        <v>317931</v>
      </c>
      <c r="D764" s="9">
        <v>2906433</v>
      </c>
      <c r="E764" s="24">
        <v>3224364</v>
      </c>
      <c r="F764" t="str">
        <f>INDEX([1]Quadro!$B$1:$B$3005,MATCH(B764,[1]Quadro!$A$1:$A$3005,0),0)</f>
        <v>Beiras e Serra da Estrela</v>
      </c>
    </row>
    <row r="765" spans="1:6" ht="15" customHeight="1" x14ac:dyDescent="0.2">
      <c r="A765" s="21"/>
      <c r="B765" s="22" t="s">
        <v>269</v>
      </c>
      <c r="C765" s="23">
        <v>1161900</v>
      </c>
      <c r="D765" s="9">
        <v>6017355</v>
      </c>
      <c r="E765" s="24">
        <v>7179255</v>
      </c>
      <c r="F765" t="str">
        <f>INDEX([1]Quadro!$B$1:$B$3005,MATCH(B765,[1]Quadro!$A$1:$A$3005,0),0)</f>
        <v>Região de Aveiro</v>
      </c>
    </row>
    <row r="766" spans="1:6" ht="15" customHeight="1" x14ac:dyDescent="0.2">
      <c r="A766" s="21"/>
      <c r="B766" s="22" t="s">
        <v>270</v>
      </c>
      <c r="C766" s="23">
        <v>2405550</v>
      </c>
      <c r="D766" s="9">
        <v>5411125</v>
      </c>
      <c r="E766" s="24">
        <v>7816675</v>
      </c>
      <c r="F766" t="str">
        <f>INDEX([1]Quadro!$B$1:$B$3005,MATCH(B766,[1]Quadro!$A$1:$A$3005,0),0)</f>
        <v>Área Metropolitana do Porto</v>
      </c>
    </row>
    <row r="767" spans="1:6" ht="15" customHeight="1" x14ac:dyDescent="0.2">
      <c r="A767" s="21"/>
      <c r="B767" s="22" t="s">
        <v>271</v>
      </c>
      <c r="C767" s="23">
        <v>1244655</v>
      </c>
      <c r="D767" s="9">
        <v>8231939</v>
      </c>
      <c r="E767" s="24">
        <v>9476594</v>
      </c>
      <c r="F767" t="str">
        <f>INDEX([1]Quadro!$B$1:$B$3005,MATCH(B767,[1]Quadro!$A$1:$A$3005,0),0)</f>
        <v>Alto Minho</v>
      </c>
    </row>
    <row r="768" spans="1:6" ht="15" customHeight="1" x14ac:dyDescent="0.2">
      <c r="A768" s="21"/>
      <c r="B768" s="22" t="s">
        <v>272</v>
      </c>
      <c r="C768" s="23">
        <v>7905768</v>
      </c>
      <c r="D768" s="9">
        <v>23748156</v>
      </c>
      <c r="E768" s="24">
        <v>31653924</v>
      </c>
      <c r="F768" t="str">
        <f>INDEX([1]Quadro!$B$1:$B$3005,MATCH(B768,[1]Quadro!$A$1:$A$3005,0),0)</f>
        <v>Área Metropolitana do Porto</v>
      </c>
    </row>
    <row r="769" spans="1:6" ht="15" customHeight="1" x14ac:dyDescent="0.2">
      <c r="A769" s="21"/>
      <c r="B769" s="22" t="s">
        <v>273</v>
      </c>
      <c r="C769" s="23">
        <v>476777</v>
      </c>
      <c r="D769" s="9">
        <v>3963251</v>
      </c>
      <c r="E769" s="24">
        <v>4440028</v>
      </c>
      <c r="F769" t="str">
        <f>INDEX([1]Quadro!$B$1:$B$3005,MATCH(B769,[1]Quadro!$A$1:$A$3005,0),0)</f>
        <v>Alto Tâmega</v>
      </c>
    </row>
    <row r="770" spans="1:6" ht="15" customHeight="1" x14ac:dyDescent="0.2">
      <c r="A770" s="21"/>
      <c r="B770" s="22" t="s">
        <v>274</v>
      </c>
      <c r="C770" s="23">
        <v>440083</v>
      </c>
      <c r="D770" s="9">
        <v>4526976</v>
      </c>
      <c r="E770" s="24">
        <v>4967059</v>
      </c>
      <c r="F770" t="str">
        <f>INDEX([1]Quadro!$B$1:$B$3005,MATCH(B770,[1]Quadro!$A$1:$A$3005,0),0)</f>
        <v>Alentejo Central</v>
      </c>
    </row>
    <row r="771" spans="1:6" ht="15" customHeight="1" x14ac:dyDescent="0.2">
      <c r="A771" s="21"/>
      <c r="B771" s="22" t="s">
        <v>275</v>
      </c>
      <c r="C771" s="23">
        <v>52712</v>
      </c>
      <c r="D771" s="9">
        <v>1217270</v>
      </c>
      <c r="E771" s="24">
        <v>1269982</v>
      </c>
      <c r="F771" t="str">
        <f>INDEX([1]Quadro!$B$1:$B$3005,MATCH(B771,[1]Quadro!$A$1:$A$3005,0),0)</f>
        <v>Alentejo Central</v>
      </c>
    </row>
    <row r="772" spans="1:6" ht="15" customHeight="1" x14ac:dyDescent="0.2">
      <c r="A772" s="21"/>
      <c r="B772" s="22" t="s">
        <v>276</v>
      </c>
      <c r="C772" s="23">
        <v>5864279</v>
      </c>
      <c r="D772" s="9">
        <v>34424274</v>
      </c>
      <c r="E772" s="24">
        <v>40288553</v>
      </c>
      <c r="F772" t="str">
        <f>INDEX([1]Quadro!$B$1:$B$3005,MATCH(B772,[1]Quadro!$A$1:$A$3005,0),0)</f>
        <v>Alto Minho</v>
      </c>
    </row>
    <row r="773" spans="1:6" ht="15" customHeight="1" x14ac:dyDescent="0.2">
      <c r="A773" s="21"/>
      <c r="B773" s="22" t="s">
        <v>277</v>
      </c>
      <c r="C773" s="23">
        <v>1688957</v>
      </c>
      <c r="D773" s="9">
        <v>2112620</v>
      </c>
      <c r="E773" s="24">
        <v>3801577</v>
      </c>
      <c r="F773" t="str">
        <f>INDEX([1]Quadro!$B$1:$B$3005,MATCH(B773,[1]Quadro!$A$1:$A$3005,0),0)</f>
        <v>Baixo Alentejo</v>
      </c>
    </row>
    <row r="774" spans="1:6" ht="15" customHeight="1" x14ac:dyDescent="0.2">
      <c r="A774" s="21"/>
      <c r="B774" s="22" t="s">
        <v>278</v>
      </c>
      <c r="C774" s="23">
        <v>393830</v>
      </c>
      <c r="D774" s="9">
        <v>2895530</v>
      </c>
      <c r="E774" s="24">
        <v>3289360</v>
      </c>
      <c r="F774" t="str">
        <f>INDEX([1]Quadro!$B$1:$B$3005,MATCH(B774,[1]Quadro!$A$1:$A$3005,0),0)</f>
        <v>Ave</v>
      </c>
    </row>
    <row r="775" spans="1:6" ht="15" customHeight="1" x14ac:dyDescent="0.2">
      <c r="A775" s="21"/>
      <c r="B775" s="22" t="s">
        <v>279</v>
      </c>
      <c r="C775" s="23">
        <v>0</v>
      </c>
      <c r="D775" s="9">
        <v>555805</v>
      </c>
      <c r="E775" s="24">
        <v>555805</v>
      </c>
      <c r="F775" t="str">
        <f>INDEX([1]Quadro!$B$1:$B$3005,MATCH(B775,[1]Quadro!$A$1:$A$3005,0),0)</f>
        <v>Médio Tejo</v>
      </c>
    </row>
    <row r="776" spans="1:6" ht="15" customHeight="1" x14ac:dyDescent="0.2">
      <c r="A776" s="21"/>
      <c r="B776" s="22" t="s">
        <v>280</v>
      </c>
      <c r="C776" s="23">
        <v>1220868</v>
      </c>
      <c r="D776" s="9">
        <v>4162520</v>
      </c>
      <c r="E776" s="24">
        <v>5383388</v>
      </c>
      <c r="F776" t="str">
        <f>INDEX([1]Quadro!$B$1:$B$3005,MATCH(B776,[1]Quadro!$A$1:$A$3005,0),0)</f>
        <v>Algarve</v>
      </c>
    </row>
    <row r="777" spans="1:6" ht="15" customHeight="1" x14ac:dyDescent="0.2">
      <c r="A777" s="21"/>
      <c r="B777" s="22" t="s">
        <v>281</v>
      </c>
      <c r="C777" s="23">
        <v>5286825</v>
      </c>
      <c r="D777" s="9">
        <v>26382382</v>
      </c>
      <c r="E777" s="24">
        <v>31669207</v>
      </c>
      <c r="F777" t="str">
        <f>INDEX([1]Quadro!$B$1:$B$3005,MATCH(B777,[1]Quadro!$A$1:$A$3005,0),0)</f>
        <v>Área Metropolitana do Porto</v>
      </c>
    </row>
    <row r="778" spans="1:6" ht="15" customHeight="1" x14ac:dyDescent="0.2">
      <c r="A778" s="21"/>
      <c r="B778" s="22" t="s">
        <v>282</v>
      </c>
      <c r="C778" s="23">
        <v>1284</v>
      </c>
      <c r="D778" s="9">
        <v>1713356</v>
      </c>
      <c r="E778" s="24">
        <v>1714640</v>
      </c>
      <c r="F778" t="str">
        <f>INDEX([1]Quadro!$B$1:$B$3005,MATCH(B778,[1]Quadro!$A$1:$A$3005,0),0)</f>
        <v>Terras de Trás-os-Montes</v>
      </c>
    </row>
    <row r="779" spans="1:6" ht="15" customHeight="1" x14ac:dyDescent="0.2">
      <c r="A779" s="21"/>
      <c r="B779" s="22" t="s">
        <v>283</v>
      </c>
      <c r="C779" s="23">
        <v>19971295</v>
      </c>
      <c r="D779" s="9">
        <v>43682786</v>
      </c>
      <c r="E779" s="24">
        <v>63654081</v>
      </c>
      <c r="F779" t="str">
        <f>INDEX([1]Quadro!$B$1:$B$3005,MATCH(B779,[1]Quadro!$A$1:$A$3005,0),0)</f>
        <v>Área Metropolitana de Lisboa</v>
      </c>
    </row>
    <row r="780" spans="1:6" ht="15" customHeight="1" x14ac:dyDescent="0.2">
      <c r="A780" s="21"/>
      <c r="B780" s="22" t="s">
        <v>284</v>
      </c>
      <c r="C780" s="23">
        <v>23073</v>
      </c>
      <c r="D780" s="9">
        <v>3369085</v>
      </c>
      <c r="E780" s="24">
        <v>3392158</v>
      </c>
      <c r="F780" t="str">
        <f>INDEX([1]Quadro!$B$1:$B$3005,MATCH(B780,[1]Quadro!$A$1:$A$3005,0),0)</f>
        <v>Médio Tejo</v>
      </c>
    </row>
    <row r="781" spans="1:6" ht="15" customHeight="1" x14ac:dyDescent="0.2">
      <c r="A781" s="21"/>
      <c r="B781" s="22" t="s">
        <v>285</v>
      </c>
      <c r="C781" s="23">
        <v>1455485</v>
      </c>
      <c r="D781" s="9">
        <v>3730073</v>
      </c>
      <c r="E781" s="24">
        <v>5185558</v>
      </c>
      <c r="F781" t="str">
        <f>INDEX([1]Quadro!$B$1:$B$3005,MATCH(B781,[1]Quadro!$A$1:$A$3005,0),0)</f>
        <v>Alto Minho</v>
      </c>
    </row>
    <row r="782" spans="1:6" ht="15" customHeight="1" x14ac:dyDescent="0.2">
      <c r="A782" s="21"/>
      <c r="B782" s="22" t="s">
        <v>286</v>
      </c>
      <c r="C782" s="23">
        <v>14179997</v>
      </c>
      <c r="D782" s="9">
        <v>37026415</v>
      </c>
      <c r="E782" s="24">
        <v>51206412</v>
      </c>
      <c r="F782" t="str">
        <f>INDEX([1]Quadro!$B$1:$B$3005,MATCH(B782,[1]Quadro!$A$1:$A$3005,0),0)</f>
        <v>Ave</v>
      </c>
    </row>
    <row r="783" spans="1:6" ht="15" customHeight="1" x14ac:dyDescent="0.2">
      <c r="A783" s="21"/>
      <c r="B783" s="22" t="s">
        <v>287</v>
      </c>
      <c r="C783" s="23">
        <v>4836</v>
      </c>
      <c r="D783" s="9">
        <v>2614565</v>
      </c>
      <c r="E783" s="24">
        <v>2619401</v>
      </c>
      <c r="F783" t="str">
        <f>INDEX([1]Quadro!$B$1:$B$3005,MATCH(B783,[1]Quadro!$A$1:$A$3005,0),0)</f>
        <v>Douro</v>
      </c>
    </row>
    <row r="784" spans="1:6" ht="15" customHeight="1" x14ac:dyDescent="0.2">
      <c r="A784" s="21"/>
      <c r="B784" s="22" t="s">
        <v>288</v>
      </c>
      <c r="C784" s="23">
        <v>69799226</v>
      </c>
      <c r="D784" s="9">
        <v>110642328</v>
      </c>
      <c r="E784" s="24">
        <v>180441554</v>
      </c>
      <c r="F784" t="str">
        <f>INDEX([1]Quadro!$B$1:$B$3005,MATCH(B784,[1]Quadro!$A$1:$A$3005,0),0)</f>
        <v>Área Metropolitana do Porto</v>
      </c>
    </row>
    <row r="785" spans="1:6" ht="15" customHeight="1" x14ac:dyDescent="0.2">
      <c r="A785" s="21"/>
      <c r="B785" s="22" t="s">
        <v>289</v>
      </c>
      <c r="C785" s="23">
        <v>4900574</v>
      </c>
      <c r="D785" s="9">
        <v>20765310</v>
      </c>
      <c r="E785" s="24">
        <v>25665884</v>
      </c>
      <c r="F785" t="str">
        <f>INDEX([1]Quadro!$B$1:$B$3005,MATCH(B785,[1]Quadro!$A$1:$A$3005,0),0)</f>
        <v>Médio Tejo</v>
      </c>
    </row>
    <row r="786" spans="1:6" ht="15" customHeight="1" x14ac:dyDescent="0.2">
      <c r="A786" s="21"/>
      <c r="B786" s="22" t="s">
        <v>290</v>
      </c>
      <c r="C786" s="23">
        <v>22833</v>
      </c>
      <c r="D786" s="9">
        <v>1145916</v>
      </c>
      <c r="E786" s="24">
        <v>1168749</v>
      </c>
      <c r="F786" t="str">
        <f>INDEX([1]Quadro!$B$1:$B$3005,MATCH(B786,[1]Quadro!$A$1:$A$3005,0),0)</f>
        <v>Viseu Dão Lafões</v>
      </c>
    </row>
    <row r="787" spans="1:6" ht="15" customHeight="1" x14ac:dyDescent="0.2">
      <c r="A787" s="21"/>
      <c r="B787" s="22" t="s">
        <v>291</v>
      </c>
      <c r="C787" s="23">
        <v>483242</v>
      </c>
      <c r="D787" s="9">
        <v>1732931</v>
      </c>
      <c r="E787" s="24">
        <v>2216173</v>
      </c>
      <c r="F787" t="str">
        <f>INDEX([1]Quadro!$B$1:$B$3005,MATCH(B787,[1]Quadro!$A$1:$A$3005,0),0)</f>
        <v>Região de Coimbra</v>
      </c>
    </row>
    <row r="788" spans="1:6" ht="15" customHeight="1" x14ac:dyDescent="0.2">
      <c r="A788" s="21"/>
      <c r="B788" s="22" t="s">
        <v>292</v>
      </c>
      <c r="C788" s="23">
        <v>109232</v>
      </c>
      <c r="D788" s="9">
        <v>3513341</v>
      </c>
      <c r="E788" s="24">
        <v>3622573</v>
      </c>
      <c r="F788" t="str">
        <f>INDEX([1]Quadro!$B$1:$B$3005,MATCH(B788,[1]Quadro!$A$1:$A$3005,0),0)</f>
        <v>Alto Tâmega</v>
      </c>
    </row>
    <row r="789" spans="1:6" ht="15" customHeight="1" x14ac:dyDescent="0.2">
      <c r="A789" s="21"/>
      <c r="B789" s="22" t="s">
        <v>293</v>
      </c>
      <c r="C789" s="23">
        <v>5091470</v>
      </c>
      <c r="D789" s="9">
        <v>20178843</v>
      </c>
      <c r="E789" s="24">
        <v>25270313</v>
      </c>
      <c r="F789" t="str">
        <f>INDEX([1]Quadro!$B$1:$B$3005,MATCH(B789,[1]Quadro!$A$1:$A$3005,0),0)</f>
        <v>Douro</v>
      </c>
    </row>
    <row r="790" spans="1:6" ht="15" customHeight="1" x14ac:dyDescent="0.2">
      <c r="A790" s="21"/>
      <c r="B790" s="22" t="s">
        <v>294</v>
      </c>
      <c r="C790" s="23">
        <v>3801988</v>
      </c>
      <c r="D790" s="9">
        <v>15004924</v>
      </c>
      <c r="E790" s="24">
        <v>18806912</v>
      </c>
      <c r="F790" t="str">
        <f>INDEX([1]Quadro!$B$1:$B$3005,MATCH(B790,[1]Quadro!$A$1:$A$3005,0),0)</f>
        <v>Algarve</v>
      </c>
    </row>
    <row r="791" spans="1:6" ht="15" customHeight="1" x14ac:dyDescent="0.2">
      <c r="A791" s="21"/>
      <c r="B791" s="22" t="s">
        <v>295</v>
      </c>
      <c r="C791" s="23">
        <v>465538</v>
      </c>
      <c r="D791" s="9">
        <v>1176611</v>
      </c>
      <c r="E791" s="24">
        <v>1642149</v>
      </c>
      <c r="F791" t="str">
        <f>INDEX([1]Quadro!$B$1:$B$3005,MATCH(B791,[1]Quadro!$A$1:$A$3005,0),0)</f>
        <v>Beira Baixa</v>
      </c>
    </row>
    <row r="792" spans="1:6" ht="15" customHeight="1" x14ac:dyDescent="0.2">
      <c r="A792" s="21"/>
      <c r="B792" s="22" t="s">
        <v>296</v>
      </c>
      <c r="C792" s="23">
        <v>521729</v>
      </c>
      <c r="D792" s="9">
        <v>9205863</v>
      </c>
      <c r="E792" s="24">
        <v>9727592</v>
      </c>
      <c r="F792" t="str">
        <f>INDEX([1]Quadro!$B$1:$B$3005,MATCH(B792,[1]Quadro!$A$1:$A$3005,0),0)</f>
        <v>Cávado</v>
      </c>
    </row>
    <row r="793" spans="1:6" ht="15" customHeight="1" x14ac:dyDescent="0.2">
      <c r="A793" s="21"/>
      <c r="B793" s="22" t="s">
        <v>297</v>
      </c>
      <c r="C793" s="23">
        <v>507854</v>
      </c>
      <c r="D793" s="9">
        <v>3098317</v>
      </c>
      <c r="E793" s="24">
        <v>3606171</v>
      </c>
      <c r="F793" t="str">
        <f>INDEX([1]Quadro!$B$1:$B$3005,MATCH(B793,[1]Quadro!$A$1:$A$3005,0),0)</f>
        <v>Alentejo Central</v>
      </c>
    </row>
    <row r="794" spans="1:6" ht="15" customHeight="1" x14ac:dyDescent="0.2">
      <c r="A794" s="21"/>
      <c r="B794" s="22" t="s">
        <v>298</v>
      </c>
      <c r="C794" s="23">
        <v>2416</v>
      </c>
      <c r="D794" s="9">
        <v>1161750</v>
      </c>
      <c r="E794" s="24">
        <v>1164166</v>
      </c>
      <c r="F794" t="str">
        <f>INDEX([1]Quadro!$B$1:$B$3005,MATCH(B794,[1]Quadro!$A$1:$A$3005,0),0)</f>
        <v>Terras de Trás-os-Montes</v>
      </c>
    </row>
    <row r="795" spans="1:6" ht="15" customHeight="1" x14ac:dyDescent="0.2">
      <c r="A795" s="21"/>
      <c r="B795" s="22" t="s">
        <v>299</v>
      </c>
      <c r="C795" s="23">
        <v>0</v>
      </c>
      <c r="D795" s="9">
        <v>1497013</v>
      </c>
      <c r="E795" s="24">
        <v>1497013</v>
      </c>
      <c r="F795" t="str">
        <f>INDEX([1]Quadro!$B$1:$B$3005,MATCH(B795,[1]Quadro!$A$1:$A$3005,0),0)</f>
        <v>Terras de Trás-os-Montes</v>
      </c>
    </row>
    <row r="796" spans="1:6" ht="15" customHeight="1" x14ac:dyDescent="0.2">
      <c r="A796" s="21"/>
      <c r="B796" s="22" t="s">
        <v>300</v>
      </c>
      <c r="C796" s="23">
        <v>16735139</v>
      </c>
      <c r="D796" s="9">
        <v>34800143</v>
      </c>
      <c r="E796" s="24">
        <v>51535282</v>
      </c>
      <c r="F796" t="str">
        <f>INDEX([1]Quadro!$B$1:$B$3005,MATCH(B796,[1]Quadro!$A$1:$A$3005,0),0)</f>
        <v>Viseu Dão Lafões</v>
      </c>
    </row>
    <row r="797" spans="1:6" ht="15" customHeight="1" x14ac:dyDescent="0.2">
      <c r="A797" s="21"/>
      <c r="B797" s="22" t="s">
        <v>301</v>
      </c>
      <c r="C797" s="23">
        <v>102966</v>
      </c>
      <c r="D797" s="9">
        <v>2029551</v>
      </c>
      <c r="E797" s="24">
        <v>2132517</v>
      </c>
      <c r="F797" t="str">
        <f>INDEX([1]Quadro!$B$1:$B$3005,MATCH(B797,[1]Quadro!$A$1:$A$3005,0),0)</f>
        <v>Viseu Dão Lafões</v>
      </c>
    </row>
    <row r="798" spans="1:6" ht="15" customHeight="1" x14ac:dyDescent="0.2">
      <c r="A798" s="15" t="s">
        <v>304</v>
      </c>
      <c r="B798" s="13"/>
      <c r="C798" s="18">
        <v>1976743753</v>
      </c>
      <c r="D798" s="19">
        <v>4197503057</v>
      </c>
      <c r="E798" s="20">
        <v>6174246810</v>
      </c>
      <c r="F798" t="e">
        <f>INDEX([1]Quadro!$B$1:$B$3005,MATCH(B798,[1]Quadro!$A$1:$A$3005,0),0)</f>
        <v>#N/A</v>
      </c>
    </row>
    <row r="799" spans="1:6" ht="15" customHeight="1" x14ac:dyDescent="0.2">
      <c r="A799" s="15" t="s">
        <v>13</v>
      </c>
      <c r="B799" s="15" t="s">
        <v>27</v>
      </c>
      <c r="C799" s="18">
        <v>2046527</v>
      </c>
      <c r="D799" s="19">
        <v>1128363</v>
      </c>
      <c r="E799" s="20">
        <v>3174890</v>
      </c>
      <c r="F799" t="str">
        <f>INDEX([1]Quadro!$B$1:$B$3005,MATCH(B799,[1]Quadro!$A$1:$A$3005,0),0)</f>
        <v>Médio Tejo</v>
      </c>
    </row>
    <row r="800" spans="1:6" ht="15" customHeight="1" x14ac:dyDescent="0.2">
      <c r="A800" s="21"/>
      <c r="B800" s="22" t="s">
        <v>28</v>
      </c>
      <c r="C800" s="23">
        <v>915290</v>
      </c>
      <c r="D800" s="9">
        <v>1680117</v>
      </c>
      <c r="E800" s="24">
        <v>2595407</v>
      </c>
      <c r="F800" t="str">
        <f>INDEX([1]Quadro!$B$1:$B$3005,MATCH(B800,[1]Quadro!$A$1:$A$3005,0),0)</f>
        <v>Região de Aveiro</v>
      </c>
    </row>
    <row r="801" spans="1:6" ht="15" customHeight="1" x14ac:dyDescent="0.2">
      <c r="A801" s="21"/>
      <c r="B801" s="22" t="s">
        <v>29</v>
      </c>
      <c r="C801" s="23">
        <v>76891</v>
      </c>
      <c r="D801" s="9">
        <v>117548</v>
      </c>
      <c r="E801" s="24">
        <v>194439</v>
      </c>
      <c r="F801" t="str">
        <f>INDEX([1]Quadro!$B$1:$B$3005,MATCH(B801,[1]Quadro!$A$1:$A$3005,0),0)</f>
        <v>Viseu Dão Lafões</v>
      </c>
    </row>
    <row r="802" spans="1:6" ht="15" customHeight="1" x14ac:dyDescent="0.2">
      <c r="A802" s="21"/>
      <c r="B802" s="22" t="s">
        <v>30</v>
      </c>
      <c r="C802" s="23">
        <v>0</v>
      </c>
      <c r="D802" s="9">
        <v>324593</v>
      </c>
      <c r="E802" s="24">
        <v>324593</v>
      </c>
      <c r="F802" t="str">
        <f>INDEX([1]Quadro!$B$1:$B$3005,MATCH(B802,[1]Quadro!$A$1:$A$3005,0),0)</f>
        <v>Alentejo Central</v>
      </c>
    </row>
    <row r="803" spans="1:6" ht="15" customHeight="1" x14ac:dyDescent="0.2">
      <c r="A803" s="21"/>
      <c r="B803" s="22" t="s">
        <v>31</v>
      </c>
      <c r="C803" s="23">
        <v>0</v>
      </c>
      <c r="D803" s="9">
        <v>879772</v>
      </c>
      <c r="E803" s="24">
        <v>879772</v>
      </c>
      <c r="F803" t="str">
        <f>INDEX([1]Quadro!$B$1:$B$3005,MATCH(B803,[1]Quadro!$A$1:$A$3005,0),0)</f>
        <v>Região de Aveiro</v>
      </c>
    </row>
    <row r="804" spans="1:6" ht="15" customHeight="1" x14ac:dyDescent="0.2">
      <c r="A804" s="21"/>
      <c r="B804" s="22" t="s">
        <v>32</v>
      </c>
      <c r="C804" s="23">
        <v>2542058</v>
      </c>
      <c r="D804" s="9">
        <v>7733545</v>
      </c>
      <c r="E804" s="24">
        <v>10275603</v>
      </c>
      <c r="F804" t="str">
        <f>INDEX([1]Quadro!$B$1:$B$3005,MATCH(B804,[1]Quadro!$A$1:$A$3005,0),0)</f>
        <v>Algarve</v>
      </c>
    </row>
    <row r="805" spans="1:6" ht="15" customHeight="1" x14ac:dyDescent="0.2">
      <c r="A805" s="21"/>
      <c r="B805" s="22" t="s">
        <v>33</v>
      </c>
      <c r="C805" s="23">
        <v>148950</v>
      </c>
      <c r="D805" s="9">
        <v>1522837</v>
      </c>
      <c r="E805" s="24">
        <v>1671787</v>
      </c>
      <c r="F805" t="str">
        <f>INDEX([1]Quadro!$B$1:$B$3005,MATCH(B805,[1]Quadro!$A$1:$A$3005,0),0)</f>
        <v>Alentejo Litoral</v>
      </c>
    </row>
    <row r="806" spans="1:6" ht="15" customHeight="1" x14ac:dyDescent="0.2">
      <c r="A806" s="21"/>
      <c r="B806" s="22" t="s">
        <v>34</v>
      </c>
      <c r="C806" s="23">
        <v>0</v>
      </c>
      <c r="D806" s="9">
        <v>624701</v>
      </c>
      <c r="E806" s="24">
        <v>624701</v>
      </c>
      <c r="F806" t="str">
        <f>INDEX([1]Quadro!$B$1:$B$3005,MATCH(B806,[1]Quadro!$A$1:$A$3005,0),0)</f>
        <v>Médio Tejo</v>
      </c>
    </row>
    <row r="807" spans="1:6" ht="15" customHeight="1" x14ac:dyDescent="0.2">
      <c r="A807" s="21"/>
      <c r="B807" s="22" t="s">
        <v>35</v>
      </c>
      <c r="C807" s="23">
        <v>498800</v>
      </c>
      <c r="D807" s="9">
        <v>2399091</v>
      </c>
      <c r="E807" s="24">
        <v>2897891</v>
      </c>
      <c r="F807" t="str">
        <f>INDEX([1]Quadro!$B$1:$B$3005,MATCH(B807,[1]Quadro!$A$1:$A$3005,0),0)</f>
        <v>Oeste</v>
      </c>
    </row>
    <row r="808" spans="1:6" ht="15" customHeight="1" x14ac:dyDescent="0.2">
      <c r="A808" s="21"/>
      <c r="B808" s="22" t="s">
        <v>36</v>
      </c>
      <c r="C808" s="23">
        <v>0</v>
      </c>
      <c r="D808" s="9">
        <v>911444</v>
      </c>
      <c r="E808" s="24">
        <v>911444</v>
      </c>
      <c r="F808" t="str">
        <f>INDEX([1]Quadro!$B$1:$B$3005,MATCH(B808,[1]Quadro!$A$1:$A$3005,0),0)</f>
        <v>Área Metropolitana de Lisboa</v>
      </c>
    </row>
    <row r="809" spans="1:6" ht="15" customHeight="1" x14ac:dyDescent="0.2">
      <c r="A809" s="21"/>
      <c r="B809" s="22" t="s">
        <v>37</v>
      </c>
      <c r="C809" s="23">
        <v>0</v>
      </c>
      <c r="D809" s="9">
        <v>626840</v>
      </c>
      <c r="E809" s="24">
        <v>626840</v>
      </c>
      <c r="F809" t="str">
        <f>INDEX([1]Quadro!$B$1:$B$3005,MATCH(B809,[1]Quadro!$A$1:$A$3005,0),0)</f>
        <v>Algarve</v>
      </c>
    </row>
    <row r="810" spans="1:6" ht="15" customHeight="1" x14ac:dyDescent="0.2">
      <c r="A810" s="21"/>
      <c r="B810" s="22" t="s">
        <v>38</v>
      </c>
      <c r="C810" s="23">
        <v>1640780</v>
      </c>
      <c r="D810" s="9">
        <v>2859700</v>
      </c>
      <c r="E810" s="24">
        <v>4500480</v>
      </c>
      <c r="F810" t="str">
        <f>INDEX([1]Quadro!$B$1:$B$3005,MATCH(B810,[1]Quadro!$A$1:$A$3005,0),0)</f>
        <v>Oeste</v>
      </c>
    </row>
    <row r="811" spans="1:6" ht="15" customHeight="1" x14ac:dyDescent="0.2">
      <c r="A811" s="21"/>
      <c r="B811" s="22" t="s">
        <v>39</v>
      </c>
      <c r="C811" s="23">
        <v>0</v>
      </c>
      <c r="D811" s="9">
        <v>290340</v>
      </c>
      <c r="E811" s="24">
        <v>290340</v>
      </c>
      <c r="F811" t="str">
        <f>INDEX([1]Quadro!$B$1:$B$3005,MATCH(B811,[1]Quadro!$A$1:$A$3005,0),0)</f>
        <v>Terras de Trás-os-Montes</v>
      </c>
    </row>
    <row r="812" spans="1:6" ht="15" customHeight="1" x14ac:dyDescent="0.2">
      <c r="A812" s="21"/>
      <c r="B812" s="22" t="s">
        <v>40</v>
      </c>
      <c r="C812" s="23">
        <v>0</v>
      </c>
      <c r="D812" s="9">
        <v>702237</v>
      </c>
      <c r="E812" s="24">
        <v>702237</v>
      </c>
      <c r="F812" t="str">
        <f>INDEX([1]Quadro!$B$1:$B$3005,MATCH(B812,[1]Quadro!$A$1:$A$3005,0),0)</f>
        <v>Douro</v>
      </c>
    </row>
    <row r="813" spans="1:6" ht="15" customHeight="1" x14ac:dyDescent="0.2">
      <c r="A813" s="21"/>
      <c r="B813" s="22" t="s">
        <v>41</v>
      </c>
      <c r="C813" s="23">
        <v>20819</v>
      </c>
      <c r="D813" s="9">
        <v>715398</v>
      </c>
      <c r="E813" s="24">
        <v>736217</v>
      </c>
      <c r="F813" t="str">
        <f>INDEX([1]Quadro!$B$1:$B$3005,MATCH(B813,[1]Quadro!$A$1:$A$3005,0),0)</f>
        <v>Algarve</v>
      </c>
    </row>
    <row r="814" spans="1:6" ht="15" customHeight="1" x14ac:dyDescent="0.2">
      <c r="A814" s="21"/>
      <c r="B814" s="22" t="s">
        <v>42</v>
      </c>
      <c r="C814" s="23">
        <v>13068</v>
      </c>
      <c r="D814" s="9">
        <v>568910</v>
      </c>
      <c r="E814" s="24">
        <v>581978</v>
      </c>
      <c r="F814" t="str">
        <f>INDEX([1]Quadro!$B$1:$B$3005,MATCH(B814,[1]Quadro!$A$1:$A$3005,0),0)</f>
        <v>Baixo Alentejo</v>
      </c>
    </row>
    <row r="815" spans="1:6" ht="15" customHeight="1" x14ac:dyDescent="0.2">
      <c r="A815" s="21"/>
      <c r="B815" s="22" t="s">
        <v>43</v>
      </c>
      <c r="C815" s="23">
        <v>36697863</v>
      </c>
      <c r="D815" s="9">
        <v>8367634</v>
      </c>
      <c r="E815" s="24">
        <v>45065497</v>
      </c>
      <c r="F815" t="str">
        <f>INDEX([1]Quadro!$B$1:$B$3005,MATCH(B815,[1]Quadro!$A$1:$A$3005,0),0)</f>
        <v>Área Metropolitana de Lisboa</v>
      </c>
    </row>
    <row r="816" spans="1:6" ht="15" customHeight="1" x14ac:dyDescent="0.2">
      <c r="A816" s="21"/>
      <c r="B816" s="22" t="s">
        <v>44</v>
      </c>
      <c r="C816" s="23">
        <v>0</v>
      </c>
      <c r="D816" s="9">
        <v>535522</v>
      </c>
      <c r="E816" s="24">
        <v>535522</v>
      </c>
      <c r="F816" t="str">
        <f>INDEX([1]Quadro!$B$1:$B$3005,MATCH(B816,[1]Quadro!$A$1:$A$3005,0),0)</f>
        <v>Beiras e Serra da Estrela</v>
      </c>
    </row>
    <row r="817" spans="1:6" ht="15" customHeight="1" x14ac:dyDescent="0.2">
      <c r="A817" s="21"/>
      <c r="B817" s="22" t="s">
        <v>45</v>
      </c>
      <c r="C817" s="23">
        <v>53534</v>
      </c>
      <c r="D817" s="9">
        <v>762815</v>
      </c>
      <c r="E817" s="24">
        <v>816349</v>
      </c>
      <c r="F817" t="str">
        <f>INDEX([1]Quadro!$B$1:$B$3005,MATCH(B817,[1]Quadro!$A$1:$A$3005,0),0)</f>
        <v>Lezíria do Tejo</v>
      </c>
    </row>
    <row r="818" spans="1:6" ht="15" customHeight="1" x14ac:dyDescent="0.2">
      <c r="A818" s="21"/>
      <c r="B818" s="22" t="s">
        <v>46</v>
      </c>
      <c r="C818" s="23">
        <v>0</v>
      </c>
      <c r="D818" s="9">
        <v>400262</v>
      </c>
      <c r="E818" s="24">
        <v>400262</v>
      </c>
      <c r="F818" t="str">
        <f>INDEX([1]Quadro!$B$1:$B$3005,MATCH(B818,[1]Quadro!$A$1:$A$3005,0),0)</f>
        <v>Baixo Alentejo</v>
      </c>
    </row>
    <row r="819" spans="1:6" ht="15" customHeight="1" x14ac:dyDescent="0.2">
      <c r="A819" s="21"/>
      <c r="B819" s="22" t="s">
        <v>47</v>
      </c>
      <c r="C819" s="23">
        <v>0</v>
      </c>
      <c r="D819" s="9">
        <v>191382</v>
      </c>
      <c r="E819" s="24">
        <v>191382</v>
      </c>
      <c r="F819" t="str">
        <f>INDEX([1]Quadro!$B$1:$B$3005,MATCH(B819,[1]Quadro!$A$1:$A$3005,0),0)</f>
        <v>Lezíria do Tejo</v>
      </c>
    </row>
    <row r="820" spans="1:6" ht="15" customHeight="1" x14ac:dyDescent="0.2">
      <c r="A820" s="21"/>
      <c r="B820" s="22" t="s">
        <v>48</v>
      </c>
      <c r="C820" s="23">
        <v>0</v>
      </c>
      <c r="D820" s="9">
        <v>287076</v>
      </c>
      <c r="E820" s="24">
        <v>287076</v>
      </c>
      <c r="F820" t="str">
        <f>INDEX([1]Quadro!$B$1:$B$3005,MATCH(B820,[1]Quadro!$A$1:$A$3005,0),0)</f>
        <v>Alto Alentejo</v>
      </c>
    </row>
    <row r="821" spans="1:6" ht="15" customHeight="1" x14ac:dyDescent="0.2">
      <c r="A821" s="21"/>
      <c r="B821" s="22" t="s">
        <v>49</v>
      </c>
      <c r="C821" s="23">
        <v>0</v>
      </c>
      <c r="D821" s="9">
        <v>528438</v>
      </c>
      <c r="E821" s="24">
        <v>528438</v>
      </c>
      <c r="F821" t="str">
        <f>INDEX([1]Quadro!$B$1:$B$3005,MATCH(B821,[1]Quadro!$A$1:$A$3005,0),0)</f>
        <v>Região de Leiria</v>
      </c>
    </row>
    <row r="822" spans="1:6" ht="15" customHeight="1" x14ac:dyDescent="0.2">
      <c r="A822" s="21"/>
      <c r="B822" s="22" t="s">
        <v>50</v>
      </c>
      <c r="C822" s="23">
        <v>19847</v>
      </c>
      <c r="D822" s="9">
        <v>330516</v>
      </c>
      <c r="E822" s="24">
        <v>350363</v>
      </c>
      <c r="F822" t="str">
        <f>INDEX([1]Quadro!$B$1:$B$3005,MATCH(B822,[1]Quadro!$A$1:$A$3005,0),0)</f>
        <v>Baixo Alentejo</v>
      </c>
    </row>
    <row r="823" spans="1:6" ht="15" customHeight="1" x14ac:dyDescent="0.2">
      <c r="A823" s="21"/>
      <c r="B823" s="22" t="s">
        <v>51</v>
      </c>
      <c r="C823" s="23">
        <v>11343957</v>
      </c>
      <c r="D823" s="9">
        <v>7292090</v>
      </c>
      <c r="E823" s="24">
        <v>18636047</v>
      </c>
      <c r="F823" t="str">
        <f>INDEX([1]Quadro!$B$1:$B$3005,MATCH(B823,[1]Quadro!$A$1:$A$3005,0),0)</f>
        <v>Área Metropolitana de Lisboa</v>
      </c>
    </row>
    <row r="824" spans="1:6" ht="15" customHeight="1" x14ac:dyDescent="0.2">
      <c r="A824" s="21"/>
      <c r="B824" s="22" t="s">
        <v>52</v>
      </c>
      <c r="C824" s="23">
        <v>822132</v>
      </c>
      <c r="D824" s="9">
        <v>1254812</v>
      </c>
      <c r="E824" s="24">
        <v>2076944</v>
      </c>
      <c r="F824" t="str">
        <f>INDEX([1]Quadro!$B$1:$B$3005,MATCH(B824,[1]Quadro!$A$1:$A$3005,0),0)</f>
        <v>Tâmega e Sousa</v>
      </c>
    </row>
    <row r="825" spans="1:6" ht="15" customHeight="1" x14ac:dyDescent="0.2">
      <c r="A825" s="21"/>
      <c r="B825" s="22" t="s">
        <v>53</v>
      </c>
      <c r="C825" s="23">
        <v>0</v>
      </c>
      <c r="D825" s="9">
        <v>327513</v>
      </c>
      <c r="E825" s="24">
        <v>327513</v>
      </c>
      <c r="F825" t="str">
        <f>INDEX([1]Quadro!$B$1:$B$3005,MATCH(B825,[1]Quadro!$A$1:$A$3005,0),0)</f>
        <v>Cávado</v>
      </c>
    </row>
    <row r="826" spans="1:6" ht="15" customHeight="1" x14ac:dyDescent="0.2">
      <c r="A826" s="21"/>
      <c r="B826" s="22" t="s">
        <v>54</v>
      </c>
      <c r="C826" s="23">
        <v>75601</v>
      </c>
      <c r="D826" s="9">
        <v>1832520</v>
      </c>
      <c r="E826" s="24">
        <v>1908121</v>
      </c>
      <c r="F826" t="str">
        <f>INDEX([1]Quadro!$B$1:$B$3005,MATCH(B826,[1]Quadro!$A$1:$A$3005,0),0)</f>
        <v>Região de Aveiro</v>
      </c>
    </row>
    <row r="827" spans="1:6" ht="15" customHeight="1" x14ac:dyDescent="0.2">
      <c r="A827" s="21"/>
      <c r="B827" s="22" t="s">
        <v>55</v>
      </c>
      <c r="C827" s="23">
        <v>58493</v>
      </c>
      <c r="D827" s="9">
        <v>464835</v>
      </c>
      <c r="E827" s="24">
        <v>523328</v>
      </c>
      <c r="F827" t="str">
        <f>INDEX([1]Quadro!$B$1:$B$3005,MATCH(B827,[1]Quadro!$A$1:$A$3005,0),0)</f>
        <v>Região de Leiria</v>
      </c>
    </row>
    <row r="828" spans="1:6" ht="15" customHeight="1" x14ac:dyDescent="0.2">
      <c r="A828" s="21"/>
      <c r="B828" s="22" t="s">
        <v>56</v>
      </c>
      <c r="C828" s="23">
        <v>169313</v>
      </c>
      <c r="D828" s="9">
        <v>1068594</v>
      </c>
      <c r="E828" s="24">
        <v>1237907</v>
      </c>
      <c r="F828" t="str">
        <f>INDEX([1]Quadro!$B$1:$B$3005,MATCH(B828,[1]Quadro!$A$1:$A$3005,0),0)</f>
        <v>Alto Minho</v>
      </c>
    </row>
    <row r="829" spans="1:6" ht="15" customHeight="1" x14ac:dyDescent="0.2">
      <c r="A829" s="21"/>
      <c r="B829" s="22" t="s">
        <v>57</v>
      </c>
      <c r="C829" s="23">
        <v>288226</v>
      </c>
      <c r="D829" s="9">
        <v>954511</v>
      </c>
      <c r="E829" s="24">
        <v>1242737</v>
      </c>
      <c r="F829" t="str">
        <f>INDEX([1]Quadro!$B$1:$B$3005,MATCH(B829,[1]Quadro!$A$1:$A$3005,0),0)</f>
        <v>Região de Coimbra</v>
      </c>
    </row>
    <row r="830" spans="1:6" ht="15" customHeight="1" x14ac:dyDescent="0.2">
      <c r="A830" s="21"/>
      <c r="B830" s="22" t="s">
        <v>58</v>
      </c>
      <c r="C830" s="23">
        <v>48322</v>
      </c>
      <c r="D830" s="9">
        <v>267470</v>
      </c>
      <c r="E830" s="24">
        <v>315792</v>
      </c>
      <c r="F830" t="str">
        <f>INDEX([1]Quadro!$B$1:$B$3005,MATCH(B830,[1]Quadro!$A$1:$A$3005,0),0)</f>
        <v>Douro</v>
      </c>
    </row>
    <row r="831" spans="1:6" ht="15" customHeight="1" x14ac:dyDescent="0.2">
      <c r="A831" s="21"/>
      <c r="B831" s="22" t="s">
        <v>59</v>
      </c>
      <c r="C831" s="23">
        <v>229284</v>
      </c>
      <c r="D831" s="9">
        <v>583501</v>
      </c>
      <c r="E831" s="24">
        <v>812785</v>
      </c>
      <c r="F831" t="str">
        <f>INDEX([1]Quadro!$B$1:$B$3005,MATCH(B831,[1]Quadro!$A$1:$A$3005,0),0)</f>
        <v>Área Metropolitana do Porto</v>
      </c>
    </row>
    <row r="832" spans="1:6" ht="15" customHeight="1" x14ac:dyDescent="0.2">
      <c r="A832" s="21"/>
      <c r="B832" s="22" t="s">
        <v>60</v>
      </c>
      <c r="C832" s="23">
        <v>0</v>
      </c>
      <c r="D832" s="9">
        <v>688306</v>
      </c>
      <c r="E832" s="24">
        <v>688306</v>
      </c>
      <c r="F832" t="str">
        <f>INDEX([1]Quadro!$B$1:$B$3005,MATCH(B832,[1]Quadro!$A$1:$A$3005,0),0)</f>
        <v>Alentejo Central</v>
      </c>
    </row>
    <row r="833" spans="1:6" ht="15" customHeight="1" x14ac:dyDescent="0.2">
      <c r="A833" s="21"/>
      <c r="B833" s="22" t="s">
        <v>61</v>
      </c>
      <c r="C833" s="23">
        <v>0</v>
      </c>
      <c r="D833" s="9">
        <v>393839</v>
      </c>
      <c r="E833" s="24">
        <v>393839</v>
      </c>
      <c r="F833" t="str">
        <f>INDEX([1]Quadro!$B$1:$B$3005,MATCH(B833,[1]Quadro!$A$1:$A$3005,0),0)</f>
        <v>Alto Alentejo</v>
      </c>
    </row>
    <row r="834" spans="1:6" ht="15" customHeight="1" x14ac:dyDescent="0.2">
      <c r="A834" s="21"/>
      <c r="B834" s="22" t="s">
        <v>62</v>
      </c>
      <c r="C834" s="23">
        <v>38032</v>
      </c>
      <c r="D834" s="9">
        <v>525022</v>
      </c>
      <c r="E834" s="24">
        <v>563054</v>
      </c>
      <c r="F834" t="str">
        <f>INDEX([1]Quadro!$B$1:$B$3005,MATCH(B834,[1]Quadro!$A$1:$A$3005,0),0)</f>
        <v>Oeste</v>
      </c>
    </row>
    <row r="835" spans="1:6" ht="15" customHeight="1" x14ac:dyDescent="0.2">
      <c r="A835" s="21"/>
      <c r="B835" s="22" t="s">
        <v>63</v>
      </c>
      <c r="C835" s="23">
        <v>11978273</v>
      </c>
      <c r="D835" s="9">
        <v>4333590</v>
      </c>
      <c r="E835" s="24">
        <v>16311863</v>
      </c>
      <c r="F835" t="str">
        <f>INDEX([1]Quadro!$B$1:$B$3005,MATCH(B835,[1]Quadro!$A$1:$A$3005,0),0)</f>
        <v>Região de Aveiro</v>
      </c>
    </row>
    <row r="836" spans="1:6" ht="15" customHeight="1" x14ac:dyDescent="0.2">
      <c r="A836" s="21"/>
      <c r="B836" s="22" t="s">
        <v>64</v>
      </c>
      <c r="C836" s="23">
        <v>31872</v>
      </c>
      <c r="D836" s="9">
        <v>343611</v>
      </c>
      <c r="E836" s="24">
        <v>375483</v>
      </c>
      <c r="F836" t="str">
        <f>INDEX([1]Quadro!$B$1:$B$3005,MATCH(B836,[1]Quadro!$A$1:$A$3005,0),0)</f>
        <v>Alto Alentejo</v>
      </c>
    </row>
    <row r="837" spans="1:6" ht="15" customHeight="1" x14ac:dyDescent="0.2">
      <c r="A837" s="21"/>
      <c r="B837" s="22" t="s">
        <v>65</v>
      </c>
      <c r="C837" s="23">
        <v>2038171</v>
      </c>
      <c r="D837" s="9">
        <v>1279495</v>
      </c>
      <c r="E837" s="24">
        <v>3317666</v>
      </c>
      <c r="F837" t="str">
        <f>INDEX([1]Quadro!$B$1:$B$3005,MATCH(B837,[1]Quadro!$A$1:$A$3005,0),0)</f>
        <v>Lezíria do Tejo</v>
      </c>
    </row>
    <row r="838" spans="1:6" ht="15" customHeight="1" x14ac:dyDescent="0.2">
      <c r="A838" s="21"/>
      <c r="B838" s="22" t="s">
        <v>66</v>
      </c>
      <c r="C838" s="23">
        <v>100891</v>
      </c>
      <c r="D838" s="9">
        <v>520593</v>
      </c>
      <c r="E838" s="24">
        <v>621484</v>
      </c>
      <c r="F838" t="str">
        <f>INDEX([1]Quadro!$B$1:$B$3005,MATCH(B838,[1]Quadro!$A$1:$A$3005,0),0)</f>
        <v>Tâmega e Sousa</v>
      </c>
    </row>
    <row r="839" spans="1:6" ht="15" customHeight="1" x14ac:dyDescent="0.2">
      <c r="A839" s="21"/>
      <c r="B839" s="22" t="s">
        <v>67</v>
      </c>
      <c r="C839" s="23">
        <v>635229</v>
      </c>
      <c r="D839" s="9">
        <v>3583128</v>
      </c>
      <c r="E839" s="24">
        <v>4218357</v>
      </c>
      <c r="F839" t="str">
        <f>INDEX([1]Quadro!$B$1:$B$3005,MATCH(B839,[1]Quadro!$A$1:$A$3005,0),0)</f>
        <v>Cávado</v>
      </c>
    </row>
    <row r="840" spans="1:6" ht="15" customHeight="1" x14ac:dyDescent="0.2">
      <c r="A840" s="21"/>
      <c r="B840" s="22" t="s">
        <v>68</v>
      </c>
      <c r="C840" s="23">
        <v>4482</v>
      </c>
      <c r="D840" s="9">
        <v>109290</v>
      </c>
      <c r="E840" s="24">
        <v>113772</v>
      </c>
      <c r="F840" t="str">
        <f>INDEX([1]Quadro!$B$1:$B$3005,MATCH(B840,[1]Quadro!$A$1:$A$3005,0),0)</f>
        <v>Baixo Alentejo</v>
      </c>
    </row>
    <row r="841" spans="1:6" ht="15" customHeight="1" x14ac:dyDescent="0.2">
      <c r="A841" s="21"/>
      <c r="B841" s="22" t="s">
        <v>69</v>
      </c>
      <c r="C841" s="23">
        <v>18622580</v>
      </c>
      <c r="D841" s="9">
        <v>5387767</v>
      </c>
      <c r="E841" s="24">
        <v>24010347</v>
      </c>
      <c r="F841" t="str">
        <f>INDEX([1]Quadro!$B$1:$B$3005,MATCH(B841,[1]Quadro!$A$1:$A$3005,0),0)</f>
        <v>Área Metropolitana de Lisboa</v>
      </c>
    </row>
    <row r="842" spans="1:6" ht="15" customHeight="1" x14ac:dyDescent="0.2">
      <c r="A842" s="21"/>
      <c r="B842" s="22" t="s">
        <v>70</v>
      </c>
      <c r="C842" s="23">
        <v>101454</v>
      </c>
      <c r="D842" s="9">
        <v>429606</v>
      </c>
      <c r="E842" s="24">
        <v>531060</v>
      </c>
      <c r="F842" t="str">
        <f>INDEX([1]Quadro!$B$1:$B$3005,MATCH(B842,[1]Quadro!$A$1:$A$3005,0),0)</f>
        <v>Região de Leiria</v>
      </c>
    </row>
    <row r="843" spans="1:6" ht="15" customHeight="1" x14ac:dyDescent="0.2">
      <c r="A843" s="21"/>
      <c r="B843" s="22" t="s">
        <v>71</v>
      </c>
      <c r="C843" s="23">
        <v>5775043</v>
      </c>
      <c r="D843" s="9">
        <v>3436732</v>
      </c>
      <c r="E843" s="24">
        <v>9211775</v>
      </c>
      <c r="F843" t="str">
        <f>INDEX([1]Quadro!$B$1:$B$3005,MATCH(B843,[1]Quadro!$A$1:$A$3005,0),0)</f>
        <v>Baixo Alentejo</v>
      </c>
    </row>
    <row r="844" spans="1:6" ht="15" customHeight="1" x14ac:dyDescent="0.2">
      <c r="A844" s="21"/>
      <c r="B844" s="22" t="s">
        <v>72</v>
      </c>
      <c r="C844" s="23">
        <v>0</v>
      </c>
      <c r="D844" s="9">
        <v>784639</v>
      </c>
      <c r="E844" s="24">
        <v>784639</v>
      </c>
      <c r="F844" t="str">
        <f>INDEX([1]Quadro!$B$1:$B$3005,MATCH(B844,[1]Quadro!$A$1:$A$3005,0),0)</f>
        <v>Beiras e Serra da Estrela</v>
      </c>
    </row>
    <row r="845" spans="1:6" ht="15" customHeight="1" x14ac:dyDescent="0.2">
      <c r="A845" s="21"/>
      <c r="B845" s="22" t="s">
        <v>73</v>
      </c>
      <c r="C845" s="23">
        <v>1164311</v>
      </c>
      <c r="D845" s="9">
        <v>2162632</v>
      </c>
      <c r="E845" s="24">
        <v>3326943</v>
      </c>
      <c r="F845" t="str">
        <f>INDEX([1]Quadro!$B$1:$B$3005,MATCH(B845,[1]Quadro!$A$1:$A$3005,0),0)</f>
        <v>Lezíria do Tejo</v>
      </c>
    </row>
    <row r="846" spans="1:6" ht="15" customHeight="1" x14ac:dyDescent="0.2">
      <c r="A846" s="21"/>
      <c r="B846" s="22" t="s">
        <v>74</v>
      </c>
      <c r="C846" s="23">
        <v>0</v>
      </c>
      <c r="D846" s="9">
        <v>476326</v>
      </c>
      <c r="E846" s="24">
        <v>476326</v>
      </c>
      <c r="F846" t="str">
        <f>INDEX([1]Quadro!$B$1:$B$3005,MATCH(B846,[1]Quadro!$A$1:$A$3005,0),0)</f>
        <v>Oeste</v>
      </c>
    </row>
    <row r="847" spans="1:6" ht="15" customHeight="1" x14ac:dyDescent="0.2">
      <c r="A847" s="21"/>
      <c r="B847" s="22" t="s">
        <v>75</v>
      </c>
      <c r="C847" s="23">
        <v>216350</v>
      </c>
      <c r="D847" s="9">
        <v>624425</v>
      </c>
      <c r="E847" s="24">
        <v>840775</v>
      </c>
      <c r="F847" t="str">
        <f>INDEX([1]Quadro!$B$1:$B$3005,MATCH(B847,[1]Quadro!$A$1:$A$3005,0),0)</f>
        <v>Alentejo Central</v>
      </c>
    </row>
    <row r="848" spans="1:6" ht="15" customHeight="1" x14ac:dyDescent="0.2">
      <c r="A848" s="21"/>
      <c r="B848" s="22" t="s">
        <v>76</v>
      </c>
      <c r="C848" s="23">
        <v>70875</v>
      </c>
      <c r="D848" s="9">
        <v>389948</v>
      </c>
      <c r="E848" s="24">
        <v>460823</v>
      </c>
      <c r="F848" t="str">
        <f>INDEX([1]Quadro!$B$1:$B$3005,MATCH(B848,[1]Quadro!$A$1:$A$3005,0),0)</f>
        <v>Alto Tâmega</v>
      </c>
    </row>
    <row r="849" spans="1:6" ht="15" customHeight="1" x14ac:dyDescent="0.2">
      <c r="A849" s="21"/>
      <c r="B849" s="22" t="s">
        <v>77</v>
      </c>
      <c r="C849" s="23">
        <v>13392183</v>
      </c>
      <c r="D849" s="9">
        <v>7374566</v>
      </c>
      <c r="E849" s="24">
        <v>20766749</v>
      </c>
      <c r="F849" t="str">
        <f>INDEX([1]Quadro!$B$1:$B$3005,MATCH(B849,[1]Quadro!$A$1:$A$3005,0),0)</f>
        <v>Cávado</v>
      </c>
    </row>
    <row r="850" spans="1:6" ht="15" customHeight="1" x14ac:dyDescent="0.2">
      <c r="A850" s="21"/>
      <c r="B850" s="22" t="s">
        <v>78</v>
      </c>
      <c r="C850" s="23">
        <v>2891050</v>
      </c>
      <c r="D850" s="9">
        <v>2858763</v>
      </c>
      <c r="E850" s="24">
        <v>5749813</v>
      </c>
      <c r="F850" t="str">
        <f>INDEX([1]Quadro!$B$1:$B$3005,MATCH(B850,[1]Quadro!$A$1:$A$3005,0),0)</f>
        <v>Terras de Trás-os-Montes</v>
      </c>
    </row>
    <row r="851" spans="1:6" ht="15" customHeight="1" x14ac:dyDescent="0.2">
      <c r="A851" s="21"/>
      <c r="B851" s="22" t="s">
        <v>79</v>
      </c>
      <c r="C851" s="23">
        <v>0</v>
      </c>
      <c r="D851" s="9">
        <v>536385</v>
      </c>
      <c r="E851" s="24">
        <v>536385</v>
      </c>
      <c r="F851" t="str">
        <f>INDEX([1]Quadro!$B$1:$B$3005,MATCH(B851,[1]Quadro!$A$1:$A$3005,0),0)</f>
        <v>Ave</v>
      </c>
    </row>
    <row r="852" spans="1:6" ht="15" customHeight="1" x14ac:dyDescent="0.2">
      <c r="A852" s="21"/>
      <c r="B852" s="22" t="s">
        <v>80</v>
      </c>
      <c r="C852" s="23">
        <v>2912745</v>
      </c>
      <c r="D852" s="9">
        <v>682843</v>
      </c>
      <c r="E852" s="24">
        <v>3595588</v>
      </c>
      <c r="F852" t="str">
        <f>INDEX([1]Quadro!$B$1:$B$3005,MATCH(B852,[1]Quadro!$A$1:$A$3005,0),0)</f>
        <v>Oeste</v>
      </c>
    </row>
    <row r="853" spans="1:6" ht="15" customHeight="1" x14ac:dyDescent="0.2">
      <c r="A853" s="21"/>
      <c r="B853" s="22" t="s">
        <v>81</v>
      </c>
      <c r="C853" s="23">
        <v>1285981</v>
      </c>
      <c r="D853" s="9">
        <v>2685457</v>
      </c>
      <c r="E853" s="24">
        <v>3971438</v>
      </c>
      <c r="F853" t="str">
        <f>INDEX([1]Quadro!$B$1:$B$3005,MATCH(B853,[1]Quadro!$A$1:$A$3005,0),0)</f>
        <v>Oeste</v>
      </c>
    </row>
    <row r="854" spans="1:6" ht="15" customHeight="1" x14ac:dyDescent="0.2">
      <c r="A854" s="21"/>
      <c r="B854" s="22" t="s">
        <v>82</v>
      </c>
      <c r="C854" s="23">
        <v>689842</v>
      </c>
      <c r="D854" s="9">
        <v>945621</v>
      </c>
      <c r="E854" s="24">
        <v>1635463</v>
      </c>
      <c r="F854" t="str">
        <f>INDEX([1]Quadro!$B$1:$B$3005,MATCH(B854,[1]Quadro!$A$1:$A$3005,0),0)</f>
        <v>Alto Minho</v>
      </c>
    </row>
    <row r="855" spans="1:6" ht="15" customHeight="1" x14ac:dyDescent="0.2">
      <c r="A855" s="21"/>
      <c r="B855" s="22" t="s">
        <v>83</v>
      </c>
      <c r="C855" s="23">
        <v>0</v>
      </c>
      <c r="D855" s="9">
        <v>498713</v>
      </c>
      <c r="E855" s="24">
        <v>498713</v>
      </c>
      <c r="F855" t="str">
        <f>INDEX([1]Quadro!$B$1:$B$3005,MATCH(B855,[1]Quadro!$A$1:$A$3005,0),0)</f>
        <v>Alto Alentejo</v>
      </c>
    </row>
    <row r="856" spans="1:6" ht="15" customHeight="1" x14ac:dyDescent="0.2">
      <c r="A856" s="21"/>
      <c r="B856" s="22" t="s">
        <v>84</v>
      </c>
      <c r="C856" s="23">
        <v>1718165</v>
      </c>
      <c r="D856" s="9">
        <v>1189689</v>
      </c>
      <c r="E856" s="24">
        <v>2907854</v>
      </c>
      <c r="F856" t="str">
        <f>INDEX([1]Quadro!$B$1:$B$3005,MATCH(B856,[1]Quadro!$A$1:$A$3005,0),0)</f>
        <v>Região de Coimbra</v>
      </c>
    </row>
    <row r="857" spans="1:6" ht="15" customHeight="1" x14ac:dyDescent="0.2">
      <c r="A857" s="21"/>
      <c r="B857" s="22" t="s">
        <v>85</v>
      </c>
      <c r="C857" s="23">
        <v>0</v>
      </c>
      <c r="D857" s="9">
        <v>465525</v>
      </c>
      <c r="E857" s="24">
        <v>465525</v>
      </c>
      <c r="F857" t="str">
        <f>INDEX([1]Quadro!$B$1:$B$3005,MATCH(B857,[1]Quadro!$A$1:$A$3005,0),0)</f>
        <v>Douro</v>
      </c>
    </row>
    <row r="858" spans="1:6" ht="15" customHeight="1" x14ac:dyDescent="0.2">
      <c r="A858" s="21"/>
      <c r="B858" s="22" t="s">
        <v>86</v>
      </c>
      <c r="C858" s="23">
        <v>0</v>
      </c>
      <c r="D858" s="9">
        <v>765760</v>
      </c>
      <c r="E858" s="24">
        <v>765760</v>
      </c>
      <c r="F858" t="str">
        <f>INDEX([1]Quadro!$B$1:$B$3005,MATCH(B858,[1]Quadro!$A$1:$A$3005,0),0)</f>
        <v>Viseu Dão Lafões</v>
      </c>
    </row>
    <row r="859" spans="1:6" ht="15" customHeight="1" x14ac:dyDescent="0.2">
      <c r="A859" s="21"/>
      <c r="B859" s="22" t="s">
        <v>87</v>
      </c>
      <c r="C859" s="23">
        <v>593088</v>
      </c>
      <c r="D859" s="9">
        <v>636949</v>
      </c>
      <c r="E859" s="24">
        <v>1230037</v>
      </c>
      <c r="F859" t="str">
        <f>INDEX([1]Quadro!$B$1:$B$3005,MATCH(B859,[1]Quadro!$A$1:$A$3005,0),0)</f>
        <v>Lezíria do Tejo</v>
      </c>
    </row>
    <row r="860" spans="1:6" ht="15" customHeight="1" x14ac:dyDescent="0.2">
      <c r="A860" s="21"/>
      <c r="B860" s="22" t="s">
        <v>88</v>
      </c>
      <c r="C860" s="23">
        <v>3749817</v>
      </c>
      <c r="D860" s="9">
        <v>10494485</v>
      </c>
      <c r="E860" s="24">
        <v>14244302</v>
      </c>
      <c r="F860" t="str">
        <f>INDEX([1]Quadro!$B$1:$B$3005,MATCH(B860,[1]Quadro!$A$1:$A$3005,0),0)</f>
        <v>Área Metropolitana de Lisboa</v>
      </c>
    </row>
    <row r="861" spans="1:6" ht="15" customHeight="1" x14ac:dyDescent="0.2">
      <c r="A861" s="21"/>
      <c r="B861" s="22" t="s">
        <v>89</v>
      </c>
      <c r="C861" s="23">
        <v>0</v>
      </c>
      <c r="D861" s="9">
        <v>366926</v>
      </c>
      <c r="E861" s="24">
        <v>366926</v>
      </c>
      <c r="F861" t="str">
        <f>INDEX([1]Quadro!$B$1:$B$3005,MATCH(B861,[1]Quadro!$A$1:$A$3005,0),0)</f>
        <v>Região de Leiria</v>
      </c>
    </row>
    <row r="862" spans="1:6" ht="15" customHeight="1" x14ac:dyDescent="0.2">
      <c r="A862" s="21"/>
      <c r="B862" s="22" t="s">
        <v>90</v>
      </c>
      <c r="C862" s="23">
        <v>4255145</v>
      </c>
      <c r="D862" s="9">
        <v>3555331</v>
      </c>
      <c r="E862" s="24">
        <v>7810476</v>
      </c>
      <c r="F862" t="str">
        <f>INDEX([1]Quadro!$B$1:$B$3005,MATCH(B862,[1]Quadro!$A$1:$A$3005,0),0)</f>
        <v>Beira Baixa</v>
      </c>
    </row>
    <row r="863" spans="1:6" ht="15" customHeight="1" x14ac:dyDescent="0.2">
      <c r="A863" s="21"/>
      <c r="B863" s="22" t="s">
        <v>91</v>
      </c>
      <c r="C863" s="23">
        <v>0</v>
      </c>
      <c r="D863" s="9">
        <v>424739</v>
      </c>
      <c r="E863" s="24">
        <v>424739</v>
      </c>
      <c r="F863" t="str">
        <f>INDEX([1]Quadro!$B$1:$B$3005,MATCH(B863,[1]Quadro!$A$1:$A$3005,0),0)</f>
        <v>Tâmega e Sousa</v>
      </c>
    </row>
    <row r="864" spans="1:6" ht="15" customHeight="1" x14ac:dyDescent="0.2">
      <c r="A864" s="21"/>
      <c r="B864" s="22" t="s">
        <v>92</v>
      </c>
      <c r="C864" s="23">
        <v>0</v>
      </c>
      <c r="D864" s="9">
        <v>375379</v>
      </c>
      <c r="E864" s="24">
        <v>375379</v>
      </c>
      <c r="F864" t="str">
        <f>INDEX([1]Quadro!$B$1:$B$3005,MATCH(B864,[1]Quadro!$A$1:$A$3005,0),0)</f>
        <v>Alto Alentejo</v>
      </c>
    </row>
    <row r="865" spans="1:6" ht="15" customHeight="1" x14ac:dyDescent="0.2">
      <c r="A865" s="21"/>
      <c r="B865" s="22" t="s">
        <v>93</v>
      </c>
      <c r="C865" s="23">
        <v>76034</v>
      </c>
      <c r="D865" s="9">
        <v>839442</v>
      </c>
      <c r="E865" s="24">
        <v>915476</v>
      </c>
      <c r="F865" t="str">
        <f>INDEX([1]Quadro!$B$1:$B$3005,MATCH(B865,[1]Quadro!$A$1:$A$3005,0),0)</f>
        <v>Viseu Dão Lafões</v>
      </c>
    </row>
    <row r="866" spans="1:6" ht="15" customHeight="1" x14ac:dyDescent="0.2">
      <c r="A866" s="21"/>
      <c r="B866" s="22" t="s">
        <v>94</v>
      </c>
      <c r="C866" s="23">
        <v>163821</v>
      </c>
      <c r="D866" s="9">
        <v>720754</v>
      </c>
      <c r="E866" s="24">
        <v>884575</v>
      </c>
      <c r="F866" t="str">
        <f>INDEX([1]Quadro!$B$1:$B$3005,MATCH(B866,[1]Quadro!$A$1:$A$3005,0),0)</f>
        <v>Algarve</v>
      </c>
    </row>
    <row r="867" spans="1:6" ht="15" customHeight="1" x14ac:dyDescent="0.2">
      <c r="A867" s="21"/>
      <c r="B867" s="22" t="s">
        <v>95</v>
      </c>
      <c r="C867" s="23">
        <v>56944</v>
      </c>
      <c r="D867" s="9">
        <v>491501</v>
      </c>
      <c r="E867" s="24">
        <v>548445</v>
      </c>
      <c r="F867" t="str">
        <f>INDEX([1]Quadro!$B$1:$B$3005,MATCH(B867,[1]Quadro!$A$1:$A$3005,0),0)</f>
        <v>Baixo Alentejo</v>
      </c>
    </row>
    <row r="868" spans="1:6" ht="15" customHeight="1" x14ac:dyDescent="0.2">
      <c r="A868" s="21"/>
      <c r="B868" s="22" t="s">
        <v>96</v>
      </c>
      <c r="C868" s="23">
        <v>20006</v>
      </c>
      <c r="D868" s="9">
        <v>556049</v>
      </c>
      <c r="E868" s="24">
        <v>576055</v>
      </c>
      <c r="F868" t="str">
        <f>INDEX([1]Quadro!$B$1:$B$3005,MATCH(B868,[1]Quadro!$A$1:$A$3005,0),0)</f>
        <v>Beiras e Serra da Estrela</v>
      </c>
    </row>
    <row r="869" spans="1:6" ht="15" customHeight="1" x14ac:dyDescent="0.2">
      <c r="A869" s="21"/>
      <c r="B869" s="22" t="s">
        <v>97</v>
      </c>
      <c r="C869" s="23">
        <v>113996</v>
      </c>
      <c r="D869" s="9">
        <v>608532</v>
      </c>
      <c r="E869" s="24">
        <v>722528</v>
      </c>
      <c r="F869" t="str">
        <f>INDEX([1]Quadro!$B$1:$B$3005,MATCH(B869,[1]Quadro!$A$1:$A$3005,0),0)</f>
        <v>Tâmega e Sousa</v>
      </c>
    </row>
    <row r="870" spans="1:6" ht="15" customHeight="1" x14ac:dyDescent="0.2">
      <c r="A870" s="21"/>
      <c r="B870" s="22" t="s">
        <v>98</v>
      </c>
      <c r="C870" s="23">
        <v>0</v>
      </c>
      <c r="D870" s="9">
        <v>935857</v>
      </c>
      <c r="E870" s="24">
        <v>935857</v>
      </c>
      <c r="F870" t="str">
        <f>INDEX([1]Quadro!$B$1:$B$3005,MATCH(B870,[1]Quadro!$A$1:$A$3005,0),0)</f>
        <v>Lezíria do Tejo</v>
      </c>
    </row>
    <row r="871" spans="1:6" ht="15" customHeight="1" x14ac:dyDescent="0.2">
      <c r="A871" s="21"/>
      <c r="B871" s="22" t="s">
        <v>99</v>
      </c>
      <c r="C871" s="23">
        <v>1337086</v>
      </c>
      <c r="D871" s="9">
        <v>2866269</v>
      </c>
      <c r="E871" s="24">
        <v>4203355</v>
      </c>
      <c r="F871" t="str">
        <f>INDEX([1]Quadro!$B$1:$B$3005,MATCH(B871,[1]Quadro!$A$1:$A$3005,0),0)</f>
        <v>Alto Tâmega</v>
      </c>
    </row>
    <row r="872" spans="1:6" ht="15" customHeight="1" x14ac:dyDescent="0.2">
      <c r="A872" s="21"/>
      <c r="B872" s="22" t="s">
        <v>100</v>
      </c>
      <c r="C872" s="23">
        <v>45249</v>
      </c>
      <c r="D872" s="9">
        <v>692195</v>
      </c>
      <c r="E872" s="24">
        <v>737444</v>
      </c>
      <c r="F872" t="str">
        <f>INDEX([1]Quadro!$B$1:$B$3005,MATCH(B872,[1]Quadro!$A$1:$A$3005,0),0)</f>
        <v>Tâmega e Sousa</v>
      </c>
    </row>
    <row r="873" spans="1:6" ht="15" customHeight="1" x14ac:dyDescent="0.2">
      <c r="A873" s="21"/>
      <c r="B873" s="22" t="s">
        <v>101</v>
      </c>
      <c r="C873" s="23">
        <v>33491519</v>
      </c>
      <c r="D873" s="9">
        <v>14877614</v>
      </c>
      <c r="E873" s="24">
        <v>48369133</v>
      </c>
      <c r="F873" t="str">
        <f>INDEX([1]Quadro!$B$1:$B$3005,MATCH(B873,[1]Quadro!$A$1:$A$3005,0),0)</f>
        <v>Região de Coimbra</v>
      </c>
    </row>
    <row r="874" spans="1:6" ht="15" customHeight="1" x14ac:dyDescent="0.2">
      <c r="A874" s="21"/>
      <c r="B874" s="22" t="s">
        <v>102</v>
      </c>
      <c r="C874" s="23">
        <v>277157</v>
      </c>
      <c r="D874" s="9">
        <v>385211</v>
      </c>
      <c r="E874" s="24">
        <v>662368</v>
      </c>
      <c r="F874" t="str">
        <f>INDEX([1]Quadro!$B$1:$B$3005,MATCH(B874,[1]Quadro!$A$1:$A$3005,0),0)</f>
        <v>Região de Coimbra</v>
      </c>
    </row>
    <row r="875" spans="1:6" ht="15" customHeight="1" x14ac:dyDescent="0.2">
      <c r="A875" s="21"/>
      <c r="B875" s="22" t="s">
        <v>103</v>
      </c>
      <c r="C875" s="23">
        <v>4031391</v>
      </c>
      <c r="D875" s="9">
        <v>370314</v>
      </c>
      <c r="E875" s="24">
        <v>4401705</v>
      </c>
      <c r="F875" t="str">
        <f>INDEX([1]Quadro!$B$1:$B$3005,MATCH(B875,[1]Quadro!$A$1:$A$3005,0),0)</f>
        <v>Médio Tejo</v>
      </c>
    </row>
    <row r="876" spans="1:6" ht="15" customHeight="1" x14ac:dyDescent="0.2">
      <c r="A876" s="21"/>
      <c r="B876" s="22" t="s">
        <v>104</v>
      </c>
      <c r="C876" s="23">
        <v>78788</v>
      </c>
      <c r="D876" s="9">
        <v>810616</v>
      </c>
      <c r="E876" s="24">
        <v>889404</v>
      </c>
      <c r="F876" t="str">
        <f>INDEX([1]Quadro!$B$1:$B$3005,MATCH(B876,[1]Quadro!$A$1:$A$3005,0),0)</f>
        <v>Lezíria do Tejo</v>
      </c>
    </row>
    <row r="877" spans="1:6" ht="15" customHeight="1" x14ac:dyDescent="0.2">
      <c r="A877" s="21"/>
      <c r="B877" s="22" t="s">
        <v>105</v>
      </c>
      <c r="C877" s="23">
        <v>4680509</v>
      </c>
      <c r="D877" s="9">
        <v>2684187</v>
      </c>
      <c r="E877" s="24">
        <v>7364696</v>
      </c>
      <c r="F877" t="str">
        <f>INDEX([1]Quadro!$B$1:$B$3005,MATCH(B877,[1]Quadro!$A$1:$A$3005,0),0)</f>
        <v>Beiras e Serra da Estrela</v>
      </c>
    </row>
    <row r="878" spans="1:6" ht="15" customHeight="1" x14ac:dyDescent="0.2">
      <c r="A878" s="21"/>
      <c r="B878" s="22" t="s">
        <v>106</v>
      </c>
      <c r="C878" s="23">
        <v>29230</v>
      </c>
      <c r="D878" s="9">
        <v>540624</v>
      </c>
      <c r="E878" s="24">
        <v>569854</v>
      </c>
      <c r="F878" t="str">
        <f>INDEX([1]Quadro!$B$1:$B$3005,MATCH(B878,[1]Quadro!$A$1:$A$3005,0),0)</f>
        <v>Alto Alentejo</v>
      </c>
    </row>
    <row r="879" spans="1:6" ht="15" customHeight="1" x14ac:dyDescent="0.2">
      <c r="A879" s="21"/>
      <c r="B879" s="22" t="s">
        <v>107</v>
      </c>
      <c r="C879" s="23">
        <v>0</v>
      </c>
      <c r="D879" s="9">
        <v>448936</v>
      </c>
      <c r="E879" s="24">
        <v>448936</v>
      </c>
      <c r="F879" t="str">
        <f>INDEX([1]Quadro!$B$1:$B$3005,MATCH(B879,[1]Quadro!$A$1:$A$3005,0),0)</f>
        <v>Baixo Alentejo</v>
      </c>
    </row>
    <row r="880" spans="1:6" ht="15" customHeight="1" x14ac:dyDescent="0.2">
      <c r="A880" s="21"/>
      <c r="B880" s="22" t="s">
        <v>108</v>
      </c>
      <c r="C880" s="23">
        <v>2738259</v>
      </c>
      <c r="D880" s="9">
        <v>1280068</v>
      </c>
      <c r="E880" s="24">
        <v>4018327</v>
      </c>
      <c r="F880" t="str">
        <f>INDEX([1]Quadro!$B$1:$B$3005,MATCH(B880,[1]Quadro!$A$1:$A$3005,0),0)</f>
        <v>Alto Alentejo</v>
      </c>
    </row>
    <row r="881" spans="1:6" ht="15" customHeight="1" x14ac:dyDescent="0.2">
      <c r="A881" s="21"/>
      <c r="B881" s="22" t="s">
        <v>109</v>
      </c>
      <c r="C881" s="23">
        <v>1134936</v>
      </c>
      <c r="D881" s="9">
        <v>1399036</v>
      </c>
      <c r="E881" s="24">
        <v>2533972</v>
      </c>
      <c r="F881" t="str">
        <f>INDEX([1]Quadro!$B$1:$B$3005,MATCH(B881,[1]Quadro!$A$1:$A$3005,0),0)</f>
        <v>Médio Tejo</v>
      </c>
    </row>
    <row r="882" spans="1:6" ht="15" customHeight="1" x14ac:dyDescent="0.2">
      <c r="A882" s="21"/>
      <c r="B882" s="22" t="s">
        <v>110</v>
      </c>
      <c r="C882" s="23">
        <v>690853</v>
      </c>
      <c r="D882" s="9">
        <v>1834425</v>
      </c>
      <c r="E882" s="24">
        <v>2525278</v>
      </c>
      <c r="F882" t="str">
        <f>INDEX([1]Quadro!$B$1:$B$3005,MATCH(B882,[1]Quadro!$A$1:$A$3005,0),0)</f>
        <v>Área Metropolitana do Porto</v>
      </c>
    </row>
    <row r="883" spans="1:6" ht="15" customHeight="1" x14ac:dyDescent="0.2">
      <c r="A883" s="21"/>
      <c r="B883" s="22" t="s">
        <v>111</v>
      </c>
      <c r="C883" s="23">
        <v>991959</v>
      </c>
      <c r="D883" s="9">
        <v>2699495</v>
      </c>
      <c r="E883" s="24">
        <v>3691454</v>
      </c>
      <c r="F883" t="str">
        <f>INDEX([1]Quadro!$B$1:$B$3005,MATCH(B883,[1]Quadro!$A$1:$A$3005,0),0)</f>
        <v>Cávado</v>
      </c>
    </row>
    <row r="884" spans="1:6" ht="15" customHeight="1" x14ac:dyDescent="0.2">
      <c r="A884" s="21"/>
      <c r="B884" s="22" t="s">
        <v>112</v>
      </c>
      <c r="C884" s="23">
        <v>0</v>
      </c>
      <c r="D884" s="9">
        <v>1358751</v>
      </c>
      <c r="E884" s="24">
        <v>1358751</v>
      </c>
      <c r="F884" t="str">
        <f>INDEX([1]Quadro!$B$1:$B$3005,MATCH(B884,[1]Quadro!$A$1:$A$3005,0),0)</f>
        <v>Região de Aveiro</v>
      </c>
    </row>
    <row r="885" spans="1:6" ht="15" customHeight="1" x14ac:dyDescent="0.2">
      <c r="A885" s="21"/>
      <c r="B885" s="22" t="s">
        <v>113</v>
      </c>
      <c r="C885" s="23">
        <v>329476</v>
      </c>
      <c r="D885" s="9">
        <v>1298876</v>
      </c>
      <c r="E885" s="24">
        <v>1628352</v>
      </c>
      <c r="F885" t="str">
        <f>INDEX([1]Quadro!$B$1:$B$3005,MATCH(B885,[1]Quadro!$A$1:$A$3005,0),0)</f>
        <v>Alentejo Central</v>
      </c>
    </row>
    <row r="886" spans="1:6" ht="15" customHeight="1" x14ac:dyDescent="0.2">
      <c r="A886" s="21"/>
      <c r="B886" s="22" t="s">
        <v>114</v>
      </c>
      <c r="C886" s="23">
        <v>6466543</v>
      </c>
      <c r="D886" s="9">
        <v>6638566</v>
      </c>
      <c r="E886" s="24">
        <v>13105109</v>
      </c>
      <c r="F886" t="str">
        <f>INDEX([1]Quadro!$B$1:$B$3005,MATCH(B886,[1]Quadro!$A$1:$A$3005,0),0)</f>
        <v>Alentejo Central</v>
      </c>
    </row>
    <row r="887" spans="1:6" ht="15" customHeight="1" x14ac:dyDescent="0.2">
      <c r="A887" s="21"/>
      <c r="B887" s="22" t="s">
        <v>115</v>
      </c>
      <c r="C887" s="23">
        <v>0</v>
      </c>
      <c r="D887" s="9">
        <v>2505130</v>
      </c>
      <c r="E887" s="24">
        <v>2505130</v>
      </c>
      <c r="F887" t="str">
        <f>INDEX([1]Quadro!$B$1:$B$3005,MATCH(B887,[1]Quadro!$A$1:$A$3005,0),0)</f>
        <v>Ave</v>
      </c>
    </row>
    <row r="888" spans="1:6" ht="15" customHeight="1" x14ac:dyDescent="0.2">
      <c r="A888" s="21"/>
      <c r="B888" s="22" t="s">
        <v>116</v>
      </c>
      <c r="C888" s="23">
        <v>7569016</v>
      </c>
      <c r="D888" s="9">
        <v>9988753</v>
      </c>
      <c r="E888" s="24">
        <v>17557769</v>
      </c>
      <c r="F888" t="str">
        <f>INDEX([1]Quadro!$B$1:$B$3005,MATCH(B888,[1]Quadro!$A$1:$A$3005,0),0)</f>
        <v>Algarve</v>
      </c>
    </row>
    <row r="889" spans="1:6" ht="15" customHeight="1" x14ac:dyDescent="0.2">
      <c r="A889" s="21"/>
      <c r="B889" s="22" t="s">
        <v>117</v>
      </c>
      <c r="C889" s="23">
        <v>581412</v>
      </c>
      <c r="D889" s="9">
        <v>3323197</v>
      </c>
      <c r="E889" s="24">
        <v>3904609</v>
      </c>
      <c r="F889" t="str">
        <f>INDEX([1]Quadro!$B$1:$B$3005,MATCH(B889,[1]Quadro!$A$1:$A$3005,0),0)</f>
        <v>Área Metropolitana do Porto</v>
      </c>
    </row>
    <row r="890" spans="1:6" ht="15" customHeight="1" x14ac:dyDescent="0.2">
      <c r="A890" s="21"/>
      <c r="B890" s="22" t="s">
        <v>118</v>
      </c>
      <c r="C890" s="23">
        <v>164229</v>
      </c>
      <c r="D890" s="9">
        <v>2146282</v>
      </c>
      <c r="E890" s="24">
        <v>2310511</v>
      </c>
      <c r="F890" t="str">
        <f>INDEX([1]Quadro!$B$1:$B$3005,MATCH(B890,[1]Quadro!$A$1:$A$3005,0),0)</f>
        <v>Tâmega e Sousa</v>
      </c>
    </row>
    <row r="891" spans="1:6" ht="15" customHeight="1" x14ac:dyDescent="0.2">
      <c r="A891" s="21"/>
      <c r="B891" s="22" t="s">
        <v>119</v>
      </c>
      <c r="C891" s="23">
        <v>215170</v>
      </c>
      <c r="D891" s="9">
        <v>410017</v>
      </c>
      <c r="E891" s="24">
        <v>625187</v>
      </c>
      <c r="F891" t="str">
        <f>INDEX([1]Quadro!$B$1:$B$3005,MATCH(B891,[1]Quadro!$A$1:$A$3005,0),0)</f>
        <v>Baixo Alentejo</v>
      </c>
    </row>
    <row r="892" spans="1:6" ht="15" customHeight="1" x14ac:dyDescent="0.2">
      <c r="A892" s="21"/>
      <c r="B892" s="22" t="s">
        <v>120</v>
      </c>
      <c r="C892" s="23">
        <v>78619</v>
      </c>
      <c r="D892" s="9">
        <v>400247</v>
      </c>
      <c r="E892" s="24">
        <v>478866</v>
      </c>
      <c r="F892" t="str">
        <f>INDEX([1]Quadro!$B$1:$B$3005,MATCH(B892,[1]Quadro!$A$1:$A$3005,0),0)</f>
        <v>Médio Tejo</v>
      </c>
    </row>
    <row r="893" spans="1:6" ht="15" customHeight="1" x14ac:dyDescent="0.2">
      <c r="A893" s="21"/>
      <c r="B893" s="22" t="s">
        <v>121</v>
      </c>
      <c r="C893" s="23">
        <v>6001906</v>
      </c>
      <c r="D893" s="9">
        <v>3395194</v>
      </c>
      <c r="E893" s="24">
        <v>9397100</v>
      </c>
      <c r="F893" t="str">
        <f>INDEX([1]Quadro!$B$1:$B$3005,MATCH(B893,[1]Quadro!$A$1:$A$3005,0),0)</f>
        <v>Região de Coimbra</v>
      </c>
    </row>
    <row r="894" spans="1:6" ht="15" customHeight="1" x14ac:dyDescent="0.2">
      <c r="A894" s="21"/>
      <c r="B894" s="22" t="s">
        <v>122</v>
      </c>
      <c r="C894" s="23">
        <v>159699</v>
      </c>
      <c r="D894" s="9">
        <v>367399</v>
      </c>
      <c r="E894" s="24">
        <v>527098</v>
      </c>
      <c r="F894" t="str">
        <f>INDEX([1]Quadro!$B$1:$B$3005,MATCH(B894,[1]Quadro!$A$1:$A$3005,0),0)</f>
        <v>Beiras e Serra da Estrela</v>
      </c>
    </row>
    <row r="895" spans="1:6" ht="15" customHeight="1" x14ac:dyDescent="0.2">
      <c r="A895" s="21"/>
      <c r="B895" s="22" t="s">
        <v>123</v>
      </c>
      <c r="C895" s="23">
        <v>0</v>
      </c>
      <c r="D895" s="9">
        <v>658410</v>
      </c>
      <c r="E895" s="24">
        <v>658410</v>
      </c>
      <c r="F895" t="str">
        <f>INDEX([1]Quadro!$B$1:$B$3005,MATCH(B895,[1]Quadro!$A$1:$A$3005,0),0)</f>
        <v>Região de Leiria</v>
      </c>
    </row>
    <row r="896" spans="1:6" ht="15" customHeight="1" x14ac:dyDescent="0.2">
      <c r="A896" s="21"/>
      <c r="B896" s="22" t="s">
        <v>124</v>
      </c>
      <c r="C896" s="23">
        <v>0</v>
      </c>
      <c r="D896" s="9">
        <v>259551</v>
      </c>
      <c r="E896" s="24">
        <v>259551</v>
      </c>
      <c r="F896" t="str">
        <f>INDEX([1]Quadro!$B$1:$B$3005,MATCH(B896,[1]Quadro!$A$1:$A$3005,0),0)</f>
        <v>Beiras e Serra da Estrela</v>
      </c>
    </row>
    <row r="897" spans="1:6" ht="15" customHeight="1" x14ac:dyDescent="0.2">
      <c r="A897" s="21"/>
      <c r="B897" s="22" t="s">
        <v>125</v>
      </c>
      <c r="C897" s="23">
        <v>0</v>
      </c>
      <c r="D897" s="9">
        <v>283890</v>
      </c>
      <c r="E897" s="24">
        <v>283890</v>
      </c>
      <c r="F897" t="str">
        <f>INDEX([1]Quadro!$B$1:$B$3005,MATCH(B897,[1]Quadro!$A$1:$A$3005,0),0)</f>
        <v>Douro</v>
      </c>
    </row>
    <row r="898" spans="1:6" ht="15" customHeight="1" x14ac:dyDescent="0.2">
      <c r="A898" s="21"/>
      <c r="B898" s="22" t="s">
        <v>126</v>
      </c>
      <c r="C898" s="23">
        <v>0</v>
      </c>
      <c r="D898" s="9">
        <v>181846</v>
      </c>
      <c r="E898" s="24">
        <v>181846</v>
      </c>
      <c r="F898" t="str">
        <f>INDEX([1]Quadro!$B$1:$B$3005,MATCH(B898,[1]Quadro!$A$1:$A$3005,0),0)</f>
        <v>Alto Alentejo</v>
      </c>
    </row>
    <row r="899" spans="1:6" ht="15" customHeight="1" x14ac:dyDescent="0.2">
      <c r="A899" s="21"/>
      <c r="B899" s="22" t="s">
        <v>127</v>
      </c>
      <c r="C899" s="23">
        <v>1150430</v>
      </c>
      <c r="D899" s="9">
        <v>1187873</v>
      </c>
      <c r="E899" s="24">
        <v>2338303</v>
      </c>
      <c r="F899" t="str">
        <f>INDEX([1]Quadro!$B$1:$B$3005,MATCH(B899,[1]Quadro!$A$1:$A$3005,0),0)</f>
        <v>Beiras e Serra da Estrela</v>
      </c>
    </row>
    <row r="900" spans="1:6" ht="15" customHeight="1" x14ac:dyDescent="0.2">
      <c r="A900" s="21"/>
      <c r="B900" s="22" t="s">
        <v>128</v>
      </c>
      <c r="C900" s="23">
        <v>109168</v>
      </c>
      <c r="D900" s="9">
        <v>115372</v>
      </c>
      <c r="E900" s="24">
        <v>224540</v>
      </c>
      <c r="F900" t="str">
        <f>INDEX([1]Quadro!$B$1:$B$3005,MATCH(B900,[1]Quadro!$A$1:$A$3005,0),0)</f>
        <v>Alto Alentejo</v>
      </c>
    </row>
    <row r="901" spans="1:6" ht="15" customHeight="1" x14ac:dyDescent="0.2">
      <c r="A901" s="21"/>
      <c r="B901" s="22" t="s">
        <v>129</v>
      </c>
      <c r="C901" s="23">
        <v>0</v>
      </c>
      <c r="D901" s="9">
        <v>492155</v>
      </c>
      <c r="E901" s="24">
        <v>492155</v>
      </c>
      <c r="F901" t="str">
        <f>INDEX([1]Quadro!$B$1:$B$3005,MATCH(B901,[1]Quadro!$A$1:$A$3005,0),0)</f>
        <v>Região de Coimbra</v>
      </c>
    </row>
    <row r="902" spans="1:6" ht="15" customHeight="1" x14ac:dyDescent="0.2">
      <c r="A902" s="21"/>
      <c r="B902" s="22" t="s">
        <v>130</v>
      </c>
      <c r="C902" s="23">
        <v>0</v>
      </c>
      <c r="D902" s="9">
        <v>396203</v>
      </c>
      <c r="E902" s="24">
        <v>396203</v>
      </c>
      <c r="F902" t="str">
        <f>INDEX([1]Quadro!$B$1:$B$3005,MATCH(B902,[1]Quadro!$A$1:$A$3005,0),0)</f>
        <v>Lezíria do Tejo</v>
      </c>
    </row>
    <row r="903" spans="1:6" ht="15" customHeight="1" x14ac:dyDescent="0.2">
      <c r="A903" s="21"/>
      <c r="B903" s="22" t="s">
        <v>131</v>
      </c>
      <c r="C903" s="23">
        <v>413989</v>
      </c>
      <c r="D903" s="9">
        <v>6903568</v>
      </c>
      <c r="E903" s="24">
        <v>7317557</v>
      </c>
      <c r="F903" t="str">
        <f>INDEX([1]Quadro!$B$1:$B$3005,MATCH(B903,[1]Quadro!$A$1:$A$3005,0),0)</f>
        <v>Área Metropolitana do Porto</v>
      </c>
    </row>
    <row r="904" spans="1:6" ht="15" customHeight="1" x14ac:dyDescent="0.2">
      <c r="A904" s="21"/>
      <c r="B904" s="22" t="s">
        <v>132</v>
      </c>
      <c r="C904" s="23">
        <v>592925</v>
      </c>
      <c r="D904" s="9">
        <v>757967</v>
      </c>
      <c r="E904" s="24">
        <v>1350892</v>
      </c>
      <c r="F904" t="str">
        <f>INDEX([1]Quadro!$B$1:$B$3005,MATCH(B904,[1]Quadro!$A$1:$A$3005,0),0)</f>
        <v>Beiras e Serra da Estrela</v>
      </c>
    </row>
    <row r="905" spans="1:6" ht="15" customHeight="1" x14ac:dyDescent="0.2">
      <c r="A905" s="21"/>
      <c r="B905" s="22" t="s">
        <v>133</v>
      </c>
      <c r="C905" s="23">
        <v>2900182</v>
      </c>
      <c r="D905" s="9">
        <v>1151783</v>
      </c>
      <c r="E905" s="24">
        <v>4051965</v>
      </c>
      <c r="F905" t="str">
        <f>INDEX([1]Quadro!$B$1:$B$3005,MATCH(B905,[1]Quadro!$A$1:$A$3005,0),0)</f>
        <v>Alentejo Litoral</v>
      </c>
    </row>
    <row r="906" spans="1:6" ht="15" customHeight="1" x14ac:dyDescent="0.2">
      <c r="A906" s="21"/>
      <c r="B906" s="22" t="s">
        <v>134</v>
      </c>
      <c r="C906" s="23">
        <v>3356641</v>
      </c>
      <c r="D906" s="9">
        <v>2510493</v>
      </c>
      <c r="E906" s="24">
        <v>5867134</v>
      </c>
      <c r="F906" t="str">
        <f>INDEX([1]Quadro!$B$1:$B$3005,MATCH(B906,[1]Quadro!$A$1:$A$3005,0),0)</f>
        <v>Beiras e Serra da Estrela</v>
      </c>
    </row>
    <row r="907" spans="1:6" ht="15" customHeight="1" x14ac:dyDescent="0.2">
      <c r="A907" s="21"/>
      <c r="B907" s="22" t="s">
        <v>135</v>
      </c>
      <c r="C907" s="23">
        <v>5972675</v>
      </c>
      <c r="D907" s="9">
        <v>6045062</v>
      </c>
      <c r="E907" s="24">
        <v>12017737</v>
      </c>
      <c r="F907" t="str">
        <f>INDEX([1]Quadro!$B$1:$B$3005,MATCH(B907,[1]Quadro!$A$1:$A$3005,0),0)</f>
        <v>Ave</v>
      </c>
    </row>
    <row r="908" spans="1:6" ht="15" customHeight="1" x14ac:dyDescent="0.2">
      <c r="A908" s="21"/>
      <c r="B908" s="22" t="s">
        <v>136</v>
      </c>
      <c r="C908" s="23">
        <v>19230</v>
      </c>
      <c r="D908" s="9">
        <v>617445</v>
      </c>
      <c r="E908" s="24">
        <v>636675</v>
      </c>
      <c r="F908" t="str">
        <f>INDEX([1]Quadro!$B$1:$B$3005,MATCH(B908,[1]Quadro!$A$1:$A$3005,0),0)</f>
        <v>Beira Baixa</v>
      </c>
    </row>
    <row r="909" spans="1:6" ht="15" customHeight="1" x14ac:dyDescent="0.2">
      <c r="A909" s="21"/>
      <c r="B909" s="22" t="s">
        <v>137</v>
      </c>
      <c r="C909" s="23">
        <v>465331</v>
      </c>
      <c r="D909" s="9">
        <v>1941454</v>
      </c>
      <c r="E909" s="24">
        <v>2406785</v>
      </c>
      <c r="F909" t="str">
        <f>INDEX([1]Quadro!$B$1:$B$3005,MATCH(B909,[1]Quadro!$A$1:$A$3005,0),0)</f>
        <v>Região de Aveiro</v>
      </c>
    </row>
    <row r="910" spans="1:6" ht="15" customHeight="1" x14ac:dyDescent="0.2">
      <c r="A910" s="21"/>
      <c r="B910" s="22" t="s">
        <v>138</v>
      </c>
      <c r="C910" s="23">
        <v>4276930</v>
      </c>
      <c r="D910" s="9">
        <v>1544216</v>
      </c>
      <c r="E910" s="24">
        <v>5821146</v>
      </c>
      <c r="F910" t="str">
        <f>INDEX([1]Quadro!$B$1:$B$3005,MATCH(B910,[1]Quadro!$A$1:$A$3005,0),0)</f>
        <v>Algarve</v>
      </c>
    </row>
    <row r="911" spans="1:6" ht="15" customHeight="1" x14ac:dyDescent="0.2">
      <c r="A911" s="21"/>
      <c r="B911" s="22" t="s">
        <v>139</v>
      </c>
      <c r="C911" s="23">
        <v>2693434</v>
      </c>
      <c r="D911" s="9">
        <v>3623795</v>
      </c>
      <c r="E911" s="24">
        <v>6317229</v>
      </c>
      <c r="F911" t="str">
        <f>INDEX([1]Quadro!$B$1:$B$3005,MATCH(B911,[1]Quadro!$A$1:$A$3005,0),0)</f>
        <v>Algarve</v>
      </c>
    </row>
    <row r="912" spans="1:6" ht="15" customHeight="1" x14ac:dyDescent="0.2">
      <c r="A912" s="21"/>
      <c r="B912" s="22" t="s">
        <v>140</v>
      </c>
      <c r="C912" s="23">
        <v>967591</v>
      </c>
      <c r="D912" s="9">
        <v>1348900</v>
      </c>
      <c r="E912" s="24">
        <v>2316491</v>
      </c>
      <c r="F912" t="str">
        <f>INDEX([1]Quadro!$B$1:$B$3005,MATCH(B912,[1]Quadro!$A$1:$A$3005,0),0)</f>
        <v>Douro</v>
      </c>
    </row>
    <row r="913" spans="1:6" ht="15" customHeight="1" x14ac:dyDescent="0.2">
      <c r="A913" s="21"/>
      <c r="B913" s="22" t="s">
        <v>141</v>
      </c>
      <c r="C913" s="23">
        <v>10404707</v>
      </c>
      <c r="D913" s="9">
        <v>6270973</v>
      </c>
      <c r="E913" s="24">
        <v>16675680</v>
      </c>
      <c r="F913" t="str">
        <f>INDEX([1]Quadro!$B$1:$B$3005,MATCH(B913,[1]Quadro!$A$1:$A$3005,0),0)</f>
        <v>Região de Leiria</v>
      </c>
    </row>
    <row r="914" spans="1:6" ht="15" customHeight="1" x14ac:dyDescent="0.2">
      <c r="A914" s="21"/>
      <c r="B914" s="22" t="s">
        <v>142</v>
      </c>
      <c r="C914" s="23">
        <v>212657227</v>
      </c>
      <c r="D914" s="9">
        <v>73641958</v>
      </c>
      <c r="E914" s="24">
        <v>286299185</v>
      </c>
      <c r="F914" t="str">
        <f>INDEX([1]Quadro!$B$1:$B$3005,MATCH(B914,[1]Quadro!$A$1:$A$3005,0),0)</f>
        <v>Área Metropolitana de Lisboa</v>
      </c>
    </row>
    <row r="915" spans="1:6" ht="15" customHeight="1" x14ac:dyDescent="0.2">
      <c r="A915" s="21"/>
      <c r="B915" s="22" t="s">
        <v>143</v>
      </c>
      <c r="C915" s="23">
        <v>2453195</v>
      </c>
      <c r="D915" s="9">
        <v>7590816</v>
      </c>
      <c r="E915" s="24">
        <v>10044011</v>
      </c>
      <c r="F915" t="str">
        <f>INDEX([1]Quadro!$B$1:$B$3005,MATCH(B915,[1]Quadro!$A$1:$A$3005,0),0)</f>
        <v>Algarve</v>
      </c>
    </row>
    <row r="916" spans="1:6" ht="15" customHeight="1" x14ac:dyDescent="0.2">
      <c r="A916" s="21"/>
      <c r="B916" s="22" t="s">
        <v>144</v>
      </c>
      <c r="C916" s="23">
        <v>11084652</v>
      </c>
      <c r="D916" s="9">
        <v>13237368</v>
      </c>
      <c r="E916" s="24">
        <v>24322020</v>
      </c>
      <c r="F916" t="str">
        <f>INDEX([1]Quadro!$B$1:$B$3005,MATCH(B916,[1]Quadro!$A$1:$A$3005,0),0)</f>
        <v>Área Metropolitana de Lisboa</v>
      </c>
    </row>
    <row r="917" spans="1:6" ht="15" customHeight="1" x14ac:dyDescent="0.2">
      <c r="A917" s="21"/>
      <c r="B917" s="22" t="s">
        <v>145</v>
      </c>
      <c r="C917" s="23">
        <v>4982</v>
      </c>
      <c r="D917" s="9">
        <v>718305</v>
      </c>
      <c r="E917" s="24">
        <v>723287</v>
      </c>
      <c r="F917" t="str">
        <f>INDEX([1]Quadro!$B$1:$B$3005,MATCH(B917,[1]Quadro!$A$1:$A$3005,0),0)</f>
        <v>Oeste</v>
      </c>
    </row>
    <row r="918" spans="1:6" ht="15" customHeight="1" x14ac:dyDescent="0.2">
      <c r="A918" s="21"/>
      <c r="B918" s="22" t="s">
        <v>146</v>
      </c>
      <c r="C918" s="23">
        <v>335365</v>
      </c>
      <c r="D918" s="9">
        <v>1480712</v>
      </c>
      <c r="E918" s="24">
        <v>1816077</v>
      </c>
      <c r="F918" t="str">
        <f>INDEX([1]Quadro!$B$1:$B$3005,MATCH(B918,[1]Quadro!$A$1:$A$3005,0),0)</f>
        <v>Região de Coimbra</v>
      </c>
    </row>
    <row r="919" spans="1:6" ht="15" customHeight="1" x14ac:dyDescent="0.2">
      <c r="A919" s="21"/>
      <c r="B919" s="22" t="s">
        <v>147</v>
      </c>
      <c r="C919" s="23">
        <v>175065</v>
      </c>
      <c r="D919" s="9">
        <v>779794</v>
      </c>
      <c r="E919" s="24">
        <v>954859</v>
      </c>
      <c r="F919" t="str">
        <f>INDEX([1]Quadro!$B$1:$B$3005,MATCH(B919,[1]Quadro!$A$1:$A$3005,0),0)</f>
        <v>Tâmega e Sousa</v>
      </c>
    </row>
    <row r="920" spans="1:6" ht="15" customHeight="1" x14ac:dyDescent="0.2">
      <c r="A920" s="21"/>
      <c r="B920" s="22" t="s">
        <v>148</v>
      </c>
      <c r="C920" s="23">
        <v>46972</v>
      </c>
      <c r="D920" s="9">
        <v>474864</v>
      </c>
      <c r="E920" s="24">
        <v>521836</v>
      </c>
      <c r="F920" t="str">
        <f>INDEX([1]Quadro!$B$1:$B$3005,MATCH(B920,[1]Quadro!$A$1:$A$3005,0),0)</f>
        <v>Médio Tejo</v>
      </c>
    </row>
    <row r="921" spans="1:6" ht="15" customHeight="1" x14ac:dyDescent="0.2">
      <c r="A921" s="21"/>
      <c r="B921" s="22" t="s">
        <v>149</v>
      </c>
      <c r="C921" s="23">
        <v>504262</v>
      </c>
      <c r="D921" s="9">
        <v>1232424</v>
      </c>
      <c r="E921" s="24">
        <v>1736686</v>
      </c>
      <c r="F921" t="str">
        <f>INDEX([1]Quadro!$B$1:$B$3005,MATCH(B921,[1]Quadro!$A$1:$A$3005,0),0)</f>
        <v>Terras de Trás-os-Montes</v>
      </c>
    </row>
    <row r="922" spans="1:6" ht="15" customHeight="1" x14ac:dyDescent="0.2">
      <c r="A922" s="21"/>
      <c r="B922" s="22" t="s">
        <v>150</v>
      </c>
      <c r="C922" s="23">
        <v>1643544</v>
      </c>
      <c r="D922" s="9">
        <v>1778702</v>
      </c>
      <c r="E922" s="24">
        <v>3422246</v>
      </c>
      <c r="F922" t="str">
        <f>INDEX([1]Quadro!$B$1:$B$3005,MATCH(B922,[1]Quadro!$A$1:$A$3005,0),0)</f>
        <v>Área Metropolitana de Lisboa</v>
      </c>
    </row>
    <row r="923" spans="1:6" ht="15" customHeight="1" x14ac:dyDescent="0.2">
      <c r="A923" s="21"/>
      <c r="B923" s="22" t="s">
        <v>151</v>
      </c>
      <c r="C923" s="23">
        <v>1231817</v>
      </c>
      <c r="D923" s="9">
        <v>3947393</v>
      </c>
      <c r="E923" s="24">
        <v>5179210</v>
      </c>
      <c r="F923" t="str">
        <f>INDEX([1]Quadro!$B$1:$B$3005,MATCH(B923,[1]Quadro!$A$1:$A$3005,0),0)</f>
        <v>Área Metropolitana do Porto</v>
      </c>
    </row>
    <row r="924" spans="1:6" ht="15" customHeight="1" x14ac:dyDescent="0.2">
      <c r="A924" s="21"/>
      <c r="B924" s="22" t="s">
        <v>152</v>
      </c>
      <c r="C924" s="23">
        <v>0</v>
      </c>
      <c r="D924" s="9">
        <v>1042885</v>
      </c>
      <c r="E924" s="24">
        <v>1042885</v>
      </c>
      <c r="F924" t="str">
        <f>INDEX([1]Quadro!$B$1:$B$3005,MATCH(B924,[1]Quadro!$A$1:$A$3005,0),0)</f>
        <v>Viseu Dão Lafões</v>
      </c>
    </row>
    <row r="925" spans="1:6" ht="15" customHeight="1" x14ac:dyDescent="0.2">
      <c r="A925" s="21"/>
      <c r="B925" s="22" t="s">
        <v>153</v>
      </c>
      <c r="C925" s="23">
        <v>0</v>
      </c>
      <c r="D925" s="9">
        <v>596999</v>
      </c>
      <c r="E925" s="24">
        <v>596999</v>
      </c>
      <c r="F925" t="str">
        <f>INDEX([1]Quadro!$B$1:$B$3005,MATCH(B925,[1]Quadro!$A$1:$A$3005,0),0)</f>
        <v>Beiras e Serra da Estrela</v>
      </c>
    </row>
    <row r="926" spans="1:6" ht="15" customHeight="1" x14ac:dyDescent="0.2">
      <c r="A926" s="21"/>
      <c r="B926" s="22" t="s">
        <v>154</v>
      </c>
      <c r="C926" s="23">
        <v>350788</v>
      </c>
      <c r="D926" s="9">
        <v>1594467</v>
      </c>
      <c r="E926" s="24">
        <v>1945255</v>
      </c>
      <c r="F926" t="str">
        <f>INDEX([1]Quadro!$B$1:$B$3005,MATCH(B926,[1]Quadro!$A$1:$A$3005,0),0)</f>
        <v>Tâmega e Sousa</v>
      </c>
    </row>
    <row r="927" spans="1:6" ht="15" customHeight="1" x14ac:dyDescent="0.2">
      <c r="A927" s="21"/>
      <c r="B927" s="22" t="s">
        <v>155</v>
      </c>
      <c r="C927" s="23">
        <v>345612</v>
      </c>
      <c r="D927" s="9">
        <v>1499257</v>
      </c>
      <c r="E927" s="24">
        <v>1844869</v>
      </c>
      <c r="F927" t="str">
        <f>INDEX([1]Quadro!$B$1:$B$3005,MATCH(B927,[1]Quadro!$A$1:$A$3005,0),0)</f>
        <v>Região de Leiria</v>
      </c>
    </row>
    <row r="928" spans="1:6" ht="15" customHeight="1" x14ac:dyDescent="0.2">
      <c r="A928" s="21"/>
      <c r="B928" s="22" t="s">
        <v>156</v>
      </c>
      <c r="C928" s="23">
        <v>97865</v>
      </c>
      <c r="D928" s="9">
        <v>375510</v>
      </c>
      <c r="E928" s="24">
        <v>473375</v>
      </c>
      <c r="F928" t="str">
        <f>INDEX([1]Quadro!$B$1:$B$3005,MATCH(B928,[1]Quadro!$A$1:$A$3005,0),0)</f>
        <v>Alto Alentejo</v>
      </c>
    </row>
    <row r="929" spans="1:6" ht="15" customHeight="1" x14ac:dyDescent="0.2">
      <c r="A929" s="21"/>
      <c r="B929" s="22" t="s">
        <v>157</v>
      </c>
      <c r="C929" s="23">
        <v>14548876</v>
      </c>
      <c r="D929" s="9">
        <v>5899066</v>
      </c>
      <c r="E929" s="24">
        <v>20447942</v>
      </c>
      <c r="F929" t="str">
        <f>INDEX([1]Quadro!$B$1:$B$3005,MATCH(B929,[1]Quadro!$A$1:$A$3005,0),0)</f>
        <v>Área Metropolitana do Porto</v>
      </c>
    </row>
    <row r="930" spans="1:6" ht="15" customHeight="1" x14ac:dyDescent="0.2">
      <c r="A930" s="21"/>
      <c r="B930" s="22" t="s">
        <v>158</v>
      </c>
      <c r="C930" s="23">
        <v>152795</v>
      </c>
      <c r="D930" s="9">
        <v>854917</v>
      </c>
      <c r="E930" s="24">
        <v>1007712</v>
      </c>
      <c r="F930" t="str">
        <f>INDEX([1]Quadro!$B$1:$B$3005,MATCH(B930,[1]Quadro!$A$1:$A$3005,0),0)</f>
        <v>Região de Coimbra</v>
      </c>
    </row>
    <row r="931" spans="1:6" ht="15" customHeight="1" x14ac:dyDescent="0.2">
      <c r="A931" s="21"/>
      <c r="B931" s="22" t="s">
        <v>159</v>
      </c>
      <c r="C931" s="23">
        <v>149447</v>
      </c>
      <c r="D931" s="9">
        <v>272630</v>
      </c>
      <c r="E931" s="24">
        <v>422077</v>
      </c>
      <c r="F931" t="str">
        <f>INDEX([1]Quadro!$B$1:$B$3005,MATCH(B931,[1]Quadro!$A$1:$A$3005,0),0)</f>
        <v>Beiras e Serra da Estrela</v>
      </c>
    </row>
    <row r="932" spans="1:6" ht="15" customHeight="1" x14ac:dyDescent="0.2">
      <c r="A932" s="21"/>
      <c r="B932" s="22" t="s">
        <v>160</v>
      </c>
      <c r="C932" s="23">
        <v>83787</v>
      </c>
      <c r="D932" s="9">
        <v>664594</v>
      </c>
      <c r="E932" s="24">
        <v>748381</v>
      </c>
      <c r="F932" t="str">
        <f>INDEX([1]Quadro!$B$1:$B$3005,MATCH(B932,[1]Quadro!$A$1:$A$3005,0),0)</f>
        <v>Alto Minho</v>
      </c>
    </row>
    <row r="933" spans="1:6" ht="15" customHeight="1" x14ac:dyDescent="0.2">
      <c r="A933" s="21"/>
      <c r="B933" s="22" t="s">
        <v>161</v>
      </c>
      <c r="C933" s="23">
        <v>96720</v>
      </c>
      <c r="D933" s="9">
        <v>585434</v>
      </c>
      <c r="E933" s="24">
        <v>682154</v>
      </c>
      <c r="F933" t="str">
        <f>INDEX([1]Quadro!$B$1:$B$3005,MATCH(B933,[1]Quadro!$A$1:$A$3005,0),0)</f>
        <v>Baixo Alentejo</v>
      </c>
    </row>
    <row r="934" spans="1:6" ht="15" customHeight="1" x14ac:dyDescent="0.2">
      <c r="A934" s="21"/>
      <c r="B934" s="22" t="s">
        <v>162</v>
      </c>
      <c r="C934" s="23">
        <v>47164</v>
      </c>
      <c r="D934" s="9">
        <v>315903</v>
      </c>
      <c r="E934" s="24">
        <v>363067</v>
      </c>
      <c r="F934" t="str">
        <f>INDEX([1]Quadro!$B$1:$B$3005,MATCH(B934,[1]Quadro!$A$1:$A$3005,0),0)</f>
        <v>Douro</v>
      </c>
    </row>
    <row r="935" spans="1:6" ht="15" customHeight="1" x14ac:dyDescent="0.2">
      <c r="A935" s="21"/>
      <c r="B935" s="22" t="s">
        <v>163</v>
      </c>
      <c r="C935" s="23">
        <v>90424</v>
      </c>
      <c r="D935" s="9">
        <v>444642</v>
      </c>
      <c r="E935" s="24">
        <v>535066</v>
      </c>
      <c r="F935" t="str">
        <f>INDEX([1]Quadro!$B$1:$B$3005,MATCH(B935,[1]Quadro!$A$1:$A$3005,0),0)</f>
        <v>Região de Coimbra</v>
      </c>
    </row>
    <row r="936" spans="1:6" ht="15" customHeight="1" x14ac:dyDescent="0.2">
      <c r="A936" s="21"/>
      <c r="B936" s="22" t="s">
        <v>164</v>
      </c>
      <c r="C936" s="23">
        <v>126733</v>
      </c>
      <c r="D936" s="9">
        <v>689148</v>
      </c>
      <c r="E936" s="24">
        <v>815881</v>
      </c>
      <c r="F936" t="str">
        <f>INDEX([1]Quadro!$B$1:$B$3005,MATCH(B936,[1]Quadro!$A$1:$A$3005,0),0)</f>
        <v>Região de Coimbra</v>
      </c>
    </row>
    <row r="937" spans="1:6" ht="15" customHeight="1" x14ac:dyDescent="0.2">
      <c r="A937" s="21"/>
      <c r="B937" s="22" t="s">
        <v>165</v>
      </c>
      <c r="C937" s="23">
        <v>0</v>
      </c>
      <c r="D937" s="9">
        <v>483318</v>
      </c>
      <c r="E937" s="24">
        <v>483318</v>
      </c>
      <c r="F937" t="str">
        <f>INDEX([1]Quadro!$B$1:$B$3005,MATCH(B937,[1]Quadro!$A$1:$A$3005,0),0)</f>
        <v>Terras de Trás-os-Montes</v>
      </c>
    </row>
    <row r="938" spans="1:6" ht="15" customHeight="1" x14ac:dyDescent="0.2">
      <c r="A938" s="21"/>
      <c r="B938" s="22" t="s">
        <v>166</v>
      </c>
      <c r="C938" s="23">
        <v>709644</v>
      </c>
      <c r="D938" s="9">
        <v>1790023</v>
      </c>
      <c r="E938" s="24">
        <v>2499667</v>
      </c>
      <c r="F938" t="str">
        <f>INDEX([1]Quadro!$B$1:$B$3005,MATCH(B938,[1]Quadro!$A$1:$A$3005,0),0)</f>
        <v>Terras de Trás-os-Montes</v>
      </c>
    </row>
    <row r="939" spans="1:6" ht="15" customHeight="1" x14ac:dyDescent="0.2">
      <c r="A939" s="21"/>
      <c r="B939" s="22" t="s">
        <v>167</v>
      </c>
      <c r="C939" s="23">
        <v>0</v>
      </c>
      <c r="D939" s="9">
        <v>421699</v>
      </c>
      <c r="E939" s="24">
        <v>421699</v>
      </c>
      <c r="F939" t="str">
        <f>INDEX([1]Quadro!$B$1:$B$3005,MATCH(B939,[1]Quadro!$A$1:$A$3005,0),0)</f>
        <v>Terras de Trás-os-Montes</v>
      </c>
    </row>
    <row r="940" spans="1:6" ht="15" customHeight="1" x14ac:dyDescent="0.2">
      <c r="A940" s="21"/>
      <c r="B940" s="22" t="s">
        <v>168</v>
      </c>
      <c r="C940" s="23">
        <v>0</v>
      </c>
      <c r="D940" s="9">
        <v>650403</v>
      </c>
      <c r="E940" s="24">
        <v>650403</v>
      </c>
      <c r="F940" t="str">
        <f>INDEX([1]Quadro!$B$1:$B$3005,MATCH(B940,[1]Quadro!$A$1:$A$3005,0),0)</f>
        <v>Douro</v>
      </c>
    </row>
    <row r="941" spans="1:6" ht="15" customHeight="1" x14ac:dyDescent="0.2">
      <c r="A941" s="21"/>
      <c r="B941" s="22" t="s">
        <v>169</v>
      </c>
      <c r="C941" s="23">
        <v>587259</v>
      </c>
      <c r="D941" s="9">
        <v>2937359</v>
      </c>
      <c r="E941" s="24">
        <v>3524618</v>
      </c>
      <c r="F941" t="str">
        <f>INDEX([1]Quadro!$B$1:$B$3005,MATCH(B941,[1]Quadro!$A$1:$A$3005,0),0)</f>
        <v>Área Metropolitana de Lisboa</v>
      </c>
    </row>
    <row r="942" spans="1:6" ht="15" customHeight="1" x14ac:dyDescent="0.2">
      <c r="A942" s="21"/>
      <c r="B942" s="22" t="s">
        <v>170</v>
      </c>
      <c r="C942" s="23">
        <v>32253</v>
      </c>
      <c r="D942" s="9">
        <v>1094143</v>
      </c>
      <c r="E942" s="24">
        <v>1126396</v>
      </c>
      <c r="F942" t="str">
        <f>INDEX([1]Quadro!$B$1:$B$3005,MATCH(B942,[1]Quadro!$A$1:$A$3005,0),0)</f>
        <v>Alto Minho</v>
      </c>
    </row>
    <row r="943" spans="1:6" ht="15" customHeight="1" x14ac:dyDescent="0.2">
      <c r="A943" s="21"/>
      <c r="B943" s="22" t="s">
        <v>171</v>
      </c>
      <c r="C943" s="23">
        <v>2315853</v>
      </c>
      <c r="D943" s="9">
        <v>503288</v>
      </c>
      <c r="E943" s="24">
        <v>2819141</v>
      </c>
      <c r="F943" t="str">
        <f>INDEX([1]Quadro!$B$1:$B$3005,MATCH(B943,[1]Quadro!$A$1:$A$3005,0),0)</f>
        <v>Algarve</v>
      </c>
    </row>
    <row r="944" spans="1:6" ht="15" customHeight="1" x14ac:dyDescent="0.2">
      <c r="A944" s="21"/>
      <c r="B944" s="22" t="s">
        <v>172</v>
      </c>
      <c r="C944" s="23">
        <v>97761</v>
      </c>
      <c r="D944" s="9">
        <v>399846</v>
      </c>
      <c r="E944" s="24">
        <v>497607</v>
      </c>
      <c r="F944" t="str">
        <f>INDEX([1]Quadro!$B$1:$B$3005,MATCH(B944,[1]Quadro!$A$1:$A$3005,0),0)</f>
        <v>Ave</v>
      </c>
    </row>
    <row r="945" spans="1:6" ht="15" customHeight="1" x14ac:dyDescent="0.2">
      <c r="A945" s="21"/>
      <c r="B945" s="22" t="s">
        <v>173</v>
      </c>
      <c r="C945" s="23">
        <v>204929</v>
      </c>
      <c r="D945" s="9">
        <v>206847</v>
      </c>
      <c r="E945" s="24">
        <v>411776</v>
      </c>
      <c r="F945" t="str">
        <f>INDEX([1]Quadro!$B$1:$B$3005,MATCH(B945,[1]Quadro!$A$1:$A$3005,0),0)</f>
        <v>Alto Alentejo</v>
      </c>
    </row>
    <row r="946" spans="1:6" ht="15" customHeight="1" x14ac:dyDescent="0.2">
      <c r="A946" s="21"/>
      <c r="B946" s="22" t="s">
        <v>174</v>
      </c>
      <c r="C946" s="23">
        <v>130967</v>
      </c>
      <c r="D946" s="9">
        <v>688914</v>
      </c>
      <c r="E946" s="24">
        <v>819881</v>
      </c>
      <c r="F946" t="str">
        <f>INDEX([1]Quadro!$B$1:$B$3005,MATCH(B946,[1]Quadro!$A$1:$A$3005,0),0)</f>
        <v>Alto Tâmega</v>
      </c>
    </row>
    <row r="947" spans="1:6" ht="15" customHeight="1" x14ac:dyDescent="0.2">
      <c r="A947" s="21"/>
      <c r="B947" s="22" t="s">
        <v>175</v>
      </c>
      <c r="C947" s="23">
        <v>714867</v>
      </c>
      <c r="D947" s="9">
        <v>1215208</v>
      </c>
      <c r="E947" s="24">
        <v>1930075</v>
      </c>
      <c r="F947" t="str">
        <f>INDEX([1]Quadro!$B$1:$B$3005,MATCH(B947,[1]Quadro!$A$1:$A$3005,0),0)</f>
        <v>Alentejo Central</v>
      </c>
    </row>
    <row r="948" spans="1:6" ht="15" customHeight="1" x14ac:dyDescent="0.2">
      <c r="A948" s="21"/>
      <c r="B948" s="22" t="s">
        <v>176</v>
      </c>
      <c r="C948" s="23">
        <v>323951</v>
      </c>
      <c r="D948" s="9">
        <v>652622</v>
      </c>
      <c r="E948" s="24">
        <v>976573</v>
      </c>
      <c r="F948" t="str">
        <f>INDEX([1]Quadro!$B$1:$B$3005,MATCH(B948,[1]Quadro!$A$1:$A$3005,0),0)</f>
        <v>Região de Coimbra</v>
      </c>
    </row>
    <row r="949" spans="1:6" ht="15" customHeight="1" x14ac:dyDescent="0.2">
      <c r="A949" s="21"/>
      <c r="B949" s="22" t="s">
        <v>177</v>
      </c>
      <c r="C949" s="23">
        <v>3337226</v>
      </c>
      <c r="D949" s="9">
        <v>2510420</v>
      </c>
      <c r="E949" s="24">
        <v>5847646</v>
      </c>
      <c r="F949" t="str">
        <f>INDEX([1]Quadro!$B$1:$B$3005,MATCH(B949,[1]Quadro!$A$1:$A$3005,0),0)</f>
        <v>Área Metropolitana de Lisboa</v>
      </c>
    </row>
    <row r="950" spans="1:6" ht="15" customHeight="1" x14ac:dyDescent="0.2">
      <c r="A950" s="21"/>
      <c r="B950" s="22" t="s">
        <v>178</v>
      </c>
      <c r="C950" s="23">
        <v>220211</v>
      </c>
      <c r="D950" s="9">
        <v>456912</v>
      </c>
      <c r="E950" s="24">
        <v>677123</v>
      </c>
      <c r="F950" t="str">
        <f>INDEX([1]Quadro!$B$1:$B$3005,MATCH(B950,[1]Quadro!$A$1:$A$3005,0),0)</f>
        <v>Alentejo Central</v>
      </c>
    </row>
    <row r="951" spans="1:6" ht="15" customHeight="1" x14ac:dyDescent="0.2">
      <c r="A951" s="21"/>
      <c r="B951" s="22" t="s">
        <v>179</v>
      </c>
      <c r="C951" s="23">
        <v>371339</v>
      </c>
      <c r="D951" s="9">
        <v>441281</v>
      </c>
      <c r="E951" s="24">
        <v>812620</v>
      </c>
      <c r="F951" t="str">
        <f>INDEX([1]Quadro!$B$1:$B$3005,MATCH(B951,[1]Quadro!$A$1:$A$3005,0),0)</f>
        <v>Região de Coimbra</v>
      </c>
    </row>
    <row r="952" spans="1:6" ht="15" customHeight="1" x14ac:dyDescent="0.2">
      <c r="A952" s="21"/>
      <c r="B952" s="22" t="s">
        <v>180</v>
      </c>
      <c r="C952" s="23">
        <v>25155</v>
      </c>
      <c r="D952" s="9">
        <v>833475</v>
      </c>
      <c r="E952" s="24">
        <v>858630</v>
      </c>
      <c r="F952" t="str">
        <f>INDEX([1]Quadro!$B$1:$B$3005,MATCH(B952,[1]Quadro!$A$1:$A$3005,0),0)</f>
        <v>Baixo Alentejo</v>
      </c>
    </row>
    <row r="953" spans="1:6" ht="15" customHeight="1" x14ac:dyDescent="0.2">
      <c r="A953" s="21"/>
      <c r="B953" s="22" t="s">
        <v>181</v>
      </c>
      <c r="C953" s="23">
        <v>0</v>
      </c>
      <c r="D953" s="9">
        <v>379527</v>
      </c>
      <c r="E953" s="24">
        <v>379527</v>
      </c>
      <c r="F953" t="str">
        <f>INDEX([1]Quadro!$B$1:$B$3005,MATCH(B953,[1]Quadro!$A$1:$A$3005,0),0)</f>
        <v>Alentejo Central</v>
      </c>
    </row>
    <row r="954" spans="1:6" ht="15" customHeight="1" x14ac:dyDescent="0.2">
      <c r="A954" s="21"/>
      <c r="B954" s="22" t="s">
        <v>182</v>
      </c>
      <c r="C954" s="23">
        <v>0</v>
      </c>
      <c r="D954" s="9">
        <v>442413</v>
      </c>
      <c r="E954" s="24">
        <v>442413</v>
      </c>
      <c r="F954" t="str">
        <f>INDEX([1]Quadro!$B$1:$B$3005,MATCH(B954,[1]Quadro!$A$1:$A$3005,0),0)</f>
        <v>Douro</v>
      </c>
    </row>
    <row r="955" spans="1:6" ht="15" customHeight="1" x14ac:dyDescent="0.2">
      <c r="A955" s="21"/>
      <c r="B955" s="22" t="s">
        <v>183</v>
      </c>
      <c r="C955" s="23">
        <v>246279</v>
      </c>
      <c r="D955" s="9">
        <v>574280</v>
      </c>
      <c r="E955" s="24">
        <v>820559</v>
      </c>
      <c r="F955" t="str">
        <f>INDEX([1]Quadro!$B$1:$B$3005,MATCH(B955,[1]Quadro!$A$1:$A$3005,0),0)</f>
        <v>Região de Aveiro</v>
      </c>
    </row>
    <row r="956" spans="1:6" ht="15" customHeight="1" x14ac:dyDescent="0.2">
      <c r="A956" s="21"/>
      <c r="B956" s="22" t="s">
        <v>184</v>
      </c>
      <c r="C956" s="23">
        <v>26284</v>
      </c>
      <c r="D956" s="9">
        <v>832651</v>
      </c>
      <c r="E956" s="24">
        <v>858935</v>
      </c>
      <c r="F956" t="str">
        <f>INDEX([1]Quadro!$B$1:$B$3005,MATCH(B956,[1]Quadro!$A$1:$A$3005,0),0)</f>
        <v>Oeste</v>
      </c>
    </row>
    <row r="957" spans="1:6" ht="15" customHeight="1" x14ac:dyDescent="0.2">
      <c r="A957" s="21"/>
      <c r="B957" s="22" t="s">
        <v>185</v>
      </c>
      <c r="C957" s="23">
        <v>294308</v>
      </c>
      <c r="D957" s="9">
        <v>536101</v>
      </c>
      <c r="E957" s="24">
        <v>830409</v>
      </c>
      <c r="F957" t="str">
        <f>INDEX([1]Quadro!$B$1:$B$3005,MATCH(B957,[1]Quadro!$A$1:$A$3005,0),0)</f>
        <v>Viseu Dão Lafões</v>
      </c>
    </row>
    <row r="958" spans="1:6" ht="15" customHeight="1" x14ac:dyDescent="0.2">
      <c r="A958" s="21"/>
      <c r="B958" s="22" t="s">
        <v>186</v>
      </c>
      <c r="C958" s="23">
        <v>109542</v>
      </c>
      <c r="D958" s="9">
        <v>436122</v>
      </c>
      <c r="E958" s="24">
        <v>545664</v>
      </c>
      <c r="F958" t="str">
        <f>INDEX([1]Quadro!$B$1:$B$3005,MATCH(B958,[1]Quadro!$A$1:$A$3005,0),0)</f>
        <v>Alto Alentejo</v>
      </c>
    </row>
    <row r="959" spans="1:6" ht="15" customHeight="1" x14ac:dyDescent="0.2">
      <c r="A959" s="21"/>
      <c r="B959" s="22" t="s">
        <v>187</v>
      </c>
      <c r="C959" s="23">
        <v>0</v>
      </c>
      <c r="D959" s="9">
        <v>424959</v>
      </c>
      <c r="E959" s="24">
        <v>424959</v>
      </c>
      <c r="F959" t="str">
        <f>INDEX([1]Quadro!$B$1:$B$3005,MATCH(B959,[1]Quadro!$A$1:$A$3005,0),0)</f>
        <v>Oeste</v>
      </c>
    </row>
    <row r="960" spans="1:6" ht="15" customHeight="1" x14ac:dyDescent="0.2">
      <c r="A960" s="21"/>
      <c r="B960" s="22" t="s">
        <v>188</v>
      </c>
      <c r="C960" s="23">
        <v>138768</v>
      </c>
      <c r="D960" s="9">
        <v>1518343</v>
      </c>
      <c r="E960" s="24">
        <v>1657111</v>
      </c>
      <c r="F960" t="str">
        <f>INDEX([1]Quadro!$B$1:$B$3005,MATCH(B960,[1]Quadro!$A$1:$A$3005,0),0)</f>
        <v>Alentejo Litoral</v>
      </c>
    </row>
    <row r="961" spans="1:6" ht="15" customHeight="1" x14ac:dyDescent="0.2">
      <c r="A961" s="21"/>
      <c r="B961" s="22" t="s">
        <v>189</v>
      </c>
      <c r="C961" s="23">
        <v>19653106</v>
      </c>
      <c r="D961" s="9">
        <v>9909885</v>
      </c>
      <c r="E961" s="24">
        <v>29562991</v>
      </c>
      <c r="F961" t="str">
        <f>INDEX([1]Quadro!$B$1:$B$3005,MATCH(B961,[1]Quadro!$A$1:$A$3005,0),0)</f>
        <v>Área Metropolitana de Lisboa</v>
      </c>
    </row>
    <row r="962" spans="1:6" ht="15" customHeight="1" x14ac:dyDescent="0.2">
      <c r="A962" s="21"/>
      <c r="B962" s="22" t="s">
        <v>190</v>
      </c>
      <c r="C962" s="23">
        <v>14415</v>
      </c>
      <c r="D962" s="9">
        <v>405382</v>
      </c>
      <c r="E962" s="24">
        <v>419797</v>
      </c>
      <c r="F962" t="str">
        <f>INDEX([1]Quadro!$B$1:$B$3005,MATCH(B962,[1]Quadro!$A$1:$A$3005,0),0)</f>
        <v>Beira Baixa</v>
      </c>
    </row>
    <row r="963" spans="1:6" ht="15" customHeight="1" x14ac:dyDescent="0.2">
      <c r="A963" s="21"/>
      <c r="B963" s="22" t="s">
        <v>191</v>
      </c>
      <c r="C963" s="23">
        <v>280907</v>
      </c>
      <c r="D963" s="9">
        <v>4124154</v>
      </c>
      <c r="E963" s="24">
        <v>4405061</v>
      </c>
      <c r="F963" t="str">
        <f>INDEX([1]Quadro!$B$1:$B$3005,MATCH(B963,[1]Quadro!$A$1:$A$3005,0),0)</f>
        <v>Algarve</v>
      </c>
    </row>
    <row r="964" spans="1:6" ht="15" customHeight="1" x14ac:dyDescent="0.2">
      <c r="A964" s="21"/>
      <c r="B964" s="22" t="s">
        <v>192</v>
      </c>
      <c r="C964" s="23">
        <v>295539</v>
      </c>
      <c r="D964" s="9">
        <v>2809424</v>
      </c>
      <c r="E964" s="24">
        <v>3104963</v>
      </c>
      <c r="F964" t="str">
        <f>INDEX([1]Quadro!$B$1:$B$3005,MATCH(B964,[1]Quadro!$A$1:$A$3005,0),0)</f>
        <v>Área Metropolitana do Porto</v>
      </c>
    </row>
    <row r="965" spans="1:6" ht="15" customHeight="1" x14ac:dyDescent="0.2">
      <c r="A965" s="21"/>
      <c r="B965" s="22" t="s">
        <v>193</v>
      </c>
      <c r="C965" s="23">
        <v>199591</v>
      </c>
      <c r="D965" s="9">
        <v>450053</v>
      </c>
      <c r="E965" s="24">
        <v>649644</v>
      </c>
      <c r="F965" t="str">
        <f>INDEX([1]Quadro!$B$1:$B$3005,MATCH(B965,[1]Quadro!$A$1:$A$3005,0),0)</f>
        <v>Viseu Dão Lafões</v>
      </c>
    </row>
    <row r="966" spans="1:6" ht="15" customHeight="1" x14ac:dyDescent="0.2">
      <c r="A966" s="21"/>
      <c r="B966" s="22" t="s">
        <v>194</v>
      </c>
      <c r="C966" s="23">
        <v>224811</v>
      </c>
      <c r="D966" s="9">
        <v>1196530</v>
      </c>
      <c r="E966" s="24">
        <v>1421341</v>
      </c>
      <c r="F966" t="str">
        <f>INDEX([1]Quadro!$B$1:$B$3005,MATCH(B966,[1]Quadro!$A$1:$A$3005,0),0)</f>
        <v>Região de Aveiro</v>
      </c>
    </row>
    <row r="967" spans="1:6" ht="15" customHeight="1" x14ac:dyDescent="0.2">
      <c r="A967" s="21"/>
      <c r="B967" s="22" t="s">
        <v>195</v>
      </c>
      <c r="C967" s="23">
        <v>141344</v>
      </c>
      <c r="D967" s="9">
        <v>1265982</v>
      </c>
      <c r="E967" s="24">
        <v>1407326</v>
      </c>
      <c r="F967" t="str">
        <f>INDEX([1]Quadro!$B$1:$B$3005,MATCH(B967,[1]Quadro!$A$1:$A$3005,0),0)</f>
        <v>Região de Coimbra</v>
      </c>
    </row>
    <row r="968" spans="1:6" ht="15" customHeight="1" x14ac:dyDescent="0.2">
      <c r="A968" s="21"/>
      <c r="B968" s="22" t="s">
        <v>196</v>
      </c>
      <c r="C968" s="23">
        <v>0</v>
      </c>
      <c r="D968" s="9">
        <v>438113</v>
      </c>
      <c r="E968" s="24">
        <v>438113</v>
      </c>
      <c r="F968" t="str">
        <f>INDEX([1]Quadro!$B$1:$B$3005,MATCH(B968,[1]Quadro!$A$1:$A$3005,0),0)</f>
        <v>Baixo Alentejo</v>
      </c>
    </row>
    <row r="969" spans="1:6" ht="15" customHeight="1" x14ac:dyDescent="0.2">
      <c r="A969" s="21"/>
      <c r="B969" s="22" t="s">
        <v>197</v>
      </c>
      <c r="C969" s="23">
        <v>1839639</v>
      </c>
      <c r="D969" s="9">
        <v>2519369</v>
      </c>
      <c r="E969" s="24">
        <v>4359008</v>
      </c>
      <c r="F969" t="str">
        <f>INDEX([1]Quadro!$B$1:$B$3005,MATCH(B969,[1]Quadro!$A$1:$A$3005,0),0)</f>
        <v>Região de Aveiro</v>
      </c>
    </row>
    <row r="970" spans="1:6" ht="15" customHeight="1" x14ac:dyDescent="0.2">
      <c r="A970" s="21"/>
      <c r="B970" s="22" t="s">
        <v>198</v>
      </c>
      <c r="C970" s="23">
        <v>4264464</v>
      </c>
      <c r="D970" s="9">
        <v>1108367</v>
      </c>
      <c r="E970" s="24">
        <v>5372831</v>
      </c>
      <c r="F970" t="str">
        <f>INDEX([1]Quadro!$B$1:$B$3005,MATCH(B970,[1]Quadro!$A$1:$A$3005,0),0)</f>
        <v>Tâmega e Sousa</v>
      </c>
    </row>
    <row r="971" spans="1:6" ht="15" customHeight="1" x14ac:dyDescent="0.2">
      <c r="A971" s="21"/>
      <c r="B971" s="22" t="s">
        <v>199</v>
      </c>
      <c r="C971" s="23">
        <v>1790054</v>
      </c>
      <c r="D971" s="9">
        <v>3012906</v>
      </c>
      <c r="E971" s="24">
        <v>4802960</v>
      </c>
      <c r="F971" t="str">
        <f>INDEX([1]Quadro!$B$1:$B$3005,MATCH(B971,[1]Quadro!$A$1:$A$3005,0),0)</f>
        <v>Área Metropolitana de Lisboa</v>
      </c>
    </row>
    <row r="972" spans="1:6" ht="15" customHeight="1" x14ac:dyDescent="0.2">
      <c r="A972" s="21"/>
      <c r="B972" s="22" t="s">
        <v>200</v>
      </c>
      <c r="C972" s="23">
        <v>0</v>
      </c>
      <c r="D972" s="9">
        <v>368897</v>
      </c>
      <c r="E972" s="24">
        <v>368897</v>
      </c>
      <c r="F972" t="str">
        <f>INDEX([1]Quadro!$B$1:$B$3005,MATCH(B972,[1]Quadro!$A$1:$A$3005,0),0)</f>
        <v>Região de Coimbra</v>
      </c>
    </row>
    <row r="973" spans="1:6" ht="15" customHeight="1" x14ac:dyDescent="0.2">
      <c r="A973" s="21"/>
      <c r="B973" s="22" t="s">
        <v>201</v>
      </c>
      <c r="C973" s="23">
        <v>413603</v>
      </c>
      <c r="D973" s="9">
        <v>2449868</v>
      </c>
      <c r="E973" s="24">
        <v>2863471</v>
      </c>
      <c r="F973" t="str">
        <f>INDEX([1]Quadro!$B$1:$B$3005,MATCH(B973,[1]Quadro!$A$1:$A$3005,0),0)</f>
        <v>Área Metropolitana do Porto</v>
      </c>
    </row>
    <row r="974" spans="1:6" ht="15" customHeight="1" x14ac:dyDescent="0.2">
      <c r="A974" s="21"/>
      <c r="B974" s="22" t="s">
        <v>202</v>
      </c>
      <c r="C974" s="23">
        <v>0</v>
      </c>
      <c r="D974" s="9">
        <v>484380</v>
      </c>
      <c r="E974" s="24">
        <v>484380</v>
      </c>
      <c r="F974" t="str">
        <f>INDEX([1]Quadro!$B$1:$B$3005,MATCH(B974,[1]Quadro!$A$1:$A$3005,0),0)</f>
        <v>Alto Minho</v>
      </c>
    </row>
    <row r="975" spans="1:6" ht="15" customHeight="1" x14ac:dyDescent="0.2">
      <c r="A975" s="21"/>
      <c r="B975" s="22" t="s">
        <v>203</v>
      </c>
      <c r="C975" s="23">
        <v>7452</v>
      </c>
      <c r="D975" s="9">
        <v>502052</v>
      </c>
      <c r="E975" s="24">
        <v>509504</v>
      </c>
      <c r="F975" t="str">
        <f>INDEX([1]Quadro!$B$1:$B$3005,MATCH(B975,[1]Quadro!$A$1:$A$3005,0),0)</f>
        <v>Região de Leiria</v>
      </c>
    </row>
    <row r="976" spans="1:6" ht="15" customHeight="1" x14ac:dyDescent="0.2">
      <c r="A976" s="21"/>
      <c r="B976" s="22" t="s">
        <v>204</v>
      </c>
      <c r="C976" s="23">
        <v>274568</v>
      </c>
      <c r="D976" s="9">
        <v>670514</v>
      </c>
      <c r="E976" s="24">
        <v>945082</v>
      </c>
      <c r="F976" t="str">
        <f>INDEX([1]Quadro!$B$1:$B$3005,MATCH(B976,[1]Quadro!$A$1:$A$3005,0),0)</f>
        <v>Região de Coimbra</v>
      </c>
    </row>
    <row r="977" spans="1:6" ht="15" customHeight="1" x14ac:dyDescent="0.2">
      <c r="A977" s="21"/>
      <c r="B977" s="22" t="s">
        <v>205</v>
      </c>
      <c r="C977" s="23">
        <v>997287</v>
      </c>
      <c r="D977" s="9">
        <v>2034253</v>
      </c>
      <c r="E977" s="24">
        <v>3031540</v>
      </c>
      <c r="F977" t="str">
        <f>INDEX([1]Quadro!$B$1:$B$3005,MATCH(B977,[1]Quadro!$A$1:$A$3005,0),0)</f>
        <v>Tâmega e Sousa</v>
      </c>
    </row>
    <row r="978" spans="1:6" ht="15" customHeight="1" x14ac:dyDescent="0.2">
      <c r="A978" s="21"/>
      <c r="B978" s="22" t="s">
        <v>206</v>
      </c>
      <c r="C978" s="23">
        <v>0</v>
      </c>
      <c r="D978" s="9">
        <v>207425</v>
      </c>
      <c r="E978" s="24">
        <v>207425</v>
      </c>
      <c r="F978" t="str">
        <f>INDEX([1]Quadro!$B$1:$B$3005,MATCH(B978,[1]Quadro!$A$1:$A$3005,0),0)</f>
        <v>Viseu Dão Lafões</v>
      </c>
    </row>
    <row r="979" spans="1:6" ht="15" customHeight="1" x14ac:dyDescent="0.2">
      <c r="A979" s="21"/>
      <c r="B979" s="22" t="s">
        <v>207</v>
      </c>
      <c r="C979" s="23">
        <v>90484</v>
      </c>
      <c r="D979" s="9">
        <v>351741</v>
      </c>
      <c r="E979" s="24">
        <v>442225</v>
      </c>
      <c r="F979" t="str">
        <f>INDEX([1]Quadro!$B$1:$B$3005,MATCH(B979,[1]Quadro!$A$1:$A$3005,0),0)</f>
        <v>Beira Baixa</v>
      </c>
    </row>
    <row r="980" spans="1:6" ht="15" customHeight="1" x14ac:dyDescent="0.2">
      <c r="A980" s="21"/>
      <c r="B980" s="22" t="s">
        <v>208</v>
      </c>
      <c r="C980" s="23">
        <v>103025</v>
      </c>
      <c r="D980" s="9">
        <v>198168</v>
      </c>
      <c r="E980" s="24">
        <v>301193</v>
      </c>
      <c r="F980" t="str">
        <f>INDEX([1]Quadro!$B$1:$B$3005,MATCH(B980,[1]Quadro!$A$1:$A$3005,0),0)</f>
        <v>Douro</v>
      </c>
    </row>
    <row r="981" spans="1:6" ht="15" customHeight="1" x14ac:dyDescent="0.2">
      <c r="A981" s="21"/>
      <c r="B981" s="22" t="s">
        <v>209</v>
      </c>
      <c r="C981" s="23">
        <v>62117</v>
      </c>
      <c r="D981" s="9">
        <v>541201</v>
      </c>
      <c r="E981" s="24">
        <v>603318</v>
      </c>
      <c r="F981" t="str">
        <f>INDEX([1]Quadro!$B$1:$B$3005,MATCH(B981,[1]Quadro!$A$1:$A$3005,0),0)</f>
        <v>Região de Coimbra</v>
      </c>
    </row>
    <row r="982" spans="1:6" ht="15" customHeight="1" x14ac:dyDescent="0.2">
      <c r="A982" s="21"/>
      <c r="B982" s="22" t="s">
        <v>210</v>
      </c>
      <c r="C982" s="23">
        <v>524101</v>
      </c>
      <c r="D982" s="9">
        <v>835973</v>
      </c>
      <c r="E982" s="24">
        <v>1360074</v>
      </c>
      <c r="F982" t="str">
        <f>INDEX([1]Quadro!$B$1:$B$3005,MATCH(B982,[1]Quadro!$A$1:$A$3005,0),0)</f>
        <v>Oeste</v>
      </c>
    </row>
    <row r="983" spans="1:6" ht="15" customHeight="1" x14ac:dyDescent="0.2">
      <c r="A983" s="21"/>
      <c r="B983" s="22" t="s">
        <v>211</v>
      </c>
      <c r="C983" s="23">
        <v>292219</v>
      </c>
      <c r="D983" s="9">
        <v>1063154</v>
      </c>
      <c r="E983" s="24">
        <v>1355373</v>
      </c>
      <c r="F983" t="str">
        <f>INDEX([1]Quadro!$B$1:$B$3005,MATCH(B983,[1]Quadro!$A$1:$A$3005,0),0)</f>
        <v>Douro</v>
      </c>
    </row>
    <row r="984" spans="1:6" ht="15" customHeight="1" x14ac:dyDescent="0.2">
      <c r="A984" s="21"/>
      <c r="B984" s="22" t="s">
        <v>212</v>
      </c>
      <c r="C984" s="23">
        <v>217266</v>
      </c>
      <c r="D984" s="9">
        <v>309329</v>
      </c>
      <c r="E984" s="24">
        <v>526595</v>
      </c>
      <c r="F984" t="str">
        <f>INDEX([1]Quadro!$B$1:$B$3005,MATCH(B984,[1]Quadro!$A$1:$A$3005,0),0)</f>
        <v>Beiras e Serra da Estrela</v>
      </c>
    </row>
    <row r="985" spans="1:6" ht="15" customHeight="1" x14ac:dyDescent="0.2">
      <c r="A985" s="21"/>
      <c r="B985" s="22" t="s">
        <v>213</v>
      </c>
      <c r="C985" s="23">
        <v>284041</v>
      </c>
      <c r="D985" s="9">
        <v>2018610</v>
      </c>
      <c r="E985" s="24">
        <v>2302651</v>
      </c>
      <c r="F985" t="str">
        <f>INDEX([1]Quadro!$B$1:$B$3005,MATCH(B985,[1]Quadro!$A$1:$A$3005,0),0)</f>
        <v>Região de Leiria</v>
      </c>
    </row>
    <row r="986" spans="1:6" ht="15" customHeight="1" x14ac:dyDescent="0.2">
      <c r="A986" s="21"/>
      <c r="B986" s="22" t="s">
        <v>214</v>
      </c>
      <c r="C986" s="23">
        <v>0</v>
      </c>
      <c r="D986" s="9">
        <v>574253</v>
      </c>
      <c r="E986" s="24">
        <v>574253</v>
      </c>
      <c r="F986" t="str">
        <f>INDEX([1]Quadro!$B$1:$B$3005,MATCH(B986,[1]Quadro!$A$1:$A$3005,0),0)</f>
        <v>Alto Minho</v>
      </c>
    </row>
    <row r="987" spans="1:6" ht="15" customHeight="1" x14ac:dyDescent="0.2">
      <c r="A987" s="21"/>
      <c r="B987" s="22" t="s">
        <v>215</v>
      </c>
      <c r="C987" s="23">
        <v>396156</v>
      </c>
      <c r="D987" s="9">
        <v>1186228</v>
      </c>
      <c r="E987" s="24">
        <v>1582384</v>
      </c>
      <c r="F987" t="str">
        <f>INDEX([1]Quadro!$B$1:$B$3005,MATCH(B987,[1]Quadro!$A$1:$A$3005,0),0)</f>
        <v>Alto Minho</v>
      </c>
    </row>
    <row r="988" spans="1:6" ht="15" customHeight="1" x14ac:dyDescent="0.2">
      <c r="A988" s="21"/>
      <c r="B988" s="22" t="s">
        <v>216</v>
      </c>
      <c r="C988" s="23">
        <v>0</v>
      </c>
      <c r="D988" s="9">
        <v>1785682</v>
      </c>
      <c r="E988" s="24">
        <v>1785682</v>
      </c>
      <c r="F988" t="str">
        <f>INDEX([1]Quadro!$B$1:$B$3005,MATCH(B988,[1]Quadro!$A$1:$A$3005,0),0)</f>
        <v>Alto Alentejo</v>
      </c>
    </row>
    <row r="989" spans="1:6" ht="15" customHeight="1" x14ac:dyDescent="0.2">
      <c r="A989" s="21"/>
      <c r="B989" s="22" t="s">
        <v>217</v>
      </c>
      <c r="C989" s="23">
        <v>2582263</v>
      </c>
      <c r="D989" s="9">
        <v>1846499</v>
      </c>
      <c r="E989" s="24">
        <v>4428762</v>
      </c>
      <c r="F989" t="str">
        <f>INDEX([1]Quadro!$B$1:$B$3005,MATCH(B989,[1]Quadro!$A$1:$A$3005,0),0)</f>
        <v>Alto Alentejo</v>
      </c>
    </row>
    <row r="990" spans="1:6" ht="15" customHeight="1" x14ac:dyDescent="0.2">
      <c r="A990" s="21"/>
      <c r="B990" s="22" t="s">
        <v>218</v>
      </c>
      <c r="C990" s="23">
        <v>0</v>
      </c>
      <c r="D990" s="9">
        <v>501419</v>
      </c>
      <c r="E990" s="24">
        <v>501419</v>
      </c>
      <c r="F990" t="str">
        <f>INDEX([1]Quadro!$B$1:$B$3005,MATCH(B990,[1]Quadro!$A$1:$A$3005,0),0)</f>
        <v>Alentejo Central</v>
      </c>
    </row>
    <row r="991" spans="1:6" ht="15" customHeight="1" x14ac:dyDescent="0.2">
      <c r="A991" s="21"/>
      <c r="B991" s="22" t="s">
        <v>219</v>
      </c>
      <c r="C991" s="23">
        <v>3025147</v>
      </c>
      <c r="D991" s="9">
        <v>6705463</v>
      </c>
      <c r="E991" s="24">
        <v>9730610</v>
      </c>
      <c r="F991" t="str">
        <f>INDEX([1]Quadro!$B$1:$B$3005,MATCH(B991,[1]Quadro!$A$1:$A$3005,0),0)</f>
        <v>Algarve</v>
      </c>
    </row>
    <row r="992" spans="1:6" ht="15" customHeight="1" x14ac:dyDescent="0.2">
      <c r="A992" s="21"/>
      <c r="B992" s="22" t="s">
        <v>220</v>
      </c>
      <c r="C992" s="23">
        <v>62187942</v>
      </c>
      <c r="D992" s="9">
        <v>30568963</v>
      </c>
      <c r="E992" s="24">
        <v>92756905</v>
      </c>
      <c r="F992" t="str">
        <f>INDEX([1]Quadro!$B$1:$B$3005,MATCH(B992,[1]Quadro!$A$1:$A$3005,0),0)</f>
        <v>Área Metropolitana do Porto</v>
      </c>
    </row>
    <row r="993" spans="1:6" ht="15" customHeight="1" x14ac:dyDescent="0.2">
      <c r="A993" s="21"/>
      <c r="B993" s="22" t="s">
        <v>221</v>
      </c>
      <c r="C993" s="23">
        <v>0</v>
      </c>
      <c r="D993" s="9">
        <v>826884</v>
      </c>
      <c r="E993" s="24">
        <v>826884</v>
      </c>
      <c r="F993" t="str">
        <f>INDEX([1]Quadro!$B$1:$B$3005,MATCH(B993,[1]Quadro!$A$1:$A$3005,0),0)</f>
        <v>Região de Leiria</v>
      </c>
    </row>
    <row r="994" spans="1:6" ht="15" customHeight="1" x14ac:dyDescent="0.2">
      <c r="A994" s="21"/>
      <c r="B994" s="22" t="s">
        <v>222</v>
      </c>
      <c r="C994" s="23">
        <v>0</v>
      </c>
      <c r="D994" s="9">
        <v>869085</v>
      </c>
      <c r="E994" s="24">
        <v>869085</v>
      </c>
      <c r="F994" t="str">
        <f>INDEX([1]Quadro!$B$1:$B$3005,MATCH(B994,[1]Quadro!$A$1:$A$3005,0),0)</f>
        <v>Ave</v>
      </c>
    </row>
    <row r="995" spans="1:6" ht="15" customHeight="1" x14ac:dyDescent="0.2">
      <c r="A995" s="21"/>
      <c r="B995" s="22" t="s">
        <v>223</v>
      </c>
      <c r="C995" s="23">
        <v>1424264</v>
      </c>
      <c r="D995" s="9">
        <v>2738776</v>
      </c>
      <c r="E995" s="24">
        <v>4163040</v>
      </c>
      <c r="F995" t="str">
        <f>INDEX([1]Quadro!$B$1:$B$3005,MATCH(B995,[1]Quadro!$A$1:$A$3005,0),0)</f>
        <v>Área Metropolitana do Porto</v>
      </c>
    </row>
    <row r="996" spans="1:6" ht="15" customHeight="1" x14ac:dyDescent="0.2">
      <c r="A996" s="21"/>
      <c r="B996" s="22" t="s">
        <v>224</v>
      </c>
      <c r="C996" s="23">
        <v>0</v>
      </c>
      <c r="D996" s="9">
        <v>335568</v>
      </c>
      <c r="E996" s="24">
        <v>335568</v>
      </c>
      <c r="F996" t="str">
        <f>INDEX([1]Quadro!$B$1:$B$3005,MATCH(B996,[1]Quadro!$A$1:$A$3005,0),0)</f>
        <v>Beira Baixa</v>
      </c>
    </row>
    <row r="997" spans="1:6" ht="15" customHeight="1" x14ac:dyDescent="0.2">
      <c r="A997" s="21"/>
      <c r="B997" s="22" t="s">
        <v>225</v>
      </c>
      <c r="C997" s="23">
        <v>0</v>
      </c>
      <c r="D997" s="9">
        <v>536927</v>
      </c>
      <c r="E997" s="24">
        <v>536927</v>
      </c>
      <c r="F997" t="str">
        <f>INDEX([1]Quadro!$B$1:$B$3005,MATCH(B997,[1]Quadro!$A$1:$A$3005,0),0)</f>
        <v>Alentejo Central</v>
      </c>
    </row>
    <row r="998" spans="1:6" ht="15" customHeight="1" x14ac:dyDescent="0.2">
      <c r="A998" s="21"/>
      <c r="B998" s="22" t="s">
        <v>226</v>
      </c>
      <c r="C998" s="23">
        <v>0</v>
      </c>
      <c r="D998" s="9">
        <v>767216</v>
      </c>
      <c r="E998" s="24">
        <v>767216</v>
      </c>
      <c r="F998" t="str">
        <f>INDEX([1]Quadro!$B$1:$B$3005,MATCH(B998,[1]Quadro!$A$1:$A$3005,0),0)</f>
        <v>Alentejo Central</v>
      </c>
    </row>
    <row r="999" spans="1:6" ht="15" customHeight="1" x14ac:dyDescent="0.2">
      <c r="A999" s="21"/>
      <c r="B999" s="22" t="s">
        <v>227</v>
      </c>
      <c r="C999" s="23">
        <v>0</v>
      </c>
      <c r="D999" s="9">
        <v>476815</v>
      </c>
      <c r="E999" s="24">
        <v>476815</v>
      </c>
      <c r="F999" t="str">
        <f>INDEX([1]Quadro!$B$1:$B$3005,MATCH(B999,[1]Quadro!$A$1:$A$3005,0),0)</f>
        <v>Tâmega e Sousa</v>
      </c>
    </row>
    <row r="1000" spans="1:6" ht="15" customHeight="1" x14ac:dyDescent="0.2">
      <c r="A1000" s="21"/>
      <c r="B1000" s="22" t="s">
        <v>228</v>
      </c>
      <c r="C1000" s="23">
        <v>69188</v>
      </c>
      <c r="D1000" s="9">
        <v>333114</v>
      </c>
      <c r="E1000" s="24">
        <v>402302</v>
      </c>
      <c r="F1000" t="str">
        <f>INDEX([1]Quadro!$B$1:$B$3005,MATCH(B1000,[1]Quadro!$A$1:$A$3005,0),0)</f>
        <v>Alto Tâmega</v>
      </c>
    </row>
    <row r="1001" spans="1:6" ht="15" customHeight="1" x14ac:dyDescent="0.2">
      <c r="A1001" s="21"/>
      <c r="B1001" s="22" t="s">
        <v>229</v>
      </c>
      <c r="C1001" s="23">
        <v>258438</v>
      </c>
      <c r="D1001" s="9">
        <v>748353</v>
      </c>
      <c r="E1001" s="24">
        <v>1006791</v>
      </c>
      <c r="F1001" t="str">
        <f>INDEX([1]Quadro!$B$1:$B$3005,MATCH(B1001,[1]Quadro!$A$1:$A$3005,0),0)</f>
        <v>Lezíria do Tejo</v>
      </c>
    </row>
    <row r="1002" spans="1:6" ht="15" customHeight="1" x14ac:dyDescent="0.2">
      <c r="A1002" s="21"/>
      <c r="B1002" s="22" t="s">
        <v>230</v>
      </c>
      <c r="C1002" s="23">
        <v>0</v>
      </c>
      <c r="D1002" s="9">
        <v>300186</v>
      </c>
      <c r="E1002" s="24">
        <v>300186</v>
      </c>
      <c r="F1002" t="str">
        <f>INDEX([1]Quadro!$B$1:$B$3005,MATCH(B1002,[1]Quadro!$A$1:$A$3005,0),0)</f>
        <v>Douro</v>
      </c>
    </row>
    <row r="1003" spans="1:6" ht="15" customHeight="1" x14ac:dyDescent="0.2">
      <c r="A1003" s="21"/>
      <c r="B1003" s="22" t="s">
        <v>231</v>
      </c>
      <c r="C1003" s="23">
        <v>181365</v>
      </c>
      <c r="D1003" s="9">
        <v>455989</v>
      </c>
      <c r="E1003" s="24">
        <v>637354</v>
      </c>
      <c r="F1003" t="str">
        <f>INDEX([1]Quadro!$B$1:$B$3005,MATCH(B1003,[1]Quadro!$A$1:$A$3005,0),0)</f>
        <v>Beiras e Serra da Estrela</v>
      </c>
    </row>
    <row r="1004" spans="1:6" ht="15" customHeight="1" x14ac:dyDescent="0.2">
      <c r="A1004" s="21"/>
      <c r="B1004" s="22" t="s">
        <v>232</v>
      </c>
      <c r="C1004" s="23">
        <v>0</v>
      </c>
      <c r="D1004" s="9">
        <v>421865</v>
      </c>
      <c r="E1004" s="24">
        <v>421865</v>
      </c>
      <c r="F1004" t="str">
        <f>INDEX([1]Quadro!$B$1:$B$3005,MATCH(B1004,[1]Quadro!$A$1:$A$3005,0),0)</f>
        <v>Lezíria do Tejo</v>
      </c>
    </row>
    <row r="1005" spans="1:6" ht="15" customHeight="1" x14ac:dyDescent="0.2">
      <c r="A1005" s="21"/>
      <c r="B1005" s="22" t="s">
        <v>233</v>
      </c>
      <c r="C1005" s="23">
        <v>139788</v>
      </c>
      <c r="D1005" s="9">
        <v>1076014</v>
      </c>
      <c r="E1005" s="24">
        <v>1215802</v>
      </c>
      <c r="F1005" t="str">
        <f>INDEX([1]Quadro!$B$1:$B$3005,MATCH(B1005,[1]Quadro!$A$1:$A$3005,0),0)</f>
        <v>Viseu Dão Lafões</v>
      </c>
    </row>
    <row r="1006" spans="1:6" ht="15" customHeight="1" x14ac:dyDescent="0.2">
      <c r="A1006" s="21"/>
      <c r="B1006" s="22" t="s">
        <v>234</v>
      </c>
      <c r="C1006" s="23">
        <v>103181</v>
      </c>
      <c r="D1006" s="9">
        <v>194850</v>
      </c>
      <c r="E1006" s="24">
        <v>298031</v>
      </c>
      <c r="F1006" t="str">
        <f>INDEX([1]Quadro!$B$1:$B$3005,MATCH(B1006,[1]Quadro!$A$1:$A$3005,0),0)</f>
        <v>Douro</v>
      </c>
    </row>
    <row r="1007" spans="1:6" ht="15" customHeight="1" x14ac:dyDescent="0.2">
      <c r="A1007" s="21"/>
      <c r="B1007" s="22" t="s">
        <v>235</v>
      </c>
      <c r="C1007" s="23">
        <v>5621136</v>
      </c>
      <c r="D1007" s="9">
        <v>3154677</v>
      </c>
      <c r="E1007" s="24">
        <v>8775813</v>
      </c>
      <c r="F1007" t="str">
        <f>INDEX([1]Quadro!$B$1:$B$3005,MATCH(B1007,[1]Quadro!$A$1:$A$3005,0),0)</f>
        <v>Lezíria do Tejo</v>
      </c>
    </row>
    <row r="1008" spans="1:6" ht="15" customHeight="1" x14ac:dyDescent="0.2">
      <c r="A1008" s="21"/>
      <c r="B1008" s="22" t="s">
        <v>236</v>
      </c>
      <c r="C1008" s="23">
        <v>462694</v>
      </c>
      <c r="D1008" s="9">
        <v>2836682</v>
      </c>
      <c r="E1008" s="24">
        <v>3299376</v>
      </c>
      <c r="F1008" t="str">
        <f>INDEX([1]Quadro!$B$1:$B$3005,MATCH(B1008,[1]Quadro!$A$1:$A$3005,0),0)</f>
        <v>Alentejo Litoral</v>
      </c>
    </row>
    <row r="1009" spans="1:6" ht="15" customHeight="1" x14ac:dyDescent="0.2">
      <c r="A1009" s="21"/>
      <c r="B1009" s="22" t="s">
        <v>237</v>
      </c>
      <c r="C1009" s="23">
        <v>1529753</v>
      </c>
      <c r="D1009" s="9">
        <v>3624702</v>
      </c>
      <c r="E1009" s="24">
        <v>5154455</v>
      </c>
      <c r="F1009" t="str">
        <f>INDEX([1]Quadro!$B$1:$B$3005,MATCH(B1009,[1]Quadro!$A$1:$A$3005,0),0)</f>
        <v>Área Metropolitana do Porto</v>
      </c>
    </row>
    <row r="1010" spans="1:6" ht="15" customHeight="1" x14ac:dyDescent="0.2">
      <c r="A1010" s="21"/>
      <c r="B1010" s="22" t="s">
        <v>238</v>
      </c>
      <c r="C1010" s="23">
        <v>0</v>
      </c>
      <c r="D1010" s="9">
        <v>1428897</v>
      </c>
      <c r="E1010" s="24">
        <v>1428897</v>
      </c>
      <c r="F1010" t="str">
        <f>INDEX([1]Quadro!$B$1:$B$3005,MATCH(B1010,[1]Quadro!$A$1:$A$3005,0),0)</f>
        <v>Algarve</v>
      </c>
    </row>
    <row r="1011" spans="1:6" ht="15" customHeight="1" x14ac:dyDescent="0.2">
      <c r="A1011" s="21"/>
      <c r="B1011" s="22" t="s">
        <v>239</v>
      </c>
      <c r="C1011" s="23">
        <v>186886</v>
      </c>
      <c r="D1011" s="9">
        <v>2633622</v>
      </c>
      <c r="E1011" s="24">
        <v>2820508</v>
      </c>
      <c r="F1011" t="str">
        <f>INDEX([1]Quadro!$B$1:$B$3005,MATCH(B1011,[1]Quadro!$A$1:$A$3005,0),0)</f>
        <v>Área Metropolitana do Porto</v>
      </c>
    </row>
    <row r="1012" spans="1:6" ht="15" customHeight="1" x14ac:dyDescent="0.2">
      <c r="A1012" s="21"/>
      <c r="B1012" s="22" t="s">
        <v>240</v>
      </c>
      <c r="C1012" s="23">
        <v>26009</v>
      </c>
      <c r="D1012" s="9">
        <v>386517</v>
      </c>
      <c r="E1012" s="24">
        <v>412526</v>
      </c>
      <c r="F1012" t="str">
        <f>INDEX([1]Quadro!$B$1:$B$3005,MATCH(B1012,[1]Quadro!$A$1:$A$3005,0),0)</f>
        <v>Douro</v>
      </c>
    </row>
    <row r="1013" spans="1:6" ht="15" customHeight="1" x14ac:dyDescent="0.2">
      <c r="A1013" s="21"/>
      <c r="B1013" s="22" t="s">
        <v>241</v>
      </c>
      <c r="C1013" s="23">
        <v>522552</v>
      </c>
      <c r="D1013" s="9">
        <v>1008042</v>
      </c>
      <c r="E1013" s="24">
        <v>1530594</v>
      </c>
      <c r="F1013" t="str">
        <f>INDEX([1]Quadro!$B$1:$B$3005,MATCH(B1013,[1]Quadro!$A$1:$A$3005,0),0)</f>
        <v>Viseu Dão Lafões</v>
      </c>
    </row>
    <row r="1014" spans="1:6" ht="15" customHeight="1" x14ac:dyDescent="0.2">
      <c r="A1014" s="21"/>
      <c r="B1014" s="22" t="s">
        <v>242</v>
      </c>
      <c r="C1014" s="23">
        <v>0</v>
      </c>
      <c r="D1014" s="9">
        <v>219917</v>
      </c>
      <c r="E1014" s="24">
        <v>219917</v>
      </c>
      <c r="F1014" t="str">
        <f>INDEX([1]Quadro!$B$1:$B$3005,MATCH(B1014,[1]Quadro!$A$1:$A$3005,0),0)</f>
        <v>Médio Tejo</v>
      </c>
    </row>
    <row r="1015" spans="1:6" ht="15" customHeight="1" x14ac:dyDescent="0.2">
      <c r="A1015" s="21"/>
      <c r="B1015" s="22" t="s">
        <v>243</v>
      </c>
      <c r="C1015" s="23">
        <v>0</v>
      </c>
      <c r="D1015" s="9">
        <v>453107</v>
      </c>
      <c r="E1015" s="24">
        <v>453107</v>
      </c>
      <c r="F1015" t="str">
        <f>INDEX([1]Quadro!$B$1:$B$3005,MATCH(B1015,[1]Quadro!$A$1:$A$3005,0),0)</f>
        <v>Viseu Dão Lafões</v>
      </c>
    </row>
    <row r="1016" spans="1:6" ht="15" customHeight="1" x14ac:dyDescent="0.2">
      <c r="A1016" s="21"/>
      <c r="B1016" s="22" t="s">
        <v>244</v>
      </c>
      <c r="C1016" s="23">
        <v>542812</v>
      </c>
      <c r="D1016" s="9">
        <v>1418228</v>
      </c>
      <c r="E1016" s="24">
        <v>1961040</v>
      </c>
      <c r="F1016" t="str">
        <f>INDEX([1]Quadro!$B$1:$B$3005,MATCH(B1016,[1]Quadro!$A$1:$A$3005,0),0)</f>
        <v>Beiras e Serra da Estrela</v>
      </c>
    </row>
    <row r="1017" spans="1:6" ht="15" customHeight="1" x14ac:dyDescent="0.2">
      <c r="A1017" s="21"/>
      <c r="B1017" s="22" t="s">
        <v>245</v>
      </c>
      <c r="C1017" s="23">
        <v>6259957</v>
      </c>
      <c r="D1017" s="9">
        <v>8896038</v>
      </c>
      <c r="E1017" s="24">
        <v>15155995</v>
      </c>
      <c r="F1017" t="str">
        <f>INDEX([1]Quadro!$B$1:$B$3005,MATCH(B1017,[1]Quadro!$A$1:$A$3005,0),0)</f>
        <v>Área Metropolitana de Lisboa</v>
      </c>
    </row>
    <row r="1018" spans="1:6" ht="15" customHeight="1" x14ac:dyDescent="0.2">
      <c r="A1018" s="21"/>
      <c r="B1018" s="22" t="s">
        <v>246</v>
      </c>
      <c r="C1018" s="23">
        <v>13867</v>
      </c>
      <c r="D1018" s="9">
        <v>154470</v>
      </c>
      <c r="E1018" s="24">
        <v>168337</v>
      </c>
      <c r="F1018" t="str">
        <f>INDEX([1]Quadro!$B$1:$B$3005,MATCH(B1018,[1]Quadro!$A$1:$A$3005,0),0)</f>
        <v>Douro</v>
      </c>
    </row>
    <row r="1019" spans="1:6" ht="15" customHeight="1" x14ac:dyDescent="0.2">
      <c r="A1019" s="21"/>
      <c r="B1019" s="22" t="s">
        <v>247</v>
      </c>
      <c r="C1019" s="23">
        <v>292212</v>
      </c>
      <c r="D1019" s="9">
        <v>1183406</v>
      </c>
      <c r="E1019" s="24">
        <v>1475618</v>
      </c>
      <c r="F1019" t="str">
        <f>INDEX([1]Quadro!$B$1:$B$3005,MATCH(B1019,[1]Quadro!$A$1:$A$3005,0),0)</f>
        <v>Baixo Alentejo</v>
      </c>
    </row>
    <row r="1020" spans="1:6" ht="15" customHeight="1" x14ac:dyDescent="0.2">
      <c r="A1020" s="21"/>
      <c r="B1020" s="22" t="s">
        <v>248</v>
      </c>
      <c r="C1020" s="23">
        <v>150057</v>
      </c>
      <c r="D1020" s="9">
        <v>744719</v>
      </c>
      <c r="E1020" s="24">
        <v>894776</v>
      </c>
      <c r="F1020" t="str">
        <f>INDEX([1]Quadro!$B$1:$B$3005,MATCH(B1020,[1]Quadro!$A$1:$A$3005,0),0)</f>
        <v>Médio Tejo</v>
      </c>
    </row>
    <row r="1021" spans="1:6" ht="15" customHeight="1" x14ac:dyDescent="0.2">
      <c r="A1021" s="21"/>
      <c r="B1021" s="22" t="s">
        <v>249</v>
      </c>
      <c r="C1021" s="23">
        <v>4413439</v>
      </c>
      <c r="D1021" s="9">
        <v>2423333</v>
      </c>
      <c r="E1021" s="24">
        <v>6836772</v>
      </c>
      <c r="F1021" t="str">
        <f>INDEX([1]Quadro!$B$1:$B$3005,MATCH(B1021,[1]Quadro!$A$1:$A$3005,0),0)</f>
        <v>Área Metropolitana de Lisboa</v>
      </c>
    </row>
    <row r="1022" spans="1:6" ht="15" customHeight="1" x14ac:dyDescent="0.2">
      <c r="A1022" s="21"/>
      <c r="B1022" s="22" t="s">
        <v>250</v>
      </c>
      <c r="C1022" s="23">
        <v>4303455</v>
      </c>
      <c r="D1022" s="9">
        <v>7172112</v>
      </c>
      <c r="E1022" s="24">
        <v>11475567</v>
      </c>
      <c r="F1022" t="str">
        <f>INDEX([1]Quadro!$B$1:$B$3005,MATCH(B1022,[1]Quadro!$A$1:$A$3005,0),0)</f>
        <v>Área Metropolitana de Lisboa</v>
      </c>
    </row>
    <row r="1023" spans="1:6" ht="15" customHeight="1" x14ac:dyDescent="0.2">
      <c r="A1023" s="21"/>
      <c r="B1023" s="22" t="s">
        <v>251</v>
      </c>
      <c r="C1023" s="23">
        <v>187301</v>
      </c>
      <c r="D1023" s="9">
        <v>366005</v>
      </c>
      <c r="E1023" s="24">
        <v>553306</v>
      </c>
      <c r="F1023" t="str">
        <f>INDEX([1]Quadro!$B$1:$B$3005,MATCH(B1023,[1]Quadro!$A$1:$A$3005,0),0)</f>
        <v>Região de Aveiro</v>
      </c>
    </row>
    <row r="1024" spans="1:6" ht="15" customHeight="1" x14ac:dyDescent="0.2">
      <c r="A1024" s="21"/>
      <c r="B1024" s="22" t="s">
        <v>252</v>
      </c>
      <c r="C1024" s="23">
        <v>760543</v>
      </c>
      <c r="D1024" s="9">
        <v>4827138</v>
      </c>
      <c r="E1024" s="24">
        <v>5587681</v>
      </c>
      <c r="F1024" t="str">
        <f>INDEX([1]Quadro!$B$1:$B$3005,MATCH(B1024,[1]Quadro!$A$1:$A$3005,0),0)</f>
        <v>Algarve</v>
      </c>
    </row>
    <row r="1025" spans="1:6" ht="15" customHeight="1" x14ac:dyDescent="0.2">
      <c r="A1025" s="21"/>
      <c r="B1025" s="22" t="s">
        <v>253</v>
      </c>
      <c r="C1025" s="23">
        <v>118880</v>
      </c>
      <c r="D1025" s="9">
        <v>1547159</v>
      </c>
      <c r="E1025" s="24">
        <v>1666039</v>
      </c>
      <c r="F1025" t="str">
        <f>INDEX([1]Quadro!$B$1:$B$3005,MATCH(B1025,[1]Quadro!$A$1:$A$3005,0),0)</f>
        <v>Alentejo Litoral</v>
      </c>
    </row>
    <row r="1026" spans="1:6" ht="15" customHeight="1" x14ac:dyDescent="0.2">
      <c r="A1026" s="21"/>
      <c r="B1026" s="22" t="s">
        <v>254</v>
      </c>
      <c r="C1026" s="23">
        <v>7025170</v>
      </c>
      <c r="D1026" s="9">
        <v>9510669</v>
      </c>
      <c r="E1026" s="24">
        <v>16535839</v>
      </c>
      <c r="F1026" t="str">
        <f>INDEX([1]Quadro!$B$1:$B$3005,MATCH(B1026,[1]Quadro!$A$1:$A$3005,0),0)</f>
        <v>Área Metropolitana de Lisboa</v>
      </c>
    </row>
    <row r="1027" spans="1:6" ht="15" customHeight="1" x14ac:dyDescent="0.2">
      <c r="A1027" s="21"/>
      <c r="B1027" s="22" t="s">
        <v>255</v>
      </c>
      <c r="C1027" s="23">
        <v>0</v>
      </c>
      <c r="D1027" s="9">
        <v>548724</v>
      </c>
      <c r="E1027" s="24">
        <v>548724</v>
      </c>
      <c r="F1027" t="str">
        <f>INDEX([1]Quadro!$B$1:$B$3005,MATCH(B1027,[1]Quadro!$A$1:$A$3005,0),0)</f>
        <v>Oeste</v>
      </c>
    </row>
    <row r="1028" spans="1:6" ht="15" customHeight="1" x14ac:dyDescent="0.2">
      <c r="A1028" s="21"/>
      <c r="B1028" s="22" t="s">
        <v>256</v>
      </c>
      <c r="C1028" s="23">
        <v>194037</v>
      </c>
      <c r="D1028" s="9">
        <v>668685</v>
      </c>
      <c r="E1028" s="24">
        <v>862722</v>
      </c>
      <c r="F1028" t="str">
        <f>INDEX([1]Quadro!$B$1:$B$3005,MATCH(B1028,[1]Quadro!$A$1:$A$3005,0),0)</f>
        <v>Região de Coimbra</v>
      </c>
    </row>
    <row r="1029" spans="1:6" ht="15" customHeight="1" x14ac:dyDescent="0.2">
      <c r="A1029" s="21"/>
      <c r="B1029" s="22" t="s">
        <v>257</v>
      </c>
      <c r="C1029" s="23">
        <v>0</v>
      </c>
      <c r="D1029" s="9">
        <v>360218</v>
      </c>
      <c r="E1029" s="24">
        <v>360218</v>
      </c>
      <c r="F1029" t="str">
        <f>INDEX([1]Quadro!$B$1:$B$3005,MATCH(B1029,[1]Quadro!$A$1:$A$3005,0),0)</f>
        <v>Alto Alentejo</v>
      </c>
    </row>
    <row r="1030" spans="1:6" ht="15" customHeight="1" x14ac:dyDescent="0.2">
      <c r="A1030" s="21"/>
      <c r="B1030" s="22" t="s">
        <v>258</v>
      </c>
      <c r="C1030" s="23">
        <v>135822</v>
      </c>
      <c r="D1030" s="9">
        <v>777059</v>
      </c>
      <c r="E1030" s="24">
        <v>912881</v>
      </c>
      <c r="F1030" t="str">
        <f>INDEX([1]Quadro!$B$1:$B$3005,MATCH(B1030,[1]Quadro!$A$1:$A$3005,0),0)</f>
        <v>Região de Coimbra</v>
      </c>
    </row>
    <row r="1031" spans="1:6" ht="15" customHeight="1" x14ac:dyDescent="0.2">
      <c r="A1031" s="21"/>
      <c r="B1031" s="22" t="s">
        <v>259</v>
      </c>
      <c r="C1031" s="23">
        <v>0</v>
      </c>
      <c r="D1031" s="9">
        <v>266529</v>
      </c>
      <c r="E1031" s="24">
        <v>266529</v>
      </c>
      <c r="F1031" t="str">
        <f>INDEX([1]Quadro!$B$1:$B$3005,MATCH(B1031,[1]Quadro!$A$1:$A$3005,0),0)</f>
        <v>Douro</v>
      </c>
    </row>
    <row r="1032" spans="1:6" ht="15" customHeight="1" x14ac:dyDescent="0.2">
      <c r="A1032" s="21"/>
      <c r="B1032" s="22" t="s">
        <v>260</v>
      </c>
      <c r="C1032" s="23">
        <v>0</v>
      </c>
      <c r="D1032" s="9">
        <v>350558</v>
      </c>
      <c r="E1032" s="24">
        <v>350558</v>
      </c>
      <c r="F1032" t="str">
        <f>INDEX([1]Quadro!$B$1:$B$3005,MATCH(B1032,[1]Quadro!$A$1:$A$3005,0),0)</f>
        <v>Douro</v>
      </c>
    </row>
    <row r="1033" spans="1:6" ht="15" customHeight="1" x14ac:dyDescent="0.2">
      <c r="A1033" s="21"/>
      <c r="B1033" s="22" t="s">
        <v>261</v>
      </c>
      <c r="C1033" s="23">
        <v>581928</v>
      </c>
      <c r="D1033" s="9">
        <v>2788395</v>
      </c>
      <c r="E1033" s="24">
        <v>3370323</v>
      </c>
      <c r="F1033" t="str">
        <f>INDEX([1]Quadro!$B$1:$B$3005,MATCH(B1033,[1]Quadro!$A$1:$A$3005,0),0)</f>
        <v>Algarve</v>
      </c>
    </row>
    <row r="1034" spans="1:6" ht="15" customHeight="1" x14ac:dyDescent="0.2">
      <c r="A1034" s="21"/>
      <c r="B1034" s="22" t="s">
        <v>262</v>
      </c>
      <c r="C1034" s="23">
        <v>62983</v>
      </c>
      <c r="D1034" s="9">
        <v>336800</v>
      </c>
      <c r="E1034" s="24">
        <v>399783</v>
      </c>
      <c r="F1034" t="str">
        <f>INDEX([1]Quadro!$B$1:$B$3005,MATCH(B1034,[1]Quadro!$A$1:$A$3005,0),0)</f>
        <v>Cávado</v>
      </c>
    </row>
    <row r="1035" spans="1:6" ht="15" customHeight="1" x14ac:dyDescent="0.2">
      <c r="A1035" s="21"/>
      <c r="B1035" s="22" t="s">
        <v>263</v>
      </c>
      <c r="C1035" s="23">
        <v>1466959</v>
      </c>
      <c r="D1035" s="9">
        <v>2521341</v>
      </c>
      <c r="E1035" s="24">
        <v>3988300</v>
      </c>
      <c r="F1035" t="str">
        <f>INDEX([1]Quadro!$B$1:$B$3005,MATCH(B1035,[1]Quadro!$A$1:$A$3005,0),0)</f>
        <v>Médio Tejo</v>
      </c>
    </row>
    <row r="1036" spans="1:6" ht="15" customHeight="1" x14ac:dyDescent="0.2">
      <c r="A1036" s="21"/>
      <c r="B1036" s="22" t="s">
        <v>264</v>
      </c>
      <c r="C1036" s="23">
        <v>538559</v>
      </c>
      <c r="D1036" s="9">
        <v>1464307</v>
      </c>
      <c r="E1036" s="24">
        <v>2002866</v>
      </c>
      <c r="F1036" t="str">
        <f>INDEX([1]Quadro!$B$1:$B$3005,MATCH(B1036,[1]Quadro!$A$1:$A$3005,0),0)</f>
        <v>Viseu Dão Lafões</v>
      </c>
    </row>
    <row r="1037" spans="1:6" ht="15" customHeight="1" x14ac:dyDescent="0.2">
      <c r="A1037" s="21"/>
      <c r="B1037" s="22" t="s">
        <v>265</v>
      </c>
      <c r="C1037" s="23">
        <v>0</v>
      </c>
      <c r="D1037" s="9">
        <v>684157</v>
      </c>
      <c r="E1037" s="24">
        <v>684157</v>
      </c>
      <c r="F1037" t="str">
        <f>INDEX([1]Quadro!$B$1:$B$3005,MATCH(B1037,[1]Quadro!$A$1:$A$3005,0),0)</f>
        <v>Douro</v>
      </c>
    </row>
    <row r="1038" spans="1:6" ht="15" customHeight="1" x14ac:dyDescent="0.2">
      <c r="A1038" s="21"/>
      <c r="B1038" s="22" t="s">
        <v>266</v>
      </c>
      <c r="C1038" s="23">
        <v>1554439</v>
      </c>
      <c r="D1038" s="9">
        <v>1416931</v>
      </c>
      <c r="E1038" s="24">
        <v>2971370</v>
      </c>
      <c r="F1038" t="str">
        <f>INDEX([1]Quadro!$B$1:$B$3005,MATCH(B1038,[1]Quadro!$A$1:$A$3005,0),0)</f>
        <v>Médio Tejo</v>
      </c>
    </row>
    <row r="1039" spans="1:6" ht="15" customHeight="1" x14ac:dyDescent="0.2">
      <c r="A1039" s="21"/>
      <c r="B1039" s="22" t="s">
        <v>267</v>
      </c>
      <c r="C1039" s="23">
        <v>1684523</v>
      </c>
      <c r="D1039" s="9">
        <v>3137374</v>
      </c>
      <c r="E1039" s="24">
        <v>4821897</v>
      </c>
      <c r="F1039" t="str">
        <f>INDEX([1]Quadro!$B$1:$B$3005,MATCH(B1039,[1]Quadro!$A$1:$A$3005,0),0)</f>
        <v>Oeste</v>
      </c>
    </row>
    <row r="1040" spans="1:6" ht="15" customHeight="1" x14ac:dyDescent="0.2">
      <c r="A1040" s="21"/>
      <c r="B1040" s="22" t="s">
        <v>268</v>
      </c>
      <c r="C1040" s="23">
        <v>167835</v>
      </c>
      <c r="D1040" s="9">
        <v>523386</v>
      </c>
      <c r="E1040" s="24">
        <v>691221</v>
      </c>
      <c r="F1040" t="str">
        <f>INDEX([1]Quadro!$B$1:$B$3005,MATCH(B1040,[1]Quadro!$A$1:$A$3005,0),0)</f>
        <v>Beiras e Serra da Estrela</v>
      </c>
    </row>
    <row r="1041" spans="1:6" ht="15" customHeight="1" x14ac:dyDescent="0.2">
      <c r="A1041" s="21"/>
      <c r="B1041" s="22" t="s">
        <v>269</v>
      </c>
      <c r="C1041" s="23">
        <v>443012</v>
      </c>
      <c r="D1041" s="9">
        <v>811459</v>
      </c>
      <c r="E1041" s="24">
        <v>1254471</v>
      </c>
      <c r="F1041" t="str">
        <f>INDEX([1]Quadro!$B$1:$B$3005,MATCH(B1041,[1]Quadro!$A$1:$A$3005,0),0)</f>
        <v>Região de Aveiro</v>
      </c>
    </row>
    <row r="1042" spans="1:6" ht="15" customHeight="1" x14ac:dyDescent="0.2">
      <c r="A1042" s="21"/>
      <c r="B1042" s="22" t="s">
        <v>270</v>
      </c>
      <c r="C1042" s="23">
        <v>69853</v>
      </c>
      <c r="D1042" s="9">
        <v>1045606</v>
      </c>
      <c r="E1042" s="24">
        <v>1115459</v>
      </c>
      <c r="F1042" t="str">
        <f>INDEX([1]Quadro!$B$1:$B$3005,MATCH(B1042,[1]Quadro!$A$1:$A$3005,0),0)</f>
        <v>Área Metropolitana do Porto</v>
      </c>
    </row>
    <row r="1043" spans="1:6" ht="15" customHeight="1" x14ac:dyDescent="0.2">
      <c r="A1043" s="21"/>
      <c r="B1043" s="22" t="s">
        <v>271</v>
      </c>
      <c r="C1043" s="23">
        <v>0</v>
      </c>
      <c r="D1043" s="9">
        <v>787475</v>
      </c>
      <c r="E1043" s="24">
        <v>787475</v>
      </c>
      <c r="F1043" t="str">
        <f>INDEX([1]Quadro!$B$1:$B$3005,MATCH(B1043,[1]Quadro!$A$1:$A$3005,0),0)</f>
        <v>Alto Minho</v>
      </c>
    </row>
    <row r="1044" spans="1:6" ht="15" customHeight="1" x14ac:dyDescent="0.2">
      <c r="A1044" s="21"/>
      <c r="B1044" s="22" t="s">
        <v>272</v>
      </c>
      <c r="C1044" s="23">
        <v>1131917</v>
      </c>
      <c r="D1044" s="9">
        <v>3179270</v>
      </c>
      <c r="E1044" s="24">
        <v>4311187</v>
      </c>
      <c r="F1044" t="str">
        <f>INDEX([1]Quadro!$B$1:$B$3005,MATCH(B1044,[1]Quadro!$A$1:$A$3005,0),0)</f>
        <v>Área Metropolitana do Porto</v>
      </c>
    </row>
    <row r="1045" spans="1:6" ht="15" customHeight="1" x14ac:dyDescent="0.2">
      <c r="A1045" s="21"/>
      <c r="B1045" s="22" t="s">
        <v>273</v>
      </c>
      <c r="C1045" s="23">
        <v>258442</v>
      </c>
      <c r="D1045" s="9">
        <v>1145191</v>
      </c>
      <c r="E1045" s="24">
        <v>1403633</v>
      </c>
      <c r="F1045" t="str">
        <f>INDEX([1]Quadro!$B$1:$B$3005,MATCH(B1045,[1]Quadro!$A$1:$A$3005,0),0)</f>
        <v>Alto Tâmega</v>
      </c>
    </row>
    <row r="1046" spans="1:6" ht="15" customHeight="1" x14ac:dyDescent="0.2">
      <c r="A1046" s="21"/>
      <c r="B1046" s="22" t="s">
        <v>274</v>
      </c>
      <c r="C1046" s="23">
        <v>629933</v>
      </c>
      <c r="D1046" s="9">
        <v>664761</v>
      </c>
      <c r="E1046" s="24">
        <v>1294694</v>
      </c>
      <c r="F1046" t="str">
        <f>INDEX([1]Quadro!$B$1:$B$3005,MATCH(B1046,[1]Quadro!$A$1:$A$3005,0),0)</f>
        <v>Alentejo Central</v>
      </c>
    </row>
    <row r="1047" spans="1:6" ht="15" customHeight="1" x14ac:dyDescent="0.2">
      <c r="A1047" s="21"/>
      <c r="B1047" s="22" t="s">
        <v>275</v>
      </c>
      <c r="C1047" s="23">
        <v>0</v>
      </c>
      <c r="D1047" s="9">
        <v>529095</v>
      </c>
      <c r="E1047" s="24">
        <v>529095</v>
      </c>
      <c r="F1047" t="str">
        <f>INDEX([1]Quadro!$B$1:$B$3005,MATCH(B1047,[1]Quadro!$A$1:$A$3005,0),0)</f>
        <v>Alentejo Central</v>
      </c>
    </row>
    <row r="1048" spans="1:6" ht="15" customHeight="1" x14ac:dyDescent="0.2">
      <c r="A1048" s="21"/>
      <c r="B1048" s="22" t="s">
        <v>276</v>
      </c>
      <c r="C1048" s="23">
        <v>4518839</v>
      </c>
      <c r="D1048" s="9">
        <v>5266344</v>
      </c>
      <c r="E1048" s="24">
        <v>9785183</v>
      </c>
      <c r="F1048" t="str">
        <f>INDEX([1]Quadro!$B$1:$B$3005,MATCH(B1048,[1]Quadro!$A$1:$A$3005,0),0)</f>
        <v>Alto Minho</v>
      </c>
    </row>
    <row r="1049" spans="1:6" ht="15" customHeight="1" x14ac:dyDescent="0.2">
      <c r="A1049" s="21"/>
      <c r="B1049" s="22" t="s">
        <v>277</v>
      </c>
      <c r="C1049" s="23">
        <v>0</v>
      </c>
      <c r="D1049" s="9">
        <v>463672</v>
      </c>
      <c r="E1049" s="24">
        <v>463672</v>
      </c>
      <c r="F1049" t="str">
        <f>INDEX([1]Quadro!$B$1:$B$3005,MATCH(B1049,[1]Quadro!$A$1:$A$3005,0),0)</f>
        <v>Baixo Alentejo</v>
      </c>
    </row>
    <row r="1050" spans="1:6" ht="15" customHeight="1" x14ac:dyDescent="0.2">
      <c r="A1050" s="21"/>
      <c r="B1050" s="22" t="s">
        <v>278</v>
      </c>
      <c r="C1050" s="23">
        <v>98903</v>
      </c>
      <c r="D1050" s="9">
        <v>344021</v>
      </c>
      <c r="E1050" s="24">
        <v>442924</v>
      </c>
      <c r="F1050" t="str">
        <f>INDEX([1]Quadro!$B$1:$B$3005,MATCH(B1050,[1]Quadro!$A$1:$A$3005,0),0)</f>
        <v>Ave</v>
      </c>
    </row>
    <row r="1051" spans="1:6" ht="15" customHeight="1" x14ac:dyDescent="0.2">
      <c r="A1051" s="21"/>
      <c r="B1051" s="22" t="s">
        <v>279</v>
      </c>
      <c r="C1051" s="23">
        <v>0</v>
      </c>
      <c r="D1051" s="9">
        <v>195913</v>
      </c>
      <c r="E1051" s="24">
        <v>195913</v>
      </c>
      <c r="F1051" t="str">
        <f>INDEX([1]Quadro!$B$1:$B$3005,MATCH(B1051,[1]Quadro!$A$1:$A$3005,0),0)</f>
        <v>Médio Tejo</v>
      </c>
    </row>
    <row r="1052" spans="1:6" ht="15" customHeight="1" x14ac:dyDescent="0.2">
      <c r="A1052" s="21"/>
      <c r="B1052" s="22" t="s">
        <v>280</v>
      </c>
      <c r="C1052" s="23">
        <v>291355</v>
      </c>
      <c r="D1052" s="9">
        <v>481285</v>
      </c>
      <c r="E1052" s="24">
        <v>772640</v>
      </c>
      <c r="F1052" t="str">
        <f>INDEX([1]Quadro!$B$1:$B$3005,MATCH(B1052,[1]Quadro!$A$1:$A$3005,0),0)</f>
        <v>Algarve</v>
      </c>
    </row>
    <row r="1053" spans="1:6" ht="15" customHeight="1" x14ac:dyDescent="0.2">
      <c r="A1053" s="21"/>
      <c r="B1053" s="22" t="s">
        <v>281</v>
      </c>
      <c r="C1053" s="23">
        <v>810870</v>
      </c>
      <c r="D1053" s="9">
        <v>3254590</v>
      </c>
      <c r="E1053" s="24">
        <v>4065460</v>
      </c>
      <c r="F1053" t="str">
        <f>INDEX([1]Quadro!$B$1:$B$3005,MATCH(B1053,[1]Quadro!$A$1:$A$3005,0),0)</f>
        <v>Área Metropolitana do Porto</v>
      </c>
    </row>
    <row r="1054" spans="1:6" ht="15" customHeight="1" x14ac:dyDescent="0.2">
      <c r="A1054" s="21"/>
      <c r="B1054" s="22" t="s">
        <v>282</v>
      </c>
      <c r="C1054" s="23">
        <v>0</v>
      </c>
      <c r="D1054" s="9">
        <v>392494</v>
      </c>
      <c r="E1054" s="24">
        <v>392494</v>
      </c>
      <c r="F1054" t="str">
        <f>INDEX([1]Quadro!$B$1:$B$3005,MATCH(B1054,[1]Quadro!$A$1:$A$3005,0),0)</f>
        <v>Terras de Trás-os-Montes</v>
      </c>
    </row>
    <row r="1055" spans="1:6" ht="15" customHeight="1" x14ac:dyDescent="0.2">
      <c r="A1055" s="21"/>
      <c r="B1055" s="22" t="s">
        <v>283</v>
      </c>
      <c r="C1055" s="23">
        <v>4511716</v>
      </c>
      <c r="D1055" s="9">
        <v>4877652</v>
      </c>
      <c r="E1055" s="24">
        <v>9389368</v>
      </c>
      <c r="F1055" t="str">
        <f>INDEX([1]Quadro!$B$1:$B$3005,MATCH(B1055,[1]Quadro!$A$1:$A$3005,0),0)</f>
        <v>Área Metropolitana de Lisboa</v>
      </c>
    </row>
    <row r="1056" spans="1:6" ht="15" customHeight="1" x14ac:dyDescent="0.2">
      <c r="A1056" s="21"/>
      <c r="B1056" s="22" t="s">
        <v>284</v>
      </c>
      <c r="C1056" s="23">
        <v>3897475</v>
      </c>
      <c r="D1056" s="9">
        <v>354474</v>
      </c>
      <c r="E1056" s="24">
        <v>4251949</v>
      </c>
      <c r="F1056" t="str">
        <f>INDEX([1]Quadro!$B$1:$B$3005,MATCH(B1056,[1]Quadro!$A$1:$A$3005,0),0)</f>
        <v>Médio Tejo</v>
      </c>
    </row>
    <row r="1057" spans="1:6" ht="15" customHeight="1" x14ac:dyDescent="0.2">
      <c r="A1057" s="21"/>
      <c r="B1057" s="22" t="s">
        <v>285</v>
      </c>
      <c r="C1057" s="23">
        <v>0</v>
      </c>
      <c r="D1057" s="9">
        <v>564988</v>
      </c>
      <c r="E1057" s="24">
        <v>564988</v>
      </c>
      <c r="F1057" t="str">
        <f>INDEX([1]Quadro!$B$1:$B$3005,MATCH(B1057,[1]Quadro!$A$1:$A$3005,0),0)</f>
        <v>Alto Minho</v>
      </c>
    </row>
    <row r="1058" spans="1:6" ht="15" customHeight="1" x14ac:dyDescent="0.2">
      <c r="A1058" s="21"/>
      <c r="B1058" s="22" t="s">
        <v>286</v>
      </c>
      <c r="C1058" s="23">
        <v>3650462</v>
      </c>
      <c r="D1058" s="9">
        <v>3874628</v>
      </c>
      <c r="E1058" s="24">
        <v>7525090</v>
      </c>
      <c r="F1058" t="str">
        <f>INDEX([1]Quadro!$B$1:$B$3005,MATCH(B1058,[1]Quadro!$A$1:$A$3005,0),0)</f>
        <v>Ave</v>
      </c>
    </row>
    <row r="1059" spans="1:6" ht="15" customHeight="1" x14ac:dyDescent="0.2">
      <c r="A1059" s="21"/>
      <c r="B1059" s="22" t="s">
        <v>287</v>
      </c>
      <c r="C1059" s="23">
        <v>177321</v>
      </c>
      <c r="D1059" s="9">
        <v>519242</v>
      </c>
      <c r="E1059" s="24">
        <v>696563</v>
      </c>
      <c r="F1059" t="str">
        <f>INDEX([1]Quadro!$B$1:$B$3005,MATCH(B1059,[1]Quadro!$A$1:$A$3005,0),0)</f>
        <v>Douro</v>
      </c>
    </row>
    <row r="1060" spans="1:6" ht="15" customHeight="1" x14ac:dyDescent="0.2">
      <c r="A1060" s="21"/>
      <c r="B1060" s="22" t="s">
        <v>288</v>
      </c>
      <c r="C1060" s="23">
        <v>2986644</v>
      </c>
      <c r="D1060" s="9">
        <v>10406585</v>
      </c>
      <c r="E1060" s="24">
        <v>13393229</v>
      </c>
      <c r="F1060" t="str">
        <f>INDEX([1]Quadro!$B$1:$B$3005,MATCH(B1060,[1]Quadro!$A$1:$A$3005,0),0)</f>
        <v>Área Metropolitana do Porto</v>
      </c>
    </row>
    <row r="1061" spans="1:6" ht="15" customHeight="1" x14ac:dyDescent="0.2">
      <c r="A1061" s="21"/>
      <c r="B1061" s="22" t="s">
        <v>289</v>
      </c>
      <c r="C1061" s="23">
        <v>690939</v>
      </c>
      <c r="D1061" s="9">
        <v>1079426</v>
      </c>
      <c r="E1061" s="24">
        <v>1770365</v>
      </c>
      <c r="F1061" t="str">
        <f>INDEX([1]Quadro!$B$1:$B$3005,MATCH(B1061,[1]Quadro!$A$1:$A$3005,0),0)</f>
        <v>Médio Tejo</v>
      </c>
    </row>
    <row r="1062" spans="1:6" ht="15" customHeight="1" x14ac:dyDescent="0.2">
      <c r="A1062" s="21"/>
      <c r="B1062" s="22" t="s">
        <v>290</v>
      </c>
      <c r="C1062" s="23">
        <v>29670</v>
      </c>
      <c r="D1062" s="9">
        <v>335754</v>
      </c>
      <c r="E1062" s="24">
        <v>365424</v>
      </c>
      <c r="F1062" t="str">
        <f>INDEX([1]Quadro!$B$1:$B$3005,MATCH(B1062,[1]Quadro!$A$1:$A$3005,0),0)</f>
        <v>Viseu Dão Lafões</v>
      </c>
    </row>
    <row r="1063" spans="1:6" ht="15" customHeight="1" x14ac:dyDescent="0.2">
      <c r="A1063" s="21"/>
      <c r="B1063" s="22" t="s">
        <v>291</v>
      </c>
      <c r="C1063" s="23">
        <v>78319</v>
      </c>
      <c r="D1063" s="9">
        <v>421511</v>
      </c>
      <c r="E1063" s="24">
        <v>499830</v>
      </c>
      <c r="F1063" t="str">
        <f>INDEX([1]Quadro!$B$1:$B$3005,MATCH(B1063,[1]Quadro!$A$1:$A$3005,0),0)</f>
        <v>Região de Coimbra</v>
      </c>
    </row>
    <row r="1064" spans="1:6" ht="15" customHeight="1" x14ac:dyDescent="0.2">
      <c r="A1064" s="21"/>
      <c r="B1064" s="22" t="s">
        <v>292</v>
      </c>
      <c r="C1064" s="23">
        <v>172615</v>
      </c>
      <c r="D1064" s="9">
        <v>706708</v>
      </c>
      <c r="E1064" s="24">
        <v>879323</v>
      </c>
      <c r="F1064" t="str">
        <f>INDEX([1]Quadro!$B$1:$B$3005,MATCH(B1064,[1]Quadro!$A$1:$A$3005,0),0)</f>
        <v>Alto Tâmega</v>
      </c>
    </row>
    <row r="1065" spans="1:6" ht="15" customHeight="1" x14ac:dyDescent="0.2">
      <c r="A1065" s="21"/>
      <c r="B1065" s="22" t="s">
        <v>293</v>
      </c>
      <c r="C1065" s="23">
        <v>7002911</v>
      </c>
      <c r="D1065" s="9">
        <v>3738949</v>
      </c>
      <c r="E1065" s="24">
        <v>10741860</v>
      </c>
      <c r="F1065" t="str">
        <f>INDEX([1]Quadro!$B$1:$B$3005,MATCH(B1065,[1]Quadro!$A$1:$A$3005,0),0)</f>
        <v>Douro</v>
      </c>
    </row>
    <row r="1066" spans="1:6" ht="15" customHeight="1" x14ac:dyDescent="0.2">
      <c r="A1066" s="21"/>
      <c r="B1066" s="22" t="s">
        <v>294</v>
      </c>
      <c r="C1066" s="23">
        <v>98352</v>
      </c>
      <c r="D1066" s="9">
        <v>2641119</v>
      </c>
      <c r="E1066" s="24">
        <v>2739471</v>
      </c>
      <c r="F1066" t="str">
        <f>INDEX([1]Quadro!$B$1:$B$3005,MATCH(B1066,[1]Quadro!$A$1:$A$3005,0),0)</f>
        <v>Algarve</v>
      </c>
    </row>
    <row r="1067" spans="1:6" ht="15" customHeight="1" x14ac:dyDescent="0.2">
      <c r="A1067" s="21"/>
      <c r="B1067" s="22" t="s">
        <v>295</v>
      </c>
      <c r="C1067" s="23">
        <v>0</v>
      </c>
      <c r="D1067" s="9">
        <v>195067</v>
      </c>
      <c r="E1067" s="24">
        <v>195067</v>
      </c>
      <c r="F1067" t="str">
        <f>INDEX([1]Quadro!$B$1:$B$3005,MATCH(B1067,[1]Quadro!$A$1:$A$3005,0),0)</f>
        <v>Beira Baixa</v>
      </c>
    </row>
    <row r="1068" spans="1:6" ht="15" customHeight="1" x14ac:dyDescent="0.2">
      <c r="A1068" s="21"/>
      <c r="B1068" s="22" t="s">
        <v>296</v>
      </c>
      <c r="C1068" s="23">
        <v>79987</v>
      </c>
      <c r="D1068" s="9">
        <v>1448468</v>
      </c>
      <c r="E1068" s="24">
        <v>1528455</v>
      </c>
      <c r="F1068" t="str">
        <f>INDEX([1]Quadro!$B$1:$B$3005,MATCH(B1068,[1]Quadro!$A$1:$A$3005,0),0)</f>
        <v>Cávado</v>
      </c>
    </row>
    <row r="1069" spans="1:6" ht="15" customHeight="1" x14ac:dyDescent="0.2">
      <c r="A1069" s="21"/>
      <c r="B1069" s="22" t="s">
        <v>297</v>
      </c>
      <c r="C1069" s="23">
        <v>0</v>
      </c>
      <c r="D1069" s="9">
        <v>1369705</v>
      </c>
      <c r="E1069" s="24">
        <v>1369705</v>
      </c>
      <c r="F1069" t="str">
        <f>INDEX([1]Quadro!$B$1:$B$3005,MATCH(B1069,[1]Quadro!$A$1:$A$3005,0),0)</f>
        <v>Alentejo Central</v>
      </c>
    </row>
    <row r="1070" spans="1:6" ht="15" customHeight="1" x14ac:dyDescent="0.2">
      <c r="A1070" s="21"/>
      <c r="B1070" s="22" t="s">
        <v>298</v>
      </c>
      <c r="C1070" s="23">
        <v>0</v>
      </c>
      <c r="D1070" s="9">
        <v>420675</v>
      </c>
      <c r="E1070" s="24">
        <v>420675</v>
      </c>
      <c r="F1070" t="str">
        <f>INDEX([1]Quadro!$B$1:$B$3005,MATCH(B1070,[1]Quadro!$A$1:$A$3005,0),0)</f>
        <v>Terras de Trás-os-Montes</v>
      </c>
    </row>
    <row r="1071" spans="1:6" ht="15" customHeight="1" x14ac:dyDescent="0.2">
      <c r="A1071" s="21"/>
      <c r="B1071" s="22" t="s">
        <v>299</v>
      </c>
      <c r="C1071" s="23">
        <v>0</v>
      </c>
      <c r="D1071" s="9">
        <v>675921</v>
      </c>
      <c r="E1071" s="24">
        <v>675921</v>
      </c>
      <c r="F1071" t="str">
        <f>INDEX([1]Quadro!$B$1:$B$3005,MATCH(B1071,[1]Quadro!$A$1:$A$3005,0),0)</f>
        <v>Terras de Trás-os-Montes</v>
      </c>
    </row>
    <row r="1072" spans="1:6" ht="15" customHeight="1" x14ac:dyDescent="0.2">
      <c r="A1072" s="21"/>
      <c r="B1072" s="22" t="s">
        <v>300</v>
      </c>
      <c r="C1072" s="23">
        <v>9720628</v>
      </c>
      <c r="D1072" s="9">
        <v>4125452</v>
      </c>
      <c r="E1072" s="24">
        <v>13846080</v>
      </c>
      <c r="F1072" t="str">
        <f>INDEX([1]Quadro!$B$1:$B$3005,MATCH(B1072,[1]Quadro!$A$1:$A$3005,0),0)</f>
        <v>Viseu Dão Lafões</v>
      </c>
    </row>
    <row r="1073" spans="1:6" ht="15" customHeight="1" x14ac:dyDescent="0.2">
      <c r="A1073" s="21"/>
      <c r="B1073" s="22" t="s">
        <v>301</v>
      </c>
      <c r="C1073" s="23">
        <v>0</v>
      </c>
      <c r="D1073" s="9">
        <v>444503</v>
      </c>
      <c r="E1073" s="24">
        <v>444503</v>
      </c>
      <c r="F1073" t="str">
        <f>INDEX([1]Quadro!$B$1:$B$3005,MATCH(B1073,[1]Quadro!$A$1:$A$3005,0),0)</f>
        <v>Viseu Dão Lafões</v>
      </c>
    </row>
    <row r="1074" spans="1:6" ht="15" customHeight="1" x14ac:dyDescent="0.2">
      <c r="A1074" s="15" t="s">
        <v>305</v>
      </c>
      <c r="B1074" s="13"/>
      <c r="C1074" s="18">
        <v>673427998</v>
      </c>
      <c r="D1074" s="19">
        <v>570295228</v>
      </c>
      <c r="E1074" s="20">
        <v>1243723226</v>
      </c>
      <c r="F1074" t="e">
        <f>INDEX([1]Quadro!$B$1:$B$3005,MATCH(B1074,[1]Quadro!$A$1:$A$3005,0),0)</f>
        <v>#N/A</v>
      </c>
    </row>
    <row r="1075" spans="1:6" ht="15" customHeight="1" x14ac:dyDescent="0.2">
      <c r="A1075" s="15" t="s">
        <v>14</v>
      </c>
      <c r="B1075" s="15" t="s">
        <v>32</v>
      </c>
      <c r="C1075" s="18">
        <v>0</v>
      </c>
      <c r="D1075" s="19">
        <v>11865</v>
      </c>
      <c r="E1075" s="20">
        <v>11865</v>
      </c>
      <c r="F1075" t="str">
        <f>INDEX([1]Quadro!$B$1:$B$3005,MATCH(B1075,[1]Quadro!$A$1:$A$3005,0),0)</f>
        <v>Algarve</v>
      </c>
    </row>
    <row r="1076" spans="1:6" ht="15" customHeight="1" x14ac:dyDescent="0.2">
      <c r="A1076" s="21"/>
      <c r="B1076" s="22" t="s">
        <v>36</v>
      </c>
      <c r="C1076" s="23">
        <v>0</v>
      </c>
      <c r="D1076" s="9">
        <v>178</v>
      </c>
      <c r="E1076" s="24">
        <v>178</v>
      </c>
      <c r="F1076" t="str">
        <f>INDEX([1]Quadro!$B$1:$B$3005,MATCH(B1076,[1]Quadro!$A$1:$A$3005,0),0)</f>
        <v>Área Metropolitana de Lisboa</v>
      </c>
    </row>
    <row r="1077" spans="1:6" ht="15" customHeight="1" x14ac:dyDescent="0.2">
      <c r="A1077" s="21"/>
      <c r="B1077" s="22" t="s">
        <v>60</v>
      </c>
      <c r="C1077" s="23">
        <v>0</v>
      </c>
      <c r="D1077" s="9">
        <v>461</v>
      </c>
      <c r="E1077" s="24">
        <v>461</v>
      </c>
      <c r="F1077" t="str">
        <f>INDEX([1]Quadro!$B$1:$B$3005,MATCH(B1077,[1]Quadro!$A$1:$A$3005,0),0)</f>
        <v>Alentejo Central</v>
      </c>
    </row>
    <row r="1078" spans="1:6" ht="15" customHeight="1" x14ac:dyDescent="0.2">
      <c r="A1078" s="21"/>
      <c r="B1078" s="22" t="s">
        <v>118</v>
      </c>
      <c r="C1078" s="23">
        <v>0</v>
      </c>
      <c r="D1078" s="9">
        <v>2042</v>
      </c>
      <c r="E1078" s="24">
        <v>2042</v>
      </c>
      <c r="F1078" t="str">
        <f>INDEX([1]Quadro!$B$1:$B$3005,MATCH(B1078,[1]Quadro!$A$1:$A$3005,0),0)</f>
        <v>Tâmega e Sousa</v>
      </c>
    </row>
    <row r="1079" spans="1:6" ht="15" customHeight="1" x14ac:dyDescent="0.2">
      <c r="A1079" s="21"/>
      <c r="B1079" s="22" t="s">
        <v>138</v>
      </c>
      <c r="C1079" s="23">
        <v>0</v>
      </c>
      <c r="D1079" s="9">
        <v>55414</v>
      </c>
      <c r="E1079" s="24">
        <v>55414</v>
      </c>
      <c r="F1079" t="str">
        <f>INDEX([1]Quadro!$B$1:$B$3005,MATCH(B1079,[1]Quadro!$A$1:$A$3005,0),0)</f>
        <v>Algarve</v>
      </c>
    </row>
    <row r="1080" spans="1:6" ht="15" customHeight="1" x14ac:dyDescent="0.2">
      <c r="A1080" s="21"/>
      <c r="B1080" s="22" t="s">
        <v>151</v>
      </c>
      <c r="C1080" s="23">
        <v>0</v>
      </c>
      <c r="D1080" s="9">
        <v>5512</v>
      </c>
      <c r="E1080" s="24">
        <v>5512</v>
      </c>
      <c r="F1080" t="str">
        <f>INDEX([1]Quadro!$B$1:$B$3005,MATCH(B1080,[1]Quadro!$A$1:$A$3005,0),0)</f>
        <v>Área Metropolitana do Porto</v>
      </c>
    </row>
    <row r="1081" spans="1:6" ht="15" customHeight="1" x14ac:dyDescent="0.2">
      <c r="A1081" s="21"/>
      <c r="B1081" s="22" t="s">
        <v>154</v>
      </c>
      <c r="C1081" s="23">
        <v>0</v>
      </c>
      <c r="D1081" s="9">
        <v>1678</v>
      </c>
      <c r="E1081" s="24">
        <v>1678</v>
      </c>
      <c r="F1081" t="str">
        <f>INDEX([1]Quadro!$B$1:$B$3005,MATCH(B1081,[1]Quadro!$A$1:$A$3005,0),0)</f>
        <v>Tâmega e Sousa</v>
      </c>
    </row>
    <row r="1082" spans="1:6" ht="15" customHeight="1" x14ac:dyDescent="0.2">
      <c r="A1082" s="21"/>
      <c r="B1082" s="22" t="s">
        <v>189</v>
      </c>
      <c r="C1082" s="23">
        <v>0</v>
      </c>
      <c r="D1082" s="9">
        <v>2791</v>
      </c>
      <c r="E1082" s="24">
        <v>2791</v>
      </c>
      <c r="F1082" t="str">
        <f>INDEX([1]Quadro!$B$1:$B$3005,MATCH(B1082,[1]Quadro!$A$1:$A$3005,0),0)</f>
        <v>Área Metropolitana de Lisboa</v>
      </c>
    </row>
    <row r="1083" spans="1:6" ht="15" customHeight="1" x14ac:dyDescent="0.2">
      <c r="A1083" s="21"/>
      <c r="B1083" s="22" t="s">
        <v>192</v>
      </c>
      <c r="C1083" s="23">
        <v>0</v>
      </c>
      <c r="D1083" s="9">
        <v>16073</v>
      </c>
      <c r="E1083" s="24">
        <v>16073</v>
      </c>
      <c r="F1083" t="str">
        <f>INDEX([1]Quadro!$B$1:$B$3005,MATCH(B1083,[1]Quadro!$A$1:$A$3005,0),0)</f>
        <v>Área Metropolitana do Porto</v>
      </c>
    </row>
    <row r="1084" spans="1:6" ht="15" customHeight="1" x14ac:dyDescent="0.2">
      <c r="A1084" s="21"/>
      <c r="B1084" s="22" t="s">
        <v>197</v>
      </c>
      <c r="C1084" s="23">
        <v>0</v>
      </c>
      <c r="D1084" s="9">
        <v>9156</v>
      </c>
      <c r="E1084" s="24">
        <v>9156</v>
      </c>
      <c r="F1084" t="str">
        <f>INDEX([1]Quadro!$B$1:$B$3005,MATCH(B1084,[1]Quadro!$A$1:$A$3005,0),0)</f>
        <v>Região de Aveiro</v>
      </c>
    </row>
    <row r="1085" spans="1:6" ht="15" customHeight="1" x14ac:dyDescent="0.2">
      <c r="A1085" s="21"/>
      <c r="B1085" s="22" t="s">
        <v>199</v>
      </c>
      <c r="C1085" s="23">
        <v>0</v>
      </c>
      <c r="D1085" s="9">
        <v>9256</v>
      </c>
      <c r="E1085" s="24">
        <v>9256</v>
      </c>
      <c r="F1085" t="str">
        <f>INDEX([1]Quadro!$B$1:$B$3005,MATCH(B1085,[1]Quadro!$A$1:$A$3005,0),0)</f>
        <v>Área Metropolitana de Lisboa</v>
      </c>
    </row>
    <row r="1086" spans="1:6" ht="15" customHeight="1" x14ac:dyDescent="0.2">
      <c r="A1086" s="21"/>
      <c r="B1086" s="22" t="s">
        <v>205</v>
      </c>
      <c r="C1086" s="23">
        <v>0</v>
      </c>
      <c r="D1086" s="9">
        <v>35312</v>
      </c>
      <c r="E1086" s="24">
        <v>35312</v>
      </c>
      <c r="F1086" t="str">
        <f>INDEX([1]Quadro!$B$1:$B$3005,MATCH(B1086,[1]Quadro!$A$1:$A$3005,0),0)</f>
        <v>Tâmega e Sousa</v>
      </c>
    </row>
    <row r="1087" spans="1:6" ht="15" customHeight="1" x14ac:dyDescent="0.2">
      <c r="A1087" s="21"/>
      <c r="B1087" s="22" t="s">
        <v>220</v>
      </c>
      <c r="C1087" s="23">
        <v>0</v>
      </c>
      <c r="D1087" s="9">
        <v>8909063</v>
      </c>
      <c r="E1087" s="24">
        <v>8909063</v>
      </c>
      <c r="F1087" t="str">
        <f>INDEX([1]Quadro!$B$1:$B$3005,MATCH(B1087,[1]Quadro!$A$1:$A$3005,0),0)</f>
        <v>Área Metropolitana do Porto</v>
      </c>
    </row>
    <row r="1088" spans="1:6" ht="15" customHeight="1" x14ac:dyDescent="0.2">
      <c r="A1088" s="21"/>
      <c r="B1088" s="22" t="s">
        <v>236</v>
      </c>
      <c r="C1088" s="23">
        <v>0</v>
      </c>
      <c r="D1088" s="9">
        <v>2196</v>
      </c>
      <c r="E1088" s="24">
        <v>2196</v>
      </c>
      <c r="F1088" t="str">
        <f>INDEX([1]Quadro!$B$1:$B$3005,MATCH(B1088,[1]Quadro!$A$1:$A$3005,0),0)</f>
        <v>Alentejo Litoral</v>
      </c>
    </row>
    <row r="1089" spans="1:6" ht="15" customHeight="1" x14ac:dyDescent="0.2">
      <c r="A1089" s="21"/>
      <c r="B1089" s="22" t="s">
        <v>239</v>
      </c>
      <c r="C1089" s="23">
        <v>0</v>
      </c>
      <c r="D1089" s="9">
        <v>17842</v>
      </c>
      <c r="E1089" s="24">
        <v>17842</v>
      </c>
      <c r="F1089" t="str">
        <f>INDEX([1]Quadro!$B$1:$B$3005,MATCH(B1089,[1]Quadro!$A$1:$A$3005,0),0)</f>
        <v>Área Metropolitana do Porto</v>
      </c>
    </row>
    <row r="1090" spans="1:6" ht="15" customHeight="1" x14ac:dyDescent="0.2">
      <c r="A1090" s="21"/>
      <c r="B1090" s="22" t="s">
        <v>250</v>
      </c>
      <c r="C1090" s="23">
        <v>0</v>
      </c>
      <c r="D1090" s="9">
        <v>43835</v>
      </c>
      <c r="E1090" s="24">
        <v>43835</v>
      </c>
      <c r="F1090" t="str">
        <f>INDEX([1]Quadro!$B$1:$B$3005,MATCH(B1090,[1]Quadro!$A$1:$A$3005,0),0)</f>
        <v>Área Metropolitana de Lisboa</v>
      </c>
    </row>
    <row r="1091" spans="1:6" ht="15" customHeight="1" x14ac:dyDescent="0.2">
      <c r="A1091" s="21"/>
      <c r="B1091" s="22" t="s">
        <v>288</v>
      </c>
      <c r="C1091" s="23">
        <v>0</v>
      </c>
      <c r="D1091" s="9">
        <v>13566</v>
      </c>
      <c r="E1091" s="24">
        <v>13566</v>
      </c>
      <c r="F1091" t="str">
        <f>INDEX([1]Quadro!$B$1:$B$3005,MATCH(B1091,[1]Quadro!$A$1:$A$3005,0),0)</f>
        <v>Área Metropolitana do Porto</v>
      </c>
    </row>
    <row r="1092" spans="1:6" ht="15" customHeight="1" x14ac:dyDescent="0.2">
      <c r="A1092" s="21"/>
      <c r="B1092" s="22" t="s">
        <v>294</v>
      </c>
      <c r="C1092" s="23">
        <v>0</v>
      </c>
      <c r="D1092" s="9">
        <v>537</v>
      </c>
      <c r="E1092" s="24">
        <v>537</v>
      </c>
      <c r="F1092" t="str">
        <f>INDEX([1]Quadro!$B$1:$B$3005,MATCH(B1092,[1]Quadro!$A$1:$A$3005,0),0)</f>
        <v>Algarve</v>
      </c>
    </row>
    <row r="1093" spans="1:6" ht="15" customHeight="1" x14ac:dyDescent="0.2">
      <c r="A1093" s="15" t="s">
        <v>306</v>
      </c>
      <c r="B1093" s="13"/>
      <c r="C1093" s="18">
        <v>0</v>
      </c>
      <c r="D1093" s="19">
        <v>9136777</v>
      </c>
      <c r="E1093" s="20">
        <v>9136777</v>
      </c>
      <c r="F1093" t="e">
        <f>INDEX([1]Quadro!$B$1:$B$3005,MATCH(B1093,[1]Quadro!$A$1:$A$3005,0),0)</f>
        <v>#N/A</v>
      </c>
    </row>
    <row r="1094" spans="1:6" ht="15" customHeight="1" x14ac:dyDescent="0.2">
      <c r="A1094" s="15" t="s">
        <v>15</v>
      </c>
      <c r="B1094" s="15" t="s">
        <v>27</v>
      </c>
      <c r="C1094" s="18">
        <v>30584902</v>
      </c>
      <c r="D1094" s="19">
        <v>2351167</v>
      </c>
      <c r="E1094" s="20">
        <v>32936069</v>
      </c>
      <c r="F1094" t="str">
        <f>INDEX([1]Quadro!$B$1:$B$3005,MATCH(B1094,[1]Quadro!$A$1:$A$3005,0),0)</f>
        <v>Médio Tejo</v>
      </c>
    </row>
    <row r="1095" spans="1:6" ht="15" customHeight="1" x14ac:dyDescent="0.2">
      <c r="A1095" s="21"/>
      <c r="B1095" s="22" t="s">
        <v>28</v>
      </c>
      <c r="C1095" s="23">
        <v>113123750</v>
      </c>
      <c r="D1095" s="9">
        <v>25002152</v>
      </c>
      <c r="E1095" s="24">
        <v>138125902</v>
      </c>
      <c r="F1095" t="str">
        <f>INDEX([1]Quadro!$B$1:$B$3005,MATCH(B1095,[1]Quadro!$A$1:$A$3005,0),0)</f>
        <v>Região de Aveiro</v>
      </c>
    </row>
    <row r="1096" spans="1:6" ht="15" customHeight="1" x14ac:dyDescent="0.2">
      <c r="A1096" s="21"/>
      <c r="B1096" s="22" t="s">
        <v>29</v>
      </c>
      <c r="C1096" s="23">
        <v>1622134</v>
      </c>
      <c r="D1096" s="9">
        <v>828618</v>
      </c>
      <c r="E1096" s="24">
        <v>2450752</v>
      </c>
      <c r="F1096" t="str">
        <f>INDEX([1]Quadro!$B$1:$B$3005,MATCH(B1096,[1]Quadro!$A$1:$A$3005,0),0)</f>
        <v>Viseu Dão Lafões</v>
      </c>
    </row>
    <row r="1097" spans="1:6" ht="15" customHeight="1" x14ac:dyDescent="0.2">
      <c r="A1097" s="21"/>
      <c r="B1097" s="22" t="s">
        <v>30</v>
      </c>
      <c r="C1097" s="23">
        <v>1083890</v>
      </c>
      <c r="D1097" s="9">
        <v>856710</v>
      </c>
      <c r="E1097" s="24">
        <v>1940600</v>
      </c>
      <c r="F1097" t="str">
        <f>INDEX([1]Quadro!$B$1:$B$3005,MATCH(B1097,[1]Quadro!$A$1:$A$3005,0),0)</f>
        <v>Alentejo Central</v>
      </c>
    </row>
    <row r="1098" spans="1:6" ht="15" customHeight="1" x14ac:dyDescent="0.2">
      <c r="A1098" s="21"/>
      <c r="B1098" s="22" t="s">
        <v>31</v>
      </c>
      <c r="C1098" s="23">
        <v>24154252</v>
      </c>
      <c r="D1098" s="9">
        <v>4630996</v>
      </c>
      <c r="E1098" s="24">
        <v>28785248</v>
      </c>
      <c r="F1098" t="str">
        <f>INDEX([1]Quadro!$B$1:$B$3005,MATCH(B1098,[1]Quadro!$A$1:$A$3005,0),0)</f>
        <v>Região de Aveiro</v>
      </c>
    </row>
    <row r="1099" spans="1:6" ht="15" customHeight="1" x14ac:dyDescent="0.2">
      <c r="A1099" s="21"/>
      <c r="B1099" s="22" t="s">
        <v>32</v>
      </c>
      <c r="C1099" s="23">
        <v>3695317</v>
      </c>
      <c r="D1099" s="9">
        <v>4136804</v>
      </c>
      <c r="E1099" s="24">
        <v>7832121</v>
      </c>
      <c r="F1099" t="str">
        <f>INDEX([1]Quadro!$B$1:$B$3005,MATCH(B1099,[1]Quadro!$A$1:$A$3005,0),0)</f>
        <v>Algarve</v>
      </c>
    </row>
    <row r="1100" spans="1:6" ht="15" customHeight="1" x14ac:dyDescent="0.2">
      <c r="A1100" s="21"/>
      <c r="B1100" s="22" t="s">
        <v>33</v>
      </c>
      <c r="C1100" s="23">
        <v>6272448</v>
      </c>
      <c r="D1100" s="9">
        <v>1562802</v>
      </c>
      <c r="E1100" s="24">
        <v>7835250</v>
      </c>
      <c r="F1100" t="str">
        <f>INDEX([1]Quadro!$B$1:$B$3005,MATCH(B1100,[1]Quadro!$A$1:$A$3005,0),0)</f>
        <v>Alentejo Litoral</v>
      </c>
    </row>
    <row r="1101" spans="1:6" ht="15" customHeight="1" x14ac:dyDescent="0.2">
      <c r="A1101" s="21"/>
      <c r="B1101" s="22" t="s">
        <v>34</v>
      </c>
      <c r="C1101" s="23">
        <v>38351121</v>
      </c>
      <c r="D1101" s="9">
        <v>7793558</v>
      </c>
      <c r="E1101" s="24">
        <v>46144679</v>
      </c>
      <c r="F1101" t="str">
        <f>INDEX([1]Quadro!$B$1:$B$3005,MATCH(B1101,[1]Quadro!$A$1:$A$3005,0),0)</f>
        <v>Médio Tejo</v>
      </c>
    </row>
    <row r="1102" spans="1:6" ht="15" customHeight="1" x14ac:dyDescent="0.2">
      <c r="A1102" s="21"/>
      <c r="B1102" s="22" t="s">
        <v>35</v>
      </c>
      <c r="C1102" s="23">
        <v>85754577</v>
      </c>
      <c r="D1102" s="9">
        <v>29696368</v>
      </c>
      <c r="E1102" s="24">
        <v>115450945</v>
      </c>
      <c r="F1102" t="str">
        <f>INDEX([1]Quadro!$B$1:$B$3005,MATCH(B1102,[1]Quadro!$A$1:$A$3005,0),0)</f>
        <v>Oeste</v>
      </c>
    </row>
    <row r="1103" spans="1:6" ht="15" customHeight="1" x14ac:dyDescent="0.2">
      <c r="A1103" s="21"/>
      <c r="B1103" s="22" t="s">
        <v>36</v>
      </c>
      <c r="C1103" s="23">
        <v>11107627</v>
      </c>
      <c r="D1103" s="9">
        <v>793917</v>
      </c>
      <c r="E1103" s="24">
        <v>11901544</v>
      </c>
      <c r="F1103" t="str">
        <f>INDEX([1]Quadro!$B$1:$B$3005,MATCH(B1103,[1]Quadro!$A$1:$A$3005,0),0)</f>
        <v>Área Metropolitana de Lisboa</v>
      </c>
    </row>
    <row r="1104" spans="1:6" ht="15" customHeight="1" x14ac:dyDescent="0.2">
      <c r="A1104" s="21"/>
      <c r="B1104" s="22" t="s">
        <v>37</v>
      </c>
      <c r="C1104" s="23">
        <v>149178</v>
      </c>
      <c r="D1104" s="9">
        <v>116249</v>
      </c>
      <c r="E1104" s="24">
        <v>265427</v>
      </c>
      <c r="F1104" t="str">
        <f>INDEX([1]Quadro!$B$1:$B$3005,MATCH(B1104,[1]Quadro!$A$1:$A$3005,0),0)</f>
        <v>Algarve</v>
      </c>
    </row>
    <row r="1105" spans="1:6" ht="15" customHeight="1" x14ac:dyDescent="0.2">
      <c r="A1105" s="21"/>
      <c r="B1105" s="22" t="s">
        <v>38</v>
      </c>
      <c r="C1105" s="23">
        <v>55572573</v>
      </c>
      <c r="D1105" s="9">
        <v>2919734</v>
      </c>
      <c r="E1105" s="24">
        <v>58492307</v>
      </c>
      <c r="F1105" t="str">
        <f>INDEX([1]Quadro!$B$1:$B$3005,MATCH(B1105,[1]Quadro!$A$1:$A$3005,0),0)</f>
        <v>Oeste</v>
      </c>
    </row>
    <row r="1106" spans="1:6" ht="15" customHeight="1" x14ac:dyDescent="0.2">
      <c r="A1106" s="21"/>
      <c r="B1106" s="22" t="s">
        <v>39</v>
      </c>
      <c r="C1106" s="23">
        <v>167106</v>
      </c>
      <c r="D1106" s="9">
        <v>608115</v>
      </c>
      <c r="E1106" s="24">
        <v>775221</v>
      </c>
      <c r="F1106" t="str">
        <f>INDEX([1]Quadro!$B$1:$B$3005,MATCH(B1106,[1]Quadro!$A$1:$A$3005,0),0)</f>
        <v>Terras de Trás-os-Montes</v>
      </c>
    </row>
    <row r="1107" spans="1:6" ht="15" customHeight="1" x14ac:dyDescent="0.2">
      <c r="A1107" s="21"/>
      <c r="B1107" s="22" t="s">
        <v>40</v>
      </c>
      <c r="C1107" s="23">
        <v>2557953</v>
      </c>
      <c r="D1107" s="9">
        <v>826598</v>
      </c>
      <c r="E1107" s="24">
        <v>3384551</v>
      </c>
      <c r="F1107" t="str">
        <f>INDEX([1]Quadro!$B$1:$B$3005,MATCH(B1107,[1]Quadro!$A$1:$A$3005,0),0)</f>
        <v>Douro</v>
      </c>
    </row>
    <row r="1108" spans="1:6" ht="15" customHeight="1" x14ac:dyDescent="0.2">
      <c r="A1108" s="21"/>
      <c r="B1108" s="22" t="s">
        <v>41</v>
      </c>
      <c r="C1108" s="23">
        <v>0</v>
      </c>
      <c r="D1108" s="9">
        <v>123641</v>
      </c>
      <c r="E1108" s="24">
        <v>123641</v>
      </c>
      <c r="F1108" t="str">
        <f>INDEX([1]Quadro!$B$1:$B$3005,MATCH(B1108,[1]Quadro!$A$1:$A$3005,0),0)</f>
        <v>Algarve</v>
      </c>
    </row>
    <row r="1109" spans="1:6" ht="15" customHeight="1" x14ac:dyDescent="0.2">
      <c r="A1109" s="21"/>
      <c r="B1109" s="22" t="s">
        <v>42</v>
      </c>
      <c r="C1109" s="23">
        <v>5875818</v>
      </c>
      <c r="D1109" s="9">
        <v>312448</v>
      </c>
      <c r="E1109" s="24">
        <v>6188266</v>
      </c>
      <c r="F1109" t="str">
        <f>INDEX([1]Quadro!$B$1:$B$3005,MATCH(B1109,[1]Quadro!$A$1:$A$3005,0),0)</f>
        <v>Baixo Alentejo</v>
      </c>
    </row>
    <row r="1110" spans="1:6" ht="15" customHeight="1" x14ac:dyDescent="0.2">
      <c r="A1110" s="21"/>
      <c r="B1110" s="22" t="s">
        <v>43</v>
      </c>
      <c r="C1110" s="23">
        <v>73984944</v>
      </c>
      <c r="D1110" s="9">
        <v>10577181</v>
      </c>
      <c r="E1110" s="24">
        <v>84562125</v>
      </c>
      <c r="F1110" t="str">
        <f>INDEX([1]Quadro!$B$1:$B$3005,MATCH(B1110,[1]Quadro!$A$1:$A$3005,0),0)</f>
        <v>Área Metropolitana de Lisboa</v>
      </c>
    </row>
    <row r="1111" spans="1:6" ht="15" customHeight="1" x14ac:dyDescent="0.2">
      <c r="A1111" s="21"/>
      <c r="B1111" s="22" t="s">
        <v>44</v>
      </c>
      <c r="C1111" s="23">
        <v>1475736</v>
      </c>
      <c r="D1111" s="9">
        <v>873695</v>
      </c>
      <c r="E1111" s="24">
        <v>2349431</v>
      </c>
      <c r="F1111" t="str">
        <f>INDEX([1]Quadro!$B$1:$B$3005,MATCH(B1111,[1]Quadro!$A$1:$A$3005,0),0)</f>
        <v>Beiras e Serra da Estrela</v>
      </c>
    </row>
    <row r="1112" spans="1:6" ht="15" customHeight="1" x14ac:dyDescent="0.2">
      <c r="A1112" s="21"/>
      <c r="B1112" s="22" t="s">
        <v>45</v>
      </c>
      <c r="C1112" s="23">
        <v>7913233</v>
      </c>
      <c r="D1112" s="9">
        <v>2083656</v>
      </c>
      <c r="E1112" s="24">
        <v>9996889</v>
      </c>
      <c r="F1112" t="str">
        <f>INDEX([1]Quadro!$B$1:$B$3005,MATCH(B1112,[1]Quadro!$A$1:$A$3005,0),0)</f>
        <v>Lezíria do Tejo</v>
      </c>
    </row>
    <row r="1113" spans="1:6" ht="15" customHeight="1" x14ac:dyDescent="0.2">
      <c r="A1113" s="21"/>
      <c r="B1113" s="22" t="s">
        <v>46</v>
      </c>
      <c r="C1113" s="23">
        <v>1454057</v>
      </c>
      <c r="D1113" s="9">
        <v>423040</v>
      </c>
      <c r="E1113" s="24">
        <v>1877097</v>
      </c>
      <c r="F1113" t="str">
        <f>INDEX([1]Quadro!$B$1:$B$3005,MATCH(B1113,[1]Quadro!$A$1:$A$3005,0),0)</f>
        <v>Baixo Alentejo</v>
      </c>
    </row>
    <row r="1114" spans="1:6" ht="15" customHeight="1" x14ac:dyDescent="0.2">
      <c r="A1114" s="21"/>
      <c r="B1114" s="22" t="s">
        <v>47</v>
      </c>
      <c r="C1114" s="23">
        <v>2168540</v>
      </c>
      <c r="D1114" s="9">
        <v>831851</v>
      </c>
      <c r="E1114" s="24">
        <v>3000391</v>
      </c>
      <c r="F1114" t="str">
        <f>INDEX([1]Quadro!$B$1:$B$3005,MATCH(B1114,[1]Quadro!$A$1:$A$3005,0),0)</f>
        <v>Lezíria do Tejo</v>
      </c>
    </row>
    <row r="1115" spans="1:6" ht="15" customHeight="1" x14ac:dyDescent="0.2">
      <c r="A1115" s="21"/>
      <c r="B1115" s="22" t="s">
        <v>48</v>
      </c>
      <c r="C1115" s="23">
        <v>236763</v>
      </c>
      <c r="D1115" s="9">
        <v>423176</v>
      </c>
      <c r="E1115" s="24">
        <v>659939</v>
      </c>
      <c r="F1115" t="str">
        <f>INDEX([1]Quadro!$B$1:$B$3005,MATCH(B1115,[1]Quadro!$A$1:$A$3005,0),0)</f>
        <v>Alto Alentejo</v>
      </c>
    </row>
    <row r="1116" spans="1:6" ht="15" customHeight="1" x14ac:dyDescent="0.2">
      <c r="A1116" s="21"/>
      <c r="B1116" s="22" t="s">
        <v>49</v>
      </c>
      <c r="C1116" s="23">
        <v>1938022</v>
      </c>
      <c r="D1116" s="9">
        <v>1852120</v>
      </c>
      <c r="E1116" s="24">
        <v>3790142</v>
      </c>
      <c r="F1116" t="str">
        <f>INDEX([1]Quadro!$B$1:$B$3005,MATCH(B1116,[1]Quadro!$A$1:$A$3005,0),0)</f>
        <v>Região de Leiria</v>
      </c>
    </row>
    <row r="1117" spans="1:6" ht="15" customHeight="1" x14ac:dyDescent="0.2">
      <c r="A1117" s="21"/>
      <c r="B1117" s="22" t="s">
        <v>50</v>
      </c>
      <c r="C1117" s="23">
        <v>312580</v>
      </c>
      <c r="D1117" s="9">
        <v>213630</v>
      </c>
      <c r="E1117" s="24">
        <v>526210</v>
      </c>
      <c r="F1117" t="str">
        <f>INDEX([1]Quadro!$B$1:$B$3005,MATCH(B1117,[1]Quadro!$A$1:$A$3005,0),0)</f>
        <v>Baixo Alentejo</v>
      </c>
    </row>
    <row r="1118" spans="1:6" ht="15" customHeight="1" x14ac:dyDescent="0.2">
      <c r="A1118" s="21"/>
      <c r="B1118" s="22" t="s">
        <v>51</v>
      </c>
      <c r="C1118" s="23">
        <v>57666112</v>
      </c>
      <c r="D1118" s="9">
        <v>11563216</v>
      </c>
      <c r="E1118" s="24">
        <v>69229328</v>
      </c>
      <c r="F1118" t="str">
        <f>INDEX([1]Quadro!$B$1:$B$3005,MATCH(B1118,[1]Quadro!$A$1:$A$3005,0),0)</f>
        <v>Área Metropolitana de Lisboa</v>
      </c>
    </row>
    <row r="1119" spans="1:6" ht="15" customHeight="1" x14ac:dyDescent="0.2">
      <c r="A1119" s="21"/>
      <c r="B1119" s="22" t="s">
        <v>52</v>
      </c>
      <c r="C1119" s="23">
        <v>8238088</v>
      </c>
      <c r="D1119" s="9">
        <v>7893440</v>
      </c>
      <c r="E1119" s="24">
        <v>16131528</v>
      </c>
      <c r="F1119" t="str">
        <f>INDEX([1]Quadro!$B$1:$B$3005,MATCH(B1119,[1]Quadro!$A$1:$A$3005,0),0)</f>
        <v>Tâmega e Sousa</v>
      </c>
    </row>
    <row r="1120" spans="1:6" ht="15" customHeight="1" x14ac:dyDescent="0.2">
      <c r="A1120" s="21"/>
      <c r="B1120" s="22" t="s">
        <v>53</v>
      </c>
      <c r="C1120" s="23">
        <v>2255613</v>
      </c>
      <c r="D1120" s="9">
        <v>2043046</v>
      </c>
      <c r="E1120" s="24">
        <v>4298659</v>
      </c>
      <c r="F1120" t="str">
        <f>INDEX([1]Quadro!$B$1:$B$3005,MATCH(B1120,[1]Quadro!$A$1:$A$3005,0),0)</f>
        <v>Cávado</v>
      </c>
    </row>
    <row r="1121" spans="1:6" ht="15" customHeight="1" x14ac:dyDescent="0.2">
      <c r="A1121" s="21"/>
      <c r="B1121" s="22" t="s">
        <v>54</v>
      </c>
      <c r="C1121" s="23">
        <v>66796557</v>
      </c>
      <c r="D1121" s="9">
        <v>4966983</v>
      </c>
      <c r="E1121" s="24">
        <v>71763540</v>
      </c>
      <c r="F1121" t="str">
        <f>INDEX([1]Quadro!$B$1:$B$3005,MATCH(B1121,[1]Quadro!$A$1:$A$3005,0),0)</f>
        <v>Região de Aveiro</v>
      </c>
    </row>
    <row r="1122" spans="1:6" ht="15" customHeight="1" x14ac:dyDescent="0.2">
      <c r="A1122" s="21"/>
      <c r="B1122" s="22" t="s">
        <v>55</v>
      </c>
      <c r="C1122" s="23">
        <v>13547887</v>
      </c>
      <c r="D1122" s="9">
        <v>1744022</v>
      </c>
      <c r="E1122" s="24">
        <v>15291909</v>
      </c>
      <c r="F1122" t="str">
        <f>INDEX([1]Quadro!$B$1:$B$3005,MATCH(B1122,[1]Quadro!$A$1:$A$3005,0),0)</f>
        <v>Região de Leiria</v>
      </c>
    </row>
    <row r="1123" spans="1:6" ht="15" customHeight="1" x14ac:dyDescent="0.2">
      <c r="A1123" s="21"/>
      <c r="B1123" s="22" t="s">
        <v>56</v>
      </c>
      <c r="C1123" s="23">
        <v>1800674</v>
      </c>
      <c r="D1123" s="9">
        <v>1631431</v>
      </c>
      <c r="E1123" s="24">
        <v>3432105</v>
      </c>
      <c r="F1123" t="str">
        <f>INDEX([1]Quadro!$B$1:$B$3005,MATCH(B1123,[1]Quadro!$A$1:$A$3005,0),0)</f>
        <v>Alto Minho</v>
      </c>
    </row>
    <row r="1124" spans="1:6" ht="15" customHeight="1" x14ac:dyDescent="0.2">
      <c r="A1124" s="21"/>
      <c r="B1124" s="22" t="s">
        <v>57</v>
      </c>
      <c r="C1124" s="23">
        <v>5635354</v>
      </c>
      <c r="D1124" s="9">
        <v>3015314</v>
      </c>
      <c r="E1124" s="24">
        <v>8650668</v>
      </c>
      <c r="F1124" t="str">
        <f>INDEX([1]Quadro!$B$1:$B$3005,MATCH(B1124,[1]Quadro!$A$1:$A$3005,0),0)</f>
        <v>Região de Coimbra</v>
      </c>
    </row>
    <row r="1125" spans="1:6" ht="15" customHeight="1" x14ac:dyDescent="0.2">
      <c r="A1125" s="21"/>
      <c r="B1125" s="22" t="s">
        <v>58</v>
      </c>
      <c r="C1125" s="23">
        <v>1591914</v>
      </c>
      <c r="D1125" s="9">
        <v>1827955</v>
      </c>
      <c r="E1125" s="24">
        <v>3419869</v>
      </c>
      <c r="F1125" t="str">
        <f>INDEX([1]Quadro!$B$1:$B$3005,MATCH(B1125,[1]Quadro!$A$1:$A$3005,0),0)</f>
        <v>Douro</v>
      </c>
    </row>
    <row r="1126" spans="1:6" ht="15" customHeight="1" x14ac:dyDescent="0.2">
      <c r="A1126" s="21"/>
      <c r="B1126" s="22" t="s">
        <v>59</v>
      </c>
      <c r="C1126" s="23">
        <v>3485272</v>
      </c>
      <c r="D1126" s="9">
        <v>2779472</v>
      </c>
      <c r="E1126" s="24">
        <v>6264744</v>
      </c>
      <c r="F1126" t="str">
        <f>INDEX([1]Quadro!$B$1:$B$3005,MATCH(B1126,[1]Quadro!$A$1:$A$3005,0),0)</f>
        <v>Área Metropolitana do Porto</v>
      </c>
    </row>
    <row r="1127" spans="1:6" ht="15" customHeight="1" x14ac:dyDescent="0.2">
      <c r="A1127" s="21"/>
      <c r="B1127" s="22" t="s">
        <v>60</v>
      </c>
      <c r="C1127" s="23">
        <v>1219498</v>
      </c>
      <c r="D1127" s="9">
        <v>694512</v>
      </c>
      <c r="E1127" s="24">
        <v>1914010</v>
      </c>
      <c r="F1127" t="str">
        <f>INDEX([1]Quadro!$B$1:$B$3005,MATCH(B1127,[1]Quadro!$A$1:$A$3005,0),0)</f>
        <v>Alentejo Central</v>
      </c>
    </row>
    <row r="1128" spans="1:6" ht="15" customHeight="1" x14ac:dyDescent="0.2">
      <c r="A1128" s="21"/>
      <c r="B1128" s="22" t="s">
        <v>61</v>
      </c>
      <c r="C1128" s="23">
        <v>3172</v>
      </c>
      <c r="D1128" s="9">
        <v>620813</v>
      </c>
      <c r="E1128" s="24">
        <v>623985</v>
      </c>
      <c r="F1128" t="str">
        <f>INDEX([1]Quadro!$B$1:$B$3005,MATCH(B1128,[1]Quadro!$A$1:$A$3005,0),0)</f>
        <v>Alto Alentejo</v>
      </c>
    </row>
    <row r="1129" spans="1:6" ht="15" customHeight="1" x14ac:dyDescent="0.2">
      <c r="A1129" s="21"/>
      <c r="B1129" s="22" t="s">
        <v>62</v>
      </c>
      <c r="C1129" s="23">
        <v>2344195</v>
      </c>
      <c r="D1129" s="9">
        <v>983060</v>
      </c>
      <c r="E1129" s="24">
        <v>3327255</v>
      </c>
      <c r="F1129" t="str">
        <f>INDEX([1]Quadro!$B$1:$B$3005,MATCH(B1129,[1]Quadro!$A$1:$A$3005,0),0)</f>
        <v>Oeste</v>
      </c>
    </row>
    <row r="1130" spans="1:6" ht="15" customHeight="1" x14ac:dyDescent="0.2">
      <c r="A1130" s="21"/>
      <c r="B1130" s="22" t="s">
        <v>63</v>
      </c>
      <c r="C1130" s="23">
        <v>165624557</v>
      </c>
      <c r="D1130" s="9">
        <v>12333844</v>
      </c>
      <c r="E1130" s="24">
        <v>177958401</v>
      </c>
      <c r="F1130" t="str">
        <f>INDEX([1]Quadro!$B$1:$B$3005,MATCH(B1130,[1]Quadro!$A$1:$A$3005,0),0)</f>
        <v>Região de Aveiro</v>
      </c>
    </row>
    <row r="1131" spans="1:6" ht="15" customHeight="1" x14ac:dyDescent="0.2">
      <c r="A1131" s="21"/>
      <c r="B1131" s="22" t="s">
        <v>64</v>
      </c>
      <c r="C1131" s="23">
        <v>6252453</v>
      </c>
      <c r="D1131" s="9">
        <v>433691</v>
      </c>
      <c r="E1131" s="24">
        <v>6686144</v>
      </c>
      <c r="F1131" t="str">
        <f>INDEX([1]Quadro!$B$1:$B$3005,MATCH(B1131,[1]Quadro!$A$1:$A$3005,0),0)</f>
        <v>Alto Alentejo</v>
      </c>
    </row>
    <row r="1132" spans="1:6" ht="15" customHeight="1" x14ac:dyDescent="0.2">
      <c r="A1132" s="21"/>
      <c r="B1132" s="22" t="s">
        <v>65</v>
      </c>
      <c r="C1132" s="23">
        <v>69575355</v>
      </c>
      <c r="D1132" s="9">
        <v>753350</v>
      </c>
      <c r="E1132" s="24">
        <v>70328705</v>
      </c>
      <c r="F1132" t="str">
        <f>INDEX([1]Quadro!$B$1:$B$3005,MATCH(B1132,[1]Quadro!$A$1:$A$3005,0),0)</f>
        <v>Lezíria do Tejo</v>
      </c>
    </row>
    <row r="1133" spans="1:6" ht="15" customHeight="1" x14ac:dyDescent="0.2">
      <c r="A1133" s="21"/>
      <c r="B1133" s="22" t="s">
        <v>66</v>
      </c>
      <c r="C1133" s="23">
        <v>157235</v>
      </c>
      <c r="D1133" s="9">
        <v>1415435</v>
      </c>
      <c r="E1133" s="24">
        <v>1572670</v>
      </c>
      <c r="F1133" t="str">
        <f>INDEX([1]Quadro!$B$1:$B$3005,MATCH(B1133,[1]Quadro!$A$1:$A$3005,0),0)</f>
        <v>Tâmega e Sousa</v>
      </c>
    </row>
    <row r="1134" spans="1:6" ht="15" customHeight="1" x14ac:dyDescent="0.2">
      <c r="A1134" s="21"/>
      <c r="B1134" s="22" t="s">
        <v>67</v>
      </c>
      <c r="C1134" s="23">
        <v>122064399</v>
      </c>
      <c r="D1134" s="9">
        <v>33788769</v>
      </c>
      <c r="E1134" s="24">
        <v>155853168</v>
      </c>
      <c r="F1134" t="str">
        <f>INDEX([1]Quadro!$B$1:$B$3005,MATCH(B1134,[1]Quadro!$A$1:$A$3005,0),0)</f>
        <v>Cávado</v>
      </c>
    </row>
    <row r="1135" spans="1:6" ht="15" customHeight="1" x14ac:dyDescent="0.2">
      <c r="A1135" s="21"/>
      <c r="B1135" s="22" t="s">
        <v>68</v>
      </c>
      <c r="C1135" s="23">
        <v>411642</v>
      </c>
      <c r="D1135" s="9">
        <v>24799</v>
      </c>
      <c r="E1135" s="24">
        <v>436441</v>
      </c>
      <c r="F1135" t="str">
        <f>INDEX([1]Quadro!$B$1:$B$3005,MATCH(B1135,[1]Quadro!$A$1:$A$3005,0),0)</f>
        <v>Baixo Alentejo</v>
      </c>
    </row>
    <row r="1136" spans="1:6" ht="15" customHeight="1" x14ac:dyDescent="0.2">
      <c r="A1136" s="21"/>
      <c r="B1136" s="22" t="s">
        <v>69</v>
      </c>
      <c r="C1136" s="23">
        <v>267367636</v>
      </c>
      <c r="D1136" s="9">
        <v>11759914</v>
      </c>
      <c r="E1136" s="24">
        <v>279127550</v>
      </c>
      <c r="F1136" t="str">
        <f>INDEX([1]Quadro!$B$1:$B$3005,MATCH(B1136,[1]Quadro!$A$1:$A$3005,0),0)</f>
        <v>Área Metropolitana de Lisboa</v>
      </c>
    </row>
    <row r="1137" spans="1:6" ht="15" customHeight="1" x14ac:dyDescent="0.2">
      <c r="A1137" s="21"/>
      <c r="B1137" s="22" t="s">
        <v>70</v>
      </c>
      <c r="C1137" s="23">
        <v>27268999</v>
      </c>
      <c r="D1137" s="9">
        <v>3253972</v>
      </c>
      <c r="E1137" s="24">
        <v>30522971</v>
      </c>
      <c r="F1137" t="str">
        <f>INDEX([1]Quadro!$B$1:$B$3005,MATCH(B1137,[1]Quadro!$A$1:$A$3005,0),0)</f>
        <v>Região de Leiria</v>
      </c>
    </row>
    <row r="1138" spans="1:6" ht="15" customHeight="1" x14ac:dyDescent="0.2">
      <c r="A1138" s="21"/>
      <c r="B1138" s="22" t="s">
        <v>71</v>
      </c>
      <c r="C1138" s="23">
        <v>4182291</v>
      </c>
      <c r="D1138" s="9">
        <v>1784752</v>
      </c>
      <c r="E1138" s="24">
        <v>5967043</v>
      </c>
      <c r="F1138" t="str">
        <f>INDEX([1]Quadro!$B$1:$B$3005,MATCH(B1138,[1]Quadro!$A$1:$A$3005,0),0)</f>
        <v>Baixo Alentejo</v>
      </c>
    </row>
    <row r="1139" spans="1:6" ht="15" customHeight="1" x14ac:dyDescent="0.2">
      <c r="A1139" s="21"/>
      <c r="B1139" s="22" t="s">
        <v>72</v>
      </c>
      <c r="C1139" s="23">
        <v>3740274</v>
      </c>
      <c r="D1139" s="9">
        <v>1502350</v>
      </c>
      <c r="E1139" s="24">
        <v>5242624</v>
      </c>
      <c r="F1139" t="str">
        <f>INDEX([1]Quadro!$B$1:$B$3005,MATCH(B1139,[1]Quadro!$A$1:$A$3005,0),0)</f>
        <v>Beiras e Serra da Estrela</v>
      </c>
    </row>
    <row r="1140" spans="1:6" ht="15" customHeight="1" x14ac:dyDescent="0.2">
      <c r="A1140" s="21"/>
      <c r="B1140" s="22" t="s">
        <v>73</v>
      </c>
      <c r="C1140" s="23">
        <v>43421714</v>
      </c>
      <c r="D1140" s="9">
        <v>1903791</v>
      </c>
      <c r="E1140" s="24">
        <v>45325505</v>
      </c>
      <c r="F1140" t="str">
        <f>INDEX([1]Quadro!$B$1:$B$3005,MATCH(B1140,[1]Quadro!$A$1:$A$3005,0),0)</f>
        <v>Lezíria do Tejo</v>
      </c>
    </row>
    <row r="1141" spans="1:6" ht="15" customHeight="1" x14ac:dyDescent="0.2">
      <c r="A1141" s="21"/>
      <c r="B1141" s="22" t="s">
        <v>74</v>
      </c>
      <c r="C1141" s="23">
        <v>3022958</v>
      </c>
      <c r="D1141" s="9">
        <v>4670783</v>
      </c>
      <c r="E1141" s="24">
        <v>7693741</v>
      </c>
      <c r="F1141" t="str">
        <f>INDEX([1]Quadro!$B$1:$B$3005,MATCH(B1141,[1]Quadro!$A$1:$A$3005,0),0)</f>
        <v>Oeste</v>
      </c>
    </row>
    <row r="1142" spans="1:6" ht="15" customHeight="1" x14ac:dyDescent="0.2">
      <c r="A1142" s="21"/>
      <c r="B1142" s="22" t="s">
        <v>75</v>
      </c>
      <c r="C1142" s="23">
        <v>10652462</v>
      </c>
      <c r="D1142" s="9">
        <v>976805</v>
      </c>
      <c r="E1142" s="24">
        <v>11629267</v>
      </c>
      <c r="F1142" t="str">
        <f>INDEX([1]Quadro!$B$1:$B$3005,MATCH(B1142,[1]Quadro!$A$1:$A$3005,0),0)</f>
        <v>Alentejo Central</v>
      </c>
    </row>
    <row r="1143" spans="1:6" ht="15" customHeight="1" x14ac:dyDescent="0.2">
      <c r="A1143" s="21"/>
      <c r="B1143" s="22" t="s">
        <v>76</v>
      </c>
      <c r="C1143" s="23">
        <v>4453131</v>
      </c>
      <c r="D1143" s="9">
        <v>245880</v>
      </c>
      <c r="E1143" s="24">
        <v>4699011</v>
      </c>
      <c r="F1143" t="str">
        <f>INDEX([1]Quadro!$B$1:$B$3005,MATCH(B1143,[1]Quadro!$A$1:$A$3005,0),0)</f>
        <v>Alto Tâmega</v>
      </c>
    </row>
    <row r="1144" spans="1:6" ht="15" customHeight="1" x14ac:dyDescent="0.2">
      <c r="A1144" s="21"/>
      <c r="B1144" s="22" t="s">
        <v>77</v>
      </c>
      <c r="C1144" s="23">
        <v>98728088</v>
      </c>
      <c r="D1144" s="9">
        <v>31441429</v>
      </c>
      <c r="E1144" s="24">
        <v>130169517</v>
      </c>
      <c r="F1144" t="str">
        <f>INDEX([1]Quadro!$B$1:$B$3005,MATCH(B1144,[1]Quadro!$A$1:$A$3005,0),0)</f>
        <v>Cávado</v>
      </c>
    </row>
    <row r="1145" spans="1:6" ht="15" customHeight="1" x14ac:dyDescent="0.2">
      <c r="A1145" s="21"/>
      <c r="B1145" s="22" t="s">
        <v>78</v>
      </c>
      <c r="C1145" s="23">
        <v>3329112</v>
      </c>
      <c r="D1145" s="9">
        <v>3770399</v>
      </c>
      <c r="E1145" s="24">
        <v>7099511</v>
      </c>
      <c r="F1145" t="str">
        <f>INDEX([1]Quadro!$B$1:$B$3005,MATCH(B1145,[1]Quadro!$A$1:$A$3005,0),0)</f>
        <v>Terras de Trás-os-Montes</v>
      </c>
    </row>
    <row r="1146" spans="1:6" ht="15" customHeight="1" x14ac:dyDescent="0.2">
      <c r="A1146" s="21"/>
      <c r="B1146" s="22" t="s">
        <v>79</v>
      </c>
      <c r="C1146" s="23">
        <v>854483</v>
      </c>
      <c r="D1146" s="9">
        <v>1399166</v>
      </c>
      <c r="E1146" s="24">
        <v>2253649</v>
      </c>
      <c r="F1146" t="str">
        <f>INDEX([1]Quadro!$B$1:$B$3005,MATCH(B1146,[1]Quadro!$A$1:$A$3005,0),0)</f>
        <v>Ave</v>
      </c>
    </row>
    <row r="1147" spans="1:6" ht="15" customHeight="1" x14ac:dyDescent="0.2">
      <c r="A1147" s="21"/>
      <c r="B1147" s="22" t="s">
        <v>80</v>
      </c>
      <c r="C1147" s="23">
        <v>7509653</v>
      </c>
      <c r="D1147" s="9">
        <v>1615853</v>
      </c>
      <c r="E1147" s="24">
        <v>9125506</v>
      </c>
      <c r="F1147" t="str">
        <f>INDEX([1]Quadro!$B$1:$B$3005,MATCH(B1147,[1]Quadro!$A$1:$A$3005,0),0)</f>
        <v>Oeste</v>
      </c>
    </row>
    <row r="1148" spans="1:6" ht="15" customHeight="1" x14ac:dyDescent="0.2">
      <c r="A1148" s="21"/>
      <c r="B1148" s="22" t="s">
        <v>81</v>
      </c>
      <c r="C1148" s="23">
        <v>37291902</v>
      </c>
      <c r="D1148" s="9">
        <v>9551983</v>
      </c>
      <c r="E1148" s="24">
        <v>46843885</v>
      </c>
      <c r="F1148" t="str">
        <f>INDEX([1]Quadro!$B$1:$B$3005,MATCH(B1148,[1]Quadro!$A$1:$A$3005,0),0)</f>
        <v>Oeste</v>
      </c>
    </row>
    <row r="1149" spans="1:6" ht="15" customHeight="1" x14ac:dyDescent="0.2">
      <c r="A1149" s="21"/>
      <c r="B1149" s="22" t="s">
        <v>82</v>
      </c>
      <c r="C1149" s="23">
        <v>4633251</v>
      </c>
      <c r="D1149" s="9">
        <v>3002973</v>
      </c>
      <c r="E1149" s="24">
        <v>7636224</v>
      </c>
      <c r="F1149" t="str">
        <f>INDEX([1]Quadro!$B$1:$B$3005,MATCH(B1149,[1]Quadro!$A$1:$A$3005,0),0)</f>
        <v>Alto Minho</v>
      </c>
    </row>
    <row r="1150" spans="1:6" ht="15" customHeight="1" x14ac:dyDescent="0.2">
      <c r="A1150" s="21"/>
      <c r="B1150" s="22" t="s">
        <v>83</v>
      </c>
      <c r="C1150" s="23">
        <v>2482549</v>
      </c>
      <c r="D1150" s="9">
        <v>609085</v>
      </c>
      <c r="E1150" s="24">
        <v>3091634</v>
      </c>
      <c r="F1150" t="str">
        <f>INDEX([1]Quadro!$B$1:$B$3005,MATCH(B1150,[1]Quadro!$A$1:$A$3005,0),0)</f>
        <v>Alto Alentejo</v>
      </c>
    </row>
    <row r="1151" spans="1:6" ht="15" customHeight="1" x14ac:dyDescent="0.2">
      <c r="A1151" s="21"/>
      <c r="B1151" s="22" t="s">
        <v>84</v>
      </c>
      <c r="C1151" s="23">
        <v>41070377</v>
      </c>
      <c r="D1151" s="9">
        <v>2929583</v>
      </c>
      <c r="E1151" s="24">
        <v>43999960</v>
      </c>
      <c r="F1151" t="str">
        <f>INDEX([1]Quadro!$B$1:$B$3005,MATCH(B1151,[1]Quadro!$A$1:$A$3005,0),0)</f>
        <v>Região de Coimbra</v>
      </c>
    </row>
    <row r="1152" spans="1:6" ht="15" customHeight="1" x14ac:dyDescent="0.2">
      <c r="A1152" s="21"/>
      <c r="B1152" s="22" t="s">
        <v>85</v>
      </c>
      <c r="C1152" s="23">
        <v>671191</v>
      </c>
      <c r="D1152" s="9">
        <v>559977</v>
      </c>
      <c r="E1152" s="24">
        <v>1231168</v>
      </c>
      <c r="F1152" t="str">
        <f>INDEX([1]Quadro!$B$1:$B$3005,MATCH(B1152,[1]Quadro!$A$1:$A$3005,0),0)</f>
        <v>Douro</v>
      </c>
    </row>
    <row r="1153" spans="1:6" ht="15" customHeight="1" x14ac:dyDescent="0.2">
      <c r="A1153" s="21"/>
      <c r="B1153" s="22" t="s">
        <v>86</v>
      </c>
      <c r="C1153" s="23">
        <v>2372848</v>
      </c>
      <c r="D1153" s="9">
        <v>951691</v>
      </c>
      <c r="E1153" s="24">
        <v>3324539</v>
      </c>
      <c r="F1153" t="str">
        <f>INDEX([1]Quadro!$B$1:$B$3005,MATCH(B1153,[1]Quadro!$A$1:$A$3005,0),0)</f>
        <v>Viseu Dão Lafões</v>
      </c>
    </row>
    <row r="1154" spans="1:6" ht="15" customHeight="1" x14ac:dyDescent="0.2">
      <c r="A1154" s="21"/>
      <c r="B1154" s="22" t="s">
        <v>87</v>
      </c>
      <c r="C1154" s="23">
        <v>28950123</v>
      </c>
      <c r="D1154" s="9">
        <v>2289356</v>
      </c>
      <c r="E1154" s="24">
        <v>31239479</v>
      </c>
      <c r="F1154" t="str">
        <f>INDEX([1]Quadro!$B$1:$B$3005,MATCH(B1154,[1]Quadro!$A$1:$A$3005,0),0)</f>
        <v>Lezíria do Tejo</v>
      </c>
    </row>
    <row r="1155" spans="1:6" ht="15" customHeight="1" x14ac:dyDescent="0.2">
      <c r="A1155" s="21"/>
      <c r="B1155" s="22" t="s">
        <v>88</v>
      </c>
      <c r="C1155" s="23">
        <v>33133661</v>
      </c>
      <c r="D1155" s="9">
        <v>20145389</v>
      </c>
      <c r="E1155" s="24">
        <v>53279050</v>
      </c>
      <c r="F1155" t="str">
        <f>INDEX([1]Quadro!$B$1:$B$3005,MATCH(B1155,[1]Quadro!$A$1:$A$3005,0),0)</f>
        <v>Área Metropolitana de Lisboa</v>
      </c>
    </row>
    <row r="1156" spans="1:6" ht="15" customHeight="1" x14ac:dyDescent="0.2">
      <c r="A1156" s="21"/>
      <c r="B1156" s="22" t="s">
        <v>89</v>
      </c>
      <c r="C1156" s="23">
        <v>4397215</v>
      </c>
      <c r="D1156" s="9">
        <v>839164</v>
      </c>
      <c r="E1156" s="24">
        <v>5236379</v>
      </c>
      <c r="F1156" t="str">
        <f>INDEX([1]Quadro!$B$1:$B$3005,MATCH(B1156,[1]Quadro!$A$1:$A$3005,0),0)</f>
        <v>Região de Leiria</v>
      </c>
    </row>
    <row r="1157" spans="1:6" ht="15" customHeight="1" x14ac:dyDescent="0.2">
      <c r="A1157" s="21"/>
      <c r="B1157" s="22" t="s">
        <v>90</v>
      </c>
      <c r="C1157" s="23">
        <v>28853876</v>
      </c>
      <c r="D1157" s="9">
        <v>5740241</v>
      </c>
      <c r="E1157" s="24">
        <v>34594117</v>
      </c>
      <c r="F1157" t="str">
        <f>INDEX([1]Quadro!$B$1:$B$3005,MATCH(B1157,[1]Quadro!$A$1:$A$3005,0),0)</f>
        <v>Beira Baixa</v>
      </c>
    </row>
    <row r="1158" spans="1:6" ht="15" customHeight="1" x14ac:dyDescent="0.2">
      <c r="A1158" s="21"/>
      <c r="B1158" s="22" t="s">
        <v>91</v>
      </c>
      <c r="C1158" s="23">
        <v>8151229</v>
      </c>
      <c r="D1158" s="9">
        <v>2337195</v>
      </c>
      <c r="E1158" s="24">
        <v>10488424</v>
      </c>
      <c r="F1158" t="str">
        <f>INDEX([1]Quadro!$B$1:$B$3005,MATCH(B1158,[1]Quadro!$A$1:$A$3005,0),0)</f>
        <v>Tâmega e Sousa</v>
      </c>
    </row>
    <row r="1159" spans="1:6" ht="15" customHeight="1" x14ac:dyDescent="0.2">
      <c r="A1159" s="21"/>
      <c r="B1159" s="22" t="s">
        <v>92</v>
      </c>
      <c r="C1159" s="23">
        <v>2589912</v>
      </c>
      <c r="D1159" s="9">
        <v>549255</v>
      </c>
      <c r="E1159" s="24">
        <v>3139167</v>
      </c>
      <c r="F1159" t="str">
        <f>INDEX([1]Quadro!$B$1:$B$3005,MATCH(B1159,[1]Quadro!$A$1:$A$3005,0),0)</f>
        <v>Alto Alentejo</v>
      </c>
    </row>
    <row r="1160" spans="1:6" ht="15" customHeight="1" x14ac:dyDescent="0.2">
      <c r="A1160" s="21"/>
      <c r="B1160" s="22" t="s">
        <v>93</v>
      </c>
      <c r="C1160" s="23">
        <v>2818827</v>
      </c>
      <c r="D1160" s="9">
        <v>1192812</v>
      </c>
      <c r="E1160" s="24">
        <v>4011639</v>
      </c>
      <c r="F1160" t="str">
        <f>INDEX([1]Quadro!$B$1:$B$3005,MATCH(B1160,[1]Quadro!$A$1:$A$3005,0),0)</f>
        <v>Viseu Dão Lafões</v>
      </c>
    </row>
    <row r="1161" spans="1:6" ht="15" customHeight="1" x14ac:dyDescent="0.2">
      <c r="A1161" s="21"/>
      <c r="B1161" s="22" t="s">
        <v>94</v>
      </c>
      <c r="C1161" s="23">
        <v>1367667</v>
      </c>
      <c r="D1161" s="9">
        <v>368245</v>
      </c>
      <c r="E1161" s="24">
        <v>1735912</v>
      </c>
      <c r="F1161" t="str">
        <f>INDEX([1]Quadro!$B$1:$B$3005,MATCH(B1161,[1]Quadro!$A$1:$A$3005,0),0)</f>
        <v>Algarve</v>
      </c>
    </row>
    <row r="1162" spans="1:6" ht="15" customHeight="1" x14ac:dyDescent="0.2">
      <c r="A1162" s="21"/>
      <c r="B1162" s="22" t="s">
        <v>95</v>
      </c>
      <c r="C1162" s="23">
        <v>146215521</v>
      </c>
      <c r="D1162" s="9">
        <v>498927</v>
      </c>
      <c r="E1162" s="24">
        <v>146714448</v>
      </c>
      <c r="F1162" t="str">
        <f>INDEX([1]Quadro!$B$1:$B$3005,MATCH(B1162,[1]Quadro!$A$1:$A$3005,0),0)</f>
        <v>Baixo Alentejo</v>
      </c>
    </row>
    <row r="1163" spans="1:6" ht="15" customHeight="1" x14ac:dyDescent="0.2">
      <c r="A1163" s="21"/>
      <c r="B1163" s="22" t="s">
        <v>96</v>
      </c>
      <c r="C1163" s="23">
        <v>959416</v>
      </c>
      <c r="D1163" s="9">
        <v>593879</v>
      </c>
      <c r="E1163" s="24">
        <v>1553295</v>
      </c>
      <c r="F1163" t="str">
        <f>INDEX([1]Quadro!$B$1:$B$3005,MATCH(B1163,[1]Quadro!$A$1:$A$3005,0),0)</f>
        <v>Beiras e Serra da Estrela</v>
      </c>
    </row>
    <row r="1164" spans="1:6" ht="15" customHeight="1" x14ac:dyDescent="0.2">
      <c r="A1164" s="21"/>
      <c r="B1164" s="22" t="s">
        <v>97</v>
      </c>
      <c r="C1164" s="23">
        <v>2165057</v>
      </c>
      <c r="D1164" s="9">
        <v>1547961</v>
      </c>
      <c r="E1164" s="24">
        <v>3713018</v>
      </c>
      <c r="F1164" t="str">
        <f>INDEX([1]Quadro!$B$1:$B$3005,MATCH(B1164,[1]Quadro!$A$1:$A$3005,0),0)</f>
        <v>Tâmega e Sousa</v>
      </c>
    </row>
    <row r="1165" spans="1:6" ht="15" customHeight="1" x14ac:dyDescent="0.2">
      <c r="A1165" s="21"/>
      <c r="B1165" s="22" t="s">
        <v>98</v>
      </c>
      <c r="C1165" s="23">
        <v>5341902</v>
      </c>
      <c r="D1165" s="9">
        <v>1058880</v>
      </c>
      <c r="E1165" s="24">
        <v>6400782</v>
      </c>
      <c r="F1165" t="str">
        <f>INDEX([1]Quadro!$B$1:$B$3005,MATCH(B1165,[1]Quadro!$A$1:$A$3005,0),0)</f>
        <v>Lezíria do Tejo</v>
      </c>
    </row>
    <row r="1166" spans="1:6" ht="15" customHeight="1" x14ac:dyDescent="0.2">
      <c r="A1166" s="21"/>
      <c r="B1166" s="22" t="s">
        <v>99</v>
      </c>
      <c r="C1166" s="23">
        <v>9821210</v>
      </c>
      <c r="D1166" s="9">
        <v>4291170</v>
      </c>
      <c r="E1166" s="24">
        <v>14112380</v>
      </c>
      <c r="F1166" t="str">
        <f>INDEX([1]Quadro!$B$1:$B$3005,MATCH(B1166,[1]Quadro!$A$1:$A$3005,0),0)</f>
        <v>Alto Tâmega</v>
      </c>
    </row>
    <row r="1167" spans="1:6" ht="15" customHeight="1" x14ac:dyDescent="0.2">
      <c r="A1167" s="21"/>
      <c r="B1167" s="22" t="s">
        <v>100</v>
      </c>
      <c r="C1167" s="23">
        <v>210904</v>
      </c>
      <c r="D1167" s="9">
        <v>1050614</v>
      </c>
      <c r="E1167" s="24">
        <v>1261518</v>
      </c>
      <c r="F1167" t="str">
        <f>INDEX([1]Quadro!$B$1:$B$3005,MATCH(B1167,[1]Quadro!$A$1:$A$3005,0),0)</f>
        <v>Tâmega e Sousa</v>
      </c>
    </row>
    <row r="1168" spans="1:6" ht="15" customHeight="1" x14ac:dyDescent="0.2">
      <c r="A1168" s="21"/>
      <c r="B1168" s="22" t="s">
        <v>101</v>
      </c>
      <c r="C1168" s="23">
        <v>308581926</v>
      </c>
      <c r="D1168" s="9">
        <v>16382078</v>
      </c>
      <c r="E1168" s="24">
        <v>324964004</v>
      </c>
      <c r="F1168" t="str">
        <f>INDEX([1]Quadro!$B$1:$B$3005,MATCH(B1168,[1]Quadro!$A$1:$A$3005,0),0)</f>
        <v>Região de Coimbra</v>
      </c>
    </row>
    <row r="1169" spans="1:6" ht="15" customHeight="1" x14ac:dyDescent="0.2">
      <c r="A1169" s="21"/>
      <c r="B1169" s="22" t="s">
        <v>102</v>
      </c>
      <c r="C1169" s="23">
        <v>15291888</v>
      </c>
      <c r="D1169" s="9">
        <v>1655177</v>
      </c>
      <c r="E1169" s="24">
        <v>16947065</v>
      </c>
      <c r="F1169" t="str">
        <f>INDEX([1]Quadro!$B$1:$B$3005,MATCH(B1169,[1]Quadro!$A$1:$A$3005,0),0)</f>
        <v>Região de Coimbra</v>
      </c>
    </row>
    <row r="1170" spans="1:6" ht="15" customHeight="1" x14ac:dyDescent="0.2">
      <c r="A1170" s="21"/>
      <c r="B1170" s="22" t="s">
        <v>103</v>
      </c>
      <c r="C1170" s="23">
        <v>14918238</v>
      </c>
      <c r="D1170" s="9">
        <v>369126</v>
      </c>
      <c r="E1170" s="24">
        <v>15287364</v>
      </c>
      <c r="F1170" t="str">
        <f>INDEX([1]Quadro!$B$1:$B$3005,MATCH(B1170,[1]Quadro!$A$1:$A$3005,0),0)</f>
        <v>Médio Tejo</v>
      </c>
    </row>
    <row r="1171" spans="1:6" ht="15" customHeight="1" x14ac:dyDescent="0.2">
      <c r="A1171" s="21"/>
      <c r="B1171" s="22" t="s">
        <v>104</v>
      </c>
      <c r="C1171" s="23">
        <v>8193994</v>
      </c>
      <c r="D1171" s="9">
        <v>1412837</v>
      </c>
      <c r="E1171" s="24">
        <v>9606831</v>
      </c>
      <c r="F1171" t="str">
        <f>INDEX([1]Quadro!$B$1:$B$3005,MATCH(B1171,[1]Quadro!$A$1:$A$3005,0),0)</f>
        <v>Lezíria do Tejo</v>
      </c>
    </row>
    <row r="1172" spans="1:6" ht="15" customHeight="1" x14ac:dyDescent="0.2">
      <c r="A1172" s="21"/>
      <c r="B1172" s="22" t="s">
        <v>105</v>
      </c>
      <c r="C1172" s="23">
        <v>65163287</v>
      </c>
      <c r="D1172" s="9">
        <v>5809706</v>
      </c>
      <c r="E1172" s="24">
        <v>70972993</v>
      </c>
      <c r="F1172" t="str">
        <f>INDEX([1]Quadro!$B$1:$B$3005,MATCH(B1172,[1]Quadro!$A$1:$A$3005,0),0)</f>
        <v>Beiras e Serra da Estrela</v>
      </c>
    </row>
    <row r="1173" spans="1:6" ht="15" customHeight="1" x14ac:dyDescent="0.2">
      <c r="A1173" s="21"/>
      <c r="B1173" s="22" t="s">
        <v>106</v>
      </c>
      <c r="C1173" s="23">
        <v>578789</v>
      </c>
      <c r="D1173" s="9">
        <v>167130</v>
      </c>
      <c r="E1173" s="24">
        <v>745919</v>
      </c>
      <c r="F1173" t="str">
        <f>INDEX([1]Quadro!$B$1:$B$3005,MATCH(B1173,[1]Quadro!$A$1:$A$3005,0),0)</f>
        <v>Alto Alentejo</v>
      </c>
    </row>
    <row r="1174" spans="1:6" ht="15" customHeight="1" x14ac:dyDescent="0.2">
      <c r="A1174" s="21"/>
      <c r="B1174" s="22" t="s">
        <v>107</v>
      </c>
      <c r="C1174" s="23">
        <v>466386</v>
      </c>
      <c r="D1174" s="9">
        <v>257728</v>
      </c>
      <c r="E1174" s="24">
        <v>724114</v>
      </c>
      <c r="F1174" t="str">
        <f>INDEX([1]Quadro!$B$1:$B$3005,MATCH(B1174,[1]Quadro!$A$1:$A$3005,0),0)</f>
        <v>Baixo Alentejo</v>
      </c>
    </row>
    <row r="1175" spans="1:6" ht="15" customHeight="1" x14ac:dyDescent="0.2">
      <c r="A1175" s="21"/>
      <c r="B1175" s="22" t="s">
        <v>108</v>
      </c>
      <c r="C1175" s="23">
        <v>6411473</v>
      </c>
      <c r="D1175" s="9">
        <v>2360511</v>
      </c>
      <c r="E1175" s="24">
        <v>8771984</v>
      </c>
      <c r="F1175" t="str">
        <f>INDEX([1]Quadro!$B$1:$B$3005,MATCH(B1175,[1]Quadro!$A$1:$A$3005,0),0)</f>
        <v>Alto Alentejo</v>
      </c>
    </row>
    <row r="1176" spans="1:6" ht="15" customHeight="1" x14ac:dyDescent="0.2">
      <c r="A1176" s="21"/>
      <c r="B1176" s="22" t="s">
        <v>109</v>
      </c>
      <c r="C1176" s="23">
        <v>2936167</v>
      </c>
      <c r="D1176" s="9">
        <v>931762</v>
      </c>
      <c r="E1176" s="24">
        <v>3867929</v>
      </c>
      <c r="F1176" t="str">
        <f>INDEX([1]Quadro!$B$1:$B$3005,MATCH(B1176,[1]Quadro!$A$1:$A$3005,0),0)</f>
        <v>Médio Tejo</v>
      </c>
    </row>
    <row r="1177" spans="1:6" ht="15" customHeight="1" x14ac:dyDescent="0.2">
      <c r="A1177" s="21"/>
      <c r="B1177" s="22" t="s">
        <v>110</v>
      </c>
      <c r="C1177" s="23">
        <v>17191814</v>
      </c>
      <c r="D1177" s="9">
        <v>4519090</v>
      </c>
      <c r="E1177" s="24">
        <v>21710904</v>
      </c>
      <c r="F1177" t="str">
        <f>INDEX([1]Quadro!$B$1:$B$3005,MATCH(B1177,[1]Quadro!$A$1:$A$3005,0),0)</f>
        <v>Área Metropolitana do Porto</v>
      </c>
    </row>
    <row r="1178" spans="1:6" ht="15" customHeight="1" x14ac:dyDescent="0.2">
      <c r="A1178" s="21"/>
      <c r="B1178" s="22" t="s">
        <v>111</v>
      </c>
      <c r="C1178" s="23">
        <v>29478667</v>
      </c>
      <c r="D1178" s="9">
        <v>5566313</v>
      </c>
      <c r="E1178" s="24">
        <v>35044980</v>
      </c>
      <c r="F1178" t="str">
        <f>INDEX([1]Quadro!$B$1:$B$3005,MATCH(B1178,[1]Quadro!$A$1:$A$3005,0),0)</f>
        <v>Cávado</v>
      </c>
    </row>
    <row r="1179" spans="1:6" ht="15" customHeight="1" x14ac:dyDescent="0.2">
      <c r="A1179" s="21"/>
      <c r="B1179" s="22" t="s">
        <v>112</v>
      </c>
      <c r="C1179" s="23">
        <v>290630039</v>
      </c>
      <c r="D1179" s="9">
        <v>2802610</v>
      </c>
      <c r="E1179" s="24">
        <v>293432649</v>
      </c>
      <c r="F1179" t="str">
        <f>INDEX([1]Quadro!$B$1:$B$3005,MATCH(B1179,[1]Quadro!$A$1:$A$3005,0),0)</f>
        <v>Região de Aveiro</v>
      </c>
    </row>
    <row r="1180" spans="1:6" ht="15" customHeight="1" x14ac:dyDescent="0.2">
      <c r="A1180" s="21"/>
      <c r="B1180" s="22" t="s">
        <v>113</v>
      </c>
      <c r="C1180" s="23">
        <v>4720189</v>
      </c>
      <c r="D1180" s="9">
        <v>1854624</v>
      </c>
      <c r="E1180" s="24">
        <v>6574813</v>
      </c>
      <c r="F1180" t="str">
        <f>INDEX([1]Quadro!$B$1:$B$3005,MATCH(B1180,[1]Quadro!$A$1:$A$3005,0),0)</f>
        <v>Alentejo Central</v>
      </c>
    </row>
    <row r="1181" spans="1:6" ht="15" customHeight="1" x14ac:dyDescent="0.2">
      <c r="A1181" s="21"/>
      <c r="B1181" s="22" t="s">
        <v>114</v>
      </c>
      <c r="C1181" s="23">
        <v>19718178</v>
      </c>
      <c r="D1181" s="9">
        <v>5409897</v>
      </c>
      <c r="E1181" s="24">
        <v>25128075</v>
      </c>
      <c r="F1181" t="str">
        <f>INDEX([1]Quadro!$B$1:$B$3005,MATCH(B1181,[1]Quadro!$A$1:$A$3005,0),0)</f>
        <v>Alentejo Central</v>
      </c>
    </row>
    <row r="1182" spans="1:6" ht="15" customHeight="1" x14ac:dyDescent="0.2">
      <c r="A1182" s="21"/>
      <c r="B1182" s="22" t="s">
        <v>115</v>
      </c>
      <c r="C1182" s="23">
        <v>23964166</v>
      </c>
      <c r="D1182" s="9">
        <v>11939438</v>
      </c>
      <c r="E1182" s="24">
        <v>35903604</v>
      </c>
      <c r="F1182" t="str">
        <f>INDEX([1]Quadro!$B$1:$B$3005,MATCH(B1182,[1]Quadro!$A$1:$A$3005,0),0)</f>
        <v>Ave</v>
      </c>
    </row>
    <row r="1183" spans="1:6" ht="15" customHeight="1" x14ac:dyDescent="0.2">
      <c r="A1183" s="21"/>
      <c r="B1183" s="22" t="s">
        <v>116</v>
      </c>
      <c r="C1183" s="23">
        <v>7790486</v>
      </c>
      <c r="D1183" s="9">
        <v>4535349</v>
      </c>
      <c r="E1183" s="24">
        <v>12325835</v>
      </c>
      <c r="F1183" t="str">
        <f>INDEX([1]Quadro!$B$1:$B$3005,MATCH(B1183,[1]Quadro!$A$1:$A$3005,0),0)</f>
        <v>Algarve</v>
      </c>
    </row>
    <row r="1184" spans="1:6" ht="15" customHeight="1" x14ac:dyDescent="0.2">
      <c r="A1184" s="21"/>
      <c r="B1184" s="22" t="s">
        <v>117</v>
      </c>
      <c r="C1184" s="23">
        <v>217822462</v>
      </c>
      <c r="D1184" s="9">
        <v>31212491</v>
      </c>
      <c r="E1184" s="24">
        <v>249034953</v>
      </c>
      <c r="F1184" t="str">
        <f>INDEX([1]Quadro!$B$1:$B$3005,MATCH(B1184,[1]Quadro!$A$1:$A$3005,0),0)</f>
        <v>Área Metropolitana do Porto</v>
      </c>
    </row>
    <row r="1185" spans="1:6" ht="15" customHeight="1" x14ac:dyDescent="0.2">
      <c r="A1185" s="21"/>
      <c r="B1185" s="22" t="s">
        <v>118</v>
      </c>
      <c r="C1185" s="23">
        <v>60379054</v>
      </c>
      <c r="D1185" s="9">
        <v>16367120</v>
      </c>
      <c r="E1185" s="24">
        <v>76746174</v>
      </c>
      <c r="F1185" t="str">
        <f>INDEX([1]Quadro!$B$1:$B$3005,MATCH(B1185,[1]Quadro!$A$1:$A$3005,0),0)</f>
        <v>Tâmega e Sousa</v>
      </c>
    </row>
    <row r="1186" spans="1:6" ht="15" customHeight="1" x14ac:dyDescent="0.2">
      <c r="A1186" s="21"/>
      <c r="B1186" s="22" t="s">
        <v>119</v>
      </c>
      <c r="C1186" s="23">
        <v>1526777</v>
      </c>
      <c r="D1186" s="9">
        <v>434108</v>
      </c>
      <c r="E1186" s="24">
        <v>1960885</v>
      </c>
      <c r="F1186" t="str">
        <f>INDEX([1]Quadro!$B$1:$B$3005,MATCH(B1186,[1]Quadro!$A$1:$A$3005,0),0)</f>
        <v>Baixo Alentejo</v>
      </c>
    </row>
    <row r="1187" spans="1:6" ht="15" customHeight="1" x14ac:dyDescent="0.2">
      <c r="A1187" s="21"/>
      <c r="B1187" s="22" t="s">
        <v>120</v>
      </c>
      <c r="C1187" s="23">
        <v>4928604</v>
      </c>
      <c r="D1187" s="9">
        <v>422647</v>
      </c>
      <c r="E1187" s="24">
        <v>5351251</v>
      </c>
      <c r="F1187" t="str">
        <f>INDEX([1]Quadro!$B$1:$B$3005,MATCH(B1187,[1]Quadro!$A$1:$A$3005,0),0)</f>
        <v>Médio Tejo</v>
      </c>
    </row>
    <row r="1188" spans="1:6" ht="15" customHeight="1" x14ac:dyDescent="0.2">
      <c r="A1188" s="21"/>
      <c r="B1188" s="22" t="s">
        <v>121</v>
      </c>
      <c r="C1188" s="23">
        <v>171203352</v>
      </c>
      <c r="D1188" s="9">
        <v>6015158</v>
      </c>
      <c r="E1188" s="24">
        <v>177218510</v>
      </c>
      <c r="F1188" t="str">
        <f>INDEX([1]Quadro!$B$1:$B$3005,MATCH(B1188,[1]Quadro!$A$1:$A$3005,0),0)</f>
        <v>Região de Coimbra</v>
      </c>
    </row>
    <row r="1189" spans="1:6" ht="15" customHeight="1" x14ac:dyDescent="0.2">
      <c r="A1189" s="21"/>
      <c r="B1189" s="22" t="s">
        <v>122</v>
      </c>
      <c r="C1189" s="23">
        <v>3163562</v>
      </c>
      <c r="D1189" s="9">
        <v>427807</v>
      </c>
      <c r="E1189" s="24">
        <v>3591369</v>
      </c>
      <c r="F1189" t="str">
        <f>INDEX([1]Quadro!$B$1:$B$3005,MATCH(B1189,[1]Quadro!$A$1:$A$3005,0),0)</f>
        <v>Beiras e Serra da Estrela</v>
      </c>
    </row>
    <row r="1190" spans="1:6" ht="15" customHeight="1" x14ac:dyDescent="0.2">
      <c r="A1190" s="21"/>
      <c r="B1190" s="22" t="s">
        <v>123</v>
      </c>
      <c r="C1190" s="23">
        <v>1887254</v>
      </c>
      <c r="D1190" s="9">
        <v>1015061</v>
      </c>
      <c r="E1190" s="24">
        <v>2902315</v>
      </c>
      <c r="F1190" t="str">
        <f>INDEX([1]Quadro!$B$1:$B$3005,MATCH(B1190,[1]Quadro!$A$1:$A$3005,0),0)</f>
        <v>Região de Leiria</v>
      </c>
    </row>
    <row r="1191" spans="1:6" ht="15" customHeight="1" x14ac:dyDescent="0.2">
      <c r="A1191" s="21"/>
      <c r="B1191" s="22" t="s">
        <v>124</v>
      </c>
      <c r="C1191" s="23">
        <v>633722</v>
      </c>
      <c r="D1191" s="9">
        <v>713031</v>
      </c>
      <c r="E1191" s="24">
        <v>1346753</v>
      </c>
      <c r="F1191" t="str">
        <f>INDEX([1]Quadro!$B$1:$B$3005,MATCH(B1191,[1]Quadro!$A$1:$A$3005,0),0)</f>
        <v>Beiras e Serra da Estrela</v>
      </c>
    </row>
    <row r="1192" spans="1:6" ht="15" customHeight="1" x14ac:dyDescent="0.2">
      <c r="A1192" s="21"/>
      <c r="B1192" s="22" t="s">
        <v>125</v>
      </c>
      <c r="C1192" s="23">
        <v>0</v>
      </c>
      <c r="D1192" s="9">
        <v>630532</v>
      </c>
      <c r="E1192" s="24">
        <v>630532</v>
      </c>
      <c r="F1192" t="str">
        <f>INDEX([1]Quadro!$B$1:$B$3005,MATCH(B1192,[1]Quadro!$A$1:$A$3005,0),0)</f>
        <v>Douro</v>
      </c>
    </row>
    <row r="1193" spans="1:6" ht="15" customHeight="1" x14ac:dyDescent="0.2">
      <c r="A1193" s="21"/>
      <c r="B1193" s="22" t="s">
        <v>126</v>
      </c>
      <c r="C1193" s="23">
        <v>145420</v>
      </c>
      <c r="D1193" s="9">
        <v>271107</v>
      </c>
      <c r="E1193" s="24">
        <v>416527</v>
      </c>
      <c r="F1193" t="str">
        <f>INDEX([1]Quadro!$B$1:$B$3005,MATCH(B1193,[1]Quadro!$A$1:$A$3005,0),0)</f>
        <v>Alto Alentejo</v>
      </c>
    </row>
    <row r="1194" spans="1:6" ht="15" customHeight="1" x14ac:dyDescent="0.2">
      <c r="A1194" s="21"/>
      <c r="B1194" s="22" t="s">
        <v>127</v>
      </c>
      <c r="C1194" s="23">
        <v>10229617</v>
      </c>
      <c r="D1194" s="9">
        <v>3250995</v>
      </c>
      <c r="E1194" s="24">
        <v>13480612</v>
      </c>
      <c r="F1194" t="str">
        <f>INDEX([1]Quadro!$B$1:$B$3005,MATCH(B1194,[1]Quadro!$A$1:$A$3005,0),0)</f>
        <v>Beiras e Serra da Estrela</v>
      </c>
    </row>
    <row r="1195" spans="1:6" ht="15" customHeight="1" x14ac:dyDescent="0.2">
      <c r="A1195" s="21"/>
      <c r="B1195" s="22" t="s">
        <v>128</v>
      </c>
      <c r="C1195" s="23">
        <v>22874</v>
      </c>
      <c r="D1195" s="9">
        <v>362053</v>
      </c>
      <c r="E1195" s="24">
        <v>384927</v>
      </c>
      <c r="F1195" t="str">
        <f>INDEX([1]Quadro!$B$1:$B$3005,MATCH(B1195,[1]Quadro!$A$1:$A$3005,0),0)</f>
        <v>Alto Alentejo</v>
      </c>
    </row>
    <row r="1196" spans="1:6" ht="15" customHeight="1" x14ac:dyDescent="0.2">
      <c r="A1196" s="21"/>
      <c r="B1196" s="22" t="s">
        <v>129</v>
      </c>
      <c r="C1196" s="23">
        <v>39839</v>
      </c>
      <c r="D1196" s="9">
        <v>898190</v>
      </c>
      <c r="E1196" s="24">
        <v>938029</v>
      </c>
      <c r="F1196" t="str">
        <f>INDEX([1]Quadro!$B$1:$B$3005,MATCH(B1196,[1]Quadro!$A$1:$A$3005,0),0)</f>
        <v>Região de Coimbra</v>
      </c>
    </row>
    <row r="1197" spans="1:6" ht="15" customHeight="1" x14ac:dyDescent="0.2">
      <c r="A1197" s="21"/>
      <c r="B1197" s="22" t="s">
        <v>130</v>
      </c>
      <c r="C1197" s="23">
        <v>784636</v>
      </c>
      <c r="D1197" s="9">
        <v>684455</v>
      </c>
      <c r="E1197" s="24">
        <v>1469091</v>
      </c>
      <c r="F1197" t="str">
        <f>INDEX([1]Quadro!$B$1:$B$3005,MATCH(B1197,[1]Quadro!$A$1:$A$3005,0),0)</f>
        <v>Lezíria do Tejo</v>
      </c>
    </row>
    <row r="1198" spans="1:6" ht="15" customHeight="1" x14ac:dyDescent="0.2">
      <c r="A1198" s="21"/>
      <c r="B1198" s="22" t="s">
        <v>131</v>
      </c>
      <c r="C1198" s="23">
        <v>41853163</v>
      </c>
      <c r="D1198" s="9">
        <v>26106504</v>
      </c>
      <c r="E1198" s="24">
        <v>67959667</v>
      </c>
      <c r="F1198" t="str">
        <f>INDEX([1]Quadro!$B$1:$B$3005,MATCH(B1198,[1]Quadro!$A$1:$A$3005,0),0)</f>
        <v>Área Metropolitana do Porto</v>
      </c>
    </row>
    <row r="1199" spans="1:6" ht="15" customHeight="1" x14ac:dyDescent="0.2">
      <c r="A1199" s="21"/>
      <c r="B1199" s="22" t="s">
        <v>132</v>
      </c>
      <c r="C1199" s="23">
        <v>10823001</v>
      </c>
      <c r="D1199" s="9">
        <v>1656473</v>
      </c>
      <c r="E1199" s="24">
        <v>12479474</v>
      </c>
      <c r="F1199" t="str">
        <f>INDEX([1]Quadro!$B$1:$B$3005,MATCH(B1199,[1]Quadro!$A$1:$A$3005,0),0)</f>
        <v>Beiras e Serra da Estrela</v>
      </c>
    </row>
    <row r="1200" spans="1:6" ht="15" customHeight="1" x14ac:dyDescent="0.2">
      <c r="A1200" s="21"/>
      <c r="B1200" s="22" t="s">
        <v>133</v>
      </c>
      <c r="C1200" s="23">
        <v>833768</v>
      </c>
      <c r="D1200" s="9">
        <v>1160697</v>
      </c>
      <c r="E1200" s="24">
        <v>1994465</v>
      </c>
      <c r="F1200" t="str">
        <f>INDEX([1]Quadro!$B$1:$B$3005,MATCH(B1200,[1]Quadro!$A$1:$A$3005,0),0)</f>
        <v>Alentejo Litoral</v>
      </c>
    </row>
    <row r="1201" spans="1:6" ht="15" customHeight="1" x14ac:dyDescent="0.2">
      <c r="A1201" s="21"/>
      <c r="B1201" s="22" t="s">
        <v>134</v>
      </c>
      <c r="C1201" s="23">
        <v>33422340</v>
      </c>
      <c r="D1201" s="9">
        <v>3825734</v>
      </c>
      <c r="E1201" s="24">
        <v>37248074</v>
      </c>
      <c r="F1201" t="str">
        <f>INDEX([1]Quadro!$B$1:$B$3005,MATCH(B1201,[1]Quadro!$A$1:$A$3005,0),0)</f>
        <v>Beiras e Serra da Estrela</v>
      </c>
    </row>
    <row r="1202" spans="1:6" ht="15" customHeight="1" x14ac:dyDescent="0.2">
      <c r="A1202" s="21"/>
      <c r="B1202" s="22" t="s">
        <v>135</v>
      </c>
      <c r="C1202" s="23">
        <v>393832399</v>
      </c>
      <c r="D1202" s="9">
        <v>34144825</v>
      </c>
      <c r="E1202" s="24">
        <v>427977224</v>
      </c>
      <c r="F1202" t="str">
        <f>INDEX([1]Quadro!$B$1:$B$3005,MATCH(B1202,[1]Quadro!$A$1:$A$3005,0),0)</f>
        <v>Ave</v>
      </c>
    </row>
    <row r="1203" spans="1:6" ht="15" customHeight="1" x14ac:dyDescent="0.2">
      <c r="A1203" s="21"/>
      <c r="B1203" s="22" t="s">
        <v>136</v>
      </c>
      <c r="C1203" s="23">
        <v>560487</v>
      </c>
      <c r="D1203" s="9">
        <v>774010</v>
      </c>
      <c r="E1203" s="24">
        <v>1334497</v>
      </c>
      <c r="F1203" t="str">
        <f>INDEX([1]Quadro!$B$1:$B$3005,MATCH(B1203,[1]Quadro!$A$1:$A$3005,0),0)</f>
        <v>Beira Baixa</v>
      </c>
    </row>
    <row r="1204" spans="1:6" ht="15" customHeight="1" x14ac:dyDescent="0.2">
      <c r="A1204" s="21"/>
      <c r="B1204" s="22" t="s">
        <v>137</v>
      </c>
      <c r="C1204" s="23">
        <v>60293830</v>
      </c>
      <c r="D1204" s="9">
        <v>5788698</v>
      </c>
      <c r="E1204" s="24">
        <v>66082528</v>
      </c>
      <c r="F1204" t="str">
        <f>INDEX([1]Quadro!$B$1:$B$3005,MATCH(B1204,[1]Quadro!$A$1:$A$3005,0),0)</f>
        <v>Região de Aveiro</v>
      </c>
    </row>
    <row r="1205" spans="1:6" ht="15" customHeight="1" x14ac:dyDescent="0.2">
      <c r="A1205" s="21"/>
      <c r="B1205" s="22" t="s">
        <v>138</v>
      </c>
      <c r="C1205" s="23">
        <v>2332059</v>
      </c>
      <c r="D1205" s="9">
        <v>2730593</v>
      </c>
      <c r="E1205" s="24">
        <v>5062652</v>
      </c>
      <c r="F1205" t="str">
        <f>INDEX([1]Quadro!$B$1:$B$3005,MATCH(B1205,[1]Quadro!$A$1:$A$3005,0),0)</f>
        <v>Algarve</v>
      </c>
    </row>
    <row r="1206" spans="1:6" ht="15" customHeight="1" x14ac:dyDescent="0.2">
      <c r="A1206" s="21"/>
      <c r="B1206" s="22" t="s">
        <v>139</v>
      </c>
      <c r="C1206" s="23">
        <v>1177088</v>
      </c>
      <c r="D1206" s="9">
        <v>1860487</v>
      </c>
      <c r="E1206" s="24">
        <v>3037575</v>
      </c>
      <c r="F1206" t="str">
        <f>INDEX([1]Quadro!$B$1:$B$3005,MATCH(B1206,[1]Quadro!$A$1:$A$3005,0),0)</f>
        <v>Algarve</v>
      </c>
    </row>
    <row r="1207" spans="1:6" ht="15" customHeight="1" x14ac:dyDescent="0.2">
      <c r="A1207" s="21"/>
      <c r="B1207" s="22" t="s">
        <v>140</v>
      </c>
      <c r="C1207" s="23">
        <v>1884938</v>
      </c>
      <c r="D1207" s="9">
        <v>3876986</v>
      </c>
      <c r="E1207" s="24">
        <v>5761924</v>
      </c>
      <c r="F1207" t="str">
        <f>INDEX([1]Quadro!$B$1:$B$3005,MATCH(B1207,[1]Quadro!$A$1:$A$3005,0),0)</f>
        <v>Douro</v>
      </c>
    </row>
    <row r="1208" spans="1:6" ht="15" customHeight="1" x14ac:dyDescent="0.2">
      <c r="A1208" s="21"/>
      <c r="B1208" s="22" t="s">
        <v>141</v>
      </c>
      <c r="C1208" s="23">
        <v>253197920</v>
      </c>
      <c r="D1208" s="9">
        <v>33422905</v>
      </c>
      <c r="E1208" s="24">
        <v>286620825</v>
      </c>
      <c r="F1208" t="str">
        <f>INDEX([1]Quadro!$B$1:$B$3005,MATCH(B1208,[1]Quadro!$A$1:$A$3005,0),0)</f>
        <v>Região de Leiria</v>
      </c>
    </row>
    <row r="1209" spans="1:6" ht="15" customHeight="1" x14ac:dyDescent="0.2">
      <c r="A1209" s="21"/>
      <c r="B1209" s="22" t="s">
        <v>142</v>
      </c>
      <c r="C1209" s="23">
        <v>177388064</v>
      </c>
      <c r="D1209" s="9">
        <v>84347773</v>
      </c>
      <c r="E1209" s="24">
        <v>261735837</v>
      </c>
      <c r="F1209" t="str">
        <f>INDEX([1]Quadro!$B$1:$B$3005,MATCH(B1209,[1]Quadro!$A$1:$A$3005,0),0)</f>
        <v>Área Metropolitana de Lisboa</v>
      </c>
    </row>
    <row r="1210" spans="1:6" ht="15" customHeight="1" x14ac:dyDescent="0.2">
      <c r="A1210" s="21"/>
      <c r="B1210" s="22" t="s">
        <v>143</v>
      </c>
      <c r="C1210" s="23">
        <v>83514548</v>
      </c>
      <c r="D1210" s="9">
        <v>8687676</v>
      </c>
      <c r="E1210" s="24">
        <v>92202224</v>
      </c>
      <c r="F1210" t="str">
        <f>INDEX([1]Quadro!$B$1:$B$3005,MATCH(B1210,[1]Quadro!$A$1:$A$3005,0),0)</f>
        <v>Algarve</v>
      </c>
    </row>
    <row r="1211" spans="1:6" ht="15" customHeight="1" x14ac:dyDescent="0.2">
      <c r="A1211" s="21"/>
      <c r="B1211" s="22" t="s">
        <v>144</v>
      </c>
      <c r="C1211" s="23">
        <v>171292483</v>
      </c>
      <c r="D1211" s="9">
        <v>34675102</v>
      </c>
      <c r="E1211" s="24">
        <v>205967585</v>
      </c>
      <c r="F1211" t="str">
        <f>INDEX([1]Quadro!$B$1:$B$3005,MATCH(B1211,[1]Quadro!$A$1:$A$3005,0),0)</f>
        <v>Área Metropolitana de Lisboa</v>
      </c>
    </row>
    <row r="1212" spans="1:6" ht="15" customHeight="1" x14ac:dyDescent="0.2">
      <c r="A1212" s="21"/>
      <c r="B1212" s="22" t="s">
        <v>145</v>
      </c>
      <c r="C1212" s="23">
        <v>7637586</v>
      </c>
      <c r="D1212" s="9">
        <v>2275752</v>
      </c>
      <c r="E1212" s="24">
        <v>9913338</v>
      </c>
      <c r="F1212" t="str">
        <f>INDEX([1]Quadro!$B$1:$B$3005,MATCH(B1212,[1]Quadro!$A$1:$A$3005,0),0)</f>
        <v>Oeste</v>
      </c>
    </row>
    <row r="1213" spans="1:6" ht="15" customHeight="1" x14ac:dyDescent="0.2">
      <c r="A1213" s="21"/>
      <c r="B1213" s="22" t="s">
        <v>146</v>
      </c>
      <c r="C1213" s="23">
        <v>5966279</v>
      </c>
      <c r="D1213" s="9">
        <v>2817607</v>
      </c>
      <c r="E1213" s="24">
        <v>8783886</v>
      </c>
      <c r="F1213" t="str">
        <f>INDEX([1]Quadro!$B$1:$B$3005,MATCH(B1213,[1]Quadro!$A$1:$A$3005,0),0)</f>
        <v>Região de Coimbra</v>
      </c>
    </row>
    <row r="1214" spans="1:6" ht="15" customHeight="1" x14ac:dyDescent="0.2">
      <c r="A1214" s="21"/>
      <c r="B1214" s="22" t="s">
        <v>147</v>
      </c>
      <c r="C1214" s="23">
        <v>17740134</v>
      </c>
      <c r="D1214" s="9">
        <v>10358509</v>
      </c>
      <c r="E1214" s="24">
        <v>28098643</v>
      </c>
      <c r="F1214" t="str">
        <f>INDEX([1]Quadro!$B$1:$B$3005,MATCH(B1214,[1]Quadro!$A$1:$A$3005,0),0)</f>
        <v>Tâmega e Sousa</v>
      </c>
    </row>
    <row r="1215" spans="1:6" ht="15" customHeight="1" x14ac:dyDescent="0.2">
      <c r="A1215" s="21"/>
      <c r="B1215" s="22" t="s">
        <v>148</v>
      </c>
      <c r="C1215" s="23">
        <v>6962595</v>
      </c>
      <c r="D1215" s="9">
        <v>1450323</v>
      </c>
      <c r="E1215" s="24">
        <v>8412918</v>
      </c>
      <c r="F1215" t="str">
        <f>INDEX([1]Quadro!$B$1:$B$3005,MATCH(B1215,[1]Quadro!$A$1:$A$3005,0),0)</f>
        <v>Médio Tejo</v>
      </c>
    </row>
    <row r="1216" spans="1:6" ht="15" customHeight="1" x14ac:dyDescent="0.2">
      <c r="A1216" s="21"/>
      <c r="B1216" s="22" t="s">
        <v>149</v>
      </c>
      <c r="C1216" s="23">
        <v>1695922</v>
      </c>
      <c r="D1216" s="9">
        <v>2689105</v>
      </c>
      <c r="E1216" s="24">
        <v>4385027</v>
      </c>
      <c r="F1216" t="str">
        <f>INDEX([1]Quadro!$B$1:$B$3005,MATCH(B1216,[1]Quadro!$A$1:$A$3005,0),0)</f>
        <v>Terras de Trás-os-Montes</v>
      </c>
    </row>
    <row r="1217" spans="1:6" ht="15" customHeight="1" x14ac:dyDescent="0.2">
      <c r="A1217" s="21"/>
      <c r="B1217" s="22" t="s">
        <v>150</v>
      </c>
      <c r="C1217" s="23">
        <v>15984802</v>
      </c>
      <c r="D1217" s="9">
        <v>5655518</v>
      </c>
      <c r="E1217" s="24">
        <v>21640320</v>
      </c>
      <c r="F1217" t="str">
        <f>INDEX([1]Quadro!$B$1:$B$3005,MATCH(B1217,[1]Quadro!$A$1:$A$3005,0),0)</f>
        <v>Área Metropolitana de Lisboa</v>
      </c>
    </row>
    <row r="1218" spans="1:6" ht="15" customHeight="1" x14ac:dyDescent="0.2">
      <c r="A1218" s="21"/>
      <c r="B1218" s="22" t="s">
        <v>151</v>
      </c>
      <c r="C1218" s="23">
        <v>510830750</v>
      </c>
      <c r="D1218" s="9">
        <v>32131773</v>
      </c>
      <c r="E1218" s="24">
        <v>542962523</v>
      </c>
      <c r="F1218" t="str">
        <f>INDEX([1]Quadro!$B$1:$B$3005,MATCH(B1218,[1]Quadro!$A$1:$A$3005,0),0)</f>
        <v>Área Metropolitana do Porto</v>
      </c>
    </row>
    <row r="1219" spans="1:6" ht="15" customHeight="1" x14ac:dyDescent="0.2">
      <c r="A1219" s="21"/>
      <c r="B1219" s="22" t="s">
        <v>152</v>
      </c>
      <c r="C1219" s="23">
        <v>41648111</v>
      </c>
      <c r="D1219" s="9">
        <v>2826236</v>
      </c>
      <c r="E1219" s="24">
        <v>44474347</v>
      </c>
      <c r="F1219" t="str">
        <f>INDEX([1]Quadro!$B$1:$B$3005,MATCH(B1219,[1]Quadro!$A$1:$A$3005,0),0)</f>
        <v>Viseu Dão Lafões</v>
      </c>
    </row>
    <row r="1220" spans="1:6" ht="15" customHeight="1" x14ac:dyDescent="0.2">
      <c r="A1220" s="21"/>
      <c r="B1220" s="22" t="s">
        <v>153</v>
      </c>
      <c r="C1220" s="23">
        <v>1837484</v>
      </c>
      <c r="D1220" s="9">
        <v>360169</v>
      </c>
      <c r="E1220" s="24">
        <v>2197653</v>
      </c>
      <c r="F1220" t="str">
        <f>INDEX([1]Quadro!$B$1:$B$3005,MATCH(B1220,[1]Quadro!$A$1:$A$3005,0),0)</f>
        <v>Beiras e Serra da Estrela</v>
      </c>
    </row>
    <row r="1221" spans="1:6" ht="15" customHeight="1" x14ac:dyDescent="0.2">
      <c r="A1221" s="21"/>
      <c r="B1221" s="22" t="s">
        <v>154</v>
      </c>
      <c r="C1221" s="23">
        <v>23130543</v>
      </c>
      <c r="D1221" s="9">
        <v>6169868</v>
      </c>
      <c r="E1221" s="24">
        <v>29300411</v>
      </c>
      <c r="F1221" t="str">
        <f>INDEX([1]Quadro!$B$1:$B$3005,MATCH(B1221,[1]Quadro!$A$1:$A$3005,0),0)</f>
        <v>Tâmega e Sousa</v>
      </c>
    </row>
    <row r="1222" spans="1:6" ht="15" customHeight="1" x14ac:dyDescent="0.2">
      <c r="A1222" s="21"/>
      <c r="B1222" s="22" t="s">
        <v>155</v>
      </c>
      <c r="C1222" s="23">
        <v>149119750</v>
      </c>
      <c r="D1222" s="9">
        <v>15880313</v>
      </c>
      <c r="E1222" s="24">
        <v>165000063</v>
      </c>
      <c r="F1222" t="str">
        <f>INDEX([1]Quadro!$B$1:$B$3005,MATCH(B1222,[1]Quadro!$A$1:$A$3005,0),0)</f>
        <v>Região de Leiria</v>
      </c>
    </row>
    <row r="1223" spans="1:6" ht="15" customHeight="1" x14ac:dyDescent="0.2">
      <c r="A1223" s="21"/>
      <c r="B1223" s="22" t="s">
        <v>156</v>
      </c>
      <c r="C1223" s="23">
        <v>2150872</v>
      </c>
      <c r="D1223" s="9">
        <v>212313</v>
      </c>
      <c r="E1223" s="24">
        <v>2363185</v>
      </c>
      <c r="F1223" t="str">
        <f>INDEX([1]Quadro!$B$1:$B$3005,MATCH(B1223,[1]Quadro!$A$1:$A$3005,0),0)</f>
        <v>Alto Alentejo</v>
      </c>
    </row>
    <row r="1224" spans="1:6" ht="15" customHeight="1" x14ac:dyDescent="0.2">
      <c r="A1224" s="21"/>
      <c r="B1224" s="22" t="s">
        <v>157</v>
      </c>
      <c r="C1224" s="23">
        <v>168113813</v>
      </c>
      <c r="D1224" s="9">
        <v>23424913</v>
      </c>
      <c r="E1224" s="24">
        <v>191538726</v>
      </c>
      <c r="F1224" t="str">
        <f>INDEX([1]Quadro!$B$1:$B$3005,MATCH(B1224,[1]Quadro!$A$1:$A$3005,0),0)</f>
        <v>Área Metropolitana do Porto</v>
      </c>
    </row>
    <row r="1225" spans="1:6" ht="15" customHeight="1" x14ac:dyDescent="0.2">
      <c r="A1225" s="21"/>
      <c r="B1225" s="22" t="s">
        <v>158</v>
      </c>
      <c r="C1225" s="23">
        <v>30143364</v>
      </c>
      <c r="D1225" s="9">
        <v>2038736</v>
      </c>
      <c r="E1225" s="24">
        <v>32182100</v>
      </c>
      <c r="F1225" t="str">
        <f>INDEX([1]Quadro!$B$1:$B$3005,MATCH(B1225,[1]Quadro!$A$1:$A$3005,0),0)</f>
        <v>Região de Coimbra</v>
      </c>
    </row>
    <row r="1226" spans="1:6" ht="15" customHeight="1" x14ac:dyDescent="0.2">
      <c r="A1226" s="21"/>
      <c r="B1226" s="22" t="s">
        <v>159</v>
      </c>
      <c r="C1226" s="23">
        <v>692393</v>
      </c>
      <c r="D1226" s="9">
        <v>380376</v>
      </c>
      <c r="E1226" s="24">
        <v>1072769</v>
      </c>
      <c r="F1226" t="str">
        <f>INDEX([1]Quadro!$B$1:$B$3005,MATCH(B1226,[1]Quadro!$A$1:$A$3005,0),0)</f>
        <v>Beiras e Serra da Estrela</v>
      </c>
    </row>
    <row r="1227" spans="1:6" ht="15" customHeight="1" x14ac:dyDescent="0.2">
      <c r="A1227" s="21"/>
      <c r="B1227" s="22" t="s">
        <v>160</v>
      </c>
      <c r="C1227" s="23">
        <v>231502</v>
      </c>
      <c r="D1227" s="9">
        <v>513931</v>
      </c>
      <c r="E1227" s="24">
        <v>745433</v>
      </c>
      <c r="F1227" t="str">
        <f>INDEX([1]Quadro!$B$1:$B$3005,MATCH(B1227,[1]Quadro!$A$1:$A$3005,0),0)</f>
        <v>Alto Minho</v>
      </c>
    </row>
    <row r="1228" spans="1:6" ht="15" customHeight="1" x14ac:dyDescent="0.2">
      <c r="A1228" s="21"/>
      <c r="B1228" s="22" t="s">
        <v>161</v>
      </c>
      <c r="C1228" s="23">
        <v>16759</v>
      </c>
      <c r="D1228" s="9">
        <v>690187</v>
      </c>
      <c r="E1228" s="24">
        <v>706946</v>
      </c>
      <c r="F1228" t="str">
        <f>INDEX([1]Quadro!$B$1:$B$3005,MATCH(B1228,[1]Quadro!$A$1:$A$3005,0),0)</f>
        <v>Baixo Alentejo</v>
      </c>
    </row>
    <row r="1229" spans="1:6" ht="15" customHeight="1" x14ac:dyDescent="0.2">
      <c r="A1229" s="21"/>
      <c r="B1229" s="22" t="s">
        <v>162</v>
      </c>
      <c r="C1229" s="23">
        <v>173724</v>
      </c>
      <c r="D1229" s="9">
        <v>520912</v>
      </c>
      <c r="E1229" s="24">
        <v>694636</v>
      </c>
      <c r="F1229" t="str">
        <f>INDEX([1]Quadro!$B$1:$B$3005,MATCH(B1229,[1]Quadro!$A$1:$A$3005,0),0)</f>
        <v>Douro</v>
      </c>
    </row>
    <row r="1230" spans="1:6" ht="15" customHeight="1" x14ac:dyDescent="0.2">
      <c r="A1230" s="21"/>
      <c r="B1230" s="22" t="s">
        <v>163</v>
      </c>
      <c r="C1230" s="23">
        <v>3496145</v>
      </c>
      <c r="D1230" s="9">
        <v>1306953</v>
      </c>
      <c r="E1230" s="24">
        <v>4803098</v>
      </c>
      <c r="F1230" t="str">
        <f>INDEX([1]Quadro!$B$1:$B$3005,MATCH(B1230,[1]Quadro!$A$1:$A$3005,0),0)</f>
        <v>Região de Coimbra</v>
      </c>
    </row>
    <row r="1231" spans="1:6" ht="15" customHeight="1" x14ac:dyDescent="0.2">
      <c r="A1231" s="21"/>
      <c r="B1231" s="22" t="s">
        <v>164</v>
      </c>
      <c r="C1231" s="23">
        <v>3177608</v>
      </c>
      <c r="D1231" s="9">
        <v>2254643</v>
      </c>
      <c r="E1231" s="24">
        <v>5432251</v>
      </c>
      <c r="F1231" t="str">
        <f>INDEX([1]Quadro!$B$1:$B$3005,MATCH(B1231,[1]Quadro!$A$1:$A$3005,0),0)</f>
        <v>Região de Coimbra</v>
      </c>
    </row>
    <row r="1232" spans="1:6" ht="15" customHeight="1" x14ac:dyDescent="0.2">
      <c r="A1232" s="21"/>
      <c r="B1232" s="22" t="s">
        <v>165</v>
      </c>
      <c r="C1232" s="23">
        <v>283922</v>
      </c>
      <c r="D1232" s="9">
        <v>2820057</v>
      </c>
      <c r="E1232" s="24">
        <v>3103979</v>
      </c>
      <c r="F1232" t="str">
        <f>INDEX([1]Quadro!$B$1:$B$3005,MATCH(B1232,[1]Quadro!$A$1:$A$3005,0),0)</f>
        <v>Terras de Trás-os-Montes</v>
      </c>
    </row>
    <row r="1233" spans="1:6" ht="15" customHeight="1" x14ac:dyDescent="0.2">
      <c r="A1233" s="21"/>
      <c r="B1233" s="22" t="s">
        <v>166</v>
      </c>
      <c r="C1233" s="23">
        <v>4562698</v>
      </c>
      <c r="D1233" s="9">
        <v>4878667</v>
      </c>
      <c r="E1233" s="24">
        <v>9441365</v>
      </c>
      <c r="F1233" t="str">
        <f>INDEX([1]Quadro!$B$1:$B$3005,MATCH(B1233,[1]Quadro!$A$1:$A$3005,0),0)</f>
        <v>Terras de Trás-os-Montes</v>
      </c>
    </row>
    <row r="1234" spans="1:6" ht="15" customHeight="1" x14ac:dyDescent="0.2">
      <c r="A1234" s="21"/>
      <c r="B1234" s="22" t="s">
        <v>167</v>
      </c>
      <c r="C1234" s="23">
        <v>2442813</v>
      </c>
      <c r="D1234" s="9">
        <v>1669418</v>
      </c>
      <c r="E1234" s="24">
        <v>4112231</v>
      </c>
      <c r="F1234" t="str">
        <f>INDEX([1]Quadro!$B$1:$B$3005,MATCH(B1234,[1]Quadro!$A$1:$A$3005,0),0)</f>
        <v>Terras de Trás-os-Montes</v>
      </c>
    </row>
    <row r="1235" spans="1:6" ht="15" customHeight="1" x14ac:dyDescent="0.2">
      <c r="A1235" s="21"/>
      <c r="B1235" s="22" t="s">
        <v>168</v>
      </c>
      <c r="C1235" s="23">
        <v>1225921</v>
      </c>
      <c r="D1235" s="9">
        <v>1336596</v>
      </c>
      <c r="E1235" s="24">
        <v>2562517</v>
      </c>
      <c r="F1235" t="str">
        <f>INDEX([1]Quadro!$B$1:$B$3005,MATCH(B1235,[1]Quadro!$A$1:$A$3005,0),0)</f>
        <v>Douro</v>
      </c>
    </row>
    <row r="1236" spans="1:6" ht="15" customHeight="1" x14ac:dyDescent="0.2">
      <c r="A1236" s="21"/>
      <c r="B1236" s="22" t="s">
        <v>169</v>
      </c>
      <c r="C1236" s="23">
        <v>7498624</v>
      </c>
      <c r="D1236" s="9">
        <v>4140343</v>
      </c>
      <c r="E1236" s="24">
        <v>11638967</v>
      </c>
      <c r="F1236" t="str">
        <f>INDEX([1]Quadro!$B$1:$B$3005,MATCH(B1236,[1]Quadro!$A$1:$A$3005,0),0)</f>
        <v>Área Metropolitana de Lisboa</v>
      </c>
    </row>
    <row r="1237" spans="1:6" ht="15" customHeight="1" x14ac:dyDescent="0.2">
      <c r="A1237" s="21"/>
      <c r="B1237" s="22" t="s">
        <v>170</v>
      </c>
      <c r="C1237" s="23">
        <v>3032506</v>
      </c>
      <c r="D1237" s="9">
        <v>1565748</v>
      </c>
      <c r="E1237" s="24">
        <v>4598254</v>
      </c>
      <c r="F1237" t="str">
        <f>INDEX([1]Quadro!$B$1:$B$3005,MATCH(B1237,[1]Quadro!$A$1:$A$3005,0),0)</f>
        <v>Alto Minho</v>
      </c>
    </row>
    <row r="1238" spans="1:6" ht="15" customHeight="1" x14ac:dyDescent="0.2">
      <c r="A1238" s="21"/>
      <c r="B1238" s="22" t="s">
        <v>171</v>
      </c>
      <c r="C1238" s="23">
        <v>1252458</v>
      </c>
      <c r="D1238" s="9">
        <v>217883</v>
      </c>
      <c r="E1238" s="24">
        <v>1470341</v>
      </c>
      <c r="F1238" t="str">
        <f>INDEX([1]Quadro!$B$1:$B$3005,MATCH(B1238,[1]Quadro!$A$1:$A$3005,0),0)</f>
        <v>Algarve</v>
      </c>
    </row>
    <row r="1239" spans="1:6" ht="15" customHeight="1" x14ac:dyDescent="0.2">
      <c r="A1239" s="21"/>
      <c r="B1239" s="22" t="s">
        <v>172</v>
      </c>
      <c r="C1239" s="23">
        <v>581450</v>
      </c>
      <c r="D1239" s="9">
        <v>793506</v>
      </c>
      <c r="E1239" s="24">
        <v>1374956</v>
      </c>
      <c r="F1239" t="str">
        <f>INDEX([1]Quadro!$B$1:$B$3005,MATCH(B1239,[1]Quadro!$A$1:$A$3005,0),0)</f>
        <v>Ave</v>
      </c>
    </row>
    <row r="1240" spans="1:6" ht="15" customHeight="1" x14ac:dyDescent="0.2">
      <c r="A1240" s="21"/>
      <c r="B1240" s="22" t="s">
        <v>173</v>
      </c>
      <c r="C1240" s="23">
        <v>369746</v>
      </c>
      <c r="D1240" s="9">
        <v>138792</v>
      </c>
      <c r="E1240" s="24">
        <v>508538</v>
      </c>
      <c r="F1240" t="str">
        <f>INDEX([1]Quadro!$B$1:$B$3005,MATCH(B1240,[1]Quadro!$A$1:$A$3005,0),0)</f>
        <v>Alto Alentejo</v>
      </c>
    </row>
    <row r="1241" spans="1:6" ht="15" customHeight="1" x14ac:dyDescent="0.2">
      <c r="A1241" s="21"/>
      <c r="B1241" s="22" t="s">
        <v>174</v>
      </c>
      <c r="C1241" s="23">
        <v>823568</v>
      </c>
      <c r="D1241" s="9">
        <v>955336</v>
      </c>
      <c r="E1241" s="24">
        <v>1778904</v>
      </c>
      <c r="F1241" t="str">
        <f>INDEX([1]Quadro!$B$1:$B$3005,MATCH(B1241,[1]Quadro!$A$1:$A$3005,0),0)</f>
        <v>Alto Tâmega</v>
      </c>
    </row>
    <row r="1242" spans="1:6" ht="15" customHeight="1" x14ac:dyDescent="0.2">
      <c r="A1242" s="21"/>
      <c r="B1242" s="22" t="s">
        <v>175</v>
      </c>
      <c r="C1242" s="23">
        <v>2670989</v>
      </c>
      <c r="D1242" s="9">
        <v>1737908</v>
      </c>
      <c r="E1242" s="24">
        <v>4408897</v>
      </c>
      <c r="F1242" t="str">
        <f>INDEX([1]Quadro!$B$1:$B$3005,MATCH(B1242,[1]Quadro!$A$1:$A$3005,0),0)</f>
        <v>Alentejo Central</v>
      </c>
    </row>
    <row r="1243" spans="1:6" ht="15" customHeight="1" x14ac:dyDescent="0.2">
      <c r="A1243" s="21"/>
      <c r="B1243" s="22" t="s">
        <v>176</v>
      </c>
      <c r="C1243" s="23">
        <v>7224356</v>
      </c>
      <c r="D1243" s="9">
        <v>2089554</v>
      </c>
      <c r="E1243" s="24">
        <v>9313910</v>
      </c>
      <c r="F1243" t="str">
        <f>INDEX([1]Quadro!$B$1:$B$3005,MATCH(B1243,[1]Quadro!$A$1:$A$3005,0),0)</f>
        <v>Região de Coimbra</v>
      </c>
    </row>
    <row r="1244" spans="1:6" ht="15" customHeight="1" x14ac:dyDescent="0.2">
      <c r="A1244" s="21"/>
      <c r="B1244" s="22" t="s">
        <v>177</v>
      </c>
      <c r="C1244" s="23">
        <v>35864703</v>
      </c>
      <c r="D1244" s="9">
        <v>3415853</v>
      </c>
      <c r="E1244" s="24">
        <v>39280556</v>
      </c>
      <c r="F1244" t="str">
        <f>INDEX([1]Quadro!$B$1:$B$3005,MATCH(B1244,[1]Quadro!$A$1:$A$3005,0),0)</f>
        <v>Área Metropolitana de Lisboa</v>
      </c>
    </row>
    <row r="1245" spans="1:6" ht="15" customHeight="1" x14ac:dyDescent="0.2">
      <c r="A1245" s="21"/>
      <c r="B1245" s="22" t="s">
        <v>178</v>
      </c>
      <c r="C1245" s="23">
        <v>1359468</v>
      </c>
      <c r="D1245" s="9">
        <v>683362</v>
      </c>
      <c r="E1245" s="24">
        <v>2042830</v>
      </c>
      <c r="F1245" t="str">
        <f>INDEX([1]Quadro!$B$1:$B$3005,MATCH(B1245,[1]Quadro!$A$1:$A$3005,0),0)</f>
        <v>Alentejo Central</v>
      </c>
    </row>
    <row r="1246" spans="1:6" ht="15" customHeight="1" x14ac:dyDescent="0.2">
      <c r="A1246" s="21"/>
      <c r="B1246" s="22" t="s">
        <v>179</v>
      </c>
      <c r="C1246" s="23">
        <v>7442810</v>
      </c>
      <c r="D1246" s="9">
        <v>1030695</v>
      </c>
      <c r="E1246" s="24">
        <v>8473505</v>
      </c>
      <c r="F1246" t="str">
        <f>INDEX([1]Quadro!$B$1:$B$3005,MATCH(B1246,[1]Quadro!$A$1:$A$3005,0),0)</f>
        <v>Região de Coimbra</v>
      </c>
    </row>
    <row r="1247" spans="1:6" ht="15" customHeight="1" x14ac:dyDescent="0.2">
      <c r="A1247" s="21"/>
      <c r="B1247" s="22" t="s">
        <v>180</v>
      </c>
      <c r="C1247" s="23">
        <v>2121310</v>
      </c>
      <c r="D1247" s="9">
        <v>1348850</v>
      </c>
      <c r="E1247" s="24">
        <v>3470160</v>
      </c>
      <c r="F1247" t="str">
        <f>INDEX([1]Quadro!$B$1:$B$3005,MATCH(B1247,[1]Quadro!$A$1:$A$3005,0),0)</f>
        <v>Baixo Alentejo</v>
      </c>
    </row>
    <row r="1248" spans="1:6" ht="15" customHeight="1" x14ac:dyDescent="0.2">
      <c r="A1248" s="21"/>
      <c r="B1248" s="22" t="s">
        <v>181</v>
      </c>
      <c r="C1248" s="23">
        <v>10371933</v>
      </c>
      <c r="D1248" s="9">
        <v>254141</v>
      </c>
      <c r="E1248" s="24">
        <v>10626074</v>
      </c>
      <c r="F1248" t="str">
        <f>INDEX([1]Quadro!$B$1:$B$3005,MATCH(B1248,[1]Quadro!$A$1:$A$3005,0),0)</f>
        <v>Alentejo Central</v>
      </c>
    </row>
    <row r="1249" spans="1:6" ht="15" customHeight="1" x14ac:dyDescent="0.2">
      <c r="A1249" s="21"/>
      <c r="B1249" s="22" t="s">
        <v>182</v>
      </c>
      <c r="C1249" s="23">
        <v>935284</v>
      </c>
      <c r="D1249" s="9">
        <v>796819</v>
      </c>
      <c r="E1249" s="24">
        <v>1732103</v>
      </c>
      <c r="F1249" t="str">
        <f>INDEX([1]Quadro!$B$1:$B$3005,MATCH(B1249,[1]Quadro!$A$1:$A$3005,0),0)</f>
        <v>Douro</v>
      </c>
    </row>
    <row r="1250" spans="1:6" ht="15" customHeight="1" x14ac:dyDescent="0.2">
      <c r="A1250" s="21"/>
      <c r="B1250" s="22" t="s">
        <v>183</v>
      </c>
      <c r="C1250" s="23">
        <v>1577756</v>
      </c>
      <c r="D1250" s="9">
        <v>557197</v>
      </c>
      <c r="E1250" s="24">
        <v>2134953</v>
      </c>
      <c r="F1250" t="str">
        <f>INDEX([1]Quadro!$B$1:$B$3005,MATCH(B1250,[1]Quadro!$A$1:$A$3005,0),0)</f>
        <v>Região de Aveiro</v>
      </c>
    </row>
    <row r="1251" spans="1:6" ht="15" customHeight="1" x14ac:dyDescent="0.2">
      <c r="A1251" s="21"/>
      <c r="B1251" s="22" t="s">
        <v>184</v>
      </c>
      <c r="C1251" s="23">
        <v>22393851</v>
      </c>
      <c r="D1251" s="9">
        <v>3817257</v>
      </c>
      <c r="E1251" s="24">
        <v>26211108</v>
      </c>
      <c r="F1251" t="str">
        <f>INDEX([1]Quadro!$B$1:$B$3005,MATCH(B1251,[1]Quadro!$A$1:$A$3005,0),0)</f>
        <v>Oeste</v>
      </c>
    </row>
    <row r="1252" spans="1:6" ht="15" customHeight="1" x14ac:dyDescent="0.2">
      <c r="A1252" s="21"/>
      <c r="B1252" s="22" t="s">
        <v>185</v>
      </c>
      <c r="C1252" s="23">
        <v>20376025</v>
      </c>
      <c r="D1252" s="9">
        <v>1205617</v>
      </c>
      <c r="E1252" s="24">
        <v>21581642</v>
      </c>
      <c r="F1252" t="str">
        <f>INDEX([1]Quadro!$B$1:$B$3005,MATCH(B1252,[1]Quadro!$A$1:$A$3005,0),0)</f>
        <v>Viseu Dão Lafões</v>
      </c>
    </row>
    <row r="1253" spans="1:6" ht="15" customHeight="1" x14ac:dyDescent="0.2">
      <c r="A1253" s="21"/>
      <c r="B1253" s="22" t="s">
        <v>186</v>
      </c>
      <c r="C1253" s="23">
        <v>3708361</v>
      </c>
      <c r="D1253" s="9">
        <v>538441</v>
      </c>
      <c r="E1253" s="24">
        <v>4246802</v>
      </c>
      <c r="F1253" t="str">
        <f>INDEX([1]Quadro!$B$1:$B$3005,MATCH(B1253,[1]Quadro!$A$1:$A$3005,0),0)</f>
        <v>Alto Alentejo</v>
      </c>
    </row>
    <row r="1254" spans="1:6" ht="15" customHeight="1" x14ac:dyDescent="0.2">
      <c r="A1254" s="21"/>
      <c r="B1254" s="22" t="s">
        <v>187</v>
      </c>
      <c r="C1254" s="23">
        <v>4132268</v>
      </c>
      <c r="D1254" s="9">
        <v>4716758</v>
      </c>
      <c r="E1254" s="24">
        <v>8849026</v>
      </c>
      <c r="F1254" t="str">
        <f>INDEX([1]Quadro!$B$1:$B$3005,MATCH(B1254,[1]Quadro!$A$1:$A$3005,0),0)</f>
        <v>Oeste</v>
      </c>
    </row>
    <row r="1255" spans="1:6" ht="15" customHeight="1" x14ac:dyDescent="0.2">
      <c r="A1255" s="21"/>
      <c r="B1255" s="22" t="s">
        <v>188</v>
      </c>
      <c r="C1255" s="23">
        <v>778978</v>
      </c>
      <c r="D1255" s="9">
        <v>916867</v>
      </c>
      <c r="E1255" s="24">
        <v>1695845</v>
      </c>
      <c r="F1255" t="str">
        <f>INDEX([1]Quadro!$B$1:$B$3005,MATCH(B1255,[1]Quadro!$A$1:$A$3005,0),0)</f>
        <v>Alentejo Litoral</v>
      </c>
    </row>
    <row r="1256" spans="1:6" ht="15" customHeight="1" x14ac:dyDescent="0.2">
      <c r="A1256" s="21"/>
      <c r="B1256" s="22" t="s">
        <v>189</v>
      </c>
      <c r="C1256" s="23">
        <v>84161216</v>
      </c>
      <c r="D1256" s="9">
        <v>15210023</v>
      </c>
      <c r="E1256" s="24">
        <v>99371239</v>
      </c>
      <c r="F1256" t="str">
        <f>INDEX([1]Quadro!$B$1:$B$3005,MATCH(B1256,[1]Quadro!$A$1:$A$3005,0),0)</f>
        <v>Área Metropolitana de Lisboa</v>
      </c>
    </row>
    <row r="1257" spans="1:6" ht="15" customHeight="1" x14ac:dyDescent="0.2">
      <c r="A1257" s="21"/>
      <c r="B1257" s="22" t="s">
        <v>190</v>
      </c>
      <c r="C1257" s="23">
        <v>1446988</v>
      </c>
      <c r="D1257" s="9">
        <v>331455</v>
      </c>
      <c r="E1257" s="24">
        <v>1778443</v>
      </c>
      <c r="F1257" t="str">
        <f>INDEX([1]Quadro!$B$1:$B$3005,MATCH(B1257,[1]Quadro!$A$1:$A$3005,0),0)</f>
        <v>Beira Baixa</v>
      </c>
    </row>
    <row r="1258" spans="1:6" ht="15" customHeight="1" x14ac:dyDescent="0.2">
      <c r="A1258" s="21"/>
      <c r="B1258" s="22" t="s">
        <v>191</v>
      </c>
      <c r="C1258" s="23">
        <v>6318673</v>
      </c>
      <c r="D1258" s="9">
        <v>2842994</v>
      </c>
      <c r="E1258" s="24">
        <v>9161667</v>
      </c>
      <c r="F1258" t="str">
        <f>INDEX([1]Quadro!$B$1:$B$3005,MATCH(B1258,[1]Quadro!$A$1:$A$3005,0),0)</f>
        <v>Algarve</v>
      </c>
    </row>
    <row r="1259" spans="1:6" ht="15" customHeight="1" x14ac:dyDescent="0.2">
      <c r="A1259" s="21"/>
      <c r="B1259" s="22" t="s">
        <v>192</v>
      </c>
      <c r="C1259" s="23">
        <v>114083564</v>
      </c>
      <c r="D1259" s="9">
        <v>25772134</v>
      </c>
      <c r="E1259" s="24">
        <v>139855698</v>
      </c>
      <c r="F1259" t="str">
        <f>INDEX([1]Quadro!$B$1:$B$3005,MATCH(B1259,[1]Quadro!$A$1:$A$3005,0),0)</f>
        <v>Área Metropolitana do Porto</v>
      </c>
    </row>
    <row r="1260" spans="1:6" ht="15" customHeight="1" x14ac:dyDescent="0.2">
      <c r="A1260" s="21"/>
      <c r="B1260" s="22" t="s">
        <v>193</v>
      </c>
      <c r="C1260" s="23">
        <v>20261541</v>
      </c>
      <c r="D1260" s="9">
        <v>910113</v>
      </c>
      <c r="E1260" s="24">
        <v>21171654</v>
      </c>
      <c r="F1260" t="str">
        <f>INDEX([1]Quadro!$B$1:$B$3005,MATCH(B1260,[1]Quadro!$A$1:$A$3005,0),0)</f>
        <v>Viseu Dão Lafões</v>
      </c>
    </row>
    <row r="1261" spans="1:6" ht="15" customHeight="1" x14ac:dyDescent="0.2">
      <c r="A1261" s="21"/>
      <c r="B1261" s="22" t="s">
        <v>194</v>
      </c>
      <c r="C1261" s="23">
        <v>58829081</v>
      </c>
      <c r="D1261" s="9">
        <v>3245785</v>
      </c>
      <c r="E1261" s="24">
        <v>62074866</v>
      </c>
      <c r="F1261" t="str">
        <f>INDEX([1]Quadro!$B$1:$B$3005,MATCH(B1261,[1]Quadro!$A$1:$A$3005,0),0)</f>
        <v>Região de Aveiro</v>
      </c>
    </row>
    <row r="1262" spans="1:6" ht="15" customHeight="1" x14ac:dyDescent="0.2">
      <c r="A1262" s="21"/>
      <c r="B1262" s="22" t="s">
        <v>195</v>
      </c>
      <c r="C1262" s="23">
        <v>9432245</v>
      </c>
      <c r="D1262" s="9">
        <v>3381108</v>
      </c>
      <c r="E1262" s="24">
        <v>12813353</v>
      </c>
      <c r="F1262" t="str">
        <f>INDEX([1]Quadro!$B$1:$B$3005,MATCH(B1262,[1]Quadro!$A$1:$A$3005,0),0)</f>
        <v>Região de Coimbra</v>
      </c>
    </row>
    <row r="1263" spans="1:6" ht="15" customHeight="1" x14ac:dyDescent="0.2">
      <c r="A1263" s="21"/>
      <c r="B1263" s="22" t="s">
        <v>196</v>
      </c>
      <c r="C1263" s="23">
        <v>2734872</v>
      </c>
      <c r="D1263" s="9">
        <v>447097</v>
      </c>
      <c r="E1263" s="24">
        <v>3181969</v>
      </c>
      <c r="F1263" t="str">
        <f>INDEX([1]Quadro!$B$1:$B$3005,MATCH(B1263,[1]Quadro!$A$1:$A$3005,0),0)</f>
        <v>Baixo Alentejo</v>
      </c>
    </row>
    <row r="1264" spans="1:6" ht="15" customHeight="1" x14ac:dyDescent="0.2">
      <c r="A1264" s="21"/>
      <c r="B1264" s="22" t="s">
        <v>197</v>
      </c>
      <c r="C1264" s="23">
        <v>98887429</v>
      </c>
      <c r="D1264" s="9">
        <v>10298867</v>
      </c>
      <c r="E1264" s="24">
        <v>109186296</v>
      </c>
      <c r="F1264" t="str">
        <f>INDEX([1]Quadro!$B$1:$B$3005,MATCH(B1264,[1]Quadro!$A$1:$A$3005,0),0)</f>
        <v>Região de Aveiro</v>
      </c>
    </row>
    <row r="1265" spans="1:6" ht="15" customHeight="1" x14ac:dyDescent="0.2">
      <c r="A1265" s="21"/>
      <c r="B1265" s="22" t="s">
        <v>198</v>
      </c>
      <c r="C1265" s="23">
        <v>17541539</v>
      </c>
      <c r="D1265" s="9">
        <v>19862432</v>
      </c>
      <c r="E1265" s="24">
        <v>37403971</v>
      </c>
      <c r="F1265" t="str">
        <f>INDEX([1]Quadro!$B$1:$B$3005,MATCH(B1265,[1]Quadro!$A$1:$A$3005,0),0)</f>
        <v>Tâmega e Sousa</v>
      </c>
    </row>
    <row r="1266" spans="1:6" ht="15" customHeight="1" x14ac:dyDescent="0.2">
      <c r="A1266" s="21"/>
      <c r="B1266" s="22" t="s">
        <v>199</v>
      </c>
      <c r="C1266" s="23">
        <v>203544924</v>
      </c>
      <c r="D1266" s="9">
        <v>2897679</v>
      </c>
      <c r="E1266" s="24">
        <v>206442603</v>
      </c>
      <c r="F1266" t="str">
        <f>INDEX([1]Quadro!$B$1:$B$3005,MATCH(B1266,[1]Quadro!$A$1:$A$3005,0),0)</f>
        <v>Área Metropolitana de Lisboa</v>
      </c>
    </row>
    <row r="1267" spans="1:6" ht="15" customHeight="1" x14ac:dyDescent="0.2">
      <c r="A1267" s="21"/>
      <c r="B1267" s="22" t="s">
        <v>200</v>
      </c>
      <c r="C1267" s="23">
        <v>121115</v>
      </c>
      <c r="D1267" s="9">
        <v>393778</v>
      </c>
      <c r="E1267" s="24">
        <v>514893</v>
      </c>
      <c r="F1267" t="str">
        <f>INDEX([1]Quadro!$B$1:$B$3005,MATCH(B1267,[1]Quadro!$A$1:$A$3005,0),0)</f>
        <v>Região de Coimbra</v>
      </c>
    </row>
    <row r="1268" spans="1:6" ht="15" customHeight="1" x14ac:dyDescent="0.2">
      <c r="A1268" s="21"/>
      <c r="B1268" s="22" t="s">
        <v>201</v>
      </c>
      <c r="C1268" s="23">
        <v>39201027</v>
      </c>
      <c r="D1268" s="9">
        <v>26627179</v>
      </c>
      <c r="E1268" s="24">
        <v>65828206</v>
      </c>
      <c r="F1268" t="str">
        <f>INDEX([1]Quadro!$B$1:$B$3005,MATCH(B1268,[1]Quadro!$A$1:$A$3005,0),0)</f>
        <v>Área Metropolitana do Porto</v>
      </c>
    </row>
    <row r="1269" spans="1:6" ht="15" customHeight="1" x14ac:dyDescent="0.2">
      <c r="A1269" s="21"/>
      <c r="B1269" s="22" t="s">
        <v>202</v>
      </c>
      <c r="C1269" s="23">
        <v>697714</v>
      </c>
      <c r="D1269" s="9">
        <v>905965</v>
      </c>
      <c r="E1269" s="24">
        <v>1603679</v>
      </c>
      <c r="F1269" t="str">
        <f>INDEX([1]Quadro!$B$1:$B$3005,MATCH(B1269,[1]Quadro!$A$1:$A$3005,0),0)</f>
        <v>Alto Minho</v>
      </c>
    </row>
    <row r="1270" spans="1:6" ht="15" customHeight="1" x14ac:dyDescent="0.2">
      <c r="A1270" s="21"/>
      <c r="B1270" s="22" t="s">
        <v>203</v>
      </c>
      <c r="C1270" s="23">
        <v>1133396</v>
      </c>
      <c r="D1270" s="9">
        <v>907454</v>
      </c>
      <c r="E1270" s="24">
        <v>2040850</v>
      </c>
      <c r="F1270" t="str">
        <f>INDEX([1]Quadro!$B$1:$B$3005,MATCH(B1270,[1]Quadro!$A$1:$A$3005,0),0)</f>
        <v>Região de Leiria</v>
      </c>
    </row>
    <row r="1271" spans="1:6" ht="15" customHeight="1" x14ac:dyDescent="0.2">
      <c r="A1271" s="21"/>
      <c r="B1271" s="22" t="s">
        <v>204</v>
      </c>
      <c r="C1271" s="23">
        <v>3546676</v>
      </c>
      <c r="D1271" s="9">
        <v>2086232</v>
      </c>
      <c r="E1271" s="24">
        <v>5632908</v>
      </c>
      <c r="F1271" t="str">
        <f>INDEX([1]Quadro!$B$1:$B$3005,MATCH(B1271,[1]Quadro!$A$1:$A$3005,0),0)</f>
        <v>Região de Coimbra</v>
      </c>
    </row>
    <row r="1272" spans="1:6" ht="15" customHeight="1" x14ac:dyDescent="0.2">
      <c r="A1272" s="21"/>
      <c r="B1272" s="22" t="s">
        <v>205</v>
      </c>
      <c r="C1272" s="23">
        <v>23683384</v>
      </c>
      <c r="D1272" s="9">
        <v>9857621</v>
      </c>
      <c r="E1272" s="24">
        <v>33541005</v>
      </c>
      <c r="F1272" t="str">
        <f>INDEX([1]Quadro!$B$1:$B$3005,MATCH(B1272,[1]Quadro!$A$1:$A$3005,0),0)</f>
        <v>Tâmega e Sousa</v>
      </c>
    </row>
    <row r="1273" spans="1:6" ht="15" customHeight="1" x14ac:dyDescent="0.2">
      <c r="A1273" s="21"/>
      <c r="B1273" s="22" t="s">
        <v>206</v>
      </c>
      <c r="C1273" s="23">
        <v>33604</v>
      </c>
      <c r="D1273" s="9">
        <v>905229</v>
      </c>
      <c r="E1273" s="24">
        <v>938833</v>
      </c>
      <c r="F1273" t="str">
        <f>INDEX([1]Quadro!$B$1:$B$3005,MATCH(B1273,[1]Quadro!$A$1:$A$3005,0),0)</f>
        <v>Viseu Dão Lafões</v>
      </c>
    </row>
    <row r="1274" spans="1:6" ht="15" customHeight="1" x14ac:dyDescent="0.2">
      <c r="A1274" s="21"/>
      <c r="B1274" s="22" t="s">
        <v>207</v>
      </c>
      <c r="C1274" s="23">
        <v>693199</v>
      </c>
      <c r="D1274" s="9">
        <v>630672</v>
      </c>
      <c r="E1274" s="24">
        <v>1323871</v>
      </c>
      <c r="F1274" t="str">
        <f>INDEX([1]Quadro!$B$1:$B$3005,MATCH(B1274,[1]Quadro!$A$1:$A$3005,0),0)</f>
        <v>Beira Baixa</v>
      </c>
    </row>
    <row r="1275" spans="1:6" ht="15" customHeight="1" x14ac:dyDescent="0.2">
      <c r="A1275" s="21"/>
      <c r="B1275" s="22" t="s">
        <v>208</v>
      </c>
      <c r="C1275" s="23">
        <v>0</v>
      </c>
      <c r="D1275" s="9">
        <v>250657</v>
      </c>
      <c r="E1275" s="24">
        <v>250657</v>
      </c>
      <c r="F1275" t="str">
        <f>INDEX([1]Quadro!$B$1:$B$3005,MATCH(B1275,[1]Quadro!$A$1:$A$3005,0),0)</f>
        <v>Douro</v>
      </c>
    </row>
    <row r="1276" spans="1:6" ht="15" customHeight="1" x14ac:dyDescent="0.2">
      <c r="A1276" s="21"/>
      <c r="B1276" s="22" t="s">
        <v>209</v>
      </c>
      <c r="C1276" s="23">
        <v>1749519</v>
      </c>
      <c r="D1276" s="9">
        <v>1457628</v>
      </c>
      <c r="E1276" s="24">
        <v>3207147</v>
      </c>
      <c r="F1276" t="str">
        <f>INDEX([1]Quadro!$B$1:$B$3005,MATCH(B1276,[1]Quadro!$A$1:$A$3005,0),0)</f>
        <v>Região de Coimbra</v>
      </c>
    </row>
    <row r="1277" spans="1:6" ht="15" customHeight="1" x14ac:dyDescent="0.2">
      <c r="A1277" s="21"/>
      <c r="B1277" s="22" t="s">
        <v>210</v>
      </c>
      <c r="C1277" s="23">
        <v>20286917</v>
      </c>
      <c r="D1277" s="9">
        <v>6281741</v>
      </c>
      <c r="E1277" s="24">
        <v>26568658</v>
      </c>
      <c r="F1277" t="str">
        <f>INDEX([1]Quadro!$B$1:$B$3005,MATCH(B1277,[1]Quadro!$A$1:$A$3005,0),0)</f>
        <v>Oeste</v>
      </c>
    </row>
    <row r="1278" spans="1:6" ht="15" customHeight="1" x14ac:dyDescent="0.2">
      <c r="A1278" s="21"/>
      <c r="B1278" s="22" t="s">
        <v>211</v>
      </c>
      <c r="C1278" s="23">
        <v>571849</v>
      </c>
      <c r="D1278" s="9">
        <v>2764419</v>
      </c>
      <c r="E1278" s="24">
        <v>3336268</v>
      </c>
      <c r="F1278" t="str">
        <f>INDEX([1]Quadro!$B$1:$B$3005,MATCH(B1278,[1]Quadro!$A$1:$A$3005,0),0)</f>
        <v>Douro</v>
      </c>
    </row>
    <row r="1279" spans="1:6" ht="15" customHeight="1" x14ac:dyDescent="0.2">
      <c r="A1279" s="21"/>
      <c r="B1279" s="22" t="s">
        <v>212</v>
      </c>
      <c r="C1279" s="23">
        <v>3990855</v>
      </c>
      <c r="D1279" s="9">
        <v>916565</v>
      </c>
      <c r="E1279" s="24">
        <v>4907420</v>
      </c>
      <c r="F1279" t="str">
        <f>INDEX([1]Quadro!$B$1:$B$3005,MATCH(B1279,[1]Quadro!$A$1:$A$3005,0),0)</f>
        <v>Beiras e Serra da Estrela</v>
      </c>
    </row>
    <row r="1280" spans="1:6" ht="15" customHeight="1" x14ac:dyDescent="0.2">
      <c r="A1280" s="21"/>
      <c r="B1280" s="22" t="s">
        <v>213</v>
      </c>
      <c r="C1280" s="23">
        <v>67517957</v>
      </c>
      <c r="D1280" s="9">
        <v>6958194</v>
      </c>
      <c r="E1280" s="24">
        <v>74476151</v>
      </c>
      <c r="F1280" t="str">
        <f>INDEX([1]Quadro!$B$1:$B$3005,MATCH(B1280,[1]Quadro!$A$1:$A$3005,0),0)</f>
        <v>Região de Leiria</v>
      </c>
    </row>
    <row r="1281" spans="1:6" ht="15" customHeight="1" x14ac:dyDescent="0.2">
      <c r="A1281" s="21"/>
      <c r="B1281" s="22" t="s">
        <v>214</v>
      </c>
      <c r="C1281" s="23">
        <v>405959</v>
      </c>
      <c r="D1281" s="9">
        <v>1938565</v>
      </c>
      <c r="E1281" s="24">
        <v>2344524</v>
      </c>
      <c r="F1281" t="str">
        <f>INDEX([1]Quadro!$B$1:$B$3005,MATCH(B1281,[1]Quadro!$A$1:$A$3005,0),0)</f>
        <v>Alto Minho</v>
      </c>
    </row>
    <row r="1282" spans="1:6" ht="15" customHeight="1" x14ac:dyDescent="0.2">
      <c r="A1282" s="21"/>
      <c r="B1282" s="22" t="s">
        <v>215</v>
      </c>
      <c r="C1282" s="23">
        <v>14057598</v>
      </c>
      <c r="D1282" s="9">
        <v>3874265</v>
      </c>
      <c r="E1282" s="24">
        <v>17931863</v>
      </c>
      <c r="F1282" t="str">
        <f>INDEX([1]Quadro!$B$1:$B$3005,MATCH(B1282,[1]Quadro!$A$1:$A$3005,0),0)</f>
        <v>Alto Minho</v>
      </c>
    </row>
    <row r="1283" spans="1:6" ht="15" customHeight="1" x14ac:dyDescent="0.2">
      <c r="A1283" s="21"/>
      <c r="B1283" s="22" t="s">
        <v>216</v>
      </c>
      <c r="C1283" s="23">
        <v>16815741</v>
      </c>
      <c r="D1283" s="9">
        <v>1056879</v>
      </c>
      <c r="E1283" s="24">
        <v>17872620</v>
      </c>
      <c r="F1283" t="str">
        <f>INDEX([1]Quadro!$B$1:$B$3005,MATCH(B1283,[1]Quadro!$A$1:$A$3005,0),0)</f>
        <v>Alto Alentejo</v>
      </c>
    </row>
    <row r="1284" spans="1:6" ht="15" customHeight="1" x14ac:dyDescent="0.2">
      <c r="A1284" s="21"/>
      <c r="B1284" s="22" t="s">
        <v>217</v>
      </c>
      <c r="C1284" s="23">
        <v>47025595</v>
      </c>
      <c r="D1284" s="9">
        <v>978356</v>
      </c>
      <c r="E1284" s="24">
        <v>48003951</v>
      </c>
      <c r="F1284" t="str">
        <f>INDEX([1]Quadro!$B$1:$B$3005,MATCH(B1284,[1]Quadro!$A$1:$A$3005,0),0)</f>
        <v>Alto Alentejo</v>
      </c>
    </row>
    <row r="1285" spans="1:6" ht="15" customHeight="1" x14ac:dyDescent="0.2">
      <c r="A1285" s="21"/>
      <c r="B1285" s="22" t="s">
        <v>218</v>
      </c>
      <c r="C1285" s="23">
        <v>240381</v>
      </c>
      <c r="D1285" s="9">
        <v>634040</v>
      </c>
      <c r="E1285" s="24">
        <v>874421</v>
      </c>
      <c r="F1285" t="str">
        <f>INDEX([1]Quadro!$B$1:$B$3005,MATCH(B1285,[1]Quadro!$A$1:$A$3005,0),0)</f>
        <v>Alentejo Central</v>
      </c>
    </row>
    <row r="1286" spans="1:6" ht="15" customHeight="1" x14ac:dyDescent="0.2">
      <c r="A1286" s="21"/>
      <c r="B1286" s="22" t="s">
        <v>219</v>
      </c>
      <c r="C1286" s="23">
        <v>3647424</v>
      </c>
      <c r="D1286" s="9">
        <v>11779760</v>
      </c>
      <c r="E1286" s="24">
        <v>15427184</v>
      </c>
      <c r="F1286" t="str">
        <f>INDEX([1]Quadro!$B$1:$B$3005,MATCH(B1286,[1]Quadro!$A$1:$A$3005,0),0)</f>
        <v>Algarve</v>
      </c>
    </row>
    <row r="1287" spans="1:6" ht="15" customHeight="1" x14ac:dyDescent="0.2">
      <c r="A1287" s="21"/>
      <c r="B1287" s="22" t="s">
        <v>220</v>
      </c>
      <c r="C1287" s="23">
        <v>61873737</v>
      </c>
      <c r="D1287" s="9">
        <v>49563130</v>
      </c>
      <c r="E1287" s="24">
        <v>111436867</v>
      </c>
      <c r="F1287" t="str">
        <f>INDEX([1]Quadro!$B$1:$B$3005,MATCH(B1287,[1]Quadro!$A$1:$A$3005,0),0)</f>
        <v>Área Metropolitana do Porto</v>
      </c>
    </row>
    <row r="1288" spans="1:6" ht="15" customHeight="1" x14ac:dyDescent="0.2">
      <c r="A1288" s="21"/>
      <c r="B1288" s="22" t="s">
        <v>221</v>
      </c>
      <c r="C1288" s="23">
        <v>45106899</v>
      </c>
      <c r="D1288" s="9">
        <v>5435870</v>
      </c>
      <c r="E1288" s="24">
        <v>50542769</v>
      </c>
      <c r="F1288" t="str">
        <f>INDEX([1]Quadro!$B$1:$B$3005,MATCH(B1288,[1]Quadro!$A$1:$A$3005,0),0)</f>
        <v>Região de Leiria</v>
      </c>
    </row>
    <row r="1289" spans="1:6" ht="15" customHeight="1" x14ac:dyDescent="0.2">
      <c r="A1289" s="21"/>
      <c r="B1289" s="22" t="s">
        <v>222</v>
      </c>
      <c r="C1289" s="23">
        <v>5575277</v>
      </c>
      <c r="D1289" s="9">
        <v>3742012</v>
      </c>
      <c r="E1289" s="24">
        <v>9317289</v>
      </c>
      <c r="F1289" t="str">
        <f>INDEX([1]Quadro!$B$1:$B$3005,MATCH(B1289,[1]Quadro!$A$1:$A$3005,0),0)</f>
        <v>Ave</v>
      </c>
    </row>
    <row r="1290" spans="1:6" ht="15" customHeight="1" x14ac:dyDescent="0.2">
      <c r="A1290" s="21"/>
      <c r="B1290" s="22" t="s">
        <v>223</v>
      </c>
      <c r="C1290" s="23">
        <v>24736572</v>
      </c>
      <c r="D1290" s="9">
        <v>11439765</v>
      </c>
      <c r="E1290" s="24">
        <v>36176337</v>
      </c>
      <c r="F1290" t="str">
        <f>INDEX([1]Quadro!$B$1:$B$3005,MATCH(B1290,[1]Quadro!$A$1:$A$3005,0),0)</f>
        <v>Área Metropolitana do Porto</v>
      </c>
    </row>
    <row r="1291" spans="1:6" ht="15" customHeight="1" x14ac:dyDescent="0.2">
      <c r="A1291" s="21"/>
      <c r="B1291" s="22" t="s">
        <v>224</v>
      </c>
      <c r="C1291" s="23">
        <v>22280691</v>
      </c>
      <c r="D1291" s="9">
        <v>664231</v>
      </c>
      <c r="E1291" s="24">
        <v>22944922</v>
      </c>
      <c r="F1291" t="str">
        <f>INDEX([1]Quadro!$B$1:$B$3005,MATCH(B1291,[1]Quadro!$A$1:$A$3005,0),0)</f>
        <v>Beira Baixa</v>
      </c>
    </row>
    <row r="1292" spans="1:6" ht="15" customHeight="1" x14ac:dyDescent="0.2">
      <c r="A1292" s="21"/>
      <c r="B1292" s="22" t="s">
        <v>225</v>
      </c>
      <c r="C1292" s="23">
        <v>1173841</v>
      </c>
      <c r="D1292" s="9">
        <v>1414811</v>
      </c>
      <c r="E1292" s="24">
        <v>2588652</v>
      </c>
      <c r="F1292" t="str">
        <f>INDEX([1]Quadro!$B$1:$B$3005,MATCH(B1292,[1]Quadro!$A$1:$A$3005,0),0)</f>
        <v>Alentejo Central</v>
      </c>
    </row>
    <row r="1293" spans="1:6" ht="15" customHeight="1" x14ac:dyDescent="0.2">
      <c r="A1293" s="21"/>
      <c r="B1293" s="22" t="s">
        <v>226</v>
      </c>
      <c r="C1293" s="23">
        <v>1167924</v>
      </c>
      <c r="D1293" s="9">
        <v>707681</v>
      </c>
      <c r="E1293" s="24">
        <v>1875605</v>
      </c>
      <c r="F1293" t="str">
        <f>INDEX([1]Quadro!$B$1:$B$3005,MATCH(B1293,[1]Quadro!$A$1:$A$3005,0),0)</f>
        <v>Alentejo Central</v>
      </c>
    </row>
    <row r="1294" spans="1:6" ht="15" customHeight="1" x14ac:dyDescent="0.2">
      <c r="A1294" s="21"/>
      <c r="B1294" s="22" t="s">
        <v>227</v>
      </c>
      <c r="C1294" s="23">
        <v>112572</v>
      </c>
      <c r="D1294" s="9">
        <v>376605</v>
      </c>
      <c r="E1294" s="24">
        <v>489177</v>
      </c>
      <c r="F1294" t="str">
        <f>INDEX([1]Quadro!$B$1:$B$3005,MATCH(B1294,[1]Quadro!$A$1:$A$3005,0),0)</f>
        <v>Tâmega e Sousa</v>
      </c>
    </row>
    <row r="1295" spans="1:6" ht="15" customHeight="1" x14ac:dyDescent="0.2">
      <c r="A1295" s="21"/>
      <c r="B1295" s="22" t="s">
        <v>228</v>
      </c>
      <c r="C1295" s="23">
        <v>214701</v>
      </c>
      <c r="D1295" s="9">
        <v>529046</v>
      </c>
      <c r="E1295" s="24">
        <v>743747</v>
      </c>
      <c r="F1295" t="str">
        <f>INDEX([1]Quadro!$B$1:$B$3005,MATCH(B1295,[1]Quadro!$A$1:$A$3005,0),0)</f>
        <v>Alto Tâmega</v>
      </c>
    </row>
    <row r="1296" spans="1:6" ht="15" customHeight="1" x14ac:dyDescent="0.2">
      <c r="A1296" s="21"/>
      <c r="B1296" s="22" t="s">
        <v>229</v>
      </c>
      <c r="C1296" s="23">
        <v>31627808</v>
      </c>
      <c r="D1296" s="9">
        <v>3540931</v>
      </c>
      <c r="E1296" s="24">
        <v>35168739</v>
      </c>
      <c r="F1296" t="str">
        <f>INDEX([1]Quadro!$B$1:$B$3005,MATCH(B1296,[1]Quadro!$A$1:$A$3005,0),0)</f>
        <v>Lezíria do Tejo</v>
      </c>
    </row>
    <row r="1297" spans="1:6" ht="15" customHeight="1" x14ac:dyDescent="0.2">
      <c r="A1297" s="21"/>
      <c r="B1297" s="22" t="s">
        <v>230</v>
      </c>
      <c r="C1297" s="23">
        <v>584136</v>
      </c>
      <c r="D1297" s="9">
        <v>392203</v>
      </c>
      <c r="E1297" s="24">
        <v>976339</v>
      </c>
      <c r="F1297" t="str">
        <f>INDEX([1]Quadro!$B$1:$B$3005,MATCH(B1297,[1]Quadro!$A$1:$A$3005,0),0)</f>
        <v>Douro</v>
      </c>
    </row>
    <row r="1298" spans="1:6" ht="15" customHeight="1" x14ac:dyDescent="0.2">
      <c r="A1298" s="21"/>
      <c r="B1298" s="22" t="s">
        <v>231</v>
      </c>
      <c r="C1298" s="23">
        <v>2364406</v>
      </c>
      <c r="D1298" s="9">
        <v>1356529</v>
      </c>
      <c r="E1298" s="24">
        <v>3720935</v>
      </c>
      <c r="F1298" t="str">
        <f>INDEX([1]Quadro!$B$1:$B$3005,MATCH(B1298,[1]Quadro!$A$1:$A$3005,0),0)</f>
        <v>Beiras e Serra da Estrela</v>
      </c>
    </row>
    <row r="1299" spans="1:6" ht="15" customHeight="1" x14ac:dyDescent="0.2">
      <c r="A1299" s="21"/>
      <c r="B1299" s="22" t="s">
        <v>232</v>
      </c>
      <c r="C1299" s="23">
        <v>4174922</v>
      </c>
      <c r="D1299" s="9">
        <v>1409323</v>
      </c>
      <c r="E1299" s="24">
        <v>5584245</v>
      </c>
      <c r="F1299" t="str">
        <f>INDEX([1]Quadro!$B$1:$B$3005,MATCH(B1299,[1]Quadro!$A$1:$A$3005,0),0)</f>
        <v>Lezíria do Tejo</v>
      </c>
    </row>
    <row r="1300" spans="1:6" ht="15" customHeight="1" x14ac:dyDescent="0.2">
      <c r="A1300" s="21"/>
      <c r="B1300" s="22" t="s">
        <v>233</v>
      </c>
      <c r="C1300" s="23">
        <v>5901072</v>
      </c>
      <c r="D1300" s="9">
        <v>1133224</v>
      </c>
      <c r="E1300" s="24">
        <v>7034296</v>
      </c>
      <c r="F1300" t="str">
        <f>INDEX([1]Quadro!$B$1:$B$3005,MATCH(B1300,[1]Quadro!$A$1:$A$3005,0),0)</f>
        <v>Viseu Dão Lafões</v>
      </c>
    </row>
    <row r="1301" spans="1:6" ht="15" customHeight="1" x14ac:dyDescent="0.2">
      <c r="A1301" s="21"/>
      <c r="B1301" s="22" t="s">
        <v>234</v>
      </c>
      <c r="C1301" s="23">
        <v>453883</v>
      </c>
      <c r="D1301" s="9">
        <v>411573</v>
      </c>
      <c r="E1301" s="24">
        <v>865456</v>
      </c>
      <c r="F1301" t="str">
        <f>INDEX([1]Quadro!$B$1:$B$3005,MATCH(B1301,[1]Quadro!$A$1:$A$3005,0),0)</f>
        <v>Douro</v>
      </c>
    </row>
    <row r="1302" spans="1:6" ht="15" customHeight="1" x14ac:dyDescent="0.2">
      <c r="A1302" s="21"/>
      <c r="B1302" s="22" t="s">
        <v>235</v>
      </c>
      <c r="C1302" s="23">
        <v>60451455</v>
      </c>
      <c r="D1302" s="9">
        <v>7840973</v>
      </c>
      <c r="E1302" s="24">
        <v>68292428</v>
      </c>
      <c r="F1302" t="str">
        <f>INDEX([1]Quadro!$B$1:$B$3005,MATCH(B1302,[1]Quadro!$A$1:$A$3005,0),0)</f>
        <v>Lezíria do Tejo</v>
      </c>
    </row>
    <row r="1303" spans="1:6" ht="15" customHeight="1" x14ac:dyDescent="0.2">
      <c r="A1303" s="21"/>
      <c r="B1303" s="22" t="s">
        <v>236</v>
      </c>
      <c r="C1303" s="23">
        <v>5315538</v>
      </c>
      <c r="D1303" s="9">
        <v>3688125</v>
      </c>
      <c r="E1303" s="24">
        <v>9003663</v>
      </c>
      <c r="F1303" t="str">
        <f>INDEX([1]Quadro!$B$1:$B$3005,MATCH(B1303,[1]Quadro!$A$1:$A$3005,0),0)</f>
        <v>Alentejo Litoral</v>
      </c>
    </row>
    <row r="1304" spans="1:6" ht="15" customHeight="1" x14ac:dyDescent="0.2">
      <c r="A1304" s="21"/>
      <c r="B1304" s="22" t="s">
        <v>237</v>
      </c>
      <c r="C1304" s="23">
        <v>282620769</v>
      </c>
      <c r="D1304" s="9">
        <v>26500000</v>
      </c>
      <c r="E1304" s="24">
        <v>309120769</v>
      </c>
      <c r="F1304" t="str">
        <f>INDEX([1]Quadro!$B$1:$B$3005,MATCH(B1304,[1]Quadro!$A$1:$A$3005,0),0)</f>
        <v>Área Metropolitana do Porto</v>
      </c>
    </row>
    <row r="1305" spans="1:6" ht="15" customHeight="1" x14ac:dyDescent="0.2">
      <c r="A1305" s="21"/>
      <c r="B1305" s="22" t="s">
        <v>238</v>
      </c>
      <c r="C1305" s="23">
        <v>432054</v>
      </c>
      <c r="D1305" s="9">
        <v>651175</v>
      </c>
      <c r="E1305" s="24">
        <v>1083229</v>
      </c>
      <c r="F1305" t="str">
        <f>INDEX([1]Quadro!$B$1:$B$3005,MATCH(B1305,[1]Quadro!$A$1:$A$3005,0),0)</f>
        <v>Algarve</v>
      </c>
    </row>
    <row r="1306" spans="1:6" ht="15" customHeight="1" x14ac:dyDescent="0.2">
      <c r="A1306" s="21"/>
      <c r="B1306" s="22" t="s">
        <v>239</v>
      </c>
      <c r="C1306" s="23">
        <v>41480203</v>
      </c>
      <c r="D1306" s="9">
        <v>16187376</v>
      </c>
      <c r="E1306" s="24">
        <v>57667579</v>
      </c>
      <c r="F1306" t="str">
        <f>INDEX([1]Quadro!$B$1:$B$3005,MATCH(B1306,[1]Quadro!$A$1:$A$3005,0),0)</f>
        <v>Área Metropolitana do Porto</v>
      </c>
    </row>
    <row r="1307" spans="1:6" ht="15" customHeight="1" x14ac:dyDescent="0.2">
      <c r="A1307" s="21"/>
      <c r="B1307" s="22" t="s">
        <v>240</v>
      </c>
      <c r="C1307" s="23">
        <v>386912</v>
      </c>
      <c r="D1307" s="9">
        <v>540230</v>
      </c>
      <c r="E1307" s="24">
        <v>927142</v>
      </c>
      <c r="F1307" t="str">
        <f>INDEX([1]Quadro!$B$1:$B$3005,MATCH(B1307,[1]Quadro!$A$1:$A$3005,0),0)</f>
        <v>Douro</v>
      </c>
    </row>
    <row r="1308" spans="1:6" ht="15" customHeight="1" x14ac:dyDescent="0.2">
      <c r="A1308" s="21"/>
      <c r="B1308" s="22" t="s">
        <v>241</v>
      </c>
      <c r="C1308" s="23">
        <v>4884452</v>
      </c>
      <c r="D1308" s="9">
        <v>1474246</v>
      </c>
      <c r="E1308" s="24">
        <v>6358698</v>
      </c>
      <c r="F1308" t="str">
        <f>INDEX([1]Quadro!$B$1:$B$3005,MATCH(B1308,[1]Quadro!$A$1:$A$3005,0),0)</f>
        <v>Viseu Dão Lafões</v>
      </c>
    </row>
    <row r="1309" spans="1:6" ht="15" customHeight="1" x14ac:dyDescent="0.2">
      <c r="A1309" s="21"/>
      <c r="B1309" s="22" t="s">
        <v>242</v>
      </c>
      <c r="C1309" s="23">
        <v>4278538</v>
      </c>
      <c r="D1309" s="9">
        <v>913337</v>
      </c>
      <c r="E1309" s="24">
        <v>5191875</v>
      </c>
      <c r="F1309" t="str">
        <f>INDEX([1]Quadro!$B$1:$B$3005,MATCH(B1309,[1]Quadro!$A$1:$A$3005,0),0)</f>
        <v>Médio Tejo</v>
      </c>
    </row>
    <row r="1310" spans="1:6" ht="15" customHeight="1" x14ac:dyDescent="0.2">
      <c r="A1310" s="21"/>
      <c r="B1310" s="22" t="s">
        <v>243</v>
      </c>
      <c r="C1310" s="23">
        <v>2581622</v>
      </c>
      <c r="D1310" s="9">
        <v>1492860</v>
      </c>
      <c r="E1310" s="24">
        <v>4074482</v>
      </c>
      <c r="F1310" t="str">
        <f>INDEX([1]Quadro!$B$1:$B$3005,MATCH(B1310,[1]Quadro!$A$1:$A$3005,0),0)</f>
        <v>Viseu Dão Lafões</v>
      </c>
    </row>
    <row r="1311" spans="1:6" ht="15" customHeight="1" x14ac:dyDescent="0.2">
      <c r="A1311" s="21"/>
      <c r="B1311" s="22" t="s">
        <v>244</v>
      </c>
      <c r="C1311" s="23">
        <v>14470405</v>
      </c>
      <c r="D1311" s="9">
        <v>3681738</v>
      </c>
      <c r="E1311" s="24">
        <v>18152143</v>
      </c>
      <c r="F1311" t="str">
        <f>INDEX([1]Quadro!$B$1:$B$3005,MATCH(B1311,[1]Quadro!$A$1:$A$3005,0),0)</f>
        <v>Beiras e Serra da Estrela</v>
      </c>
    </row>
    <row r="1312" spans="1:6" ht="15" customHeight="1" x14ac:dyDescent="0.2">
      <c r="A1312" s="21"/>
      <c r="B1312" s="22" t="s">
        <v>245</v>
      </c>
      <c r="C1312" s="23">
        <v>187939634</v>
      </c>
      <c r="D1312" s="9">
        <v>8433808</v>
      </c>
      <c r="E1312" s="24">
        <v>196373442</v>
      </c>
      <c r="F1312" t="str">
        <f>INDEX([1]Quadro!$B$1:$B$3005,MATCH(B1312,[1]Quadro!$A$1:$A$3005,0),0)</f>
        <v>Área Metropolitana de Lisboa</v>
      </c>
    </row>
    <row r="1313" spans="1:6" ht="15" customHeight="1" x14ac:dyDescent="0.2">
      <c r="A1313" s="21"/>
      <c r="B1313" s="22" t="s">
        <v>246</v>
      </c>
      <c r="C1313" s="23">
        <v>2337444</v>
      </c>
      <c r="D1313" s="9">
        <v>1084513</v>
      </c>
      <c r="E1313" s="24">
        <v>3421957</v>
      </c>
      <c r="F1313" t="str">
        <f>INDEX([1]Quadro!$B$1:$B$3005,MATCH(B1313,[1]Quadro!$A$1:$A$3005,0),0)</f>
        <v>Douro</v>
      </c>
    </row>
    <row r="1314" spans="1:6" ht="15" customHeight="1" x14ac:dyDescent="0.2">
      <c r="A1314" s="21"/>
      <c r="B1314" s="22" t="s">
        <v>247</v>
      </c>
      <c r="C1314" s="23">
        <v>620011</v>
      </c>
      <c r="D1314" s="9">
        <v>1022206</v>
      </c>
      <c r="E1314" s="24">
        <v>1642217</v>
      </c>
      <c r="F1314" t="str">
        <f>INDEX([1]Quadro!$B$1:$B$3005,MATCH(B1314,[1]Quadro!$A$1:$A$3005,0),0)</f>
        <v>Baixo Alentejo</v>
      </c>
    </row>
    <row r="1315" spans="1:6" ht="15" customHeight="1" x14ac:dyDescent="0.2">
      <c r="A1315" s="21"/>
      <c r="B1315" s="22" t="s">
        <v>248</v>
      </c>
      <c r="C1315" s="23">
        <v>4135633</v>
      </c>
      <c r="D1315" s="9">
        <v>1660771</v>
      </c>
      <c r="E1315" s="24">
        <v>5796404</v>
      </c>
      <c r="F1315" t="str">
        <f>INDEX([1]Quadro!$B$1:$B$3005,MATCH(B1315,[1]Quadro!$A$1:$A$3005,0),0)</f>
        <v>Médio Tejo</v>
      </c>
    </row>
    <row r="1316" spans="1:6" ht="15" customHeight="1" x14ac:dyDescent="0.2">
      <c r="A1316" s="21"/>
      <c r="B1316" s="22" t="s">
        <v>249</v>
      </c>
      <c r="C1316" s="23">
        <v>10283836</v>
      </c>
      <c r="D1316" s="9">
        <v>2951033</v>
      </c>
      <c r="E1316" s="24">
        <v>13234869</v>
      </c>
      <c r="F1316" t="str">
        <f>INDEX([1]Quadro!$B$1:$B$3005,MATCH(B1316,[1]Quadro!$A$1:$A$3005,0),0)</f>
        <v>Área Metropolitana de Lisboa</v>
      </c>
    </row>
    <row r="1317" spans="1:6" ht="15" customHeight="1" x14ac:dyDescent="0.2">
      <c r="A1317" s="21"/>
      <c r="B1317" s="22" t="s">
        <v>250</v>
      </c>
      <c r="C1317" s="23">
        <v>303867911</v>
      </c>
      <c r="D1317" s="9">
        <v>10073418</v>
      </c>
      <c r="E1317" s="24">
        <v>313941329</v>
      </c>
      <c r="F1317" t="str">
        <f>INDEX([1]Quadro!$B$1:$B$3005,MATCH(B1317,[1]Quadro!$A$1:$A$3005,0),0)</f>
        <v>Área Metropolitana de Lisboa</v>
      </c>
    </row>
    <row r="1318" spans="1:6" ht="15" customHeight="1" x14ac:dyDescent="0.2">
      <c r="A1318" s="21"/>
      <c r="B1318" s="22" t="s">
        <v>251</v>
      </c>
      <c r="C1318" s="23">
        <v>2324992</v>
      </c>
      <c r="D1318" s="9">
        <v>1875792</v>
      </c>
      <c r="E1318" s="24">
        <v>4200784</v>
      </c>
      <c r="F1318" t="str">
        <f>INDEX([1]Quadro!$B$1:$B$3005,MATCH(B1318,[1]Quadro!$A$1:$A$3005,0),0)</f>
        <v>Região de Aveiro</v>
      </c>
    </row>
    <row r="1319" spans="1:6" ht="15" customHeight="1" x14ac:dyDescent="0.2">
      <c r="A1319" s="21"/>
      <c r="B1319" s="22" t="s">
        <v>252</v>
      </c>
      <c r="C1319" s="23">
        <v>6508060</v>
      </c>
      <c r="D1319" s="9">
        <v>2766138</v>
      </c>
      <c r="E1319" s="24">
        <v>9274198</v>
      </c>
      <c r="F1319" t="str">
        <f>INDEX([1]Quadro!$B$1:$B$3005,MATCH(B1319,[1]Quadro!$A$1:$A$3005,0),0)</f>
        <v>Algarve</v>
      </c>
    </row>
    <row r="1320" spans="1:6" ht="15" customHeight="1" x14ac:dyDescent="0.2">
      <c r="A1320" s="21"/>
      <c r="B1320" s="22" t="s">
        <v>253</v>
      </c>
      <c r="C1320" s="23">
        <v>268486839</v>
      </c>
      <c r="D1320" s="9">
        <v>1730960</v>
      </c>
      <c r="E1320" s="24">
        <v>270217799</v>
      </c>
      <c r="F1320" t="str">
        <f>INDEX([1]Quadro!$B$1:$B$3005,MATCH(B1320,[1]Quadro!$A$1:$A$3005,0),0)</f>
        <v>Alentejo Litoral</v>
      </c>
    </row>
    <row r="1321" spans="1:6" ht="15" customHeight="1" x14ac:dyDescent="0.2">
      <c r="A1321" s="21"/>
      <c r="B1321" s="22" t="s">
        <v>254</v>
      </c>
      <c r="C1321" s="23">
        <v>194842678</v>
      </c>
      <c r="D1321" s="9">
        <v>38887329</v>
      </c>
      <c r="E1321" s="24">
        <v>233730007</v>
      </c>
      <c r="F1321" t="str">
        <f>INDEX([1]Quadro!$B$1:$B$3005,MATCH(B1321,[1]Quadro!$A$1:$A$3005,0),0)</f>
        <v>Área Metropolitana de Lisboa</v>
      </c>
    </row>
    <row r="1322" spans="1:6" ht="15" customHeight="1" x14ac:dyDescent="0.2">
      <c r="A1322" s="21"/>
      <c r="B1322" s="22" t="s">
        <v>255</v>
      </c>
      <c r="C1322" s="23">
        <v>1036278</v>
      </c>
      <c r="D1322" s="9">
        <v>919746</v>
      </c>
      <c r="E1322" s="24">
        <v>1956024</v>
      </c>
      <c r="F1322" t="str">
        <f>INDEX([1]Quadro!$B$1:$B$3005,MATCH(B1322,[1]Quadro!$A$1:$A$3005,0),0)</f>
        <v>Oeste</v>
      </c>
    </row>
    <row r="1323" spans="1:6" ht="15" customHeight="1" x14ac:dyDescent="0.2">
      <c r="A1323" s="21"/>
      <c r="B1323" s="22" t="s">
        <v>256</v>
      </c>
      <c r="C1323" s="23">
        <v>4977482</v>
      </c>
      <c r="D1323" s="9">
        <v>3039105</v>
      </c>
      <c r="E1323" s="24">
        <v>8016587</v>
      </c>
      <c r="F1323" t="str">
        <f>INDEX([1]Quadro!$B$1:$B$3005,MATCH(B1323,[1]Quadro!$A$1:$A$3005,0),0)</f>
        <v>Região de Coimbra</v>
      </c>
    </row>
    <row r="1324" spans="1:6" ht="15" customHeight="1" x14ac:dyDescent="0.2">
      <c r="A1324" s="21"/>
      <c r="B1324" s="22" t="s">
        <v>257</v>
      </c>
      <c r="C1324" s="23">
        <v>3181068</v>
      </c>
      <c r="D1324" s="9">
        <v>264837</v>
      </c>
      <c r="E1324" s="24">
        <v>3445905</v>
      </c>
      <c r="F1324" t="str">
        <f>INDEX([1]Quadro!$B$1:$B$3005,MATCH(B1324,[1]Quadro!$A$1:$A$3005,0),0)</f>
        <v>Alto Alentejo</v>
      </c>
    </row>
    <row r="1325" spans="1:6" ht="15" customHeight="1" x14ac:dyDescent="0.2">
      <c r="A1325" s="21"/>
      <c r="B1325" s="22" t="s">
        <v>258</v>
      </c>
      <c r="C1325" s="23">
        <v>4763782</v>
      </c>
      <c r="D1325" s="9">
        <v>2021753</v>
      </c>
      <c r="E1325" s="24">
        <v>6785535</v>
      </c>
      <c r="F1325" t="str">
        <f>INDEX([1]Quadro!$B$1:$B$3005,MATCH(B1325,[1]Quadro!$A$1:$A$3005,0),0)</f>
        <v>Região de Coimbra</v>
      </c>
    </row>
    <row r="1326" spans="1:6" ht="15" customHeight="1" x14ac:dyDescent="0.2">
      <c r="A1326" s="21"/>
      <c r="B1326" s="22" t="s">
        <v>259</v>
      </c>
      <c r="C1326" s="23">
        <v>707191</v>
      </c>
      <c r="D1326" s="9">
        <v>655987</v>
      </c>
      <c r="E1326" s="24">
        <v>1363178</v>
      </c>
      <c r="F1326" t="str">
        <f>INDEX([1]Quadro!$B$1:$B$3005,MATCH(B1326,[1]Quadro!$A$1:$A$3005,0),0)</f>
        <v>Douro</v>
      </c>
    </row>
    <row r="1327" spans="1:6" ht="15" customHeight="1" x14ac:dyDescent="0.2">
      <c r="A1327" s="21"/>
      <c r="B1327" s="22" t="s">
        <v>260</v>
      </c>
      <c r="C1327" s="23">
        <v>2920350</v>
      </c>
      <c r="D1327" s="9">
        <v>849854</v>
      </c>
      <c r="E1327" s="24">
        <v>3770204</v>
      </c>
      <c r="F1327" t="str">
        <f>INDEX([1]Quadro!$B$1:$B$3005,MATCH(B1327,[1]Quadro!$A$1:$A$3005,0),0)</f>
        <v>Douro</v>
      </c>
    </row>
    <row r="1328" spans="1:6" ht="15" customHeight="1" x14ac:dyDescent="0.2">
      <c r="A1328" s="21"/>
      <c r="B1328" s="22" t="s">
        <v>261</v>
      </c>
      <c r="C1328" s="23">
        <v>754490</v>
      </c>
      <c r="D1328" s="9">
        <v>1155013</v>
      </c>
      <c r="E1328" s="24">
        <v>1909503</v>
      </c>
      <c r="F1328" t="str">
        <f>INDEX([1]Quadro!$B$1:$B$3005,MATCH(B1328,[1]Quadro!$A$1:$A$3005,0),0)</f>
        <v>Algarve</v>
      </c>
    </row>
    <row r="1329" spans="1:6" ht="15" customHeight="1" x14ac:dyDescent="0.2">
      <c r="A1329" s="21"/>
      <c r="B1329" s="22" t="s">
        <v>262</v>
      </c>
      <c r="C1329" s="23">
        <v>4491484</v>
      </c>
      <c r="D1329" s="9">
        <v>601601</v>
      </c>
      <c r="E1329" s="24">
        <v>5093085</v>
      </c>
      <c r="F1329" t="str">
        <f>INDEX([1]Quadro!$B$1:$B$3005,MATCH(B1329,[1]Quadro!$A$1:$A$3005,0),0)</f>
        <v>Cávado</v>
      </c>
    </row>
    <row r="1330" spans="1:6" ht="15" customHeight="1" x14ac:dyDescent="0.2">
      <c r="A1330" s="21"/>
      <c r="B1330" s="22" t="s">
        <v>263</v>
      </c>
      <c r="C1330" s="23">
        <v>60750264</v>
      </c>
      <c r="D1330" s="9">
        <v>4533261</v>
      </c>
      <c r="E1330" s="24">
        <v>65283525</v>
      </c>
      <c r="F1330" t="str">
        <f>INDEX([1]Quadro!$B$1:$B$3005,MATCH(B1330,[1]Quadro!$A$1:$A$3005,0),0)</f>
        <v>Médio Tejo</v>
      </c>
    </row>
    <row r="1331" spans="1:6" ht="15" customHeight="1" x14ac:dyDescent="0.2">
      <c r="A1331" s="21"/>
      <c r="B1331" s="22" t="s">
        <v>264</v>
      </c>
      <c r="C1331" s="23">
        <v>27927748</v>
      </c>
      <c r="D1331" s="9">
        <v>4511499</v>
      </c>
      <c r="E1331" s="24">
        <v>32439247</v>
      </c>
      <c r="F1331" t="str">
        <f>INDEX([1]Quadro!$B$1:$B$3005,MATCH(B1331,[1]Quadro!$A$1:$A$3005,0),0)</f>
        <v>Viseu Dão Lafões</v>
      </c>
    </row>
    <row r="1332" spans="1:6" ht="15" customHeight="1" x14ac:dyDescent="0.2">
      <c r="A1332" s="21"/>
      <c r="B1332" s="22" t="s">
        <v>265</v>
      </c>
      <c r="C1332" s="23">
        <v>464251</v>
      </c>
      <c r="D1332" s="9">
        <v>548993</v>
      </c>
      <c r="E1332" s="24">
        <v>1013244</v>
      </c>
      <c r="F1332" t="str">
        <f>INDEX([1]Quadro!$B$1:$B$3005,MATCH(B1332,[1]Quadro!$A$1:$A$3005,0),0)</f>
        <v>Douro</v>
      </c>
    </row>
    <row r="1333" spans="1:6" ht="15" customHeight="1" x14ac:dyDescent="0.2">
      <c r="A1333" s="21"/>
      <c r="B1333" s="22" t="s">
        <v>266</v>
      </c>
      <c r="C1333" s="23">
        <v>118458316</v>
      </c>
      <c r="D1333" s="9">
        <v>2904729</v>
      </c>
      <c r="E1333" s="24">
        <v>121363045</v>
      </c>
      <c r="F1333" t="str">
        <f>INDEX([1]Quadro!$B$1:$B$3005,MATCH(B1333,[1]Quadro!$A$1:$A$3005,0),0)</f>
        <v>Médio Tejo</v>
      </c>
    </row>
    <row r="1334" spans="1:6" ht="15" customHeight="1" x14ac:dyDescent="0.2">
      <c r="A1334" s="21"/>
      <c r="B1334" s="22" t="s">
        <v>267</v>
      </c>
      <c r="C1334" s="23">
        <v>69182178</v>
      </c>
      <c r="D1334" s="9">
        <v>7408739</v>
      </c>
      <c r="E1334" s="24">
        <v>76590917</v>
      </c>
      <c r="F1334" t="str">
        <f>INDEX([1]Quadro!$B$1:$B$3005,MATCH(B1334,[1]Quadro!$A$1:$A$3005,0),0)</f>
        <v>Oeste</v>
      </c>
    </row>
    <row r="1335" spans="1:6" ht="15" customHeight="1" x14ac:dyDescent="0.2">
      <c r="A1335" s="21"/>
      <c r="B1335" s="22" t="s">
        <v>268</v>
      </c>
      <c r="C1335" s="23">
        <v>1137503</v>
      </c>
      <c r="D1335" s="9">
        <v>1046777</v>
      </c>
      <c r="E1335" s="24">
        <v>2184280</v>
      </c>
      <c r="F1335" t="str">
        <f>INDEX([1]Quadro!$B$1:$B$3005,MATCH(B1335,[1]Quadro!$A$1:$A$3005,0),0)</f>
        <v>Beiras e Serra da Estrela</v>
      </c>
    </row>
    <row r="1336" spans="1:6" ht="15" customHeight="1" x14ac:dyDescent="0.2">
      <c r="A1336" s="21"/>
      <c r="B1336" s="22" t="s">
        <v>269</v>
      </c>
      <c r="C1336" s="23">
        <v>6450865</v>
      </c>
      <c r="D1336" s="9">
        <v>2152640</v>
      </c>
      <c r="E1336" s="24">
        <v>8603505</v>
      </c>
      <c r="F1336" t="str">
        <f>INDEX([1]Quadro!$B$1:$B$3005,MATCH(B1336,[1]Quadro!$A$1:$A$3005,0),0)</f>
        <v>Região de Aveiro</v>
      </c>
    </row>
    <row r="1337" spans="1:6" ht="15" customHeight="1" x14ac:dyDescent="0.2">
      <c r="A1337" s="21"/>
      <c r="B1337" s="22" t="s">
        <v>270</v>
      </c>
      <c r="C1337" s="23">
        <v>25335189</v>
      </c>
      <c r="D1337" s="9">
        <v>3494859</v>
      </c>
      <c r="E1337" s="24">
        <v>28830048</v>
      </c>
      <c r="F1337" t="str">
        <f>INDEX([1]Quadro!$B$1:$B$3005,MATCH(B1337,[1]Quadro!$A$1:$A$3005,0),0)</f>
        <v>Área Metropolitana do Porto</v>
      </c>
    </row>
    <row r="1338" spans="1:6" ht="15" customHeight="1" x14ac:dyDescent="0.2">
      <c r="A1338" s="21"/>
      <c r="B1338" s="22" t="s">
        <v>271</v>
      </c>
      <c r="C1338" s="23">
        <v>6696309</v>
      </c>
      <c r="D1338" s="9">
        <v>2512483</v>
      </c>
      <c r="E1338" s="24">
        <v>9208792</v>
      </c>
      <c r="F1338" t="str">
        <f>INDEX([1]Quadro!$B$1:$B$3005,MATCH(B1338,[1]Quadro!$A$1:$A$3005,0),0)</f>
        <v>Alto Minho</v>
      </c>
    </row>
    <row r="1339" spans="1:6" ht="15" customHeight="1" x14ac:dyDescent="0.2">
      <c r="A1339" s="21"/>
      <c r="B1339" s="22" t="s">
        <v>272</v>
      </c>
      <c r="C1339" s="23">
        <v>35064692</v>
      </c>
      <c r="D1339" s="9">
        <v>15549843</v>
      </c>
      <c r="E1339" s="24">
        <v>50614535</v>
      </c>
      <c r="F1339" t="str">
        <f>INDEX([1]Quadro!$B$1:$B$3005,MATCH(B1339,[1]Quadro!$A$1:$A$3005,0),0)</f>
        <v>Área Metropolitana do Porto</v>
      </c>
    </row>
    <row r="1340" spans="1:6" ht="15" customHeight="1" x14ac:dyDescent="0.2">
      <c r="A1340" s="21"/>
      <c r="B1340" s="22" t="s">
        <v>273</v>
      </c>
      <c r="C1340" s="23">
        <v>556624</v>
      </c>
      <c r="D1340" s="9">
        <v>1295480</v>
      </c>
      <c r="E1340" s="24">
        <v>1852104</v>
      </c>
      <c r="F1340" t="str">
        <f>INDEX([1]Quadro!$B$1:$B$3005,MATCH(B1340,[1]Quadro!$A$1:$A$3005,0),0)</f>
        <v>Alto Tâmega</v>
      </c>
    </row>
    <row r="1341" spans="1:6" ht="15" customHeight="1" x14ac:dyDescent="0.2">
      <c r="A1341" s="21"/>
      <c r="B1341" s="22" t="s">
        <v>274</v>
      </c>
      <c r="C1341" s="23">
        <v>9561253</v>
      </c>
      <c r="D1341" s="9">
        <v>1259308</v>
      </c>
      <c r="E1341" s="24">
        <v>10820561</v>
      </c>
      <c r="F1341" t="str">
        <f>INDEX([1]Quadro!$B$1:$B$3005,MATCH(B1341,[1]Quadro!$A$1:$A$3005,0),0)</f>
        <v>Alentejo Central</v>
      </c>
    </row>
    <row r="1342" spans="1:6" ht="15" customHeight="1" x14ac:dyDescent="0.2">
      <c r="A1342" s="21"/>
      <c r="B1342" s="22" t="s">
        <v>275</v>
      </c>
      <c r="C1342" s="23">
        <v>1025846</v>
      </c>
      <c r="D1342" s="9">
        <v>343408</v>
      </c>
      <c r="E1342" s="24">
        <v>1369254</v>
      </c>
      <c r="F1342" t="str">
        <f>INDEX([1]Quadro!$B$1:$B$3005,MATCH(B1342,[1]Quadro!$A$1:$A$3005,0),0)</f>
        <v>Alentejo Central</v>
      </c>
    </row>
    <row r="1343" spans="1:6" ht="15" customHeight="1" x14ac:dyDescent="0.2">
      <c r="A1343" s="21"/>
      <c r="B1343" s="22" t="s">
        <v>276</v>
      </c>
      <c r="C1343" s="23">
        <v>104354691</v>
      </c>
      <c r="D1343" s="9">
        <v>14239992</v>
      </c>
      <c r="E1343" s="24">
        <v>118594683</v>
      </c>
      <c r="F1343" t="str">
        <f>INDEX([1]Quadro!$B$1:$B$3005,MATCH(B1343,[1]Quadro!$A$1:$A$3005,0),0)</f>
        <v>Alto Minho</v>
      </c>
    </row>
    <row r="1344" spans="1:6" ht="15" customHeight="1" x14ac:dyDescent="0.2">
      <c r="A1344" s="21"/>
      <c r="B1344" s="22" t="s">
        <v>277</v>
      </c>
      <c r="C1344" s="23">
        <v>328960</v>
      </c>
      <c r="D1344" s="9">
        <v>508960</v>
      </c>
      <c r="E1344" s="24">
        <v>837920</v>
      </c>
      <c r="F1344" t="str">
        <f>INDEX([1]Quadro!$B$1:$B$3005,MATCH(B1344,[1]Quadro!$A$1:$A$3005,0),0)</f>
        <v>Baixo Alentejo</v>
      </c>
    </row>
    <row r="1345" spans="1:6" ht="15" customHeight="1" x14ac:dyDescent="0.2">
      <c r="A1345" s="21"/>
      <c r="B1345" s="22" t="s">
        <v>278</v>
      </c>
      <c r="C1345" s="23">
        <v>348912</v>
      </c>
      <c r="D1345" s="9">
        <v>938374</v>
      </c>
      <c r="E1345" s="24">
        <v>1287286</v>
      </c>
      <c r="F1345" t="str">
        <f>INDEX([1]Quadro!$B$1:$B$3005,MATCH(B1345,[1]Quadro!$A$1:$A$3005,0),0)</f>
        <v>Ave</v>
      </c>
    </row>
    <row r="1346" spans="1:6" ht="15" customHeight="1" x14ac:dyDescent="0.2">
      <c r="A1346" s="21"/>
      <c r="B1346" s="22" t="s">
        <v>279</v>
      </c>
      <c r="C1346" s="23">
        <v>751688</v>
      </c>
      <c r="D1346" s="9">
        <v>523090</v>
      </c>
      <c r="E1346" s="24">
        <v>1274778</v>
      </c>
      <c r="F1346" t="str">
        <f>INDEX([1]Quadro!$B$1:$B$3005,MATCH(B1346,[1]Quadro!$A$1:$A$3005,0),0)</f>
        <v>Médio Tejo</v>
      </c>
    </row>
    <row r="1347" spans="1:6" ht="15" customHeight="1" x14ac:dyDescent="0.2">
      <c r="A1347" s="21"/>
      <c r="B1347" s="22" t="s">
        <v>280</v>
      </c>
      <c r="C1347" s="23">
        <v>0</v>
      </c>
      <c r="D1347" s="9">
        <v>566855</v>
      </c>
      <c r="E1347" s="24">
        <v>566855</v>
      </c>
      <c r="F1347" t="str">
        <f>INDEX([1]Quadro!$B$1:$B$3005,MATCH(B1347,[1]Quadro!$A$1:$A$3005,0),0)</f>
        <v>Algarve</v>
      </c>
    </row>
    <row r="1348" spans="1:6" ht="15" customHeight="1" x14ac:dyDescent="0.2">
      <c r="A1348" s="21"/>
      <c r="B1348" s="22" t="s">
        <v>281</v>
      </c>
      <c r="C1348" s="23">
        <v>130293039</v>
      </c>
      <c r="D1348" s="9">
        <v>15252930</v>
      </c>
      <c r="E1348" s="24">
        <v>145545969</v>
      </c>
      <c r="F1348" t="str">
        <f>INDEX([1]Quadro!$B$1:$B$3005,MATCH(B1348,[1]Quadro!$A$1:$A$3005,0),0)</f>
        <v>Área Metropolitana do Porto</v>
      </c>
    </row>
    <row r="1349" spans="1:6" ht="15" customHeight="1" x14ac:dyDescent="0.2">
      <c r="A1349" s="21"/>
      <c r="B1349" s="22" t="s">
        <v>282</v>
      </c>
      <c r="C1349" s="23">
        <v>1172079</v>
      </c>
      <c r="D1349" s="9">
        <v>1401527</v>
      </c>
      <c r="E1349" s="24">
        <v>2573606</v>
      </c>
      <c r="F1349" t="str">
        <f>INDEX([1]Quadro!$B$1:$B$3005,MATCH(B1349,[1]Quadro!$A$1:$A$3005,0),0)</f>
        <v>Terras de Trás-os-Montes</v>
      </c>
    </row>
    <row r="1350" spans="1:6" ht="15" customHeight="1" x14ac:dyDescent="0.2">
      <c r="A1350" s="21"/>
      <c r="B1350" s="22" t="s">
        <v>283</v>
      </c>
      <c r="C1350" s="23">
        <v>622129911</v>
      </c>
      <c r="D1350" s="9">
        <v>8173668</v>
      </c>
      <c r="E1350" s="24">
        <v>630303579</v>
      </c>
      <c r="F1350" t="str">
        <f>INDEX([1]Quadro!$B$1:$B$3005,MATCH(B1350,[1]Quadro!$A$1:$A$3005,0),0)</f>
        <v>Área Metropolitana de Lisboa</v>
      </c>
    </row>
    <row r="1351" spans="1:6" ht="15" customHeight="1" x14ac:dyDescent="0.2">
      <c r="A1351" s="21"/>
      <c r="B1351" s="22" t="s">
        <v>284</v>
      </c>
      <c r="C1351" s="23">
        <v>39642</v>
      </c>
      <c r="D1351" s="9">
        <v>537622</v>
      </c>
      <c r="E1351" s="24">
        <v>577264</v>
      </c>
      <c r="F1351" t="str">
        <f>INDEX([1]Quadro!$B$1:$B$3005,MATCH(B1351,[1]Quadro!$A$1:$A$3005,0),0)</f>
        <v>Médio Tejo</v>
      </c>
    </row>
    <row r="1352" spans="1:6" ht="15" customHeight="1" x14ac:dyDescent="0.2">
      <c r="A1352" s="21"/>
      <c r="B1352" s="22" t="s">
        <v>285</v>
      </c>
      <c r="C1352" s="23">
        <v>7019698</v>
      </c>
      <c r="D1352" s="9">
        <v>1657000</v>
      </c>
      <c r="E1352" s="24">
        <v>8676698</v>
      </c>
      <c r="F1352" t="str">
        <f>INDEX([1]Quadro!$B$1:$B$3005,MATCH(B1352,[1]Quadro!$A$1:$A$3005,0),0)</f>
        <v>Alto Minho</v>
      </c>
    </row>
    <row r="1353" spans="1:6" ht="15" customHeight="1" x14ac:dyDescent="0.2">
      <c r="A1353" s="21"/>
      <c r="B1353" s="22" t="s">
        <v>286</v>
      </c>
      <c r="C1353" s="23">
        <v>356756947</v>
      </c>
      <c r="D1353" s="9">
        <v>29715681</v>
      </c>
      <c r="E1353" s="24">
        <v>386472628</v>
      </c>
      <c r="F1353" t="str">
        <f>INDEX([1]Quadro!$B$1:$B$3005,MATCH(B1353,[1]Quadro!$A$1:$A$3005,0),0)</f>
        <v>Ave</v>
      </c>
    </row>
    <row r="1354" spans="1:6" ht="15" customHeight="1" x14ac:dyDescent="0.2">
      <c r="A1354" s="21"/>
      <c r="B1354" s="22" t="s">
        <v>287</v>
      </c>
      <c r="C1354" s="23">
        <v>1106865</v>
      </c>
      <c r="D1354" s="9">
        <v>725842</v>
      </c>
      <c r="E1354" s="24">
        <v>1832707</v>
      </c>
      <c r="F1354" t="str">
        <f>INDEX([1]Quadro!$B$1:$B$3005,MATCH(B1354,[1]Quadro!$A$1:$A$3005,0),0)</f>
        <v>Douro</v>
      </c>
    </row>
    <row r="1355" spans="1:6" ht="15" customHeight="1" x14ac:dyDescent="0.2">
      <c r="A1355" s="21"/>
      <c r="B1355" s="22" t="s">
        <v>288</v>
      </c>
      <c r="C1355" s="23">
        <v>269398809</v>
      </c>
      <c r="D1355" s="9">
        <v>73979948</v>
      </c>
      <c r="E1355" s="24">
        <v>343378757</v>
      </c>
      <c r="F1355" t="str">
        <f>INDEX([1]Quadro!$B$1:$B$3005,MATCH(B1355,[1]Quadro!$A$1:$A$3005,0),0)</f>
        <v>Área Metropolitana do Porto</v>
      </c>
    </row>
    <row r="1356" spans="1:6" ht="15" customHeight="1" x14ac:dyDescent="0.2">
      <c r="A1356" s="21"/>
      <c r="B1356" s="22" t="s">
        <v>289</v>
      </c>
      <c r="C1356" s="23">
        <v>17638987</v>
      </c>
      <c r="D1356" s="9">
        <v>4982032</v>
      </c>
      <c r="E1356" s="24">
        <v>22621019</v>
      </c>
      <c r="F1356" t="str">
        <f>INDEX([1]Quadro!$B$1:$B$3005,MATCH(B1356,[1]Quadro!$A$1:$A$3005,0),0)</f>
        <v>Médio Tejo</v>
      </c>
    </row>
    <row r="1357" spans="1:6" ht="15" customHeight="1" x14ac:dyDescent="0.2">
      <c r="A1357" s="21"/>
      <c r="B1357" s="22" t="s">
        <v>290</v>
      </c>
      <c r="C1357" s="23">
        <v>930963</v>
      </c>
      <c r="D1357" s="9">
        <v>458841</v>
      </c>
      <c r="E1357" s="24">
        <v>1389804</v>
      </c>
      <c r="F1357" t="str">
        <f>INDEX([1]Quadro!$B$1:$B$3005,MATCH(B1357,[1]Quadro!$A$1:$A$3005,0),0)</f>
        <v>Viseu Dão Lafões</v>
      </c>
    </row>
    <row r="1358" spans="1:6" ht="15" customHeight="1" x14ac:dyDescent="0.2">
      <c r="A1358" s="21"/>
      <c r="B1358" s="22" t="s">
        <v>291</v>
      </c>
      <c r="C1358" s="23">
        <v>4216866</v>
      </c>
      <c r="D1358" s="9">
        <v>1469245</v>
      </c>
      <c r="E1358" s="24">
        <v>5686111</v>
      </c>
      <c r="F1358" t="str">
        <f>INDEX([1]Quadro!$B$1:$B$3005,MATCH(B1358,[1]Quadro!$A$1:$A$3005,0),0)</f>
        <v>Região de Coimbra</v>
      </c>
    </row>
    <row r="1359" spans="1:6" ht="15" customHeight="1" x14ac:dyDescent="0.2">
      <c r="A1359" s="21"/>
      <c r="B1359" s="22" t="s">
        <v>292</v>
      </c>
      <c r="C1359" s="23">
        <v>7233862</v>
      </c>
      <c r="D1359" s="9">
        <v>1381481</v>
      </c>
      <c r="E1359" s="24">
        <v>8615343</v>
      </c>
      <c r="F1359" t="str">
        <f>INDEX([1]Quadro!$B$1:$B$3005,MATCH(B1359,[1]Quadro!$A$1:$A$3005,0),0)</f>
        <v>Alto Tâmega</v>
      </c>
    </row>
    <row r="1360" spans="1:6" ht="15" customHeight="1" x14ac:dyDescent="0.2">
      <c r="A1360" s="21"/>
      <c r="B1360" s="22" t="s">
        <v>293</v>
      </c>
      <c r="C1360" s="23">
        <v>9259417</v>
      </c>
      <c r="D1360" s="9">
        <v>4200160</v>
      </c>
      <c r="E1360" s="24">
        <v>13459577</v>
      </c>
      <c r="F1360" t="str">
        <f>INDEX([1]Quadro!$B$1:$B$3005,MATCH(B1360,[1]Quadro!$A$1:$A$3005,0),0)</f>
        <v>Douro</v>
      </c>
    </row>
    <row r="1361" spans="1:6" ht="15" customHeight="1" x14ac:dyDescent="0.2">
      <c r="A1361" s="21"/>
      <c r="B1361" s="22" t="s">
        <v>294</v>
      </c>
      <c r="C1361" s="23">
        <v>1586359</v>
      </c>
      <c r="D1361" s="9">
        <v>1909210</v>
      </c>
      <c r="E1361" s="24">
        <v>3495569</v>
      </c>
      <c r="F1361" t="str">
        <f>INDEX([1]Quadro!$B$1:$B$3005,MATCH(B1361,[1]Quadro!$A$1:$A$3005,0),0)</f>
        <v>Algarve</v>
      </c>
    </row>
    <row r="1362" spans="1:6" ht="15" customHeight="1" x14ac:dyDescent="0.2">
      <c r="A1362" s="21"/>
      <c r="B1362" s="22" t="s">
        <v>295</v>
      </c>
      <c r="C1362" s="23">
        <v>1504354</v>
      </c>
      <c r="D1362" s="9">
        <v>313445</v>
      </c>
      <c r="E1362" s="24">
        <v>1817799</v>
      </c>
      <c r="F1362" t="str">
        <f>INDEX([1]Quadro!$B$1:$B$3005,MATCH(B1362,[1]Quadro!$A$1:$A$3005,0),0)</f>
        <v>Beira Baixa</v>
      </c>
    </row>
    <row r="1363" spans="1:6" ht="15" customHeight="1" x14ac:dyDescent="0.2">
      <c r="A1363" s="21"/>
      <c r="B1363" s="22" t="s">
        <v>296</v>
      </c>
      <c r="C1363" s="23">
        <v>28098101</v>
      </c>
      <c r="D1363" s="9">
        <v>4764575</v>
      </c>
      <c r="E1363" s="24">
        <v>32862676</v>
      </c>
      <c r="F1363" t="str">
        <f>INDEX([1]Quadro!$B$1:$B$3005,MATCH(B1363,[1]Quadro!$A$1:$A$3005,0),0)</f>
        <v>Cávado</v>
      </c>
    </row>
    <row r="1364" spans="1:6" ht="15" customHeight="1" x14ac:dyDescent="0.2">
      <c r="A1364" s="21"/>
      <c r="B1364" s="22" t="s">
        <v>297</v>
      </c>
      <c r="C1364" s="23">
        <v>25892502</v>
      </c>
      <c r="D1364" s="9">
        <v>679626</v>
      </c>
      <c r="E1364" s="24">
        <v>26572128</v>
      </c>
      <c r="F1364" t="str">
        <f>INDEX([1]Quadro!$B$1:$B$3005,MATCH(B1364,[1]Quadro!$A$1:$A$3005,0),0)</f>
        <v>Alentejo Central</v>
      </c>
    </row>
    <row r="1365" spans="1:6" ht="15" customHeight="1" x14ac:dyDescent="0.2">
      <c r="A1365" s="21"/>
      <c r="B1365" s="22" t="s">
        <v>298</v>
      </c>
      <c r="C1365" s="23">
        <v>288469</v>
      </c>
      <c r="D1365" s="9">
        <v>435451</v>
      </c>
      <c r="E1365" s="24">
        <v>723920</v>
      </c>
      <c r="F1365" t="str">
        <f>INDEX([1]Quadro!$B$1:$B$3005,MATCH(B1365,[1]Quadro!$A$1:$A$3005,0),0)</f>
        <v>Terras de Trás-os-Montes</v>
      </c>
    </row>
    <row r="1366" spans="1:6" ht="15" customHeight="1" x14ac:dyDescent="0.2">
      <c r="A1366" s="21"/>
      <c r="B1366" s="22" t="s">
        <v>299</v>
      </c>
      <c r="C1366" s="23">
        <v>174046</v>
      </c>
      <c r="D1366" s="9">
        <v>505138</v>
      </c>
      <c r="E1366" s="24">
        <v>679184</v>
      </c>
      <c r="F1366" t="str">
        <f>INDEX([1]Quadro!$B$1:$B$3005,MATCH(B1366,[1]Quadro!$A$1:$A$3005,0),0)</f>
        <v>Terras de Trás-os-Montes</v>
      </c>
    </row>
    <row r="1367" spans="1:6" ht="15" customHeight="1" x14ac:dyDescent="0.2">
      <c r="A1367" s="21"/>
      <c r="B1367" s="22" t="s">
        <v>300</v>
      </c>
      <c r="C1367" s="23">
        <v>31317774</v>
      </c>
      <c r="D1367" s="9">
        <v>12182604</v>
      </c>
      <c r="E1367" s="24">
        <v>43500378</v>
      </c>
      <c r="F1367" t="str">
        <f>INDEX([1]Quadro!$B$1:$B$3005,MATCH(B1367,[1]Quadro!$A$1:$A$3005,0),0)</f>
        <v>Viseu Dão Lafões</v>
      </c>
    </row>
    <row r="1368" spans="1:6" ht="15" customHeight="1" x14ac:dyDescent="0.2">
      <c r="A1368" s="21"/>
      <c r="B1368" s="22" t="s">
        <v>301</v>
      </c>
      <c r="C1368" s="23">
        <v>12074184</v>
      </c>
      <c r="D1368" s="9">
        <v>609931</v>
      </c>
      <c r="E1368" s="24">
        <v>12684115</v>
      </c>
      <c r="F1368" t="str">
        <f>INDEX([1]Quadro!$B$1:$B$3005,MATCH(B1368,[1]Quadro!$A$1:$A$3005,0),0)</f>
        <v>Viseu Dão Lafões</v>
      </c>
    </row>
    <row r="1369" spans="1:6" ht="15" customHeight="1" x14ac:dyDescent="0.2">
      <c r="A1369" s="15" t="s">
        <v>307</v>
      </c>
      <c r="B1369" s="13"/>
      <c r="C1369" s="18">
        <v>9978866516</v>
      </c>
      <c r="D1369" s="19">
        <v>1461266239</v>
      </c>
      <c r="E1369" s="20">
        <v>11440132755</v>
      </c>
      <c r="F1369" t="e">
        <f>INDEX([1]Quadro!$B$1:$B$3005,MATCH(B1369,[1]Quadro!$A$1:$A$3005,0),0)</f>
        <v>#N/A</v>
      </c>
    </row>
    <row r="1370" spans="1:6" ht="15" customHeight="1" x14ac:dyDescent="0.2">
      <c r="A1370" s="15" t="s">
        <v>16</v>
      </c>
      <c r="B1370" s="15" t="s">
        <v>27</v>
      </c>
      <c r="C1370" s="18">
        <v>0</v>
      </c>
      <c r="D1370" s="19">
        <v>20463</v>
      </c>
      <c r="E1370" s="20">
        <v>20463</v>
      </c>
      <c r="F1370" t="str">
        <f>INDEX([1]Quadro!$B$1:$B$3005,MATCH(B1370,[1]Quadro!$A$1:$A$3005,0),0)</f>
        <v>Médio Tejo</v>
      </c>
    </row>
    <row r="1371" spans="1:6" ht="15" customHeight="1" x14ac:dyDescent="0.2">
      <c r="A1371" s="21"/>
      <c r="B1371" s="22" t="s">
        <v>28</v>
      </c>
      <c r="C1371" s="23">
        <v>0</v>
      </c>
      <c r="D1371" s="9">
        <v>47623</v>
      </c>
      <c r="E1371" s="24">
        <v>47623</v>
      </c>
      <c r="F1371" t="str">
        <f>INDEX([1]Quadro!$B$1:$B$3005,MATCH(B1371,[1]Quadro!$A$1:$A$3005,0),0)</f>
        <v>Região de Aveiro</v>
      </c>
    </row>
    <row r="1372" spans="1:6" ht="15" customHeight="1" x14ac:dyDescent="0.2">
      <c r="A1372" s="21"/>
      <c r="B1372" s="22" t="s">
        <v>29</v>
      </c>
      <c r="C1372" s="23">
        <v>0</v>
      </c>
      <c r="D1372" s="9">
        <v>214</v>
      </c>
      <c r="E1372" s="24">
        <v>214</v>
      </c>
      <c r="F1372" t="str">
        <f>INDEX([1]Quadro!$B$1:$B$3005,MATCH(B1372,[1]Quadro!$A$1:$A$3005,0),0)</f>
        <v>Viseu Dão Lafões</v>
      </c>
    </row>
    <row r="1373" spans="1:6" ht="15" customHeight="1" x14ac:dyDescent="0.2">
      <c r="A1373" s="21"/>
      <c r="B1373" s="22" t="s">
        <v>34</v>
      </c>
      <c r="C1373" s="23">
        <v>0</v>
      </c>
      <c r="D1373" s="9">
        <v>11923</v>
      </c>
      <c r="E1373" s="24">
        <v>11923</v>
      </c>
      <c r="F1373" t="str">
        <f>INDEX([1]Quadro!$B$1:$B$3005,MATCH(B1373,[1]Quadro!$A$1:$A$3005,0),0)</f>
        <v>Médio Tejo</v>
      </c>
    </row>
    <row r="1374" spans="1:6" ht="15" customHeight="1" x14ac:dyDescent="0.2">
      <c r="A1374" s="21"/>
      <c r="B1374" s="22" t="s">
        <v>35</v>
      </c>
      <c r="C1374" s="23">
        <v>0</v>
      </c>
      <c r="D1374" s="9">
        <v>10561</v>
      </c>
      <c r="E1374" s="24">
        <v>10561</v>
      </c>
      <c r="F1374" t="str">
        <f>INDEX([1]Quadro!$B$1:$B$3005,MATCH(B1374,[1]Quadro!$A$1:$A$3005,0),0)</f>
        <v>Oeste</v>
      </c>
    </row>
    <row r="1375" spans="1:6" ht="15" customHeight="1" x14ac:dyDescent="0.2">
      <c r="A1375" s="21"/>
      <c r="B1375" s="22" t="s">
        <v>37</v>
      </c>
      <c r="C1375" s="23">
        <v>0</v>
      </c>
      <c r="D1375" s="9">
        <v>330</v>
      </c>
      <c r="E1375" s="24">
        <v>330</v>
      </c>
      <c r="F1375" t="str">
        <f>INDEX([1]Quadro!$B$1:$B$3005,MATCH(B1375,[1]Quadro!$A$1:$A$3005,0),0)</f>
        <v>Algarve</v>
      </c>
    </row>
    <row r="1376" spans="1:6" ht="15" customHeight="1" x14ac:dyDescent="0.2">
      <c r="A1376" s="21"/>
      <c r="B1376" s="22" t="s">
        <v>38</v>
      </c>
      <c r="C1376" s="23">
        <v>0</v>
      </c>
      <c r="D1376" s="9">
        <v>13702</v>
      </c>
      <c r="E1376" s="24">
        <v>13702</v>
      </c>
      <c r="F1376" t="str">
        <f>INDEX([1]Quadro!$B$1:$B$3005,MATCH(B1376,[1]Quadro!$A$1:$A$3005,0),0)</f>
        <v>Oeste</v>
      </c>
    </row>
    <row r="1377" spans="1:6" ht="15" customHeight="1" x14ac:dyDescent="0.2">
      <c r="A1377" s="21"/>
      <c r="B1377" s="22" t="s">
        <v>40</v>
      </c>
      <c r="C1377" s="23">
        <v>0</v>
      </c>
      <c r="D1377" s="9">
        <v>10555</v>
      </c>
      <c r="E1377" s="24">
        <v>10555</v>
      </c>
      <c r="F1377" t="str">
        <f>INDEX([1]Quadro!$B$1:$B$3005,MATCH(B1377,[1]Quadro!$A$1:$A$3005,0),0)</f>
        <v>Douro</v>
      </c>
    </row>
    <row r="1378" spans="1:6" ht="15" customHeight="1" x14ac:dyDescent="0.2">
      <c r="A1378" s="21"/>
      <c r="B1378" s="22" t="s">
        <v>41</v>
      </c>
      <c r="C1378" s="23">
        <v>0</v>
      </c>
      <c r="D1378" s="9">
        <v>1</v>
      </c>
      <c r="E1378" s="24">
        <v>1</v>
      </c>
      <c r="F1378" t="str">
        <f>INDEX([1]Quadro!$B$1:$B$3005,MATCH(B1378,[1]Quadro!$A$1:$A$3005,0),0)</f>
        <v>Algarve</v>
      </c>
    </row>
    <row r="1379" spans="1:6" ht="15" customHeight="1" x14ac:dyDescent="0.2">
      <c r="A1379" s="21"/>
      <c r="B1379" s="22" t="s">
        <v>45</v>
      </c>
      <c r="C1379" s="23">
        <v>0</v>
      </c>
      <c r="D1379" s="9">
        <v>4277</v>
      </c>
      <c r="E1379" s="24">
        <v>4277</v>
      </c>
      <c r="F1379" t="str">
        <f>INDEX([1]Quadro!$B$1:$B$3005,MATCH(B1379,[1]Quadro!$A$1:$A$3005,0),0)</f>
        <v>Lezíria do Tejo</v>
      </c>
    </row>
    <row r="1380" spans="1:6" ht="15" customHeight="1" x14ac:dyDescent="0.2">
      <c r="A1380" s="21"/>
      <c r="B1380" s="22" t="s">
        <v>47</v>
      </c>
      <c r="C1380" s="23">
        <v>0</v>
      </c>
      <c r="D1380" s="9">
        <v>299</v>
      </c>
      <c r="E1380" s="24">
        <v>299</v>
      </c>
      <c r="F1380" t="str">
        <f>INDEX([1]Quadro!$B$1:$B$3005,MATCH(B1380,[1]Quadro!$A$1:$A$3005,0),0)</f>
        <v>Lezíria do Tejo</v>
      </c>
    </row>
    <row r="1381" spans="1:6" ht="15" customHeight="1" x14ac:dyDescent="0.2">
      <c r="A1381" s="21"/>
      <c r="B1381" s="22" t="s">
        <v>49</v>
      </c>
      <c r="C1381" s="23">
        <v>0</v>
      </c>
      <c r="D1381" s="9">
        <v>16339</v>
      </c>
      <c r="E1381" s="24">
        <v>16339</v>
      </c>
      <c r="F1381" t="str">
        <f>INDEX([1]Quadro!$B$1:$B$3005,MATCH(B1381,[1]Quadro!$A$1:$A$3005,0),0)</f>
        <v>Região de Leiria</v>
      </c>
    </row>
    <row r="1382" spans="1:6" ht="15" customHeight="1" x14ac:dyDescent="0.2">
      <c r="A1382" s="21"/>
      <c r="B1382" s="22" t="s">
        <v>52</v>
      </c>
      <c r="C1382" s="23">
        <v>0</v>
      </c>
      <c r="D1382" s="9">
        <v>7</v>
      </c>
      <c r="E1382" s="24">
        <v>7</v>
      </c>
      <c r="F1382" t="str">
        <f>INDEX([1]Quadro!$B$1:$B$3005,MATCH(B1382,[1]Quadro!$A$1:$A$3005,0),0)</f>
        <v>Tâmega e Sousa</v>
      </c>
    </row>
    <row r="1383" spans="1:6" ht="15" customHeight="1" x14ac:dyDescent="0.2">
      <c r="A1383" s="21"/>
      <c r="B1383" s="22" t="s">
        <v>53</v>
      </c>
      <c r="C1383" s="23">
        <v>0</v>
      </c>
      <c r="D1383" s="9">
        <v>3846</v>
      </c>
      <c r="E1383" s="24">
        <v>3846</v>
      </c>
      <c r="F1383" t="str">
        <f>INDEX([1]Quadro!$B$1:$B$3005,MATCH(B1383,[1]Quadro!$A$1:$A$3005,0),0)</f>
        <v>Cávado</v>
      </c>
    </row>
    <row r="1384" spans="1:6" ht="15" customHeight="1" x14ac:dyDescent="0.2">
      <c r="A1384" s="21"/>
      <c r="B1384" s="22" t="s">
        <v>54</v>
      </c>
      <c r="C1384" s="23">
        <v>0</v>
      </c>
      <c r="D1384" s="9">
        <v>19296</v>
      </c>
      <c r="E1384" s="24">
        <v>19296</v>
      </c>
      <c r="F1384" t="str">
        <f>INDEX([1]Quadro!$B$1:$B$3005,MATCH(B1384,[1]Quadro!$A$1:$A$3005,0),0)</f>
        <v>Região de Aveiro</v>
      </c>
    </row>
    <row r="1385" spans="1:6" ht="15" customHeight="1" x14ac:dyDescent="0.2">
      <c r="A1385" s="21"/>
      <c r="B1385" s="22" t="s">
        <v>55</v>
      </c>
      <c r="C1385" s="23">
        <v>0</v>
      </c>
      <c r="D1385" s="9">
        <v>12723</v>
      </c>
      <c r="E1385" s="24">
        <v>12723</v>
      </c>
      <c r="F1385" t="str">
        <f>INDEX([1]Quadro!$B$1:$B$3005,MATCH(B1385,[1]Quadro!$A$1:$A$3005,0),0)</f>
        <v>Região de Leiria</v>
      </c>
    </row>
    <row r="1386" spans="1:6" ht="15" customHeight="1" x14ac:dyDescent="0.2">
      <c r="A1386" s="21"/>
      <c r="B1386" s="22" t="s">
        <v>56</v>
      </c>
      <c r="C1386" s="23">
        <v>0</v>
      </c>
      <c r="D1386" s="9">
        <v>4986</v>
      </c>
      <c r="E1386" s="24">
        <v>4986</v>
      </c>
      <c r="F1386" t="str">
        <f>INDEX([1]Quadro!$B$1:$B$3005,MATCH(B1386,[1]Quadro!$A$1:$A$3005,0),0)</f>
        <v>Alto Minho</v>
      </c>
    </row>
    <row r="1387" spans="1:6" ht="15" customHeight="1" x14ac:dyDescent="0.2">
      <c r="A1387" s="21"/>
      <c r="B1387" s="22" t="s">
        <v>57</v>
      </c>
      <c r="C1387" s="23">
        <v>0</v>
      </c>
      <c r="D1387" s="9">
        <v>4856</v>
      </c>
      <c r="E1387" s="24">
        <v>4856</v>
      </c>
      <c r="F1387" t="str">
        <f>INDEX([1]Quadro!$B$1:$B$3005,MATCH(B1387,[1]Quadro!$A$1:$A$3005,0),0)</f>
        <v>Região de Coimbra</v>
      </c>
    </row>
    <row r="1388" spans="1:6" ht="15" customHeight="1" x14ac:dyDescent="0.2">
      <c r="A1388" s="21"/>
      <c r="B1388" s="22" t="s">
        <v>58</v>
      </c>
      <c r="C1388" s="23">
        <v>0</v>
      </c>
      <c r="D1388" s="9">
        <v>6</v>
      </c>
      <c r="E1388" s="24">
        <v>6</v>
      </c>
      <c r="F1388" t="str">
        <f>INDEX([1]Quadro!$B$1:$B$3005,MATCH(B1388,[1]Quadro!$A$1:$A$3005,0),0)</f>
        <v>Douro</v>
      </c>
    </row>
    <row r="1389" spans="1:6" ht="15" customHeight="1" x14ac:dyDescent="0.2">
      <c r="A1389" s="21"/>
      <c r="B1389" s="22" t="s">
        <v>59</v>
      </c>
      <c r="C1389" s="23">
        <v>0</v>
      </c>
      <c r="D1389" s="9">
        <v>91217</v>
      </c>
      <c r="E1389" s="24">
        <v>91217</v>
      </c>
      <c r="F1389" t="str">
        <f>INDEX([1]Quadro!$B$1:$B$3005,MATCH(B1389,[1]Quadro!$A$1:$A$3005,0),0)</f>
        <v>Área Metropolitana do Porto</v>
      </c>
    </row>
    <row r="1390" spans="1:6" ht="15" customHeight="1" x14ac:dyDescent="0.2">
      <c r="A1390" s="21"/>
      <c r="B1390" s="22" t="s">
        <v>62</v>
      </c>
      <c r="C1390" s="23">
        <v>0</v>
      </c>
      <c r="D1390" s="9">
        <v>13930</v>
      </c>
      <c r="E1390" s="24">
        <v>13930</v>
      </c>
      <c r="F1390" t="str">
        <f>INDEX([1]Quadro!$B$1:$B$3005,MATCH(B1390,[1]Quadro!$A$1:$A$3005,0),0)</f>
        <v>Oeste</v>
      </c>
    </row>
    <row r="1391" spans="1:6" ht="15" customHeight="1" x14ac:dyDescent="0.2">
      <c r="A1391" s="21"/>
      <c r="B1391" s="22" t="s">
        <v>65</v>
      </c>
      <c r="C1391" s="23">
        <v>0</v>
      </c>
      <c r="D1391" s="9">
        <v>4622</v>
      </c>
      <c r="E1391" s="24">
        <v>4622</v>
      </c>
      <c r="F1391" t="str">
        <f>INDEX([1]Quadro!$B$1:$B$3005,MATCH(B1391,[1]Quadro!$A$1:$A$3005,0),0)</f>
        <v>Lezíria do Tejo</v>
      </c>
    </row>
    <row r="1392" spans="1:6" ht="15" customHeight="1" x14ac:dyDescent="0.2">
      <c r="A1392" s="21"/>
      <c r="B1392" s="22" t="s">
        <v>66</v>
      </c>
      <c r="C1392" s="23">
        <v>0</v>
      </c>
      <c r="D1392" s="9">
        <v>1052</v>
      </c>
      <c r="E1392" s="24">
        <v>1052</v>
      </c>
      <c r="F1392" t="str">
        <f>INDEX([1]Quadro!$B$1:$B$3005,MATCH(B1392,[1]Quadro!$A$1:$A$3005,0),0)</f>
        <v>Tâmega e Sousa</v>
      </c>
    </row>
    <row r="1393" spans="1:6" ht="15" customHeight="1" x14ac:dyDescent="0.2">
      <c r="A1393" s="21"/>
      <c r="B1393" s="22" t="s">
        <v>67</v>
      </c>
      <c r="C1393" s="23">
        <v>0</v>
      </c>
      <c r="D1393" s="9">
        <v>4366</v>
      </c>
      <c r="E1393" s="24">
        <v>4366</v>
      </c>
      <c r="F1393" t="str">
        <f>INDEX([1]Quadro!$B$1:$B$3005,MATCH(B1393,[1]Quadro!$A$1:$A$3005,0),0)</f>
        <v>Cávado</v>
      </c>
    </row>
    <row r="1394" spans="1:6" ht="15" customHeight="1" x14ac:dyDescent="0.2">
      <c r="A1394" s="21"/>
      <c r="B1394" s="22" t="s">
        <v>70</v>
      </c>
      <c r="C1394" s="23">
        <v>0</v>
      </c>
      <c r="D1394" s="9">
        <v>114479</v>
      </c>
      <c r="E1394" s="24">
        <v>114479</v>
      </c>
      <c r="F1394" t="str">
        <f>INDEX([1]Quadro!$B$1:$B$3005,MATCH(B1394,[1]Quadro!$A$1:$A$3005,0),0)</f>
        <v>Região de Leiria</v>
      </c>
    </row>
    <row r="1395" spans="1:6" ht="15" customHeight="1" x14ac:dyDescent="0.2">
      <c r="A1395" s="21"/>
      <c r="B1395" s="22" t="s">
        <v>73</v>
      </c>
      <c r="C1395" s="23">
        <v>0</v>
      </c>
      <c r="D1395" s="9">
        <v>270526</v>
      </c>
      <c r="E1395" s="24">
        <v>270526</v>
      </c>
      <c r="F1395" t="str">
        <f>INDEX([1]Quadro!$B$1:$B$3005,MATCH(B1395,[1]Quadro!$A$1:$A$3005,0),0)</f>
        <v>Lezíria do Tejo</v>
      </c>
    </row>
    <row r="1396" spans="1:6" ht="15" customHeight="1" x14ac:dyDescent="0.2">
      <c r="A1396" s="21"/>
      <c r="B1396" s="22" t="s">
        <v>74</v>
      </c>
      <c r="C1396" s="23">
        <v>0</v>
      </c>
      <c r="D1396" s="9">
        <v>5993</v>
      </c>
      <c r="E1396" s="24">
        <v>5993</v>
      </c>
      <c r="F1396" t="str">
        <f>INDEX([1]Quadro!$B$1:$B$3005,MATCH(B1396,[1]Quadro!$A$1:$A$3005,0),0)</f>
        <v>Oeste</v>
      </c>
    </row>
    <row r="1397" spans="1:6" ht="15" customHeight="1" x14ac:dyDescent="0.2">
      <c r="A1397" s="21"/>
      <c r="B1397" s="22" t="s">
        <v>77</v>
      </c>
      <c r="C1397" s="23">
        <v>0</v>
      </c>
      <c r="D1397" s="9">
        <v>12346</v>
      </c>
      <c r="E1397" s="24">
        <v>12346</v>
      </c>
      <c r="F1397" t="str">
        <f>INDEX([1]Quadro!$B$1:$B$3005,MATCH(B1397,[1]Quadro!$A$1:$A$3005,0),0)</f>
        <v>Cávado</v>
      </c>
    </row>
    <row r="1398" spans="1:6" ht="15" customHeight="1" x14ac:dyDescent="0.2">
      <c r="A1398" s="21"/>
      <c r="B1398" s="22" t="s">
        <v>78</v>
      </c>
      <c r="C1398" s="23">
        <v>0</v>
      </c>
      <c r="D1398" s="9">
        <v>15202</v>
      </c>
      <c r="E1398" s="24">
        <v>15202</v>
      </c>
      <c r="F1398" t="str">
        <f>INDEX([1]Quadro!$B$1:$B$3005,MATCH(B1398,[1]Quadro!$A$1:$A$3005,0),0)</f>
        <v>Terras de Trás-os-Montes</v>
      </c>
    </row>
    <row r="1399" spans="1:6" ht="15" customHeight="1" x14ac:dyDescent="0.2">
      <c r="A1399" s="21"/>
      <c r="B1399" s="22" t="s">
        <v>81</v>
      </c>
      <c r="C1399" s="23">
        <v>0</v>
      </c>
      <c r="D1399" s="9">
        <v>487436</v>
      </c>
      <c r="E1399" s="24">
        <v>487436</v>
      </c>
      <c r="F1399" t="str">
        <f>INDEX([1]Quadro!$B$1:$B$3005,MATCH(B1399,[1]Quadro!$A$1:$A$3005,0),0)</f>
        <v>Oeste</v>
      </c>
    </row>
    <row r="1400" spans="1:6" ht="15" customHeight="1" x14ac:dyDescent="0.2">
      <c r="A1400" s="21"/>
      <c r="B1400" s="22" t="s">
        <v>84</v>
      </c>
      <c r="C1400" s="23">
        <v>0</v>
      </c>
      <c r="D1400" s="9">
        <v>12215</v>
      </c>
      <c r="E1400" s="24">
        <v>12215</v>
      </c>
      <c r="F1400" t="str">
        <f>INDEX([1]Quadro!$B$1:$B$3005,MATCH(B1400,[1]Quadro!$A$1:$A$3005,0),0)</f>
        <v>Região de Coimbra</v>
      </c>
    </row>
    <row r="1401" spans="1:6" ht="15" customHeight="1" x14ac:dyDescent="0.2">
      <c r="A1401" s="21"/>
      <c r="B1401" s="22" t="s">
        <v>85</v>
      </c>
      <c r="C1401" s="23">
        <v>0</v>
      </c>
      <c r="D1401" s="9">
        <v>3505</v>
      </c>
      <c r="E1401" s="24">
        <v>3505</v>
      </c>
      <c r="F1401" t="str">
        <f>INDEX([1]Quadro!$B$1:$B$3005,MATCH(B1401,[1]Quadro!$A$1:$A$3005,0),0)</f>
        <v>Douro</v>
      </c>
    </row>
    <row r="1402" spans="1:6" ht="15" customHeight="1" x14ac:dyDescent="0.2">
      <c r="A1402" s="21"/>
      <c r="B1402" s="22" t="s">
        <v>86</v>
      </c>
      <c r="C1402" s="23">
        <v>0</v>
      </c>
      <c r="D1402" s="9">
        <v>185</v>
      </c>
      <c r="E1402" s="24">
        <v>185</v>
      </c>
      <c r="F1402" t="str">
        <f>INDEX([1]Quadro!$B$1:$B$3005,MATCH(B1402,[1]Quadro!$A$1:$A$3005,0),0)</f>
        <v>Viseu Dão Lafões</v>
      </c>
    </row>
    <row r="1403" spans="1:6" ht="15" customHeight="1" x14ac:dyDescent="0.2">
      <c r="A1403" s="21"/>
      <c r="B1403" s="22" t="s">
        <v>87</v>
      </c>
      <c r="C1403" s="23">
        <v>0</v>
      </c>
      <c r="D1403" s="9">
        <v>1456</v>
      </c>
      <c r="E1403" s="24">
        <v>1456</v>
      </c>
      <c r="F1403" t="str">
        <f>INDEX([1]Quadro!$B$1:$B$3005,MATCH(B1403,[1]Quadro!$A$1:$A$3005,0),0)</f>
        <v>Lezíria do Tejo</v>
      </c>
    </row>
    <row r="1404" spans="1:6" ht="15" customHeight="1" x14ac:dyDescent="0.2">
      <c r="A1404" s="21"/>
      <c r="B1404" s="22" t="s">
        <v>88</v>
      </c>
      <c r="C1404" s="23">
        <v>0</v>
      </c>
      <c r="D1404" s="9">
        <v>106024</v>
      </c>
      <c r="E1404" s="24">
        <v>106024</v>
      </c>
      <c r="F1404" t="str">
        <f>INDEX([1]Quadro!$B$1:$B$3005,MATCH(B1404,[1]Quadro!$A$1:$A$3005,0),0)</f>
        <v>Área Metropolitana de Lisboa</v>
      </c>
    </row>
    <row r="1405" spans="1:6" ht="15" customHeight="1" x14ac:dyDescent="0.2">
      <c r="A1405" s="21"/>
      <c r="B1405" s="22" t="s">
        <v>90</v>
      </c>
      <c r="C1405" s="23">
        <v>0</v>
      </c>
      <c r="D1405" s="9">
        <v>9496</v>
      </c>
      <c r="E1405" s="24">
        <v>9496</v>
      </c>
      <c r="F1405" t="str">
        <f>INDEX([1]Quadro!$B$1:$B$3005,MATCH(B1405,[1]Quadro!$A$1:$A$3005,0),0)</f>
        <v>Beira Baixa</v>
      </c>
    </row>
    <row r="1406" spans="1:6" ht="15" customHeight="1" x14ac:dyDescent="0.2">
      <c r="A1406" s="21"/>
      <c r="B1406" s="22" t="s">
        <v>92</v>
      </c>
      <c r="C1406" s="23">
        <v>0</v>
      </c>
      <c r="D1406" s="9">
        <v>770</v>
      </c>
      <c r="E1406" s="24">
        <v>770</v>
      </c>
      <c r="F1406" t="str">
        <f>INDEX([1]Quadro!$B$1:$B$3005,MATCH(B1406,[1]Quadro!$A$1:$A$3005,0),0)</f>
        <v>Alto Alentejo</v>
      </c>
    </row>
    <row r="1407" spans="1:6" ht="15" customHeight="1" x14ac:dyDescent="0.2">
      <c r="A1407" s="21"/>
      <c r="B1407" s="22" t="s">
        <v>96</v>
      </c>
      <c r="C1407" s="23">
        <v>0</v>
      </c>
      <c r="D1407" s="9">
        <v>3636</v>
      </c>
      <c r="E1407" s="24">
        <v>3636</v>
      </c>
      <c r="F1407" t="str">
        <f>INDEX([1]Quadro!$B$1:$B$3005,MATCH(B1407,[1]Quadro!$A$1:$A$3005,0),0)</f>
        <v>Beiras e Serra da Estrela</v>
      </c>
    </row>
    <row r="1408" spans="1:6" ht="15" customHeight="1" x14ac:dyDescent="0.2">
      <c r="A1408" s="21"/>
      <c r="B1408" s="22" t="s">
        <v>97</v>
      </c>
      <c r="C1408" s="23">
        <v>0</v>
      </c>
      <c r="D1408" s="9">
        <v>6082</v>
      </c>
      <c r="E1408" s="24">
        <v>6082</v>
      </c>
      <c r="F1408" t="str">
        <f>INDEX([1]Quadro!$B$1:$B$3005,MATCH(B1408,[1]Quadro!$A$1:$A$3005,0),0)</f>
        <v>Tâmega e Sousa</v>
      </c>
    </row>
    <row r="1409" spans="1:6" ht="15" customHeight="1" x14ac:dyDescent="0.2">
      <c r="A1409" s="21"/>
      <c r="B1409" s="22" t="s">
        <v>98</v>
      </c>
      <c r="C1409" s="23">
        <v>0</v>
      </c>
      <c r="D1409" s="9">
        <v>15175</v>
      </c>
      <c r="E1409" s="24">
        <v>15175</v>
      </c>
      <c r="F1409" t="str">
        <f>INDEX([1]Quadro!$B$1:$B$3005,MATCH(B1409,[1]Quadro!$A$1:$A$3005,0),0)</f>
        <v>Lezíria do Tejo</v>
      </c>
    </row>
    <row r="1410" spans="1:6" ht="15" customHeight="1" x14ac:dyDescent="0.2">
      <c r="A1410" s="21"/>
      <c r="B1410" s="22" t="s">
        <v>99</v>
      </c>
      <c r="C1410" s="23">
        <v>0</v>
      </c>
      <c r="D1410" s="9">
        <v>16605</v>
      </c>
      <c r="E1410" s="24">
        <v>16605</v>
      </c>
      <c r="F1410" t="str">
        <f>INDEX([1]Quadro!$B$1:$B$3005,MATCH(B1410,[1]Quadro!$A$1:$A$3005,0),0)</f>
        <v>Alto Tâmega</v>
      </c>
    </row>
    <row r="1411" spans="1:6" ht="15" customHeight="1" x14ac:dyDescent="0.2">
      <c r="A1411" s="21"/>
      <c r="B1411" s="22" t="s">
        <v>101</v>
      </c>
      <c r="C1411" s="23">
        <v>0</v>
      </c>
      <c r="D1411" s="9">
        <v>328578</v>
      </c>
      <c r="E1411" s="24">
        <v>328578</v>
      </c>
      <c r="F1411" t="str">
        <f>INDEX([1]Quadro!$B$1:$B$3005,MATCH(B1411,[1]Quadro!$A$1:$A$3005,0),0)</f>
        <v>Região de Coimbra</v>
      </c>
    </row>
    <row r="1412" spans="1:6" ht="15" customHeight="1" x14ac:dyDescent="0.2">
      <c r="A1412" s="21"/>
      <c r="B1412" s="22" t="s">
        <v>102</v>
      </c>
      <c r="C1412" s="23">
        <v>0</v>
      </c>
      <c r="D1412" s="9">
        <v>11623</v>
      </c>
      <c r="E1412" s="24">
        <v>11623</v>
      </c>
      <c r="F1412" t="str">
        <f>INDEX([1]Quadro!$B$1:$B$3005,MATCH(B1412,[1]Quadro!$A$1:$A$3005,0),0)</f>
        <v>Região de Coimbra</v>
      </c>
    </row>
    <row r="1413" spans="1:6" ht="15" customHeight="1" x14ac:dyDescent="0.2">
      <c r="A1413" s="21"/>
      <c r="B1413" s="22" t="s">
        <v>105</v>
      </c>
      <c r="C1413" s="23">
        <v>0</v>
      </c>
      <c r="D1413" s="9">
        <v>38861</v>
      </c>
      <c r="E1413" s="24">
        <v>38861</v>
      </c>
      <c r="F1413" t="str">
        <f>INDEX([1]Quadro!$B$1:$B$3005,MATCH(B1413,[1]Quadro!$A$1:$A$3005,0),0)</f>
        <v>Beiras e Serra da Estrela</v>
      </c>
    </row>
    <row r="1414" spans="1:6" ht="15" customHeight="1" x14ac:dyDescent="0.2">
      <c r="A1414" s="21"/>
      <c r="B1414" s="22" t="s">
        <v>108</v>
      </c>
      <c r="C1414" s="23">
        <v>0</v>
      </c>
      <c r="D1414" s="9">
        <v>61</v>
      </c>
      <c r="E1414" s="24">
        <v>61</v>
      </c>
      <c r="F1414" t="str">
        <f>INDEX([1]Quadro!$B$1:$B$3005,MATCH(B1414,[1]Quadro!$A$1:$A$3005,0),0)</f>
        <v>Alto Alentejo</v>
      </c>
    </row>
    <row r="1415" spans="1:6" ht="15" customHeight="1" x14ac:dyDescent="0.2">
      <c r="A1415" s="21"/>
      <c r="B1415" s="22" t="s">
        <v>111</v>
      </c>
      <c r="C1415" s="23">
        <v>0</v>
      </c>
      <c r="D1415" s="9">
        <v>2944</v>
      </c>
      <c r="E1415" s="24">
        <v>2944</v>
      </c>
      <c r="F1415" t="str">
        <f>INDEX([1]Quadro!$B$1:$B$3005,MATCH(B1415,[1]Quadro!$A$1:$A$3005,0),0)</f>
        <v>Cávado</v>
      </c>
    </row>
    <row r="1416" spans="1:6" ht="15" customHeight="1" x14ac:dyDescent="0.2">
      <c r="A1416" s="21"/>
      <c r="B1416" s="22" t="s">
        <v>112</v>
      </c>
      <c r="C1416" s="23">
        <v>0</v>
      </c>
      <c r="D1416" s="9">
        <v>154080</v>
      </c>
      <c r="E1416" s="24">
        <v>154080</v>
      </c>
      <c r="F1416" t="str">
        <f>INDEX([1]Quadro!$B$1:$B$3005,MATCH(B1416,[1]Quadro!$A$1:$A$3005,0),0)</f>
        <v>Região de Aveiro</v>
      </c>
    </row>
    <row r="1417" spans="1:6" ht="15" customHeight="1" x14ac:dyDescent="0.2">
      <c r="A1417" s="21"/>
      <c r="B1417" s="22" t="s">
        <v>116</v>
      </c>
      <c r="C1417" s="23">
        <v>0</v>
      </c>
      <c r="D1417" s="9">
        <v>12239</v>
      </c>
      <c r="E1417" s="24">
        <v>12239</v>
      </c>
      <c r="F1417" t="str">
        <f>INDEX([1]Quadro!$B$1:$B$3005,MATCH(B1417,[1]Quadro!$A$1:$A$3005,0),0)</f>
        <v>Algarve</v>
      </c>
    </row>
    <row r="1418" spans="1:6" ht="15" customHeight="1" x14ac:dyDescent="0.2">
      <c r="A1418" s="21"/>
      <c r="B1418" s="22" t="s">
        <v>117</v>
      </c>
      <c r="C1418" s="23">
        <v>0</v>
      </c>
      <c r="D1418" s="9">
        <v>17</v>
      </c>
      <c r="E1418" s="24">
        <v>17</v>
      </c>
      <c r="F1418" t="str">
        <f>INDEX([1]Quadro!$B$1:$B$3005,MATCH(B1418,[1]Quadro!$A$1:$A$3005,0),0)</f>
        <v>Área Metropolitana do Porto</v>
      </c>
    </row>
    <row r="1419" spans="1:6" ht="15" customHeight="1" x14ac:dyDescent="0.2">
      <c r="A1419" s="21"/>
      <c r="B1419" s="22" t="s">
        <v>119</v>
      </c>
      <c r="C1419" s="23">
        <v>0</v>
      </c>
      <c r="D1419" s="9">
        <v>161950</v>
      </c>
      <c r="E1419" s="24">
        <v>161950</v>
      </c>
      <c r="F1419" t="str">
        <f>INDEX([1]Quadro!$B$1:$B$3005,MATCH(B1419,[1]Quadro!$A$1:$A$3005,0),0)</f>
        <v>Baixo Alentejo</v>
      </c>
    </row>
    <row r="1420" spans="1:6" ht="15" customHeight="1" x14ac:dyDescent="0.2">
      <c r="A1420" s="21"/>
      <c r="B1420" s="22" t="s">
        <v>120</v>
      </c>
      <c r="C1420" s="23">
        <v>0</v>
      </c>
      <c r="D1420" s="9">
        <v>34635</v>
      </c>
      <c r="E1420" s="24">
        <v>34635</v>
      </c>
      <c r="F1420" t="str">
        <f>INDEX([1]Quadro!$B$1:$B$3005,MATCH(B1420,[1]Quadro!$A$1:$A$3005,0),0)</f>
        <v>Médio Tejo</v>
      </c>
    </row>
    <row r="1421" spans="1:6" ht="15" customHeight="1" x14ac:dyDescent="0.2">
      <c r="A1421" s="21"/>
      <c r="B1421" s="22" t="s">
        <v>121</v>
      </c>
      <c r="C1421" s="23">
        <v>0</v>
      </c>
      <c r="D1421" s="9">
        <v>194</v>
      </c>
      <c r="E1421" s="24">
        <v>194</v>
      </c>
      <c r="F1421" t="str">
        <f>INDEX([1]Quadro!$B$1:$B$3005,MATCH(B1421,[1]Quadro!$A$1:$A$3005,0),0)</f>
        <v>Região de Coimbra</v>
      </c>
    </row>
    <row r="1422" spans="1:6" ht="15" customHeight="1" x14ac:dyDescent="0.2">
      <c r="A1422" s="21"/>
      <c r="B1422" s="22" t="s">
        <v>122</v>
      </c>
      <c r="C1422" s="23">
        <v>0</v>
      </c>
      <c r="D1422" s="9">
        <v>4997</v>
      </c>
      <c r="E1422" s="24">
        <v>4997</v>
      </c>
      <c r="F1422" t="str">
        <f>INDEX([1]Quadro!$B$1:$B$3005,MATCH(B1422,[1]Quadro!$A$1:$A$3005,0),0)</f>
        <v>Beiras e Serra da Estrela</v>
      </c>
    </row>
    <row r="1423" spans="1:6" ht="15" customHeight="1" x14ac:dyDescent="0.2">
      <c r="A1423" s="21"/>
      <c r="B1423" s="22" t="s">
        <v>124</v>
      </c>
      <c r="C1423" s="23">
        <v>0</v>
      </c>
      <c r="D1423" s="9">
        <v>1361</v>
      </c>
      <c r="E1423" s="24">
        <v>1361</v>
      </c>
      <c r="F1423" t="str">
        <f>INDEX([1]Quadro!$B$1:$B$3005,MATCH(B1423,[1]Quadro!$A$1:$A$3005,0),0)</f>
        <v>Beiras e Serra da Estrela</v>
      </c>
    </row>
    <row r="1424" spans="1:6" ht="15" customHeight="1" x14ac:dyDescent="0.2">
      <c r="A1424" s="21"/>
      <c r="B1424" s="22" t="s">
        <v>127</v>
      </c>
      <c r="C1424" s="23">
        <v>0</v>
      </c>
      <c r="D1424" s="9">
        <v>33828</v>
      </c>
      <c r="E1424" s="24">
        <v>33828</v>
      </c>
      <c r="F1424" t="str">
        <f>INDEX([1]Quadro!$B$1:$B$3005,MATCH(B1424,[1]Quadro!$A$1:$A$3005,0),0)</f>
        <v>Beiras e Serra da Estrela</v>
      </c>
    </row>
    <row r="1425" spans="1:6" ht="15" customHeight="1" x14ac:dyDescent="0.2">
      <c r="A1425" s="21"/>
      <c r="B1425" s="22" t="s">
        <v>128</v>
      </c>
      <c r="C1425" s="23">
        <v>0</v>
      </c>
      <c r="D1425" s="9">
        <v>650</v>
      </c>
      <c r="E1425" s="24">
        <v>650</v>
      </c>
      <c r="F1425" t="str">
        <f>INDEX([1]Quadro!$B$1:$B$3005,MATCH(B1425,[1]Quadro!$A$1:$A$3005,0),0)</f>
        <v>Alto Alentejo</v>
      </c>
    </row>
    <row r="1426" spans="1:6" ht="15" customHeight="1" x14ac:dyDescent="0.2">
      <c r="A1426" s="21"/>
      <c r="B1426" s="22" t="s">
        <v>129</v>
      </c>
      <c r="C1426" s="23">
        <v>0</v>
      </c>
      <c r="D1426" s="9">
        <v>2781</v>
      </c>
      <c r="E1426" s="24">
        <v>2781</v>
      </c>
      <c r="F1426" t="str">
        <f>INDEX([1]Quadro!$B$1:$B$3005,MATCH(B1426,[1]Quadro!$A$1:$A$3005,0),0)</f>
        <v>Região de Coimbra</v>
      </c>
    </row>
    <row r="1427" spans="1:6" ht="15" customHeight="1" x14ac:dyDescent="0.2">
      <c r="A1427" s="21"/>
      <c r="B1427" s="22" t="s">
        <v>130</v>
      </c>
      <c r="C1427" s="23">
        <v>0</v>
      </c>
      <c r="D1427" s="9">
        <v>130</v>
      </c>
      <c r="E1427" s="24">
        <v>130</v>
      </c>
      <c r="F1427" t="str">
        <f>INDEX([1]Quadro!$B$1:$B$3005,MATCH(B1427,[1]Quadro!$A$1:$A$3005,0),0)</f>
        <v>Lezíria do Tejo</v>
      </c>
    </row>
    <row r="1428" spans="1:6" ht="15" customHeight="1" x14ac:dyDescent="0.2">
      <c r="A1428" s="21"/>
      <c r="B1428" s="22" t="s">
        <v>131</v>
      </c>
      <c r="C1428" s="23">
        <v>0</v>
      </c>
      <c r="D1428" s="9">
        <v>48200</v>
      </c>
      <c r="E1428" s="24">
        <v>48200</v>
      </c>
      <c r="F1428" t="str">
        <f>INDEX([1]Quadro!$B$1:$B$3005,MATCH(B1428,[1]Quadro!$A$1:$A$3005,0),0)</f>
        <v>Área Metropolitana do Porto</v>
      </c>
    </row>
    <row r="1429" spans="1:6" ht="15" customHeight="1" x14ac:dyDescent="0.2">
      <c r="A1429" s="21"/>
      <c r="B1429" s="22" t="s">
        <v>132</v>
      </c>
      <c r="C1429" s="23">
        <v>0</v>
      </c>
      <c r="D1429" s="9">
        <v>8295</v>
      </c>
      <c r="E1429" s="24">
        <v>8295</v>
      </c>
      <c r="F1429" t="str">
        <f>INDEX([1]Quadro!$B$1:$B$3005,MATCH(B1429,[1]Quadro!$A$1:$A$3005,0),0)</f>
        <v>Beiras e Serra da Estrela</v>
      </c>
    </row>
    <row r="1430" spans="1:6" ht="15" customHeight="1" x14ac:dyDescent="0.2">
      <c r="A1430" s="21"/>
      <c r="B1430" s="22" t="s">
        <v>134</v>
      </c>
      <c r="C1430" s="23">
        <v>0</v>
      </c>
      <c r="D1430" s="9">
        <v>11393</v>
      </c>
      <c r="E1430" s="24">
        <v>11393</v>
      </c>
      <c r="F1430" t="str">
        <f>INDEX([1]Quadro!$B$1:$B$3005,MATCH(B1430,[1]Quadro!$A$1:$A$3005,0),0)</f>
        <v>Beiras e Serra da Estrela</v>
      </c>
    </row>
    <row r="1431" spans="1:6" ht="15" customHeight="1" x14ac:dyDescent="0.2">
      <c r="A1431" s="21"/>
      <c r="B1431" s="22" t="s">
        <v>135</v>
      </c>
      <c r="C1431" s="23">
        <v>0</v>
      </c>
      <c r="D1431" s="9">
        <v>4015</v>
      </c>
      <c r="E1431" s="24">
        <v>4015</v>
      </c>
      <c r="F1431" t="str">
        <f>INDEX([1]Quadro!$B$1:$B$3005,MATCH(B1431,[1]Quadro!$A$1:$A$3005,0),0)</f>
        <v>Ave</v>
      </c>
    </row>
    <row r="1432" spans="1:6" ht="15" customHeight="1" x14ac:dyDescent="0.2">
      <c r="A1432" s="21"/>
      <c r="B1432" s="22" t="s">
        <v>136</v>
      </c>
      <c r="C1432" s="23">
        <v>0</v>
      </c>
      <c r="D1432" s="9">
        <v>1200</v>
      </c>
      <c r="E1432" s="24">
        <v>1200</v>
      </c>
      <c r="F1432" t="str">
        <f>INDEX([1]Quadro!$B$1:$B$3005,MATCH(B1432,[1]Quadro!$A$1:$A$3005,0),0)</f>
        <v>Beira Baixa</v>
      </c>
    </row>
    <row r="1433" spans="1:6" ht="15" customHeight="1" x14ac:dyDescent="0.2">
      <c r="A1433" s="21"/>
      <c r="B1433" s="22" t="s">
        <v>140</v>
      </c>
      <c r="C1433" s="23">
        <v>0</v>
      </c>
      <c r="D1433" s="9">
        <v>237069</v>
      </c>
      <c r="E1433" s="24">
        <v>237069</v>
      </c>
      <c r="F1433" t="str">
        <f>INDEX([1]Quadro!$B$1:$B$3005,MATCH(B1433,[1]Quadro!$A$1:$A$3005,0),0)</f>
        <v>Douro</v>
      </c>
    </row>
    <row r="1434" spans="1:6" ht="15" customHeight="1" x14ac:dyDescent="0.2">
      <c r="A1434" s="21"/>
      <c r="B1434" s="22" t="s">
        <v>141</v>
      </c>
      <c r="C1434" s="23">
        <v>0</v>
      </c>
      <c r="D1434" s="9">
        <v>12816</v>
      </c>
      <c r="E1434" s="24">
        <v>12816</v>
      </c>
      <c r="F1434" t="str">
        <f>INDEX([1]Quadro!$B$1:$B$3005,MATCH(B1434,[1]Quadro!$A$1:$A$3005,0),0)</f>
        <v>Região de Leiria</v>
      </c>
    </row>
    <row r="1435" spans="1:6" ht="15" customHeight="1" x14ac:dyDescent="0.2">
      <c r="A1435" s="21"/>
      <c r="B1435" s="22" t="s">
        <v>144</v>
      </c>
      <c r="C1435" s="23">
        <v>0</v>
      </c>
      <c r="D1435" s="9">
        <v>60316</v>
      </c>
      <c r="E1435" s="24">
        <v>60316</v>
      </c>
      <c r="F1435" t="str">
        <f>INDEX([1]Quadro!$B$1:$B$3005,MATCH(B1435,[1]Quadro!$A$1:$A$3005,0),0)</f>
        <v>Área Metropolitana de Lisboa</v>
      </c>
    </row>
    <row r="1436" spans="1:6" ht="15" customHeight="1" x14ac:dyDescent="0.2">
      <c r="A1436" s="21"/>
      <c r="B1436" s="22" t="s">
        <v>146</v>
      </c>
      <c r="C1436" s="23">
        <v>0</v>
      </c>
      <c r="D1436" s="9">
        <v>673</v>
      </c>
      <c r="E1436" s="24">
        <v>673</v>
      </c>
      <c r="F1436" t="str">
        <f>INDEX([1]Quadro!$B$1:$B$3005,MATCH(B1436,[1]Quadro!$A$1:$A$3005,0),0)</f>
        <v>Região de Coimbra</v>
      </c>
    </row>
    <row r="1437" spans="1:6" ht="15" customHeight="1" x14ac:dyDescent="0.2">
      <c r="A1437" s="21"/>
      <c r="B1437" s="22" t="s">
        <v>148</v>
      </c>
      <c r="C1437" s="23">
        <v>0</v>
      </c>
      <c r="D1437" s="9">
        <v>10136</v>
      </c>
      <c r="E1437" s="24">
        <v>10136</v>
      </c>
      <c r="F1437" t="str">
        <f>INDEX([1]Quadro!$B$1:$B$3005,MATCH(B1437,[1]Quadro!$A$1:$A$3005,0),0)</f>
        <v>Médio Tejo</v>
      </c>
    </row>
    <row r="1438" spans="1:6" ht="15" customHeight="1" x14ac:dyDescent="0.2">
      <c r="A1438" s="21"/>
      <c r="B1438" s="22" t="s">
        <v>149</v>
      </c>
      <c r="C1438" s="23">
        <v>0</v>
      </c>
      <c r="D1438" s="9">
        <v>550</v>
      </c>
      <c r="E1438" s="24">
        <v>550</v>
      </c>
      <c r="F1438" t="str">
        <f>INDEX([1]Quadro!$B$1:$B$3005,MATCH(B1438,[1]Quadro!$A$1:$A$3005,0),0)</f>
        <v>Terras de Trás-os-Montes</v>
      </c>
    </row>
    <row r="1439" spans="1:6" ht="15" customHeight="1" x14ac:dyDescent="0.2">
      <c r="A1439" s="21"/>
      <c r="B1439" s="22" t="s">
        <v>150</v>
      </c>
      <c r="C1439" s="23">
        <v>0</v>
      </c>
      <c r="D1439" s="9">
        <v>192</v>
      </c>
      <c r="E1439" s="24">
        <v>192</v>
      </c>
      <c r="F1439" t="str">
        <f>INDEX([1]Quadro!$B$1:$B$3005,MATCH(B1439,[1]Quadro!$A$1:$A$3005,0),0)</f>
        <v>Área Metropolitana de Lisboa</v>
      </c>
    </row>
    <row r="1440" spans="1:6" ht="15" customHeight="1" x14ac:dyDescent="0.2">
      <c r="A1440" s="21"/>
      <c r="B1440" s="22" t="s">
        <v>151</v>
      </c>
      <c r="C1440" s="23">
        <v>0</v>
      </c>
      <c r="D1440" s="9">
        <v>767932</v>
      </c>
      <c r="E1440" s="24">
        <v>767932</v>
      </c>
      <c r="F1440" t="str">
        <f>INDEX([1]Quadro!$B$1:$B$3005,MATCH(B1440,[1]Quadro!$A$1:$A$3005,0),0)</f>
        <v>Área Metropolitana do Porto</v>
      </c>
    </row>
    <row r="1441" spans="1:6" ht="15" customHeight="1" x14ac:dyDescent="0.2">
      <c r="A1441" s="21"/>
      <c r="B1441" s="22" t="s">
        <v>152</v>
      </c>
      <c r="C1441" s="23">
        <v>0</v>
      </c>
      <c r="D1441" s="9">
        <v>3756</v>
      </c>
      <c r="E1441" s="24">
        <v>3756</v>
      </c>
      <c r="F1441" t="str">
        <f>INDEX([1]Quadro!$B$1:$B$3005,MATCH(B1441,[1]Quadro!$A$1:$A$3005,0),0)</f>
        <v>Viseu Dão Lafões</v>
      </c>
    </row>
    <row r="1442" spans="1:6" ht="15" customHeight="1" x14ac:dyDescent="0.2">
      <c r="A1442" s="21"/>
      <c r="B1442" s="22" t="s">
        <v>154</v>
      </c>
      <c r="C1442" s="23">
        <v>0</v>
      </c>
      <c r="D1442" s="9">
        <v>176224</v>
      </c>
      <c r="E1442" s="24">
        <v>176224</v>
      </c>
      <c r="F1442" t="str">
        <f>INDEX([1]Quadro!$B$1:$B$3005,MATCH(B1442,[1]Quadro!$A$1:$A$3005,0),0)</f>
        <v>Tâmega e Sousa</v>
      </c>
    </row>
    <row r="1443" spans="1:6" ht="15" customHeight="1" x14ac:dyDescent="0.2">
      <c r="A1443" s="21"/>
      <c r="B1443" s="22" t="s">
        <v>155</v>
      </c>
      <c r="C1443" s="23">
        <v>0</v>
      </c>
      <c r="D1443" s="9">
        <v>6617</v>
      </c>
      <c r="E1443" s="24">
        <v>6617</v>
      </c>
      <c r="F1443" t="str">
        <f>INDEX([1]Quadro!$B$1:$B$3005,MATCH(B1443,[1]Quadro!$A$1:$A$3005,0),0)</f>
        <v>Região de Leiria</v>
      </c>
    </row>
    <row r="1444" spans="1:6" ht="15" customHeight="1" x14ac:dyDescent="0.2">
      <c r="A1444" s="21"/>
      <c r="B1444" s="22" t="s">
        <v>156</v>
      </c>
      <c r="C1444" s="23">
        <v>0</v>
      </c>
      <c r="D1444" s="9">
        <v>1404</v>
      </c>
      <c r="E1444" s="24">
        <v>1404</v>
      </c>
      <c r="F1444" t="str">
        <f>INDEX([1]Quadro!$B$1:$B$3005,MATCH(B1444,[1]Quadro!$A$1:$A$3005,0),0)</f>
        <v>Alto Alentejo</v>
      </c>
    </row>
    <row r="1445" spans="1:6" ht="15" customHeight="1" x14ac:dyDescent="0.2">
      <c r="A1445" s="21"/>
      <c r="B1445" s="22" t="s">
        <v>157</v>
      </c>
      <c r="C1445" s="23">
        <v>0</v>
      </c>
      <c r="D1445" s="9">
        <v>145559</v>
      </c>
      <c r="E1445" s="24">
        <v>145559</v>
      </c>
      <c r="F1445" t="str">
        <f>INDEX([1]Quadro!$B$1:$B$3005,MATCH(B1445,[1]Quadro!$A$1:$A$3005,0),0)</f>
        <v>Área Metropolitana do Porto</v>
      </c>
    </row>
    <row r="1446" spans="1:6" ht="15" customHeight="1" x14ac:dyDescent="0.2">
      <c r="A1446" s="21"/>
      <c r="B1446" s="22" t="s">
        <v>158</v>
      </c>
      <c r="C1446" s="23">
        <v>0</v>
      </c>
      <c r="D1446" s="9">
        <v>3949</v>
      </c>
      <c r="E1446" s="24">
        <v>3949</v>
      </c>
      <c r="F1446" t="str">
        <f>INDEX([1]Quadro!$B$1:$B$3005,MATCH(B1446,[1]Quadro!$A$1:$A$3005,0),0)</f>
        <v>Região de Coimbra</v>
      </c>
    </row>
    <row r="1447" spans="1:6" ht="15" customHeight="1" x14ac:dyDescent="0.2">
      <c r="A1447" s="21"/>
      <c r="B1447" s="22" t="s">
        <v>159</v>
      </c>
      <c r="C1447" s="23">
        <v>0</v>
      </c>
      <c r="D1447" s="9">
        <v>2332</v>
      </c>
      <c r="E1447" s="24">
        <v>2332</v>
      </c>
      <c r="F1447" t="str">
        <f>INDEX([1]Quadro!$B$1:$B$3005,MATCH(B1447,[1]Quadro!$A$1:$A$3005,0),0)</f>
        <v>Beiras e Serra da Estrela</v>
      </c>
    </row>
    <row r="1448" spans="1:6" ht="15" customHeight="1" x14ac:dyDescent="0.2">
      <c r="A1448" s="21"/>
      <c r="B1448" s="22" t="s">
        <v>163</v>
      </c>
      <c r="C1448" s="23">
        <v>0</v>
      </c>
      <c r="D1448" s="9">
        <v>71</v>
      </c>
      <c r="E1448" s="24">
        <v>71</v>
      </c>
      <c r="F1448" t="str">
        <f>INDEX([1]Quadro!$B$1:$B$3005,MATCH(B1448,[1]Quadro!$A$1:$A$3005,0),0)</f>
        <v>Região de Coimbra</v>
      </c>
    </row>
    <row r="1449" spans="1:6" ht="15" customHeight="1" x14ac:dyDescent="0.2">
      <c r="A1449" s="21"/>
      <c r="B1449" s="22" t="s">
        <v>164</v>
      </c>
      <c r="C1449" s="23">
        <v>0</v>
      </c>
      <c r="D1449" s="9">
        <v>201</v>
      </c>
      <c r="E1449" s="24">
        <v>201</v>
      </c>
      <c r="F1449" t="str">
        <f>INDEX([1]Quadro!$B$1:$B$3005,MATCH(B1449,[1]Quadro!$A$1:$A$3005,0),0)</f>
        <v>Região de Coimbra</v>
      </c>
    </row>
    <row r="1450" spans="1:6" ht="15" customHeight="1" x14ac:dyDescent="0.2">
      <c r="A1450" s="21"/>
      <c r="B1450" s="22" t="s">
        <v>166</v>
      </c>
      <c r="C1450" s="23">
        <v>0</v>
      </c>
      <c r="D1450" s="9">
        <v>13784</v>
      </c>
      <c r="E1450" s="24">
        <v>13784</v>
      </c>
      <c r="F1450" t="str">
        <f>INDEX([1]Quadro!$B$1:$B$3005,MATCH(B1450,[1]Quadro!$A$1:$A$3005,0),0)</f>
        <v>Terras de Trás-os-Montes</v>
      </c>
    </row>
    <row r="1451" spans="1:6" ht="15" customHeight="1" x14ac:dyDescent="0.2">
      <c r="A1451" s="21"/>
      <c r="B1451" s="22" t="s">
        <v>167</v>
      </c>
      <c r="C1451" s="23">
        <v>0</v>
      </c>
      <c r="D1451" s="9">
        <v>61140</v>
      </c>
      <c r="E1451" s="24">
        <v>61140</v>
      </c>
      <c r="F1451" t="str">
        <f>INDEX([1]Quadro!$B$1:$B$3005,MATCH(B1451,[1]Quadro!$A$1:$A$3005,0),0)</f>
        <v>Terras de Trás-os-Montes</v>
      </c>
    </row>
    <row r="1452" spans="1:6" ht="15" customHeight="1" x14ac:dyDescent="0.2">
      <c r="A1452" s="21"/>
      <c r="B1452" s="22" t="s">
        <v>168</v>
      </c>
      <c r="C1452" s="23">
        <v>0</v>
      </c>
      <c r="D1452" s="9">
        <v>4155</v>
      </c>
      <c r="E1452" s="24">
        <v>4155</v>
      </c>
      <c r="F1452" t="str">
        <f>INDEX([1]Quadro!$B$1:$B$3005,MATCH(B1452,[1]Quadro!$A$1:$A$3005,0),0)</f>
        <v>Douro</v>
      </c>
    </row>
    <row r="1453" spans="1:6" ht="15" customHeight="1" x14ac:dyDescent="0.2">
      <c r="A1453" s="21"/>
      <c r="B1453" s="22" t="s">
        <v>175</v>
      </c>
      <c r="C1453" s="23">
        <v>0</v>
      </c>
      <c r="D1453" s="9">
        <v>133</v>
      </c>
      <c r="E1453" s="24">
        <v>133</v>
      </c>
      <c r="F1453" t="str">
        <f>INDEX([1]Quadro!$B$1:$B$3005,MATCH(B1453,[1]Quadro!$A$1:$A$3005,0),0)</f>
        <v>Alentejo Central</v>
      </c>
    </row>
    <row r="1454" spans="1:6" ht="15" customHeight="1" x14ac:dyDescent="0.2">
      <c r="A1454" s="21"/>
      <c r="B1454" s="22" t="s">
        <v>176</v>
      </c>
      <c r="C1454" s="23">
        <v>0</v>
      </c>
      <c r="D1454" s="9">
        <v>1075</v>
      </c>
      <c r="E1454" s="24">
        <v>1075</v>
      </c>
      <c r="F1454" t="str">
        <f>INDEX([1]Quadro!$B$1:$B$3005,MATCH(B1454,[1]Quadro!$A$1:$A$3005,0),0)</f>
        <v>Região de Coimbra</v>
      </c>
    </row>
    <row r="1455" spans="1:6" ht="15" customHeight="1" x14ac:dyDescent="0.2">
      <c r="A1455" s="21"/>
      <c r="B1455" s="22" t="s">
        <v>177</v>
      </c>
      <c r="C1455" s="23">
        <v>0</v>
      </c>
      <c r="D1455" s="9">
        <v>23</v>
      </c>
      <c r="E1455" s="24">
        <v>23</v>
      </c>
      <c r="F1455" t="str">
        <f>INDEX([1]Quadro!$B$1:$B$3005,MATCH(B1455,[1]Quadro!$A$1:$A$3005,0),0)</f>
        <v>Área Metropolitana de Lisboa</v>
      </c>
    </row>
    <row r="1456" spans="1:6" ht="15" customHeight="1" x14ac:dyDescent="0.2">
      <c r="A1456" s="21"/>
      <c r="B1456" s="22" t="s">
        <v>179</v>
      </c>
      <c r="C1456" s="23">
        <v>0</v>
      </c>
      <c r="D1456" s="9">
        <v>2536</v>
      </c>
      <c r="E1456" s="24">
        <v>2536</v>
      </c>
      <c r="F1456" t="str">
        <f>INDEX([1]Quadro!$B$1:$B$3005,MATCH(B1456,[1]Quadro!$A$1:$A$3005,0),0)</f>
        <v>Região de Coimbra</v>
      </c>
    </row>
    <row r="1457" spans="1:6" ht="15" customHeight="1" x14ac:dyDescent="0.2">
      <c r="A1457" s="21"/>
      <c r="B1457" s="22" t="s">
        <v>182</v>
      </c>
      <c r="C1457" s="23">
        <v>0</v>
      </c>
      <c r="D1457" s="9">
        <v>4182</v>
      </c>
      <c r="E1457" s="24">
        <v>4182</v>
      </c>
      <c r="F1457" t="str">
        <f>INDEX([1]Quadro!$B$1:$B$3005,MATCH(B1457,[1]Quadro!$A$1:$A$3005,0),0)</f>
        <v>Douro</v>
      </c>
    </row>
    <row r="1458" spans="1:6" ht="15" customHeight="1" x14ac:dyDescent="0.2">
      <c r="A1458" s="21"/>
      <c r="B1458" s="22" t="s">
        <v>185</v>
      </c>
      <c r="C1458" s="23">
        <v>0</v>
      </c>
      <c r="D1458" s="9">
        <v>1026</v>
      </c>
      <c r="E1458" s="24">
        <v>1026</v>
      </c>
      <c r="F1458" t="str">
        <f>INDEX([1]Quadro!$B$1:$B$3005,MATCH(B1458,[1]Quadro!$A$1:$A$3005,0),0)</f>
        <v>Viseu Dão Lafões</v>
      </c>
    </row>
    <row r="1459" spans="1:6" ht="15" customHeight="1" x14ac:dyDescent="0.2">
      <c r="A1459" s="21"/>
      <c r="B1459" s="22" t="s">
        <v>186</v>
      </c>
      <c r="C1459" s="23">
        <v>0</v>
      </c>
      <c r="D1459" s="9">
        <v>35384</v>
      </c>
      <c r="E1459" s="24">
        <v>35384</v>
      </c>
      <c r="F1459" t="str">
        <f>INDEX([1]Quadro!$B$1:$B$3005,MATCH(B1459,[1]Quadro!$A$1:$A$3005,0),0)</f>
        <v>Alto Alentejo</v>
      </c>
    </row>
    <row r="1460" spans="1:6" ht="15" customHeight="1" x14ac:dyDescent="0.2">
      <c r="A1460" s="21"/>
      <c r="B1460" s="22" t="s">
        <v>189</v>
      </c>
      <c r="C1460" s="23">
        <v>0</v>
      </c>
      <c r="D1460" s="9">
        <v>17614</v>
      </c>
      <c r="E1460" s="24">
        <v>17614</v>
      </c>
      <c r="F1460" t="str">
        <f>INDEX([1]Quadro!$B$1:$B$3005,MATCH(B1460,[1]Quadro!$A$1:$A$3005,0),0)</f>
        <v>Área Metropolitana de Lisboa</v>
      </c>
    </row>
    <row r="1461" spans="1:6" ht="15" customHeight="1" x14ac:dyDescent="0.2">
      <c r="A1461" s="21"/>
      <c r="B1461" s="22" t="s">
        <v>190</v>
      </c>
      <c r="C1461" s="23">
        <v>0</v>
      </c>
      <c r="D1461" s="9">
        <v>18993</v>
      </c>
      <c r="E1461" s="24">
        <v>18993</v>
      </c>
      <c r="F1461" t="str">
        <f>INDEX([1]Quadro!$B$1:$B$3005,MATCH(B1461,[1]Quadro!$A$1:$A$3005,0),0)</f>
        <v>Beira Baixa</v>
      </c>
    </row>
    <row r="1462" spans="1:6" ht="15" customHeight="1" x14ac:dyDescent="0.2">
      <c r="A1462" s="21"/>
      <c r="B1462" s="22" t="s">
        <v>191</v>
      </c>
      <c r="C1462" s="23">
        <v>0</v>
      </c>
      <c r="D1462" s="9">
        <v>989</v>
      </c>
      <c r="E1462" s="24">
        <v>989</v>
      </c>
      <c r="F1462" t="str">
        <f>INDEX([1]Quadro!$B$1:$B$3005,MATCH(B1462,[1]Quadro!$A$1:$A$3005,0),0)</f>
        <v>Algarve</v>
      </c>
    </row>
    <row r="1463" spans="1:6" ht="15" customHeight="1" x14ac:dyDescent="0.2">
      <c r="A1463" s="21"/>
      <c r="B1463" s="22" t="s">
        <v>192</v>
      </c>
      <c r="C1463" s="23">
        <v>0</v>
      </c>
      <c r="D1463" s="9">
        <v>2330</v>
      </c>
      <c r="E1463" s="24">
        <v>2330</v>
      </c>
      <c r="F1463" t="str">
        <f>INDEX([1]Quadro!$B$1:$B$3005,MATCH(B1463,[1]Quadro!$A$1:$A$3005,0),0)</f>
        <v>Área Metropolitana do Porto</v>
      </c>
    </row>
    <row r="1464" spans="1:6" ht="15" customHeight="1" x14ac:dyDescent="0.2">
      <c r="A1464" s="21"/>
      <c r="B1464" s="22" t="s">
        <v>194</v>
      </c>
      <c r="C1464" s="23">
        <v>0</v>
      </c>
      <c r="D1464" s="9">
        <v>429</v>
      </c>
      <c r="E1464" s="24">
        <v>429</v>
      </c>
      <c r="F1464" t="str">
        <f>INDEX([1]Quadro!$B$1:$B$3005,MATCH(B1464,[1]Quadro!$A$1:$A$3005,0),0)</f>
        <v>Região de Aveiro</v>
      </c>
    </row>
    <row r="1465" spans="1:6" ht="15" customHeight="1" x14ac:dyDescent="0.2">
      <c r="A1465" s="21"/>
      <c r="B1465" s="22" t="s">
        <v>195</v>
      </c>
      <c r="C1465" s="23">
        <v>0</v>
      </c>
      <c r="D1465" s="9">
        <v>21639</v>
      </c>
      <c r="E1465" s="24">
        <v>21639</v>
      </c>
      <c r="F1465" t="str">
        <f>INDEX([1]Quadro!$B$1:$B$3005,MATCH(B1465,[1]Quadro!$A$1:$A$3005,0),0)</f>
        <v>Região de Coimbra</v>
      </c>
    </row>
    <row r="1466" spans="1:6" ht="15" customHeight="1" x14ac:dyDescent="0.2">
      <c r="A1466" s="21"/>
      <c r="B1466" s="22" t="s">
        <v>196</v>
      </c>
      <c r="C1466" s="23">
        <v>0</v>
      </c>
      <c r="D1466" s="9">
        <v>1785</v>
      </c>
      <c r="E1466" s="24">
        <v>1785</v>
      </c>
      <c r="F1466" t="str">
        <f>INDEX([1]Quadro!$B$1:$B$3005,MATCH(B1466,[1]Quadro!$A$1:$A$3005,0),0)</f>
        <v>Baixo Alentejo</v>
      </c>
    </row>
    <row r="1467" spans="1:6" ht="15" customHeight="1" x14ac:dyDescent="0.2">
      <c r="A1467" s="21"/>
      <c r="B1467" s="22" t="s">
        <v>197</v>
      </c>
      <c r="C1467" s="23">
        <v>0</v>
      </c>
      <c r="D1467" s="9">
        <v>6452</v>
      </c>
      <c r="E1467" s="24">
        <v>6452</v>
      </c>
      <c r="F1467" t="str">
        <f>INDEX([1]Quadro!$B$1:$B$3005,MATCH(B1467,[1]Quadro!$A$1:$A$3005,0),0)</f>
        <v>Região de Aveiro</v>
      </c>
    </row>
    <row r="1468" spans="1:6" ht="15" customHeight="1" x14ac:dyDescent="0.2">
      <c r="A1468" s="21"/>
      <c r="B1468" s="22" t="s">
        <v>199</v>
      </c>
      <c r="C1468" s="23">
        <v>0</v>
      </c>
      <c r="D1468" s="9">
        <v>544900</v>
      </c>
      <c r="E1468" s="24">
        <v>544900</v>
      </c>
      <c r="F1468" t="str">
        <f>INDEX([1]Quadro!$B$1:$B$3005,MATCH(B1468,[1]Quadro!$A$1:$A$3005,0),0)</f>
        <v>Área Metropolitana de Lisboa</v>
      </c>
    </row>
    <row r="1469" spans="1:6" ht="15" customHeight="1" x14ac:dyDescent="0.2">
      <c r="A1469" s="21"/>
      <c r="B1469" s="22" t="s">
        <v>200</v>
      </c>
      <c r="C1469" s="23">
        <v>0</v>
      </c>
      <c r="D1469" s="9">
        <v>7617</v>
      </c>
      <c r="E1469" s="24">
        <v>7617</v>
      </c>
      <c r="F1469" t="str">
        <f>INDEX([1]Quadro!$B$1:$B$3005,MATCH(B1469,[1]Quadro!$A$1:$A$3005,0),0)</f>
        <v>Região de Coimbra</v>
      </c>
    </row>
    <row r="1470" spans="1:6" ht="15" customHeight="1" x14ac:dyDescent="0.2">
      <c r="A1470" s="21"/>
      <c r="B1470" s="22" t="s">
        <v>201</v>
      </c>
      <c r="C1470" s="23">
        <v>0</v>
      </c>
      <c r="D1470" s="9">
        <v>427100</v>
      </c>
      <c r="E1470" s="24">
        <v>427100</v>
      </c>
      <c r="F1470" t="str">
        <f>INDEX([1]Quadro!$B$1:$B$3005,MATCH(B1470,[1]Quadro!$A$1:$A$3005,0),0)</f>
        <v>Área Metropolitana do Porto</v>
      </c>
    </row>
    <row r="1471" spans="1:6" ht="15" customHeight="1" x14ac:dyDescent="0.2">
      <c r="A1471" s="21"/>
      <c r="B1471" s="22" t="s">
        <v>203</v>
      </c>
      <c r="C1471" s="23">
        <v>0</v>
      </c>
      <c r="D1471" s="9">
        <v>171</v>
      </c>
      <c r="E1471" s="24">
        <v>171</v>
      </c>
      <c r="F1471" t="str">
        <f>INDEX([1]Quadro!$B$1:$B$3005,MATCH(B1471,[1]Quadro!$A$1:$A$3005,0),0)</f>
        <v>Região de Leiria</v>
      </c>
    </row>
    <row r="1472" spans="1:6" ht="15" customHeight="1" x14ac:dyDescent="0.2">
      <c r="A1472" s="21"/>
      <c r="B1472" s="22" t="s">
        <v>204</v>
      </c>
      <c r="C1472" s="23">
        <v>0</v>
      </c>
      <c r="D1472" s="9">
        <v>7713</v>
      </c>
      <c r="E1472" s="24">
        <v>7713</v>
      </c>
      <c r="F1472" t="str">
        <f>INDEX([1]Quadro!$B$1:$B$3005,MATCH(B1472,[1]Quadro!$A$1:$A$3005,0),0)</f>
        <v>Região de Coimbra</v>
      </c>
    </row>
    <row r="1473" spans="1:6" ht="15" customHeight="1" x14ac:dyDescent="0.2">
      <c r="A1473" s="21"/>
      <c r="B1473" s="22" t="s">
        <v>205</v>
      </c>
      <c r="C1473" s="23">
        <v>0</v>
      </c>
      <c r="D1473" s="9">
        <v>8102</v>
      </c>
      <c r="E1473" s="24">
        <v>8102</v>
      </c>
      <c r="F1473" t="str">
        <f>INDEX([1]Quadro!$B$1:$B$3005,MATCH(B1473,[1]Quadro!$A$1:$A$3005,0),0)</f>
        <v>Tâmega e Sousa</v>
      </c>
    </row>
    <row r="1474" spans="1:6" ht="15" customHeight="1" x14ac:dyDescent="0.2">
      <c r="A1474" s="21"/>
      <c r="B1474" s="22" t="s">
        <v>206</v>
      </c>
      <c r="C1474" s="23">
        <v>0</v>
      </c>
      <c r="D1474" s="9">
        <v>14711</v>
      </c>
      <c r="E1474" s="24">
        <v>14711</v>
      </c>
      <c r="F1474" t="str">
        <f>INDEX([1]Quadro!$B$1:$B$3005,MATCH(B1474,[1]Quadro!$A$1:$A$3005,0),0)</f>
        <v>Viseu Dão Lafões</v>
      </c>
    </row>
    <row r="1475" spans="1:6" ht="15" customHeight="1" x14ac:dyDescent="0.2">
      <c r="A1475" s="21"/>
      <c r="B1475" s="22" t="s">
        <v>207</v>
      </c>
      <c r="C1475" s="23">
        <v>0</v>
      </c>
      <c r="D1475" s="9">
        <v>15488</v>
      </c>
      <c r="E1475" s="24">
        <v>15488</v>
      </c>
      <c r="F1475" t="str">
        <f>INDEX([1]Quadro!$B$1:$B$3005,MATCH(B1475,[1]Quadro!$A$1:$A$3005,0),0)</f>
        <v>Beira Baixa</v>
      </c>
    </row>
    <row r="1476" spans="1:6" ht="15" customHeight="1" x14ac:dyDescent="0.2">
      <c r="A1476" s="21"/>
      <c r="B1476" s="22" t="s">
        <v>209</v>
      </c>
      <c r="C1476" s="23">
        <v>0</v>
      </c>
      <c r="D1476" s="9">
        <v>16878</v>
      </c>
      <c r="E1476" s="24">
        <v>16878</v>
      </c>
      <c r="F1476" t="str">
        <f>INDEX([1]Quadro!$B$1:$B$3005,MATCH(B1476,[1]Quadro!$A$1:$A$3005,0),0)</f>
        <v>Região de Coimbra</v>
      </c>
    </row>
    <row r="1477" spans="1:6" ht="15" customHeight="1" x14ac:dyDescent="0.2">
      <c r="A1477" s="21"/>
      <c r="B1477" s="22" t="s">
        <v>211</v>
      </c>
      <c r="C1477" s="23">
        <v>0</v>
      </c>
      <c r="D1477" s="9">
        <v>19</v>
      </c>
      <c r="E1477" s="24">
        <v>19</v>
      </c>
      <c r="F1477" t="str">
        <f>INDEX([1]Quadro!$B$1:$B$3005,MATCH(B1477,[1]Quadro!$A$1:$A$3005,0),0)</f>
        <v>Douro</v>
      </c>
    </row>
    <row r="1478" spans="1:6" ht="15" customHeight="1" x14ac:dyDescent="0.2">
      <c r="A1478" s="21"/>
      <c r="B1478" s="22" t="s">
        <v>212</v>
      </c>
      <c r="C1478" s="23">
        <v>0</v>
      </c>
      <c r="D1478" s="9">
        <v>3364</v>
      </c>
      <c r="E1478" s="24">
        <v>3364</v>
      </c>
      <c r="F1478" t="str">
        <f>INDEX([1]Quadro!$B$1:$B$3005,MATCH(B1478,[1]Quadro!$A$1:$A$3005,0),0)</f>
        <v>Beiras e Serra da Estrela</v>
      </c>
    </row>
    <row r="1479" spans="1:6" ht="15" customHeight="1" x14ac:dyDescent="0.2">
      <c r="A1479" s="21"/>
      <c r="B1479" s="22" t="s">
        <v>213</v>
      </c>
      <c r="C1479" s="23">
        <v>0</v>
      </c>
      <c r="D1479" s="9">
        <v>11857</v>
      </c>
      <c r="E1479" s="24">
        <v>11857</v>
      </c>
      <c r="F1479" t="str">
        <f>INDEX([1]Quadro!$B$1:$B$3005,MATCH(B1479,[1]Quadro!$A$1:$A$3005,0),0)</f>
        <v>Região de Leiria</v>
      </c>
    </row>
    <row r="1480" spans="1:6" ht="15" customHeight="1" x14ac:dyDescent="0.2">
      <c r="A1480" s="21"/>
      <c r="B1480" s="22" t="s">
        <v>214</v>
      </c>
      <c r="C1480" s="23">
        <v>0</v>
      </c>
      <c r="D1480" s="9">
        <v>748</v>
      </c>
      <c r="E1480" s="24">
        <v>748</v>
      </c>
      <c r="F1480" t="str">
        <f>INDEX([1]Quadro!$B$1:$B$3005,MATCH(B1480,[1]Quadro!$A$1:$A$3005,0),0)</f>
        <v>Alto Minho</v>
      </c>
    </row>
    <row r="1481" spans="1:6" ht="15" customHeight="1" x14ac:dyDescent="0.2">
      <c r="A1481" s="21"/>
      <c r="B1481" s="22" t="s">
        <v>216</v>
      </c>
      <c r="C1481" s="23">
        <v>0</v>
      </c>
      <c r="D1481" s="9">
        <v>4962</v>
      </c>
      <c r="E1481" s="24">
        <v>4962</v>
      </c>
      <c r="F1481" t="str">
        <f>INDEX([1]Quadro!$B$1:$B$3005,MATCH(B1481,[1]Quadro!$A$1:$A$3005,0),0)</f>
        <v>Alto Alentejo</v>
      </c>
    </row>
    <row r="1482" spans="1:6" ht="15" customHeight="1" x14ac:dyDescent="0.2">
      <c r="A1482" s="21"/>
      <c r="B1482" s="22" t="s">
        <v>220</v>
      </c>
      <c r="C1482" s="23">
        <v>0</v>
      </c>
      <c r="D1482" s="9">
        <v>69166</v>
      </c>
      <c r="E1482" s="24">
        <v>69166</v>
      </c>
      <c r="F1482" t="str">
        <f>INDEX([1]Quadro!$B$1:$B$3005,MATCH(B1482,[1]Quadro!$A$1:$A$3005,0),0)</f>
        <v>Área Metropolitana do Porto</v>
      </c>
    </row>
    <row r="1483" spans="1:6" ht="15" customHeight="1" x14ac:dyDescent="0.2">
      <c r="A1483" s="21"/>
      <c r="B1483" s="22" t="s">
        <v>221</v>
      </c>
      <c r="C1483" s="23">
        <v>0</v>
      </c>
      <c r="D1483" s="9">
        <v>8429</v>
      </c>
      <c r="E1483" s="24">
        <v>8429</v>
      </c>
      <c r="F1483" t="str">
        <f>INDEX([1]Quadro!$B$1:$B$3005,MATCH(B1483,[1]Quadro!$A$1:$A$3005,0),0)</f>
        <v>Região de Leiria</v>
      </c>
    </row>
    <row r="1484" spans="1:6" ht="15" customHeight="1" x14ac:dyDescent="0.2">
      <c r="A1484" s="21"/>
      <c r="B1484" s="22" t="s">
        <v>222</v>
      </c>
      <c r="C1484" s="23">
        <v>0</v>
      </c>
      <c r="D1484" s="9">
        <v>1064</v>
      </c>
      <c r="E1484" s="24">
        <v>1064</v>
      </c>
      <c r="F1484" t="str">
        <f>INDEX([1]Quadro!$B$1:$B$3005,MATCH(B1484,[1]Quadro!$A$1:$A$3005,0),0)</f>
        <v>Ave</v>
      </c>
    </row>
    <row r="1485" spans="1:6" ht="15" customHeight="1" x14ac:dyDescent="0.2">
      <c r="A1485" s="21"/>
      <c r="B1485" s="22" t="s">
        <v>224</v>
      </c>
      <c r="C1485" s="23">
        <v>0</v>
      </c>
      <c r="D1485" s="9">
        <v>11440</v>
      </c>
      <c r="E1485" s="24">
        <v>11440</v>
      </c>
      <c r="F1485" t="str">
        <f>INDEX([1]Quadro!$B$1:$B$3005,MATCH(B1485,[1]Quadro!$A$1:$A$3005,0),0)</f>
        <v>Beira Baixa</v>
      </c>
    </row>
    <row r="1486" spans="1:6" ht="15" customHeight="1" x14ac:dyDescent="0.2">
      <c r="A1486" s="21"/>
      <c r="B1486" s="22" t="s">
        <v>227</v>
      </c>
      <c r="C1486" s="23">
        <v>0</v>
      </c>
      <c r="D1486" s="9">
        <v>143</v>
      </c>
      <c r="E1486" s="24">
        <v>143</v>
      </c>
      <c r="F1486" t="str">
        <f>INDEX([1]Quadro!$B$1:$B$3005,MATCH(B1486,[1]Quadro!$A$1:$A$3005,0),0)</f>
        <v>Tâmega e Sousa</v>
      </c>
    </row>
    <row r="1487" spans="1:6" ht="15" customHeight="1" x14ac:dyDescent="0.2">
      <c r="A1487" s="21"/>
      <c r="B1487" s="22" t="s">
        <v>229</v>
      </c>
      <c r="C1487" s="23">
        <v>0</v>
      </c>
      <c r="D1487" s="9">
        <v>21287</v>
      </c>
      <c r="E1487" s="24">
        <v>21287</v>
      </c>
      <c r="F1487" t="str">
        <f>INDEX([1]Quadro!$B$1:$B$3005,MATCH(B1487,[1]Quadro!$A$1:$A$3005,0),0)</f>
        <v>Lezíria do Tejo</v>
      </c>
    </row>
    <row r="1488" spans="1:6" ht="15" customHeight="1" x14ac:dyDescent="0.2">
      <c r="A1488" s="21"/>
      <c r="B1488" s="22" t="s">
        <v>230</v>
      </c>
      <c r="C1488" s="23">
        <v>0</v>
      </c>
      <c r="D1488" s="9">
        <v>7454</v>
      </c>
      <c r="E1488" s="24">
        <v>7454</v>
      </c>
      <c r="F1488" t="str">
        <f>INDEX([1]Quadro!$B$1:$B$3005,MATCH(B1488,[1]Quadro!$A$1:$A$3005,0),0)</f>
        <v>Douro</v>
      </c>
    </row>
    <row r="1489" spans="1:6" ht="15" customHeight="1" x14ac:dyDescent="0.2">
      <c r="A1489" s="21"/>
      <c r="B1489" s="22" t="s">
        <v>231</v>
      </c>
      <c r="C1489" s="23">
        <v>0</v>
      </c>
      <c r="D1489" s="9">
        <v>4175</v>
      </c>
      <c r="E1489" s="24">
        <v>4175</v>
      </c>
      <c r="F1489" t="str">
        <f>INDEX([1]Quadro!$B$1:$B$3005,MATCH(B1489,[1]Quadro!$A$1:$A$3005,0),0)</f>
        <v>Beiras e Serra da Estrela</v>
      </c>
    </row>
    <row r="1490" spans="1:6" ht="15" customHeight="1" x14ac:dyDescent="0.2">
      <c r="A1490" s="21"/>
      <c r="B1490" s="22" t="s">
        <v>232</v>
      </c>
      <c r="C1490" s="23">
        <v>0</v>
      </c>
      <c r="D1490" s="9">
        <v>19393</v>
      </c>
      <c r="E1490" s="24">
        <v>19393</v>
      </c>
      <c r="F1490" t="str">
        <f>INDEX([1]Quadro!$B$1:$B$3005,MATCH(B1490,[1]Quadro!$A$1:$A$3005,0),0)</f>
        <v>Lezíria do Tejo</v>
      </c>
    </row>
    <row r="1491" spans="1:6" ht="15" customHeight="1" x14ac:dyDescent="0.2">
      <c r="A1491" s="21"/>
      <c r="B1491" s="22" t="s">
        <v>233</v>
      </c>
      <c r="C1491" s="23">
        <v>0</v>
      </c>
      <c r="D1491" s="9">
        <v>597</v>
      </c>
      <c r="E1491" s="24">
        <v>597</v>
      </c>
      <c r="F1491" t="str">
        <f>INDEX([1]Quadro!$B$1:$B$3005,MATCH(B1491,[1]Quadro!$A$1:$A$3005,0),0)</f>
        <v>Viseu Dão Lafões</v>
      </c>
    </row>
    <row r="1492" spans="1:6" ht="15" customHeight="1" x14ac:dyDescent="0.2">
      <c r="A1492" s="21"/>
      <c r="B1492" s="22" t="s">
        <v>235</v>
      </c>
      <c r="C1492" s="23">
        <v>0</v>
      </c>
      <c r="D1492" s="9">
        <v>34304</v>
      </c>
      <c r="E1492" s="24">
        <v>34304</v>
      </c>
      <c r="F1492" t="str">
        <f>INDEX([1]Quadro!$B$1:$B$3005,MATCH(B1492,[1]Quadro!$A$1:$A$3005,0),0)</f>
        <v>Lezíria do Tejo</v>
      </c>
    </row>
    <row r="1493" spans="1:6" ht="15" customHeight="1" x14ac:dyDescent="0.2">
      <c r="A1493" s="21"/>
      <c r="B1493" s="22" t="s">
        <v>236</v>
      </c>
      <c r="C1493" s="23">
        <v>0</v>
      </c>
      <c r="D1493" s="9">
        <v>379680</v>
      </c>
      <c r="E1493" s="24">
        <v>379680</v>
      </c>
      <c r="F1493" t="str">
        <f>INDEX([1]Quadro!$B$1:$B$3005,MATCH(B1493,[1]Quadro!$A$1:$A$3005,0),0)</f>
        <v>Alentejo Litoral</v>
      </c>
    </row>
    <row r="1494" spans="1:6" ht="15" customHeight="1" x14ac:dyDescent="0.2">
      <c r="A1494" s="21"/>
      <c r="B1494" s="22" t="s">
        <v>237</v>
      </c>
      <c r="C1494" s="23">
        <v>0</v>
      </c>
      <c r="D1494" s="9">
        <v>57</v>
      </c>
      <c r="E1494" s="24">
        <v>57</v>
      </c>
      <c r="F1494" t="str">
        <f>INDEX([1]Quadro!$B$1:$B$3005,MATCH(B1494,[1]Quadro!$A$1:$A$3005,0),0)</f>
        <v>Área Metropolitana do Porto</v>
      </c>
    </row>
    <row r="1495" spans="1:6" ht="15" customHeight="1" x14ac:dyDescent="0.2">
      <c r="A1495" s="21"/>
      <c r="B1495" s="22" t="s">
        <v>239</v>
      </c>
      <c r="C1495" s="23">
        <v>0</v>
      </c>
      <c r="D1495" s="9">
        <v>131</v>
      </c>
      <c r="E1495" s="24">
        <v>131</v>
      </c>
      <c r="F1495" t="str">
        <f>INDEX([1]Quadro!$B$1:$B$3005,MATCH(B1495,[1]Quadro!$A$1:$A$3005,0),0)</f>
        <v>Área Metropolitana do Porto</v>
      </c>
    </row>
    <row r="1496" spans="1:6" ht="15" customHeight="1" x14ac:dyDescent="0.2">
      <c r="A1496" s="21"/>
      <c r="B1496" s="22" t="s">
        <v>240</v>
      </c>
      <c r="C1496" s="23">
        <v>0</v>
      </c>
      <c r="D1496" s="9">
        <v>3668</v>
      </c>
      <c r="E1496" s="24">
        <v>3668</v>
      </c>
      <c r="F1496" t="str">
        <f>INDEX([1]Quadro!$B$1:$B$3005,MATCH(B1496,[1]Quadro!$A$1:$A$3005,0),0)</f>
        <v>Douro</v>
      </c>
    </row>
    <row r="1497" spans="1:6" ht="15" customHeight="1" x14ac:dyDescent="0.2">
      <c r="A1497" s="21"/>
      <c r="B1497" s="22" t="s">
        <v>241</v>
      </c>
      <c r="C1497" s="23">
        <v>0</v>
      </c>
      <c r="D1497" s="9">
        <v>4373</v>
      </c>
      <c r="E1497" s="24">
        <v>4373</v>
      </c>
      <c r="F1497" t="str">
        <f>INDEX([1]Quadro!$B$1:$B$3005,MATCH(B1497,[1]Quadro!$A$1:$A$3005,0),0)</f>
        <v>Viseu Dão Lafões</v>
      </c>
    </row>
    <row r="1498" spans="1:6" ht="15" customHeight="1" x14ac:dyDescent="0.2">
      <c r="A1498" s="21"/>
      <c r="B1498" s="22" t="s">
        <v>242</v>
      </c>
      <c r="C1498" s="23">
        <v>0</v>
      </c>
      <c r="D1498" s="9">
        <v>4461</v>
      </c>
      <c r="E1498" s="24">
        <v>4461</v>
      </c>
      <c r="F1498" t="str">
        <f>INDEX([1]Quadro!$B$1:$B$3005,MATCH(B1498,[1]Quadro!$A$1:$A$3005,0),0)</f>
        <v>Médio Tejo</v>
      </c>
    </row>
    <row r="1499" spans="1:6" ht="15" customHeight="1" x14ac:dyDescent="0.2">
      <c r="A1499" s="21"/>
      <c r="B1499" s="22" t="s">
        <v>243</v>
      </c>
      <c r="C1499" s="23">
        <v>0</v>
      </c>
      <c r="D1499" s="9">
        <v>345</v>
      </c>
      <c r="E1499" s="24">
        <v>345</v>
      </c>
      <c r="F1499" t="str">
        <f>INDEX([1]Quadro!$B$1:$B$3005,MATCH(B1499,[1]Quadro!$A$1:$A$3005,0),0)</f>
        <v>Viseu Dão Lafões</v>
      </c>
    </row>
    <row r="1500" spans="1:6" ht="15" customHeight="1" x14ac:dyDescent="0.2">
      <c r="A1500" s="21"/>
      <c r="B1500" s="22" t="s">
        <v>244</v>
      </c>
      <c r="C1500" s="23">
        <v>0</v>
      </c>
      <c r="D1500" s="9">
        <v>6666</v>
      </c>
      <c r="E1500" s="24">
        <v>6666</v>
      </c>
      <c r="F1500" t="str">
        <f>INDEX([1]Quadro!$B$1:$B$3005,MATCH(B1500,[1]Quadro!$A$1:$A$3005,0),0)</f>
        <v>Beiras e Serra da Estrela</v>
      </c>
    </row>
    <row r="1501" spans="1:6" ht="15" customHeight="1" x14ac:dyDescent="0.2">
      <c r="A1501" s="21"/>
      <c r="B1501" s="22" t="s">
        <v>245</v>
      </c>
      <c r="C1501" s="23">
        <v>0</v>
      </c>
      <c r="D1501" s="9">
        <v>129400</v>
      </c>
      <c r="E1501" s="24">
        <v>129400</v>
      </c>
      <c r="F1501" t="str">
        <f>INDEX([1]Quadro!$B$1:$B$3005,MATCH(B1501,[1]Quadro!$A$1:$A$3005,0),0)</f>
        <v>Área Metropolitana de Lisboa</v>
      </c>
    </row>
    <row r="1502" spans="1:6" ht="15" customHeight="1" x14ac:dyDescent="0.2">
      <c r="A1502" s="21"/>
      <c r="B1502" s="22" t="s">
        <v>246</v>
      </c>
      <c r="C1502" s="23">
        <v>0</v>
      </c>
      <c r="D1502" s="9">
        <v>77</v>
      </c>
      <c r="E1502" s="24">
        <v>77</v>
      </c>
      <c r="F1502" t="str">
        <f>INDEX([1]Quadro!$B$1:$B$3005,MATCH(B1502,[1]Quadro!$A$1:$A$3005,0),0)</f>
        <v>Douro</v>
      </c>
    </row>
    <row r="1503" spans="1:6" ht="15" customHeight="1" x14ac:dyDescent="0.2">
      <c r="A1503" s="21"/>
      <c r="B1503" s="22" t="s">
        <v>247</v>
      </c>
      <c r="C1503" s="23">
        <v>0</v>
      </c>
      <c r="D1503" s="9">
        <v>9420</v>
      </c>
      <c r="E1503" s="24">
        <v>9420</v>
      </c>
      <c r="F1503" t="str">
        <f>INDEX([1]Quadro!$B$1:$B$3005,MATCH(B1503,[1]Quadro!$A$1:$A$3005,0),0)</f>
        <v>Baixo Alentejo</v>
      </c>
    </row>
    <row r="1504" spans="1:6" ht="15" customHeight="1" x14ac:dyDescent="0.2">
      <c r="A1504" s="21"/>
      <c r="B1504" s="22" t="s">
        <v>248</v>
      </c>
      <c r="C1504" s="23">
        <v>0</v>
      </c>
      <c r="D1504" s="9">
        <v>15843</v>
      </c>
      <c r="E1504" s="24">
        <v>15843</v>
      </c>
      <c r="F1504" t="str">
        <f>INDEX([1]Quadro!$B$1:$B$3005,MATCH(B1504,[1]Quadro!$A$1:$A$3005,0),0)</f>
        <v>Médio Tejo</v>
      </c>
    </row>
    <row r="1505" spans="1:6" ht="15" customHeight="1" x14ac:dyDescent="0.2">
      <c r="A1505" s="21"/>
      <c r="B1505" s="22" t="s">
        <v>250</v>
      </c>
      <c r="C1505" s="23">
        <v>0</v>
      </c>
      <c r="D1505" s="9">
        <v>359748</v>
      </c>
      <c r="E1505" s="24">
        <v>359748</v>
      </c>
      <c r="F1505" t="str">
        <f>INDEX([1]Quadro!$B$1:$B$3005,MATCH(B1505,[1]Quadro!$A$1:$A$3005,0),0)</f>
        <v>Área Metropolitana de Lisboa</v>
      </c>
    </row>
    <row r="1506" spans="1:6" ht="15" customHeight="1" x14ac:dyDescent="0.2">
      <c r="A1506" s="21"/>
      <c r="B1506" s="22" t="s">
        <v>252</v>
      </c>
      <c r="C1506" s="23">
        <v>0</v>
      </c>
      <c r="D1506" s="9">
        <v>260036</v>
      </c>
      <c r="E1506" s="24">
        <v>260036</v>
      </c>
      <c r="F1506" t="str">
        <f>INDEX([1]Quadro!$B$1:$B$3005,MATCH(B1506,[1]Quadro!$A$1:$A$3005,0),0)</f>
        <v>Algarve</v>
      </c>
    </row>
    <row r="1507" spans="1:6" ht="15" customHeight="1" x14ac:dyDescent="0.2">
      <c r="A1507" s="21"/>
      <c r="B1507" s="22" t="s">
        <v>254</v>
      </c>
      <c r="C1507" s="23">
        <v>0</v>
      </c>
      <c r="D1507" s="9">
        <v>342565</v>
      </c>
      <c r="E1507" s="24">
        <v>342565</v>
      </c>
      <c r="F1507" t="str">
        <f>INDEX([1]Quadro!$B$1:$B$3005,MATCH(B1507,[1]Quadro!$A$1:$A$3005,0),0)</f>
        <v>Área Metropolitana de Lisboa</v>
      </c>
    </row>
    <row r="1508" spans="1:6" ht="15" customHeight="1" x14ac:dyDescent="0.2">
      <c r="A1508" s="21"/>
      <c r="B1508" s="22" t="s">
        <v>256</v>
      </c>
      <c r="C1508" s="23">
        <v>0</v>
      </c>
      <c r="D1508" s="9">
        <v>9289</v>
      </c>
      <c r="E1508" s="24">
        <v>9289</v>
      </c>
      <c r="F1508" t="str">
        <f>INDEX([1]Quadro!$B$1:$B$3005,MATCH(B1508,[1]Quadro!$A$1:$A$3005,0),0)</f>
        <v>Região de Coimbra</v>
      </c>
    </row>
    <row r="1509" spans="1:6" ht="15" customHeight="1" x14ac:dyDescent="0.2">
      <c r="A1509" s="21"/>
      <c r="B1509" s="22" t="s">
        <v>258</v>
      </c>
      <c r="C1509" s="23">
        <v>0</v>
      </c>
      <c r="D1509" s="9">
        <v>875</v>
      </c>
      <c r="E1509" s="24">
        <v>875</v>
      </c>
      <c r="F1509" t="str">
        <f>INDEX([1]Quadro!$B$1:$B$3005,MATCH(B1509,[1]Quadro!$A$1:$A$3005,0),0)</f>
        <v>Região de Coimbra</v>
      </c>
    </row>
    <row r="1510" spans="1:6" ht="15" customHeight="1" x14ac:dyDescent="0.2">
      <c r="A1510" s="21"/>
      <c r="B1510" s="22" t="s">
        <v>259</v>
      </c>
      <c r="C1510" s="23">
        <v>0</v>
      </c>
      <c r="D1510" s="9">
        <v>2723</v>
      </c>
      <c r="E1510" s="24">
        <v>2723</v>
      </c>
      <c r="F1510" t="str">
        <f>INDEX([1]Quadro!$B$1:$B$3005,MATCH(B1510,[1]Quadro!$A$1:$A$3005,0),0)</f>
        <v>Douro</v>
      </c>
    </row>
    <row r="1511" spans="1:6" ht="15" customHeight="1" x14ac:dyDescent="0.2">
      <c r="A1511" s="21"/>
      <c r="B1511" s="22" t="s">
        <v>260</v>
      </c>
      <c r="C1511" s="23">
        <v>0</v>
      </c>
      <c r="D1511" s="9">
        <v>1880</v>
      </c>
      <c r="E1511" s="24">
        <v>1880</v>
      </c>
      <c r="F1511" t="str">
        <f>INDEX([1]Quadro!$B$1:$B$3005,MATCH(B1511,[1]Quadro!$A$1:$A$3005,0),0)</f>
        <v>Douro</v>
      </c>
    </row>
    <row r="1512" spans="1:6" ht="15" customHeight="1" x14ac:dyDescent="0.2">
      <c r="A1512" s="21"/>
      <c r="B1512" s="22" t="s">
        <v>262</v>
      </c>
      <c r="C1512" s="23">
        <v>0</v>
      </c>
      <c r="D1512" s="9">
        <v>1264</v>
      </c>
      <c r="E1512" s="24">
        <v>1264</v>
      </c>
      <c r="F1512" t="str">
        <f>INDEX([1]Quadro!$B$1:$B$3005,MATCH(B1512,[1]Quadro!$A$1:$A$3005,0),0)</f>
        <v>Cávado</v>
      </c>
    </row>
    <row r="1513" spans="1:6" ht="15" customHeight="1" x14ac:dyDescent="0.2">
      <c r="A1513" s="21"/>
      <c r="B1513" s="22" t="s">
        <v>263</v>
      </c>
      <c r="C1513" s="23">
        <v>0</v>
      </c>
      <c r="D1513" s="9">
        <v>559122</v>
      </c>
      <c r="E1513" s="24">
        <v>559122</v>
      </c>
      <c r="F1513" t="str">
        <f>INDEX([1]Quadro!$B$1:$B$3005,MATCH(B1513,[1]Quadro!$A$1:$A$3005,0),0)</f>
        <v>Médio Tejo</v>
      </c>
    </row>
    <row r="1514" spans="1:6" ht="15" customHeight="1" x14ac:dyDescent="0.2">
      <c r="A1514" s="21"/>
      <c r="B1514" s="22" t="s">
        <v>264</v>
      </c>
      <c r="C1514" s="23">
        <v>0</v>
      </c>
      <c r="D1514" s="9">
        <v>1722</v>
      </c>
      <c r="E1514" s="24">
        <v>1722</v>
      </c>
      <c r="F1514" t="str">
        <f>INDEX([1]Quadro!$B$1:$B$3005,MATCH(B1514,[1]Quadro!$A$1:$A$3005,0),0)</f>
        <v>Viseu Dão Lafões</v>
      </c>
    </row>
    <row r="1515" spans="1:6" ht="15" customHeight="1" x14ac:dyDescent="0.2">
      <c r="A1515" s="21"/>
      <c r="B1515" s="22" t="s">
        <v>265</v>
      </c>
      <c r="C1515" s="23">
        <v>0</v>
      </c>
      <c r="D1515" s="9">
        <v>465200</v>
      </c>
      <c r="E1515" s="24">
        <v>465200</v>
      </c>
      <c r="F1515" t="str">
        <f>INDEX([1]Quadro!$B$1:$B$3005,MATCH(B1515,[1]Quadro!$A$1:$A$3005,0),0)</f>
        <v>Douro</v>
      </c>
    </row>
    <row r="1516" spans="1:6" ht="15" customHeight="1" x14ac:dyDescent="0.2">
      <c r="A1516" s="21"/>
      <c r="B1516" s="22" t="s">
        <v>266</v>
      </c>
      <c r="C1516" s="23">
        <v>0</v>
      </c>
      <c r="D1516" s="9">
        <v>27734</v>
      </c>
      <c r="E1516" s="24">
        <v>27734</v>
      </c>
      <c r="F1516" t="str">
        <f>INDEX([1]Quadro!$B$1:$B$3005,MATCH(B1516,[1]Quadro!$A$1:$A$3005,0),0)</f>
        <v>Médio Tejo</v>
      </c>
    </row>
    <row r="1517" spans="1:6" ht="15" customHeight="1" x14ac:dyDescent="0.2">
      <c r="A1517" s="21"/>
      <c r="B1517" s="22" t="s">
        <v>268</v>
      </c>
      <c r="C1517" s="23">
        <v>0</v>
      </c>
      <c r="D1517" s="9">
        <v>8660</v>
      </c>
      <c r="E1517" s="24">
        <v>8660</v>
      </c>
      <c r="F1517" t="str">
        <f>INDEX([1]Quadro!$B$1:$B$3005,MATCH(B1517,[1]Quadro!$A$1:$A$3005,0),0)</f>
        <v>Beiras e Serra da Estrela</v>
      </c>
    </row>
    <row r="1518" spans="1:6" ht="15" customHeight="1" x14ac:dyDescent="0.2">
      <c r="A1518" s="21"/>
      <c r="B1518" s="22" t="s">
        <v>272</v>
      </c>
      <c r="C1518" s="23">
        <v>0</v>
      </c>
      <c r="D1518" s="9">
        <v>175680</v>
      </c>
      <c r="E1518" s="24">
        <v>175680</v>
      </c>
      <c r="F1518" t="str">
        <f>INDEX([1]Quadro!$B$1:$B$3005,MATCH(B1518,[1]Quadro!$A$1:$A$3005,0),0)</f>
        <v>Área Metropolitana do Porto</v>
      </c>
    </row>
    <row r="1519" spans="1:6" ht="15" customHeight="1" x14ac:dyDescent="0.2">
      <c r="A1519" s="21"/>
      <c r="B1519" s="22" t="s">
        <v>273</v>
      </c>
      <c r="C1519" s="23">
        <v>0</v>
      </c>
      <c r="D1519" s="9">
        <v>7440</v>
      </c>
      <c r="E1519" s="24">
        <v>7440</v>
      </c>
      <c r="F1519" t="str">
        <f>INDEX([1]Quadro!$B$1:$B$3005,MATCH(B1519,[1]Quadro!$A$1:$A$3005,0),0)</f>
        <v>Alto Tâmega</v>
      </c>
    </row>
    <row r="1520" spans="1:6" ht="15" customHeight="1" x14ac:dyDescent="0.2">
      <c r="A1520" s="21"/>
      <c r="B1520" s="22" t="s">
        <v>276</v>
      </c>
      <c r="C1520" s="23">
        <v>0</v>
      </c>
      <c r="D1520" s="9">
        <v>176667</v>
      </c>
      <c r="E1520" s="24">
        <v>176667</v>
      </c>
      <c r="F1520" t="str">
        <f>INDEX([1]Quadro!$B$1:$B$3005,MATCH(B1520,[1]Quadro!$A$1:$A$3005,0),0)</f>
        <v>Alto Minho</v>
      </c>
    </row>
    <row r="1521" spans="1:6" ht="15" customHeight="1" x14ac:dyDescent="0.2">
      <c r="A1521" s="21"/>
      <c r="B1521" s="22" t="s">
        <v>277</v>
      </c>
      <c r="C1521" s="23">
        <v>0</v>
      </c>
      <c r="D1521" s="9">
        <v>3797</v>
      </c>
      <c r="E1521" s="24">
        <v>3797</v>
      </c>
      <c r="F1521" t="str">
        <f>INDEX([1]Quadro!$B$1:$B$3005,MATCH(B1521,[1]Quadro!$A$1:$A$3005,0),0)</f>
        <v>Baixo Alentejo</v>
      </c>
    </row>
    <row r="1522" spans="1:6" ht="15" customHeight="1" x14ac:dyDescent="0.2">
      <c r="A1522" s="21"/>
      <c r="B1522" s="22" t="s">
        <v>279</v>
      </c>
      <c r="C1522" s="23">
        <v>0</v>
      </c>
      <c r="D1522" s="9">
        <v>3329</v>
      </c>
      <c r="E1522" s="24">
        <v>3329</v>
      </c>
      <c r="F1522" t="str">
        <f>INDEX([1]Quadro!$B$1:$B$3005,MATCH(B1522,[1]Quadro!$A$1:$A$3005,0),0)</f>
        <v>Médio Tejo</v>
      </c>
    </row>
    <row r="1523" spans="1:6" ht="15" customHeight="1" x14ac:dyDescent="0.2">
      <c r="A1523" s="21"/>
      <c r="B1523" s="22" t="s">
        <v>282</v>
      </c>
      <c r="C1523" s="23">
        <v>0</v>
      </c>
      <c r="D1523" s="9">
        <v>11237</v>
      </c>
      <c r="E1523" s="24">
        <v>11237</v>
      </c>
      <c r="F1523" t="str">
        <f>INDEX([1]Quadro!$B$1:$B$3005,MATCH(B1523,[1]Quadro!$A$1:$A$3005,0),0)</f>
        <v>Terras de Trás-os-Montes</v>
      </c>
    </row>
    <row r="1524" spans="1:6" ht="15" customHeight="1" x14ac:dyDescent="0.2">
      <c r="A1524" s="21"/>
      <c r="B1524" s="22" t="s">
        <v>283</v>
      </c>
      <c r="C1524" s="23">
        <v>0</v>
      </c>
      <c r="D1524" s="9">
        <v>26703</v>
      </c>
      <c r="E1524" s="24">
        <v>26703</v>
      </c>
      <c r="F1524" t="str">
        <f>INDEX([1]Quadro!$B$1:$B$3005,MATCH(B1524,[1]Quadro!$A$1:$A$3005,0),0)</f>
        <v>Área Metropolitana de Lisboa</v>
      </c>
    </row>
    <row r="1525" spans="1:6" ht="15" customHeight="1" x14ac:dyDescent="0.2">
      <c r="A1525" s="21"/>
      <c r="B1525" s="22" t="s">
        <v>284</v>
      </c>
      <c r="C1525" s="23">
        <v>0</v>
      </c>
      <c r="D1525" s="9">
        <v>997</v>
      </c>
      <c r="E1525" s="24">
        <v>997</v>
      </c>
      <c r="F1525" t="str">
        <f>INDEX([1]Quadro!$B$1:$B$3005,MATCH(B1525,[1]Quadro!$A$1:$A$3005,0),0)</f>
        <v>Médio Tejo</v>
      </c>
    </row>
    <row r="1526" spans="1:6" ht="15" customHeight="1" x14ac:dyDescent="0.2">
      <c r="A1526" s="21"/>
      <c r="B1526" s="22" t="s">
        <v>286</v>
      </c>
      <c r="C1526" s="23">
        <v>0</v>
      </c>
      <c r="D1526" s="9">
        <v>393822</v>
      </c>
      <c r="E1526" s="24">
        <v>393822</v>
      </c>
      <c r="F1526" t="str">
        <f>INDEX([1]Quadro!$B$1:$B$3005,MATCH(B1526,[1]Quadro!$A$1:$A$3005,0),0)</f>
        <v>Ave</v>
      </c>
    </row>
    <row r="1527" spans="1:6" ht="15" customHeight="1" x14ac:dyDescent="0.2">
      <c r="A1527" s="21"/>
      <c r="B1527" s="22" t="s">
        <v>287</v>
      </c>
      <c r="C1527" s="23">
        <v>0</v>
      </c>
      <c r="D1527" s="9">
        <v>3320</v>
      </c>
      <c r="E1527" s="24">
        <v>3320</v>
      </c>
      <c r="F1527" t="str">
        <f>INDEX([1]Quadro!$B$1:$B$3005,MATCH(B1527,[1]Quadro!$A$1:$A$3005,0),0)</f>
        <v>Douro</v>
      </c>
    </row>
    <row r="1528" spans="1:6" ht="15" customHeight="1" x14ac:dyDescent="0.2">
      <c r="A1528" s="21"/>
      <c r="B1528" s="22" t="s">
        <v>288</v>
      </c>
      <c r="C1528" s="23">
        <v>0</v>
      </c>
      <c r="D1528" s="9">
        <v>164871</v>
      </c>
      <c r="E1528" s="24">
        <v>164871</v>
      </c>
      <c r="F1528" t="str">
        <f>INDEX([1]Quadro!$B$1:$B$3005,MATCH(B1528,[1]Quadro!$A$1:$A$3005,0),0)</f>
        <v>Área Metropolitana do Porto</v>
      </c>
    </row>
    <row r="1529" spans="1:6" ht="15" customHeight="1" x14ac:dyDescent="0.2">
      <c r="A1529" s="21"/>
      <c r="B1529" s="22" t="s">
        <v>289</v>
      </c>
      <c r="C1529" s="23">
        <v>0</v>
      </c>
      <c r="D1529" s="9">
        <v>26282</v>
      </c>
      <c r="E1529" s="24">
        <v>26282</v>
      </c>
      <c r="F1529" t="str">
        <f>INDEX([1]Quadro!$B$1:$B$3005,MATCH(B1529,[1]Quadro!$A$1:$A$3005,0),0)</f>
        <v>Médio Tejo</v>
      </c>
    </row>
    <row r="1530" spans="1:6" ht="15" customHeight="1" x14ac:dyDescent="0.2">
      <c r="A1530" s="21"/>
      <c r="B1530" s="22" t="s">
        <v>295</v>
      </c>
      <c r="C1530" s="23">
        <v>0</v>
      </c>
      <c r="D1530" s="9">
        <v>6110</v>
      </c>
      <c r="E1530" s="24">
        <v>6110</v>
      </c>
      <c r="F1530" t="str">
        <f>INDEX([1]Quadro!$B$1:$B$3005,MATCH(B1530,[1]Quadro!$A$1:$A$3005,0),0)</f>
        <v>Beira Baixa</v>
      </c>
    </row>
    <row r="1531" spans="1:6" ht="15" customHeight="1" x14ac:dyDescent="0.2">
      <c r="A1531" s="21"/>
      <c r="B1531" s="22" t="s">
        <v>296</v>
      </c>
      <c r="C1531" s="23">
        <v>0</v>
      </c>
      <c r="D1531" s="9">
        <v>141496</v>
      </c>
      <c r="E1531" s="24">
        <v>141496</v>
      </c>
      <c r="F1531" t="str">
        <f>INDEX([1]Quadro!$B$1:$B$3005,MATCH(B1531,[1]Quadro!$A$1:$A$3005,0),0)</f>
        <v>Cávado</v>
      </c>
    </row>
    <row r="1532" spans="1:6" ht="15" customHeight="1" x14ac:dyDescent="0.2">
      <c r="A1532" s="21"/>
      <c r="B1532" s="22" t="s">
        <v>298</v>
      </c>
      <c r="C1532" s="23">
        <v>0</v>
      </c>
      <c r="D1532" s="9">
        <v>8490</v>
      </c>
      <c r="E1532" s="24">
        <v>8490</v>
      </c>
      <c r="F1532" t="str">
        <f>INDEX([1]Quadro!$B$1:$B$3005,MATCH(B1532,[1]Quadro!$A$1:$A$3005,0),0)</f>
        <v>Terras de Trás-os-Montes</v>
      </c>
    </row>
    <row r="1533" spans="1:6" ht="15" customHeight="1" x14ac:dyDescent="0.2">
      <c r="A1533" s="21"/>
      <c r="B1533" s="22" t="s">
        <v>299</v>
      </c>
      <c r="C1533" s="23">
        <v>0</v>
      </c>
      <c r="D1533" s="9">
        <v>3202</v>
      </c>
      <c r="E1533" s="24">
        <v>3202</v>
      </c>
      <c r="F1533" t="str">
        <f>INDEX([1]Quadro!$B$1:$B$3005,MATCH(B1533,[1]Quadro!$A$1:$A$3005,0),0)</f>
        <v>Terras de Trás-os-Montes</v>
      </c>
    </row>
    <row r="1534" spans="1:6" ht="15" customHeight="1" x14ac:dyDescent="0.2">
      <c r="A1534" s="21"/>
      <c r="B1534" s="22" t="s">
        <v>300</v>
      </c>
      <c r="C1534" s="23">
        <v>0</v>
      </c>
      <c r="D1534" s="9">
        <v>305</v>
      </c>
      <c r="E1534" s="24">
        <v>305</v>
      </c>
      <c r="F1534" t="str">
        <f>INDEX([1]Quadro!$B$1:$B$3005,MATCH(B1534,[1]Quadro!$A$1:$A$3005,0),0)</f>
        <v>Viseu Dão Lafões</v>
      </c>
    </row>
    <row r="1535" spans="1:6" ht="15" customHeight="1" x14ac:dyDescent="0.2">
      <c r="A1535" s="21"/>
      <c r="B1535" s="22" t="s">
        <v>301</v>
      </c>
      <c r="C1535" s="23">
        <v>0</v>
      </c>
      <c r="D1535" s="9">
        <v>7543</v>
      </c>
      <c r="E1535" s="24">
        <v>7543</v>
      </c>
      <c r="F1535" t="str">
        <f>INDEX([1]Quadro!$B$1:$B$3005,MATCH(B1535,[1]Quadro!$A$1:$A$3005,0),0)</f>
        <v>Viseu Dão Lafões</v>
      </c>
    </row>
    <row r="1536" spans="1:6" ht="15" customHeight="1" x14ac:dyDescent="0.2">
      <c r="A1536" s="15" t="s">
        <v>308</v>
      </c>
      <c r="B1536" s="13"/>
      <c r="C1536" s="18">
        <v>0</v>
      </c>
      <c r="D1536" s="19">
        <v>8861135</v>
      </c>
      <c r="E1536" s="20">
        <v>8861135</v>
      </c>
      <c r="F1536" t="e">
        <f>INDEX([1]Quadro!$B$1:$B$3005,MATCH(B1536,[1]Quadro!$A$1:$A$3005,0),0)</f>
        <v>#N/A</v>
      </c>
    </row>
    <row r="1537" spans="1:6" ht="15" customHeight="1" x14ac:dyDescent="0.2">
      <c r="A1537" s="15" t="s">
        <v>17</v>
      </c>
      <c r="B1537" s="15" t="s">
        <v>27</v>
      </c>
      <c r="C1537" s="18">
        <v>6204390</v>
      </c>
      <c r="D1537" s="19">
        <v>0</v>
      </c>
      <c r="E1537" s="20">
        <v>6204390</v>
      </c>
      <c r="F1537" t="str">
        <f>INDEX([1]Quadro!$B$1:$B$3005,MATCH(B1537,[1]Quadro!$A$1:$A$3005,0),0)</f>
        <v>Médio Tejo</v>
      </c>
    </row>
    <row r="1538" spans="1:6" ht="15" customHeight="1" x14ac:dyDescent="0.2">
      <c r="A1538" s="21"/>
      <c r="B1538" s="22" t="s">
        <v>51</v>
      </c>
      <c r="C1538" s="23">
        <v>38087516</v>
      </c>
      <c r="D1538" s="9">
        <v>0</v>
      </c>
      <c r="E1538" s="24">
        <v>38087516</v>
      </c>
      <c r="F1538" t="str">
        <f>INDEX([1]Quadro!$B$1:$B$3005,MATCH(B1538,[1]Quadro!$A$1:$A$3005,0),0)</f>
        <v>Área Metropolitana de Lisboa</v>
      </c>
    </row>
    <row r="1539" spans="1:6" ht="15" customHeight="1" x14ac:dyDescent="0.2">
      <c r="A1539" s="21"/>
      <c r="B1539" s="22" t="s">
        <v>88</v>
      </c>
      <c r="C1539" s="23">
        <v>5442500</v>
      </c>
      <c r="D1539" s="9">
        <v>0</v>
      </c>
      <c r="E1539" s="24">
        <v>5442500</v>
      </c>
      <c r="F1539" t="str">
        <f>INDEX([1]Quadro!$B$1:$B$3005,MATCH(B1539,[1]Quadro!$A$1:$A$3005,0),0)</f>
        <v>Área Metropolitana de Lisboa</v>
      </c>
    </row>
    <row r="1540" spans="1:6" ht="15" customHeight="1" x14ac:dyDescent="0.2">
      <c r="A1540" s="21"/>
      <c r="B1540" s="22" t="s">
        <v>101</v>
      </c>
      <c r="C1540" s="23">
        <v>2029328</v>
      </c>
      <c r="D1540" s="9">
        <v>0</v>
      </c>
      <c r="E1540" s="24">
        <v>2029328</v>
      </c>
      <c r="F1540" t="str">
        <f>INDEX([1]Quadro!$B$1:$B$3005,MATCH(B1540,[1]Quadro!$A$1:$A$3005,0),0)</f>
        <v>Região de Coimbra</v>
      </c>
    </row>
    <row r="1541" spans="1:6" ht="15" customHeight="1" x14ac:dyDescent="0.2">
      <c r="A1541" s="21"/>
      <c r="B1541" s="22" t="s">
        <v>109</v>
      </c>
      <c r="C1541" s="23">
        <v>33982792</v>
      </c>
      <c r="D1541" s="9">
        <v>0</v>
      </c>
      <c r="E1541" s="24">
        <v>33982792</v>
      </c>
      <c r="F1541" t="str">
        <f>INDEX([1]Quadro!$B$1:$B$3005,MATCH(B1541,[1]Quadro!$A$1:$A$3005,0),0)</f>
        <v>Médio Tejo</v>
      </c>
    </row>
    <row r="1542" spans="1:6" ht="15" customHeight="1" x14ac:dyDescent="0.2">
      <c r="A1542" s="21"/>
      <c r="B1542" s="22" t="s">
        <v>112</v>
      </c>
      <c r="C1542" s="23">
        <v>42076000</v>
      </c>
      <c r="D1542" s="9">
        <v>0</v>
      </c>
      <c r="E1542" s="24">
        <v>42076000</v>
      </c>
      <c r="F1542" t="str">
        <f>INDEX([1]Quadro!$B$1:$B$3005,MATCH(B1542,[1]Quadro!$A$1:$A$3005,0),0)</f>
        <v>Região de Aveiro</v>
      </c>
    </row>
    <row r="1543" spans="1:6" ht="15" customHeight="1" x14ac:dyDescent="0.2">
      <c r="A1543" s="21"/>
      <c r="B1543" s="22" t="s">
        <v>134</v>
      </c>
      <c r="C1543" s="23">
        <v>4151570</v>
      </c>
      <c r="D1543" s="9">
        <v>0</v>
      </c>
      <c r="E1543" s="24">
        <v>4151570</v>
      </c>
      <c r="F1543" t="str">
        <f>INDEX([1]Quadro!$B$1:$B$3005,MATCH(B1543,[1]Quadro!$A$1:$A$3005,0),0)</f>
        <v>Beiras e Serra da Estrela</v>
      </c>
    </row>
    <row r="1544" spans="1:6" ht="15" customHeight="1" x14ac:dyDescent="0.2">
      <c r="A1544" s="21"/>
      <c r="B1544" s="22" t="s">
        <v>142</v>
      </c>
      <c r="C1544" s="23">
        <v>65602658</v>
      </c>
      <c r="D1544" s="9">
        <v>0</v>
      </c>
      <c r="E1544" s="24">
        <v>65602658</v>
      </c>
      <c r="F1544" t="str">
        <f>INDEX([1]Quadro!$B$1:$B$3005,MATCH(B1544,[1]Quadro!$A$1:$A$3005,0),0)</f>
        <v>Área Metropolitana de Lisboa</v>
      </c>
    </row>
    <row r="1545" spans="1:6" ht="15" customHeight="1" x14ac:dyDescent="0.2">
      <c r="A1545" s="21"/>
      <c r="B1545" s="22" t="s">
        <v>151</v>
      </c>
      <c r="C1545" s="23">
        <v>14500650</v>
      </c>
      <c r="D1545" s="9">
        <v>0</v>
      </c>
      <c r="E1545" s="24">
        <v>14500650</v>
      </c>
      <c r="F1545" t="str">
        <f>INDEX([1]Quadro!$B$1:$B$3005,MATCH(B1545,[1]Quadro!$A$1:$A$3005,0),0)</f>
        <v>Área Metropolitana do Porto</v>
      </c>
    </row>
    <row r="1546" spans="1:6" ht="15" customHeight="1" x14ac:dyDescent="0.2">
      <c r="A1546" s="21"/>
      <c r="B1546" s="22" t="s">
        <v>152</v>
      </c>
      <c r="C1546" s="23">
        <v>7769057</v>
      </c>
      <c r="D1546" s="9">
        <v>0</v>
      </c>
      <c r="E1546" s="24">
        <v>7769057</v>
      </c>
      <c r="F1546" t="str">
        <f>INDEX([1]Quadro!$B$1:$B$3005,MATCH(B1546,[1]Quadro!$A$1:$A$3005,0),0)</f>
        <v>Viseu Dão Lafões</v>
      </c>
    </row>
    <row r="1547" spans="1:6" ht="15" customHeight="1" x14ac:dyDescent="0.2">
      <c r="A1547" s="21"/>
      <c r="B1547" s="22" t="s">
        <v>158</v>
      </c>
      <c r="C1547" s="23">
        <v>213444</v>
      </c>
      <c r="D1547" s="9">
        <v>0</v>
      </c>
      <c r="E1547" s="24">
        <v>213444</v>
      </c>
      <c r="F1547" t="str">
        <f>INDEX([1]Quadro!$B$1:$B$3005,MATCH(B1547,[1]Quadro!$A$1:$A$3005,0),0)</f>
        <v>Região de Coimbra</v>
      </c>
    </row>
    <row r="1548" spans="1:6" ht="15" customHeight="1" x14ac:dyDescent="0.2">
      <c r="A1548" s="21"/>
      <c r="B1548" s="22" t="s">
        <v>179</v>
      </c>
      <c r="C1548" s="23">
        <v>7220110</v>
      </c>
      <c r="D1548" s="9">
        <v>0</v>
      </c>
      <c r="E1548" s="24">
        <v>7220110</v>
      </c>
      <c r="F1548" t="str">
        <f>INDEX([1]Quadro!$B$1:$B$3005,MATCH(B1548,[1]Quadro!$A$1:$A$3005,0),0)</f>
        <v>Região de Coimbra</v>
      </c>
    </row>
    <row r="1549" spans="1:6" ht="15" customHeight="1" x14ac:dyDescent="0.2">
      <c r="A1549" s="21"/>
      <c r="B1549" s="22" t="s">
        <v>189</v>
      </c>
      <c r="C1549" s="23">
        <v>12812235</v>
      </c>
      <c r="D1549" s="9">
        <v>0</v>
      </c>
      <c r="E1549" s="24">
        <v>12812235</v>
      </c>
      <c r="F1549" t="str">
        <f>INDEX([1]Quadro!$B$1:$B$3005,MATCH(B1549,[1]Quadro!$A$1:$A$3005,0),0)</f>
        <v>Área Metropolitana de Lisboa</v>
      </c>
    </row>
    <row r="1550" spans="1:6" ht="15" customHeight="1" x14ac:dyDescent="0.2">
      <c r="A1550" s="21"/>
      <c r="B1550" s="22" t="s">
        <v>213</v>
      </c>
      <c r="C1550" s="23">
        <v>17836100</v>
      </c>
      <c r="D1550" s="9">
        <v>0</v>
      </c>
      <c r="E1550" s="24">
        <v>17836100</v>
      </c>
      <c r="F1550" t="str">
        <f>INDEX([1]Quadro!$B$1:$B$3005,MATCH(B1550,[1]Quadro!$A$1:$A$3005,0),0)</f>
        <v>Região de Leiria</v>
      </c>
    </row>
    <row r="1551" spans="1:6" ht="15" customHeight="1" x14ac:dyDescent="0.2">
      <c r="A1551" s="21"/>
      <c r="B1551" s="22" t="s">
        <v>220</v>
      </c>
      <c r="C1551" s="23">
        <v>1893500</v>
      </c>
      <c r="D1551" s="9">
        <v>0</v>
      </c>
      <c r="E1551" s="24">
        <v>1893500</v>
      </c>
      <c r="F1551" t="str">
        <f>INDEX([1]Quadro!$B$1:$B$3005,MATCH(B1551,[1]Quadro!$A$1:$A$3005,0),0)</f>
        <v>Área Metropolitana do Porto</v>
      </c>
    </row>
    <row r="1552" spans="1:6" ht="15" customHeight="1" x14ac:dyDescent="0.2">
      <c r="A1552" s="21"/>
      <c r="B1552" s="22" t="s">
        <v>254</v>
      </c>
      <c r="C1552" s="23">
        <v>226639</v>
      </c>
      <c r="D1552" s="9">
        <v>0</v>
      </c>
      <c r="E1552" s="24">
        <v>226639</v>
      </c>
      <c r="F1552" t="str">
        <f>INDEX([1]Quadro!$B$1:$B$3005,MATCH(B1552,[1]Quadro!$A$1:$A$3005,0),0)</f>
        <v>Área Metropolitana de Lisboa</v>
      </c>
    </row>
    <row r="1553" spans="1:6" ht="15" customHeight="1" x14ac:dyDescent="0.2">
      <c r="A1553" s="21"/>
      <c r="B1553" s="22" t="s">
        <v>256</v>
      </c>
      <c r="C1553" s="23">
        <v>30488116</v>
      </c>
      <c r="D1553" s="9">
        <v>0</v>
      </c>
      <c r="E1553" s="24">
        <v>30488116</v>
      </c>
      <c r="F1553" t="str">
        <f>INDEX([1]Quadro!$B$1:$B$3005,MATCH(B1553,[1]Quadro!$A$1:$A$3005,0),0)</f>
        <v>Região de Coimbra</v>
      </c>
    </row>
    <row r="1554" spans="1:6" ht="15" customHeight="1" x14ac:dyDescent="0.2">
      <c r="A1554" s="21"/>
      <c r="B1554" s="22" t="s">
        <v>283</v>
      </c>
      <c r="C1554" s="23">
        <v>47212060</v>
      </c>
      <c r="D1554" s="9">
        <v>0</v>
      </c>
      <c r="E1554" s="24">
        <v>47212060</v>
      </c>
      <c r="F1554" t="str">
        <f>INDEX([1]Quadro!$B$1:$B$3005,MATCH(B1554,[1]Quadro!$A$1:$A$3005,0),0)</f>
        <v>Área Metropolitana de Lisboa</v>
      </c>
    </row>
    <row r="1555" spans="1:6" ht="15" customHeight="1" x14ac:dyDescent="0.2">
      <c r="A1555" s="15" t="s">
        <v>309</v>
      </c>
      <c r="B1555" s="13"/>
      <c r="C1555" s="18">
        <v>337748665</v>
      </c>
      <c r="D1555" s="19">
        <v>0</v>
      </c>
      <c r="E1555" s="20">
        <v>337748665</v>
      </c>
      <c r="F1555" t="e">
        <f>INDEX([1]Quadro!$B$1:$B$3005,MATCH(B1555,[1]Quadro!$A$1:$A$3005,0),0)</f>
        <v>#N/A</v>
      </c>
    </row>
    <row r="1556" spans="1:6" ht="15" customHeight="1" x14ac:dyDescent="0.2">
      <c r="A1556" s="15" t="s">
        <v>18</v>
      </c>
      <c r="B1556" s="15" t="s">
        <v>27</v>
      </c>
      <c r="C1556" s="18">
        <v>1114542</v>
      </c>
      <c r="D1556" s="19">
        <v>2063824</v>
      </c>
      <c r="E1556" s="20">
        <v>3178366</v>
      </c>
      <c r="F1556" t="str">
        <f>INDEX([1]Quadro!$B$1:$B$3005,MATCH(B1556,[1]Quadro!$A$1:$A$3005,0),0)</f>
        <v>Médio Tejo</v>
      </c>
    </row>
    <row r="1557" spans="1:6" ht="15" customHeight="1" x14ac:dyDescent="0.2">
      <c r="A1557" s="21"/>
      <c r="B1557" s="22" t="s">
        <v>28</v>
      </c>
      <c r="C1557" s="23">
        <v>49464</v>
      </c>
      <c r="D1557" s="9">
        <v>861112</v>
      </c>
      <c r="E1557" s="24">
        <v>910576</v>
      </c>
      <c r="F1557" t="str">
        <f>INDEX([1]Quadro!$B$1:$B$3005,MATCH(B1557,[1]Quadro!$A$1:$A$3005,0),0)</f>
        <v>Região de Aveiro</v>
      </c>
    </row>
    <row r="1558" spans="1:6" ht="15" customHeight="1" x14ac:dyDescent="0.2">
      <c r="A1558" s="21"/>
      <c r="B1558" s="22" t="s">
        <v>29</v>
      </c>
      <c r="C1558" s="23">
        <v>0</v>
      </c>
      <c r="D1558" s="9">
        <v>76319</v>
      </c>
      <c r="E1558" s="24">
        <v>76319</v>
      </c>
      <c r="F1558" t="str">
        <f>INDEX([1]Quadro!$B$1:$B$3005,MATCH(B1558,[1]Quadro!$A$1:$A$3005,0),0)</f>
        <v>Viseu Dão Lafões</v>
      </c>
    </row>
    <row r="1559" spans="1:6" ht="15" customHeight="1" x14ac:dyDescent="0.2">
      <c r="A1559" s="21"/>
      <c r="B1559" s="22" t="s">
        <v>30</v>
      </c>
      <c r="C1559" s="23">
        <v>2504148</v>
      </c>
      <c r="D1559" s="9">
        <v>999584</v>
      </c>
      <c r="E1559" s="24">
        <v>3503732</v>
      </c>
      <c r="F1559" t="str">
        <f>INDEX([1]Quadro!$B$1:$B$3005,MATCH(B1559,[1]Quadro!$A$1:$A$3005,0),0)</f>
        <v>Alentejo Central</v>
      </c>
    </row>
    <row r="1560" spans="1:6" ht="15" customHeight="1" x14ac:dyDescent="0.2">
      <c r="A1560" s="21"/>
      <c r="B1560" s="22" t="s">
        <v>31</v>
      </c>
      <c r="C1560" s="23">
        <v>0</v>
      </c>
      <c r="D1560" s="9">
        <v>1004693</v>
      </c>
      <c r="E1560" s="24">
        <v>1004693</v>
      </c>
      <c r="F1560" t="str">
        <f>INDEX([1]Quadro!$B$1:$B$3005,MATCH(B1560,[1]Quadro!$A$1:$A$3005,0),0)</f>
        <v>Região de Aveiro</v>
      </c>
    </row>
    <row r="1561" spans="1:6" ht="15" customHeight="1" x14ac:dyDescent="0.2">
      <c r="A1561" s="21"/>
      <c r="B1561" s="22" t="s">
        <v>32</v>
      </c>
      <c r="C1561" s="23">
        <v>118529</v>
      </c>
      <c r="D1561" s="9">
        <v>2423666</v>
      </c>
      <c r="E1561" s="24">
        <v>2542195</v>
      </c>
      <c r="F1561" t="str">
        <f>INDEX([1]Quadro!$B$1:$B$3005,MATCH(B1561,[1]Quadro!$A$1:$A$3005,0),0)</f>
        <v>Algarve</v>
      </c>
    </row>
    <row r="1562" spans="1:6" ht="15" customHeight="1" x14ac:dyDescent="0.2">
      <c r="A1562" s="21"/>
      <c r="B1562" s="22" t="s">
        <v>33</v>
      </c>
      <c r="C1562" s="23">
        <v>1777376</v>
      </c>
      <c r="D1562" s="9">
        <v>1980220</v>
      </c>
      <c r="E1562" s="24">
        <v>3757596</v>
      </c>
      <c r="F1562" t="str">
        <f>INDEX([1]Quadro!$B$1:$B$3005,MATCH(B1562,[1]Quadro!$A$1:$A$3005,0),0)</f>
        <v>Alentejo Litoral</v>
      </c>
    </row>
    <row r="1563" spans="1:6" ht="15" customHeight="1" x14ac:dyDescent="0.2">
      <c r="A1563" s="21"/>
      <c r="B1563" s="22" t="s">
        <v>34</v>
      </c>
      <c r="C1563" s="23">
        <v>163018</v>
      </c>
      <c r="D1563" s="9">
        <v>272467</v>
      </c>
      <c r="E1563" s="24">
        <v>435485</v>
      </c>
      <c r="F1563" t="str">
        <f>INDEX([1]Quadro!$B$1:$B$3005,MATCH(B1563,[1]Quadro!$A$1:$A$3005,0),0)</f>
        <v>Médio Tejo</v>
      </c>
    </row>
    <row r="1564" spans="1:6" ht="15" customHeight="1" x14ac:dyDescent="0.2">
      <c r="A1564" s="21"/>
      <c r="B1564" s="22" t="s">
        <v>35</v>
      </c>
      <c r="C1564" s="23">
        <v>2597670</v>
      </c>
      <c r="D1564" s="9">
        <v>6828330</v>
      </c>
      <c r="E1564" s="24">
        <v>9426000</v>
      </c>
      <c r="F1564" t="str">
        <f>INDEX([1]Quadro!$B$1:$B$3005,MATCH(B1564,[1]Quadro!$A$1:$A$3005,0),0)</f>
        <v>Oeste</v>
      </c>
    </row>
    <row r="1565" spans="1:6" ht="15" customHeight="1" x14ac:dyDescent="0.2">
      <c r="A1565" s="21"/>
      <c r="B1565" s="22" t="s">
        <v>36</v>
      </c>
      <c r="C1565" s="23">
        <v>2327329</v>
      </c>
      <c r="D1565" s="9">
        <v>3000849</v>
      </c>
      <c r="E1565" s="24">
        <v>5328178</v>
      </c>
      <c r="F1565" t="str">
        <f>INDEX([1]Quadro!$B$1:$B$3005,MATCH(B1565,[1]Quadro!$A$1:$A$3005,0),0)</f>
        <v>Área Metropolitana de Lisboa</v>
      </c>
    </row>
    <row r="1566" spans="1:6" ht="15" customHeight="1" x14ac:dyDescent="0.2">
      <c r="A1566" s="21"/>
      <c r="B1566" s="22" t="s">
        <v>37</v>
      </c>
      <c r="C1566" s="23">
        <v>29407</v>
      </c>
      <c r="D1566" s="9">
        <v>89466</v>
      </c>
      <c r="E1566" s="24">
        <v>118873</v>
      </c>
      <c r="F1566" t="str">
        <f>INDEX([1]Quadro!$B$1:$B$3005,MATCH(B1566,[1]Quadro!$A$1:$A$3005,0),0)</f>
        <v>Algarve</v>
      </c>
    </row>
    <row r="1567" spans="1:6" ht="15" customHeight="1" x14ac:dyDescent="0.2">
      <c r="A1567" s="21"/>
      <c r="B1567" s="22" t="s">
        <v>38</v>
      </c>
      <c r="C1567" s="23">
        <v>5016329</v>
      </c>
      <c r="D1567" s="9">
        <v>1025395</v>
      </c>
      <c r="E1567" s="24">
        <v>6041724</v>
      </c>
      <c r="F1567" t="str">
        <f>INDEX([1]Quadro!$B$1:$B$3005,MATCH(B1567,[1]Quadro!$A$1:$A$3005,0),0)</f>
        <v>Oeste</v>
      </c>
    </row>
    <row r="1568" spans="1:6" ht="15" customHeight="1" x14ac:dyDescent="0.2">
      <c r="A1568" s="21"/>
      <c r="B1568" s="22" t="s">
        <v>39</v>
      </c>
      <c r="C1568" s="23">
        <v>5956</v>
      </c>
      <c r="D1568" s="9">
        <v>55394</v>
      </c>
      <c r="E1568" s="24">
        <v>61350</v>
      </c>
      <c r="F1568" t="str">
        <f>INDEX([1]Quadro!$B$1:$B$3005,MATCH(B1568,[1]Quadro!$A$1:$A$3005,0),0)</f>
        <v>Terras de Trás-os-Montes</v>
      </c>
    </row>
    <row r="1569" spans="1:6" ht="15" customHeight="1" x14ac:dyDescent="0.2">
      <c r="A1569" s="21"/>
      <c r="B1569" s="22" t="s">
        <v>40</v>
      </c>
      <c r="C1569" s="23">
        <v>91172</v>
      </c>
      <c r="D1569" s="9">
        <v>116860</v>
      </c>
      <c r="E1569" s="24">
        <v>208032</v>
      </c>
      <c r="F1569" t="str">
        <f>INDEX([1]Quadro!$B$1:$B$3005,MATCH(B1569,[1]Quadro!$A$1:$A$3005,0),0)</f>
        <v>Douro</v>
      </c>
    </row>
    <row r="1570" spans="1:6" ht="15" customHeight="1" x14ac:dyDescent="0.2">
      <c r="A1570" s="21"/>
      <c r="B1570" s="22" t="s">
        <v>41</v>
      </c>
      <c r="C1570" s="23">
        <v>32978</v>
      </c>
      <c r="D1570" s="9">
        <v>228588</v>
      </c>
      <c r="E1570" s="24">
        <v>261566</v>
      </c>
      <c r="F1570" t="str">
        <f>INDEX([1]Quadro!$B$1:$B$3005,MATCH(B1570,[1]Quadro!$A$1:$A$3005,0),0)</f>
        <v>Algarve</v>
      </c>
    </row>
    <row r="1571" spans="1:6" ht="15" customHeight="1" x14ac:dyDescent="0.2">
      <c r="A1571" s="21"/>
      <c r="B1571" s="22" t="s">
        <v>42</v>
      </c>
      <c r="C1571" s="23">
        <v>227371</v>
      </c>
      <c r="D1571" s="9">
        <v>1278509</v>
      </c>
      <c r="E1571" s="24">
        <v>1505880</v>
      </c>
      <c r="F1571" t="str">
        <f>INDEX([1]Quadro!$B$1:$B$3005,MATCH(B1571,[1]Quadro!$A$1:$A$3005,0),0)</f>
        <v>Baixo Alentejo</v>
      </c>
    </row>
    <row r="1572" spans="1:6" ht="15" customHeight="1" x14ac:dyDescent="0.2">
      <c r="A1572" s="21"/>
      <c r="B1572" s="22" t="s">
        <v>43</v>
      </c>
      <c r="C1572" s="23">
        <v>0</v>
      </c>
      <c r="D1572" s="9">
        <v>560641</v>
      </c>
      <c r="E1572" s="24">
        <v>560641</v>
      </c>
      <c r="F1572" t="str">
        <f>INDEX([1]Quadro!$B$1:$B$3005,MATCH(B1572,[1]Quadro!$A$1:$A$3005,0),0)</f>
        <v>Área Metropolitana de Lisboa</v>
      </c>
    </row>
    <row r="1573" spans="1:6" ht="15" customHeight="1" x14ac:dyDescent="0.2">
      <c r="A1573" s="21"/>
      <c r="B1573" s="22" t="s">
        <v>44</v>
      </c>
      <c r="C1573" s="23">
        <v>226876</v>
      </c>
      <c r="D1573" s="9">
        <v>109389</v>
      </c>
      <c r="E1573" s="24">
        <v>336265</v>
      </c>
      <c r="F1573" t="str">
        <f>INDEX([1]Quadro!$B$1:$B$3005,MATCH(B1573,[1]Quadro!$A$1:$A$3005,0),0)</f>
        <v>Beiras e Serra da Estrela</v>
      </c>
    </row>
    <row r="1574" spans="1:6" ht="15" customHeight="1" x14ac:dyDescent="0.2">
      <c r="A1574" s="21"/>
      <c r="B1574" s="22" t="s">
        <v>45</v>
      </c>
      <c r="C1574" s="23">
        <v>2065149</v>
      </c>
      <c r="D1574" s="9">
        <v>2828373</v>
      </c>
      <c r="E1574" s="24">
        <v>4893522</v>
      </c>
      <c r="F1574" t="str">
        <f>INDEX([1]Quadro!$B$1:$B$3005,MATCH(B1574,[1]Quadro!$A$1:$A$3005,0),0)</f>
        <v>Lezíria do Tejo</v>
      </c>
    </row>
    <row r="1575" spans="1:6" ht="15" customHeight="1" x14ac:dyDescent="0.2">
      <c r="A1575" s="21"/>
      <c r="B1575" s="22" t="s">
        <v>46</v>
      </c>
      <c r="C1575" s="23">
        <v>0</v>
      </c>
      <c r="D1575" s="9">
        <v>88423</v>
      </c>
      <c r="E1575" s="24">
        <v>88423</v>
      </c>
      <c r="F1575" t="str">
        <f>INDEX([1]Quadro!$B$1:$B$3005,MATCH(B1575,[1]Quadro!$A$1:$A$3005,0),0)</f>
        <v>Baixo Alentejo</v>
      </c>
    </row>
    <row r="1576" spans="1:6" ht="15" customHeight="1" x14ac:dyDescent="0.2">
      <c r="A1576" s="21"/>
      <c r="B1576" s="22" t="s">
        <v>47</v>
      </c>
      <c r="C1576" s="23">
        <v>1308171</v>
      </c>
      <c r="D1576" s="9">
        <v>1784008</v>
      </c>
      <c r="E1576" s="24">
        <v>3092179</v>
      </c>
      <c r="F1576" t="str">
        <f>INDEX([1]Quadro!$B$1:$B$3005,MATCH(B1576,[1]Quadro!$A$1:$A$3005,0),0)</f>
        <v>Lezíria do Tejo</v>
      </c>
    </row>
    <row r="1577" spans="1:6" ht="15" customHeight="1" x14ac:dyDescent="0.2">
      <c r="A1577" s="21"/>
      <c r="B1577" s="22" t="s">
        <v>48</v>
      </c>
      <c r="C1577" s="23">
        <v>708984</v>
      </c>
      <c r="D1577" s="9">
        <v>171671</v>
      </c>
      <c r="E1577" s="24">
        <v>880655</v>
      </c>
      <c r="F1577" t="str">
        <f>INDEX([1]Quadro!$B$1:$B$3005,MATCH(B1577,[1]Quadro!$A$1:$A$3005,0),0)</f>
        <v>Alto Alentejo</v>
      </c>
    </row>
    <row r="1578" spans="1:6" ht="15" customHeight="1" x14ac:dyDescent="0.2">
      <c r="A1578" s="21"/>
      <c r="B1578" s="22" t="s">
        <v>49</v>
      </c>
      <c r="C1578" s="23">
        <v>0</v>
      </c>
      <c r="D1578" s="9">
        <v>310921</v>
      </c>
      <c r="E1578" s="24">
        <v>310921</v>
      </c>
      <c r="F1578" t="str">
        <f>INDEX([1]Quadro!$B$1:$B$3005,MATCH(B1578,[1]Quadro!$A$1:$A$3005,0),0)</f>
        <v>Região de Leiria</v>
      </c>
    </row>
    <row r="1579" spans="1:6" ht="15" customHeight="1" x14ac:dyDescent="0.2">
      <c r="A1579" s="21"/>
      <c r="B1579" s="22" t="s">
        <v>50</v>
      </c>
      <c r="C1579" s="23">
        <v>225768</v>
      </c>
      <c r="D1579" s="9">
        <v>298942</v>
      </c>
      <c r="E1579" s="24">
        <v>524710</v>
      </c>
      <c r="F1579" t="str">
        <f>INDEX([1]Quadro!$B$1:$B$3005,MATCH(B1579,[1]Quadro!$A$1:$A$3005,0),0)</f>
        <v>Baixo Alentejo</v>
      </c>
    </row>
    <row r="1580" spans="1:6" ht="15" customHeight="1" x14ac:dyDescent="0.2">
      <c r="A1580" s="21"/>
      <c r="B1580" s="22" t="s">
        <v>52</v>
      </c>
      <c r="C1580" s="23">
        <v>590705</v>
      </c>
      <c r="D1580" s="9">
        <v>438160</v>
      </c>
      <c r="E1580" s="24">
        <v>1028865</v>
      </c>
      <c r="F1580" t="str">
        <f>INDEX([1]Quadro!$B$1:$B$3005,MATCH(B1580,[1]Quadro!$A$1:$A$3005,0),0)</f>
        <v>Tâmega e Sousa</v>
      </c>
    </row>
    <row r="1581" spans="1:6" ht="15" customHeight="1" x14ac:dyDescent="0.2">
      <c r="A1581" s="21"/>
      <c r="B1581" s="22" t="s">
        <v>53</v>
      </c>
      <c r="C1581" s="23">
        <v>1205234</v>
      </c>
      <c r="D1581" s="9">
        <v>433329</v>
      </c>
      <c r="E1581" s="24">
        <v>1638563</v>
      </c>
      <c r="F1581" t="str">
        <f>INDEX([1]Quadro!$B$1:$B$3005,MATCH(B1581,[1]Quadro!$A$1:$A$3005,0),0)</f>
        <v>Cávado</v>
      </c>
    </row>
    <row r="1582" spans="1:6" ht="15" customHeight="1" x14ac:dyDescent="0.2">
      <c r="A1582" s="21"/>
      <c r="B1582" s="22" t="s">
        <v>54</v>
      </c>
      <c r="C1582" s="23">
        <v>73519</v>
      </c>
      <c r="D1582" s="9">
        <v>525324</v>
      </c>
      <c r="E1582" s="24">
        <v>598843</v>
      </c>
      <c r="F1582" t="str">
        <f>INDEX([1]Quadro!$B$1:$B$3005,MATCH(B1582,[1]Quadro!$A$1:$A$3005,0),0)</f>
        <v>Região de Aveiro</v>
      </c>
    </row>
    <row r="1583" spans="1:6" ht="15" customHeight="1" x14ac:dyDescent="0.2">
      <c r="A1583" s="21"/>
      <c r="B1583" s="22" t="s">
        <v>55</v>
      </c>
      <c r="C1583" s="23">
        <v>209585</v>
      </c>
      <c r="D1583" s="9">
        <v>314753</v>
      </c>
      <c r="E1583" s="24">
        <v>524338</v>
      </c>
      <c r="F1583" t="str">
        <f>INDEX([1]Quadro!$B$1:$B$3005,MATCH(B1583,[1]Quadro!$A$1:$A$3005,0),0)</f>
        <v>Região de Leiria</v>
      </c>
    </row>
    <row r="1584" spans="1:6" ht="15" customHeight="1" x14ac:dyDescent="0.2">
      <c r="A1584" s="21"/>
      <c r="B1584" s="22" t="s">
        <v>56</v>
      </c>
      <c r="C1584" s="23">
        <v>0</v>
      </c>
      <c r="D1584" s="9">
        <v>114871</v>
      </c>
      <c r="E1584" s="24">
        <v>114871</v>
      </c>
      <c r="F1584" t="str">
        <f>INDEX([1]Quadro!$B$1:$B$3005,MATCH(B1584,[1]Quadro!$A$1:$A$3005,0),0)</f>
        <v>Alto Minho</v>
      </c>
    </row>
    <row r="1585" spans="1:6" ht="15" customHeight="1" x14ac:dyDescent="0.2">
      <c r="A1585" s="21"/>
      <c r="B1585" s="22" t="s">
        <v>57</v>
      </c>
      <c r="C1585" s="23">
        <v>135331</v>
      </c>
      <c r="D1585" s="9">
        <v>36382</v>
      </c>
      <c r="E1585" s="24">
        <v>171713</v>
      </c>
      <c r="F1585" t="str">
        <f>INDEX([1]Quadro!$B$1:$B$3005,MATCH(B1585,[1]Quadro!$A$1:$A$3005,0),0)</f>
        <v>Região de Coimbra</v>
      </c>
    </row>
    <row r="1586" spans="1:6" ht="15" customHeight="1" x14ac:dyDescent="0.2">
      <c r="A1586" s="21"/>
      <c r="B1586" s="22" t="s">
        <v>58</v>
      </c>
      <c r="C1586" s="23">
        <v>48012</v>
      </c>
      <c r="D1586" s="9">
        <v>279141</v>
      </c>
      <c r="E1586" s="24">
        <v>327153</v>
      </c>
      <c r="F1586" t="str">
        <f>INDEX([1]Quadro!$B$1:$B$3005,MATCH(B1586,[1]Quadro!$A$1:$A$3005,0),0)</f>
        <v>Douro</v>
      </c>
    </row>
    <row r="1587" spans="1:6" ht="15" customHeight="1" x14ac:dyDescent="0.2">
      <c r="A1587" s="21"/>
      <c r="B1587" s="22" t="s">
        <v>59</v>
      </c>
      <c r="C1587" s="23">
        <v>0</v>
      </c>
      <c r="D1587" s="9">
        <v>487769</v>
      </c>
      <c r="E1587" s="24">
        <v>487769</v>
      </c>
      <c r="F1587" t="str">
        <f>INDEX([1]Quadro!$B$1:$B$3005,MATCH(B1587,[1]Quadro!$A$1:$A$3005,0),0)</f>
        <v>Área Metropolitana do Porto</v>
      </c>
    </row>
    <row r="1588" spans="1:6" ht="15" customHeight="1" x14ac:dyDescent="0.2">
      <c r="A1588" s="21"/>
      <c r="B1588" s="22" t="s">
        <v>60</v>
      </c>
      <c r="C1588" s="23">
        <v>1466131</v>
      </c>
      <c r="D1588" s="9">
        <v>1301936</v>
      </c>
      <c r="E1588" s="24">
        <v>2768067</v>
      </c>
      <c r="F1588" t="str">
        <f>INDEX([1]Quadro!$B$1:$B$3005,MATCH(B1588,[1]Quadro!$A$1:$A$3005,0),0)</f>
        <v>Alentejo Central</v>
      </c>
    </row>
    <row r="1589" spans="1:6" ht="15" customHeight="1" x14ac:dyDescent="0.2">
      <c r="A1589" s="21"/>
      <c r="B1589" s="22" t="s">
        <v>61</v>
      </c>
      <c r="C1589" s="23">
        <v>44901</v>
      </c>
      <c r="D1589" s="9">
        <v>711648</v>
      </c>
      <c r="E1589" s="24">
        <v>756549</v>
      </c>
      <c r="F1589" t="str">
        <f>INDEX([1]Quadro!$B$1:$B$3005,MATCH(B1589,[1]Quadro!$A$1:$A$3005,0),0)</f>
        <v>Alto Alentejo</v>
      </c>
    </row>
    <row r="1590" spans="1:6" ht="15" customHeight="1" x14ac:dyDescent="0.2">
      <c r="A1590" s="21"/>
      <c r="B1590" s="22" t="s">
        <v>62</v>
      </c>
      <c r="C1590" s="23">
        <v>163882</v>
      </c>
      <c r="D1590" s="9">
        <v>293308</v>
      </c>
      <c r="E1590" s="24">
        <v>457190</v>
      </c>
      <c r="F1590" t="str">
        <f>INDEX([1]Quadro!$B$1:$B$3005,MATCH(B1590,[1]Quadro!$A$1:$A$3005,0),0)</f>
        <v>Oeste</v>
      </c>
    </row>
    <row r="1591" spans="1:6" ht="15" customHeight="1" x14ac:dyDescent="0.2">
      <c r="A1591" s="21"/>
      <c r="B1591" s="22" t="s">
        <v>63</v>
      </c>
      <c r="C1591" s="23">
        <v>16566</v>
      </c>
      <c r="D1591" s="9">
        <v>553960</v>
      </c>
      <c r="E1591" s="24">
        <v>570526</v>
      </c>
      <c r="F1591" t="str">
        <f>INDEX([1]Quadro!$B$1:$B$3005,MATCH(B1591,[1]Quadro!$A$1:$A$3005,0),0)</f>
        <v>Região de Aveiro</v>
      </c>
    </row>
    <row r="1592" spans="1:6" ht="15" customHeight="1" x14ac:dyDescent="0.2">
      <c r="A1592" s="21"/>
      <c r="B1592" s="22" t="s">
        <v>64</v>
      </c>
      <c r="C1592" s="23">
        <v>1912153</v>
      </c>
      <c r="D1592" s="9">
        <v>1501439</v>
      </c>
      <c r="E1592" s="24">
        <v>3413592</v>
      </c>
      <c r="F1592" t="str">
        <f>INDEX([1]Quadro!$B$1:$B$3005,MATCH(B1592,[1]Quadro!$A$1:$A$3005,0),0)</f>
        <v>Alto Alentejo</v>
      </c>
    </row>
    <row r="1593" spans="1:6" ht="15" customHeight="1" x14ac:dyDescent="0.2">
      <c r="A1593" s="21"/>
      <c r="B1593" s="22" t="s">
        <v>65</v>
      </c>
      <c r="C1593" s="23">
        <v>2601675</v>
      </c>
      <c r="D1593" s="9">
        <v>2118998</v>
      </c>
      <c r="E1593" s="24">
        <v>4720673</v>
      </c>
      <c r="F1593" t="str">
        <f>INDEX([1]Quadro!$B$1:$B$3005,MATCH(B1593,[1]Quadro!$A$1:$A$3005,0),0)</f>
        <v>Lezíria do Tejo</v>
      </c>
    </row>
    <row r="1594" spans="1:6" ht="15" customHeight="1" x14ac:dyDescent="0.2">
      <c r="A1594" s="21"/>
      <c r="B1594" s="22" t="s">
        <v>66</v>
      </c>
      <c r="C1594" s="23">
        <v>67899</v>
      </c>
      <c r="D1594" s="9">
        <v>259945</v>
      </c>
      <c r="E1594" s="24">
        <v>327844</v>
      </c>
      <c r="F1594" t="str">
        <f>INDEX([1]Quadro!$B$1:$B$3005,MATCH(B1594,[1]Quadro!$A$1:$A$3005,0),0)</f>
        <v>Tâmega e Sousa</v>
      </c>
    </row>
    <row r="1595" spans="1:6" ht="15" customHeight="1" x14ac:dyDescent="0.2">
      <c r="A1595" s="21"/>
      <c r="B1595" s="22" t="s">
        <v>67</v>
      </c>
      <c r="C1595" s="23">
        <v>183569</v>
      </c>
      <c r="D1595" s="9">
        <v>5223355</v>
      </c>
      <c r="E1595" s="24">
        <v>5406924</v>
      </c>
      <c r="F1595" t="str">
        <f>INDEX([1]Quadro!$B$1:$B$3005,MATCH(B1595,[1]Quadro!$A$1:$A$3005,0),0)</f>
        <v>Cávado</v>
      </c>
    </row>
    <row r="1596" spans="1:6" ht="15" customHeight="1" x14ac:dyDescent="0.2">
      <c r="A1596" s="21"/>
      <c r="B1596" s="22" t="s">
        <v>68</v>
      </c>
      <c r="C1596" s="23">
        <v>24632</v>
      </c>
      <c r="D1596" s="9">
        <v>13029</v>
      </c>
      <c r="E1596" s="24">
        <v>37661</v>
      </c>
      <c r="F1596" t="str">
        <f>INDEX([1]Quadro!$B$1:$B$3005,MATCH(B1596,[1]Quadro!$A$1:$A$3005,0),0)</f>
        <v>Baixo Alentejo</v>
      </c>
    </row>
    <row r="1597" spans="1:6" ht="15" customHeight="1" x14ac:dyDescent="0.2">
      <c r="A1597" s="21"/>
      <c r="B1597" s="22" t="s">
        <v>69</v>
      </c>
      <c r="C1597" s="23">
        <v>47639</v>
      </c>
      <c r="D1597" s="9">
        <v>423321</v>
      </c>
      <c r="E1597" s="24">
        <v>470960</v>
      </c>
      <c r="F1597" t="str">
        <f>INDEX([1]Quadro!$B$1:$B$3005,MATCH(B1597,[1]Quadro!$A$1:$A$3005,0),0)</f>
        <v>Área Metropolitana de Lisboa</v>
      </c>
    </row>
    <row r="1598" spans="1:6" ht="15" customHeight="1" x14ac:dyDescent="0.2">
      <c r="A1598" s="21"/>
      <c r="B1598" s="22" t="s">
        <v>70</v>
      </c>
      <c r="C1598" s="23">
        <v>809765</v>
      </c>
      <c r="D1598" s="9">
        <v>551531</v>
      </c>
      <c r="E1598" s="24">
        <v>1361296</v>
      </c>
      <c r="F1598" t="str">
        <f>INDEX([1]Quadro!$B$1:$B$3005,MATCH(B1598,[1]Quadro!$A$1:$A$3005,0),0)</f>
        <v>Região de Leiria</v>
      </c>
    </row>
    <row r="1599" spans="1:6" ht="15" customHeight="1" x14ac:dyDescent="0.2">
      <c r="A1599" s="21"/>
      <c r="B1599" s="22" t="s">
        <v>71</v>
      </c>
      <c r="C1599" s="23">
        <v>1712642</v>
      </c>
      <c r="D1599" s="9">
        <v>2508817</v>
      </c>
      <c r="E1599" s="24">
        <v>4221459</v>
      </c>
      <c r="F1599" t="str">
        <f>INDEX([1]Quadro!$B$1:$B$3005,MATCH(B1599,[1]Quadro!$A$1:$A$3005,0),0)</f>
        <v>Baixo Alentejo</v>
      </c>
    </row>
    <row r="1600" spans="1:6" ht="15" customHeight="1" x14ac:dyDescent="0.2">
      <c r="A1600" s="21"/>
      <c r="B1600" s="22" t="s">
        <v>72</v>
      </c>
      <c r="C1600" s="23">
        <v>17970</v>
      </c>
      <c r="D1600" s="9">
        <v>508086</v>
      </c>
      <c r="E1600" s="24">
        <v>526056</v>
      </c>
      <c r="F1600" t="str">
        <f>INDEX([1]Quadro!$B$1:$B$3005,MATCH(B1600,[1]Quadro!$A$1:$A$3005,0),0)</f>
        <v>Beiras e Serra da Estrela</v>
      </c>
    </row>
    <row r="1601" spans="1:6" ht="15" customHeight="1" x14ac:dyDescent="0.2">
      <c r="A1601" s="21"/>
      <c r="B1601" s="22" t="s">
        <v>73</v>
      </c>
      <c r="C1601" s="23">
        <v>8752261</v>
      </c>
      <c r="D1601" s="9">
        <v>3661623</v>
      </c>
      <c r="E1601" s="24">
        <v>12413884</v>
      </c>
      <c r="F1601" t="str">
        <f>INDEX([1]Quadro!$B$1:$B$3005,MATCH(B1601,[1]Quadro!$A$1:$A$3005,0),0)</f>
        <v>Lezíria do Tejo</v>
      </c>
    </row>
    <row r="1602" spans="1:6" ht="15" customHeight="1" x14ac:dyDescent="0.2">
      <c r="A1602" s="21"/>
      <c r="B1602" s="22" t="s">
        <v>74</v>
      </c>
      <c r="C1602" s="23">
        <v>4169916</v>
      </c>
      <c r="D1602" s="9">
        <v>1051182</v>
      </c>
      <c r="E1602" s="24">
        <v>5221098</v>
      </c>
      <c r="F1602" t="str">
        <f>INDEX([1]Quadro!$B$1:$B$3005,MATCH(B1602,[1]Quadro!$A$1:$A$3005,0),0)</f>
        <v>Oeste</v>
      </c>
    </row>
    <row r="1603" spans="1:6" ht="15" customHeight="1" x14ac:dyDescent="0.2">
      <c r="A1603" s="21"/>
      <c r="B1603" s="22" t="s">
        <v>75</v>
      </c>
      <c r="C1603" s="23">
        <v>391300</v>
      </c>
      <c r="D1603" s="9">
        <v>1111438</v>
      </c>
      <c r="E1603" s="24">
        <v>1502738</v>
      </c>
      <c r="F1603" t="str">
        <f>INDEX([1]Quadro!$B$1:$B$3005,MATCH(B1603,[1]Quadro!$A$1:$A$3005,0),0)</f>
        <v>Alentejo Central</v>
      </c>
    </row>
    <row r="1604" spans="1:6" ht="15" customHeight="1" x14ac:dyDescent="0.2">
      <c r="A1604" s="21"/>
      <c r="B1604" s="22" t="s">
        <v>76</v>
      </c>
      <c r="C1604" s="23">
        <v>4454</v>
      </c>
      <c r="D1604" s="9">
        <v>141528</v>
      </c>
      <c r="E1604" s="24">
        <v>145982</v>
      </c>
      <c r="F1604" t="str">
        <f>INDEX([1]Quadro!$B$1:$B$3005,MATCH(B1604,[1]Quadro!$A$1:$A$3005,0),0)</f>
        <v>Alto Tâmega</v>
      </c>
    </row>
    <row r="1605" spans="1:6" ht="15" customHeight="1" x14ac:dyDescent="0.2">
      <c r="A1605" s="21"/>
      <c r="B1605" s="22" t="s">
        <v>77</v>
      </c>
      <c r="C1605" s="23">
        <v>688608</v>
      </c>
      <c r="D1605" s="9">
        <v>1027152</v>
      </c>
      <c r="E1605" s="24">
        <v>1715760</v>
      </c>
      <c r="F1605" t="str">
        <f>INDEX([1]Quadro!$B$1:$B$3005,MATCH(B1605,[1]Quadro!$A$1:$A$3005,0),0)</f>
        <v>Cávado</v>
      </c>
    </row>
    <row r="1606" spans="1:6" ht="15" customHeight="1" x14ac:dyDescent="0.2">
      <c r="A1606" s="21"/>
      <c r="B1606" s="22" t="s">
        <v>78</v>
      </c>
      <c r="C1606" s="23">
        <v>53250</v>
      </c>
      <c r="D1606" s="9">
        <v>436418</v>
      </c>
      <c r="E1606" s="24">
        <v>489668</v>
      </c>
      <c r="F1606" t="str">
        <f>INDEX([1]Quadro!$B$1:$B$3005,MATCH(B1606,[1]Quadro!$A$1:$A$3005,0),0)</f>
        <v>Terras de Trás-os-Montes</v>
      </c>
    </row>
    <row r="1607" spans="1:6" ht="15" customHeight="1" x14ac:dyDescent="0.2">
      <c r="A1607" s="21"/>
      <c r="B1607" s="22" t="s">
        <v>79</v>
      </c>
      <c r="C1607" s="23">
        <v>26222</v>
      </c>
      <c r="D1607" s="9">
        <v>157467</v>
      </c>
      <c r="E1607" s="24">
        <v>183689</v>
      </c>
      <c r="F1607" t="str">
        <f>INDEX([1]Quadro!$B$1:$B$3005,MATCH(B1607,[1]Quadro!$A$1:$A$3005,0),0)</f>
        <v>Ave</v>
      </c>
    </row>
    <row r="1608" spans="1:6" ht="15" customHeight="1" x14ac:dyDescent="0.2">
      <c r="A1608" s="21"/>
      <c r="B1608" s="22" t="s">
        <v>80</v>
      </c>
      <c r="C1608" s="23">
        <v>1585548</v>
      </c>
      <c r="D1608" s="9">
        <v>1674986</v>
      </c>
      <c r="E1608" s="24">
        <v>3260534</v>
      </c>
      <c r="F1608" t="str">
        <f>INDEX([1]Quadro!$B$1:$B$3005,MATCH(B1608,[1]Quadro!$A$1:$A$3005,0),0)</f>
        <v>Oeste</v>
      </c>
    </row>
    <row r="1609" spans="1:6" ht="15" customHeight="1" x14ac:dyDescent="0.2">
      <c r="A1609" s="21"/>
      <c r="B1609" s="22" t="s">
        <v>81</v>
      </c>
      <c r="C1609" s="23">
        <v>888490</v>
      </c>
      <c r="D1609" s="9">
        <v>3185076</v>
      </c>
      <c r="E1609" s="24">
        <v>4073566</v>
      </c>
      <c r="F1609" t="str">
        <f>INDEX([1]Quadro!$B$1:$B$3005,MATCH(B1609,[1]Quadro!$A$1:$A$3005,0),0)</f>
        <v>Oeste</v>
      </c>
    </row>
    <row r="1610" spans="1:6" ht="15" customHeight="1" x14ac:dyDescent="0.2">
      <c r="A1610" s="21"/>
      <c r="B1610" s="22" t="s">
        <v>82</v>
      </c>
      <c r="C1610" s="23">
        <v>8247</v>
      </c>
      <c r="D1610" s="9">
        <v>219813</v>
      </c>
      <c r="E1610" s="24">
        <v>228060</v>
      </c>
      <c r="F1610" t="str">
        <f>INDEX([1]Quadro!$B$1:$B$3005,MATCH(B1610,[1]Quadro!$A$1:$A$3005,0),0)</f>
        <v>Alto Minho</v>
      </c>
    </row>
    <row r="1611" spans="1:6" ht="15" customHeight="1" x14ac:dyDescent="0.2">
      <c r="A1611" s="21"/>
      <c r="B1611" s="22" t="s">
        <v>83</v>
      </c>
      <c r="C1611" s="23">
        <v>665476</v>
      </c>
      <c r="D1611" s="9">
        <v>2229709</v>
      </c>
      <c r="E1611" s="24">
        <v>2895185</v>
      </c>
      <c r="F1611" t="str">
        <f>INDEX([1]Quadro!$B$1:$B$3005,MATCH(B1611,[1]Quadro!$A$1:$A$3005,0),0)</f>
        <v>Alto Alentejo</v>
      </c>
    </row>
    <row r="1612" spans="1:6" ht="15" customHeight="1" x14ac:dyDescent="0.2">
      <c r="A1612" s="21"/>
      <c r="B1612" s="22" t="s">
        <v>84</v>
      </c>
      <c r="C1612" s="23">
        <v>179209</v>
      </c>
      <c r="D1612" s="9">
        <v>1409755</v>
      </c>
      <c r="E1612" s="24">
        <v>1588964</v>
      </c>
      <c r="F1612" t="str">
        <f>INDEX([1]Quadro!$B$1:$B$3005,MATCH(B1612,[1]Quadro!$A$1:$A$3005,0),0)</f>
        <v>Região de Coimbra</v>
      </c>
    </row>
    <row r="1613" spans="1:6" ht="15" customHeight="1" x14ac:dyDescent="0.2">
      <c r="A1613" s="21"/>
      <c r="B1613" s="22" t="s">
        <v>85</v>
      </c>
      <c r="C1613" s="23">
        <v>86236</v>
      </c>
      <c r="D1613" s="9">
        <v>405844</v>
      </c>
      <c r="E1613" s="24">
        <v>492080</v>
      </c>
      <c r="F1613" t="str">
        <f>INDEX([1]Quadro!$B$1:$B$3005,MATCH(B1613,[1]Quadro!$A$1:$A$3005,0),0)</f>
        <v>Douro</v>
      </c>
    </row>
    <row r="1614" spans="1:6" ht="15" customHeight="1" x14ac:dyDescent="0.2">
      <c r="A1614" s="21"/>
      <c r="B1614" s="22" t="s">
        <v>86</v>
      </c>
      <c r="C1614" s="23">
        <v>0</v>
      </c>
      <c r="D1614" s="9">
        <v>362062</v>
      </c>
      <c r="E1614" s="24">
        <v>362062</v>
      </c>
      <c r="F1614" t="str">
        <f>INDEX([1]Quadro!$B$1:$B$3005,MATCH(B1614,[1]Quadro!$A$1:$A$3005,0),0)</f>
        <v>Viseu Dão Lafões</v>
      </c>
    </row>
    <row r="1615" spans="1:6" ht="15" customHeight="1" x14ac:dyDescent="0.2">
      <c r="A1615" s="21"/>
      <c r="B1615" s="22" t="s">
        <v>87</v>
      </c>
      <c r="C1615" s="23">
        <v>2639960</v>
      </c>
      <c r="D1615" s="9">
        <v>2651514</v>
      </c>
      <c r="E1615" s="24">
        <v>5291474</v>
      </c>
      <c r="F1615" t="str">
        <f>INDEX([1]Quadro!$B$1:$B$3005,MATCH(B1615,[1]Quadro!$A$1:$A$3005,0),0)</f>
        <v>Lezíria do Tejo</v>
      </c>
    </row>
    <row r="1616" spans="1:6" ht="15" customHeight="1" x14ac:dyDescent="0.2">
      <c r="A1616" s="21"/>
      <c r="B1616" s="22" t="s">
        <v>88</v>
      </c>
      <c r="C1616" s="23">
        <v>1740961</v>
      </c>
      <c r="D1616" s="9">
        <v>313126</v>
      </c>
      <c r="E1616" s="24">
        <v>2054087</v>
      </c>
      <c r="F1616" t="str">
        <f>INDEX([1]Quadro!$B$1:$B$3005,MATCH(B1616,[1]Quadro!$A$1:$A$3005,0),0)</f>
        <v>Área Metropolitana de Lisboa</v>
      </c>
    </row>
    <row r="1617" spans="1:6" ht="15" customHeight="1" x14ac:dyDescent="0.2">
      <c r="A1617" s="21"/>
      <c r="B1617" s="22" t="s">
        <v>89</v>
      </c>
      <c r="C1617" s="23">
        <v>0</v>
      </c>
      <c r="D1617" s="9">
        <v>21647</v>
      </c>
      <c r="E1617" s="24">
        <v>21647</v>
      </c>
      <c r="F1617" t="str">
        <f>INDEX([1]Quadro!$B$1:$B$3005,MATCH(B1617,[1]Quadro!$A$1:$A$3005,0),0)</f>
        <v>Região de Leiria</v>
      </c>
    </row>
    <row r="1618" spans="1:6" ht="15" customHeight="1" x14ac:dyDescent="0.2">
      <c r="A1618" s="21"/>
      <c r="B1618" s="22" t="s">
        <v>90</v>
      </c>
      <c r="C1618" s="23">
        <v>460379</v>
      </c>
      <c r="D1618" s="9">
        <v>1870482</v>
      </c>
      <c r="E1618" s="24">
        <v>2330861</v>
      </c>
      <c r="F1618" t="str">
        <f>INDEX([1]Quadro!$B$1:$B$3005,MATCH(B1618,[1]Quadro!$A$1:$A$3005,0),0)</f>
        <v>Beira Baixa</v>
      </c>
    </row>
    <row r="1619" spans="1:6" ht="15" customHeight="1" x14ac:dyDescent="0.2">
      <c r="A1619" s="21"/>
      <c r="B1619" s="22" t="s">
        <v>91</v>
      </c>
      <c r="C1619" s="23">
        <v>0</v>
      </c>
      <c r="D1619" s="9">
        <v>189584</v>
      </c>
      <c r="E1619" s="24">
        <v>189584</v>
      </c>
      <c r="F1619" t="str">
        <f>INDEX([1]Quadro!$B$1:$B$3005,MATCH(B1619,[1]Quadro!$A$1:$A$3005,0),0)</f>
        <v>Tâmega e Sousa</v>
      </c>
    </row>
    <row r="1620" spans="1:6" ht="15" customHeight="1" x14ac:dyDescent="0.2">
      <c r="A1620" s="21"/>
      <c r="B1620" s="22" t="s">
        <v>92</v>
      </c>
      <c r="C1620" s="23">
        <v>1654</v>
      </c>
      <c r="D1620" s="9">
        <v>37949</v>
      </c>
      <c r="E1620" s="24">
        <v>39603</v>
      </c>
      <c r="F1620" t="str">
        <f>INDEX([1]Quadro!$B$1:$B$3005,MATCH(B1620,[1]Quadro!$A$1:$A$3005,0),0)</f>
        <v>Alto Alentejo</v>
      </c>
    </row>
    <row r="1621" spans="1:6" ht="15" customHeight="1" x14ac:dyDescent="0.2">
      <c r="A1621" s="21"/>
      <c r="B1621" s="22" t="s">
        <v>93</v>
      </c>
      <c r="C1621" s="23">
        <v>0</v>
      </c>
      <c r="D1621" s="9">
        <v>163576</v>
      </c>
      <c r="E1621" s="24">
        <v>163576</v>
      </c>
      <c r="F1621" t="str">
        <f>INDEX([1]Quadro!$B$1:$B$3005,MATCH(B1621,[1]Quadro!$A$1:$A$3005,0),0)</f>
        <v>Viseu Dão Lafões</v>
      </c>
    </row>
    <row r="1622" spans="1:6" ht="15" customHeight="1" x14ac:dyDescent="0.2">
      <c r="A1622" s="21"/>
      <c r="B1622" s="22" t="s">
        <v>94</v>
      </c>
      <c r="C1622" s="23">
        <v>202692</v>
      </c>
      <c r="D1622" s="9">
        <v>532048</v>
      </c>
      <c r="E1622" s="24">
        <v>734740</v>
      </c>
      <c r="F1622" t="str">
        <f>INDEX([1]Quadro!$B$1:$B$3005,MATCH(B1622,[1]Quadro!$A$1:$A$3005,0),0)</f>
        <v>Algarve</v>
      </c>
    </row>
    <row r="1623" spans="1:6" ht="15" customHeight="1" x14ac:dyDescent="0.2">
      <c r="A1623" s="21"/>
      <c r="B1623" s="22" t="s">
        <v>95</v>
      </c>
      <c r="C1623" s="23">
        <v>93351</v>
      </c>
      <c r="D1623" s="9">
        <v>243999</v>
      </c>
      <c r="E1623" s="24">
        <v>337350</v>
      </c>
      <c r="F1623" t="str">
        <f>INDEX([1]Quadro!$B$1:$B$3005,MATCH(B1623,[1]Quadro!$A$1:$A$3005,0),0)</f>
        <v>Baixo Alentejo</v>
      </c>
    </row>
    <row r="1624" spans="1:6" ht="15" customHeight="1" x14ac:dyDescent="0.2">
      <c r="A1624" s="21"/>
      <c r="B1624" s="22" t="s">
        <v>96</v>
      </c>
      <c r="C1624" s="23">
        <v>107436</v>
      </c>
      <c r="D1624" s="9">
        <v>66286</v>
      </c>
      <c r="E1624" s="24">
        <v>173722</v>
      </c>
      <c r="F1624" t="str">
        <f>INDEX([1]Quadro!$B$1:$B$3005,MATCH(B1624,[1]Quadro!$A$1:$A$3005,0),0)</f>
        <v>Beiras e Serra da Estrela</v>
      </c>
    </row>
    <row r="1625" spans="1:6" ht="15" customHeight="1" x14ac:dyDescent="0.2">
      <c r="A1625" s="21"/>
      <c r="B1625" s="22" t="s">
        <v>97</v>
      </c>
      <c r="C1625" s="23">
        <v>257644</v>
      </c>
      <c r="D1625" s="9">
        <v>248950</v>
      </c>
      <c r="E1625" s="24">
        <v>506594</v>
      </c>
      <c r="F1625" t="str">
        <f>INDEX([1]Quadro!$B$1:$B$3005,MATCH(B1625,[1]Quadro!$A$1:$A$3005,0),0)</f>
        <v>Tâmega e Sousa</v>
      </c>
    </row>
    <row r="1626" spans="1:6" ht="15" customHeight="1" x14ac:dyDescent="0.2">
      <c r="A1626" s="21"/>
      <c r="B1626" s="22" t="s">
        <v>98</v>
      </c>
      <c r="C1626" s="23">
        <v>2704288</v>
      </c>
      <c r="D1626" s="9">
        <v>2312397</v>
      </c>
      <c r="E1626" s="24">
        <v>5016685</v>
      </c>
      <c r="F1626" t="str">
        <f>INDEX([1]Quadro!$B$1:$B$3005,MATCH(B1626,[1]Quadro!$A$1:$A$3005,0),0)</f>
        <v>Lezíria do Tejo</v>
      </c>
    </row>
    <row r="1627" spans="1:6" ht="15" customHeight="1" x14ac:dyDescent="0.2">
      <c r="A1627" s="21"/>
      <c r="B1627" s="22" t="s">
        <v>99</v>
      </c>
      <c r="C1627" s="23">
        <v>138873</v>
      </c>
      <c r="D1627" s="9">
        <v>1149525</v>
      </c>
      <c r="E1627" s="24">
        <v>1288398</v>
      </c>
      <c r="F1627" t="str">
        <f>INDEX([1]Quadro!$B$1:$B$3005,MATCH(B1627,[1]Quadro!$A$1:$A$3005,0),0)</f>
        <v>Alto Tâmega</v>
      </c>
    </row>
    <row r="1628" spans="1:6" ht="15" customHeight="1" x14ac:dyDescent="0.2">
      <c r="A1628" s="21"/>
      <c r="B1628" s="22" t="s">
        <v>100</v>
      </c>
      <c r="C1628" s="23">
        <v>0</v>
      </c>
      <c r="D1628" s="9">
        <v>96240</v>
      </c>
      <c r="E1628" s="24">
        <v>96240</v>
      </c>
      <c r="F1628" t="str">
        <f>INDEX([1]Quadro!$B$1:$B$3005,MATCH(B1628,[1]Quadro!$A$1:$A$3005,0),0)</f>
        <v>Tâmega e Sousa</v>
      </c>
    </row>
    <row r="1629" spans="1:6" ht="15" customHeight="1" x14ac:dyDescent="0.2">
      <c r="A1629" s="21"/>
      <c r="B1629" s="22" t="s">
        <v>101</v>
      </c>
      <c r="C1629" s="23">
        <v>641725</v>
      </c>
      <c r="D1629" s="9">
        <v>1396360</v>
      </c>
      <c r="E1629" s="24">
        <v>2038085</v>
      </c>
      <c r="F1629" t="str">
        <f>INDEX([1]Quadro!$B$1:$B$3005,MATCH(B1629,[1]Quadro!$A$1:$A$3005,0),0)</f>
        <v>Região de Coimbra</v>
      </c>
    </row>
    <row r="1630" spans="1:6" ht="15" customHeight="1" x14ac:dyDescent="0.2">
      <c r="A1630" s="21"/>
      <c r="B1630" s="22" t="s">
        <v>102</v>
      </c>
      <c r="C1630" s="23">
        <v>52078</v>
      </c>
      <c r="D1630" s="9">
        <v>164702</v>
      </c>
      <c r="E1630" s="24">
        <v>216780</v>
      </c>
      <c r="F1630" t="str">
        <f>INDEX([1]Quadro!$B$1:$B$3005,MATCH(B1630,[1]Quadro!$A$1:$A$3005,0),0)</f>
        <v>Região de Coimbra</v>
      </c>
    </row>
    <row r="1631" spans="1:6" ht="15" customHeight="1" x14ac:dyDescent="0.2">
      <c r="A1631" s="21"/>
      <c r="B1631" s="22" t="s">
        <v>103</v>
      </c>
      <c r="C1631" s="23">
        <v>318530</v>
      </c>
      <c r="D1631" s="9">
        <v>299740</v>
      </c>
      <c r="E1631" s="24">
        <v>618270</v>
      </c>
      <c r="F1631" t="str">
        <f>INDEX([1]Quadro!$B$1:$B$3005,MATCH(B1631,[1]Quadro!$A$1:$A$3005,0),0)</f>
        <v>Médio Tejo</v>
      </c>
    </row>
    <row r="1632" spans="1:6" ht="15" customHeight="1" x14ac:dyDescent="0.2">
      <c r="A1632" s="21"/>
      <c r="B1632" s="22" t="s">
        <v>104</v>
      </c>
      <c r="C1632" s="23">
        <v>6162788</v>
      </c>
      <c r="D1632" s="9">
        <v>3375451</v>
      </c>
      <c r="E1632" s="24">
        <v>9538239</v>
      </c>
      <c r="F1632" t="str">
        <f>INDEX([1]Quadro!$B$1:$B$3005,MATCH(B1632,[1]Quadro!$A$1:$A$3005,0),0)</f>
        <v>Lezíria do Tejo</v>
      </c>
    </row>
    <row r="1633" spans="1:6" ht="15" customHeight="1" x14ac:dyDescent="0.2">
      <c r="A1633" s="21"/>
      <c r="B1633" s="22" t="s">
        <v>105</v>
      </c>
      <c r="C1633" s="23">
        <v>1262938</v>
      </c>
      <c r="D1633" s="9">
        <v>990324</v>
      </c>
      <c r="E1633" s="24">
        <v>2253262</v>
      </c>
      <c r="F1633" t="str">
        <f>INDEX([1]Quadro!$B$1:$B$3005,MATCH(B1633,[1]Quadro!$A$1:$A$3005,0),0)</f>
        <v>Beiras e Serra da Estrela</v>
      </c>
    </row>
    <row r="1634" spans="1:6" ht="15" customHeight="1" x14ac:dyDescent="0.2">
      <c r="A1634" s="21"/>
      <c r="B1634" s="22" t="s">
        <v>106</v>
      </c>
      <c r="C1634" s="23">
        <v>100945</v>
      </c>
      <c r="D1634" s="9">
        <v>231792</v>
      </c>
      <c r="E1634" s="24">
        <v>332737</v>
      </c>
      <c r="F1634" t="str">
        <f>INDEX([1]Quadro!$B$1:$B$3005,MATCH(B1634,[1]Quadro!$A$1:$A$3005,0),0)</f>
        <v>Alto Alentejo</v>
      </c>
    </row>
    <row r="1635" spans="1:6" ht="15" customHeight="1" x14ac:dyDescent="0.2">
      <c r="A1635" s="21"/>
      <c r="B1635" s="22" t="s">
        <v>107</v>
      </c>
      <c r="C1635" s="23">
        <v>655195</v>
      </c>
      <c r="D1635" s="9">
        <v>216559</v>
      </c>
      <c r="E1635" s="24">
        <v>871754</v>
      </c>
      <c r="F1635" t="str">
        <f>INDEX([1]Quadro!$B$1:$B$3005,MATCH(B1635,[1]Quadro!$A$1:$A$3005,0),0)</f>
        <v>Baixo Alentejo</v>
      </c>
    </row>
    <row r="1636" spans="1:6" ht="15" customHeight="1" x14ac:dyDescent="0.2">
      <c r="A1636" s="21"/>
      <c r="B1636" s="22" t="s">
        <v>108</v>
      </c>
      <c r="C1636" s="23">
        <v>1379420</v>
      </c>
      <c r="D1636" s="9">
        <v>2689547</v>
      </c>
      <c r="E1636" s="24">
        <v>4068967</v>
      </c>
      <c r="F1636" t="str">
        <f>INDEX([1]Quadro!$B$1:$B$3005,MATCH(B1636,[1]Quadro!$A$1:$A$3005,0),0)</f>
        <v>Alto Alentejo</v>
      </c>
    </row>
    <row r="1637" spans="1:6" ht="15" customHeight="1" x14ac:dyDescent="0.2">
      <c r="A1637" s="21"/>
      <c r="B1637" s="22" t="s">
        <v>109</v>
      </c>
      <c r="C1637" s="23">
        <v>18260</v>
      </c>
      <c r="D1637" s="9">
        <v>226913</v>
      </c>
      <c r="E1637" s="24">
        <v>245173</v>
      </c>
      <c r="F1637" t="str">
        <f>INDEX([1]Quadro!$B$1:$B$3005,MATCH(B1637,[1]Quadro!$A$1:$A$3005,0),0)</f>
        <v>Médio Tejo</v>
      </c>
    </row>
    <row r="1638" spans="1:6" ht="15" customHeight="1" x14ac:dyDescent="0.2">
      <c r="A1638" s="21"/>
      <c r="B1638" s="22" t="s">
        <v>110</v>
      </c>
      <c r="C1638" s="23">
        <v>0</v>
      </c>
      <c r="D1638" s="9">
        <v>357244</v>
      </c>
      <c r="E1638" s="24">
        <v>357244</v>
      </c>
      <c r="F1638" t="str">
        <f>INDEX([1]Quadro!$B$1:$B$3005,MATCH(B1638,[1]Quadro!$A$1:$A$3005,0),0)</f>
        <v>Área Metropolitana do Porto</v>
      </c>
    </row>
    <row r="1639" spans="1:6" ht="15" customHeight="1" x14ac:dyDescent="0.2">
      <c r="A1639" s="21"/>
      <c r="B1639" s="22" t="s">
        <v>111</v>
      </c>
      <c r="C1639" s="23">
        <v>14836</v>
      </c>
      <c r="D1639" s="9">
        <v>928065</v>
      </c>
      <c r="E1639" s="24">
        <v>942901</v>
      </c>
      <c r="F1639" t="str">
        <f>INDEX([1]Quadro!$B$1:$B$3005,MATCH(B1639,[1]Quadro!$A$1:$A$3005,0),0)</f>
        <v>Cávado</v>
      </c>
    </row>
    <row r="1640" spans="1:6" ht="15" customHeight="1" x14ac:dyDescent="0.2">
      <c r="A1640" s="21"/>
      <c r="B1640" s="22" t="s">
        <v>112</v>
      </c>
      <c r="C1640" s="23">
        <v>0</v>
      </c>
      <c r="D1640" s="9">
        <v>986558</v>
      </c>
      <c r="E1640" s="24">
        <v>986558</v>
      </c>
      <c r="F1640" t="str">
        <f>INDEX([1]Quadro!$B$1:$B$3005,MATCH(B1640,[1]Quadro!$A$1:$A$3005,0),0)</f>
        <v>Região de Aveiro</v>
      </c>
    </row>
    <row r="1641" spans="1:6" ht="15" customHeight="1" x14ac:dyDescent="0.2">
      <c r="A1641" s="21"/>
      <c r="B1641" s="22" t="s">
        <v>113</v>
      </c>
      <c r="C1641" s="23">
        <v>714993</v>
      </c>
      <c r="D1641" s="9">
        <v>1556740</v>
      </c>
      <c r="E1641" s="24">
        <v>2271733</v>
      </c>
      <c r="F1641" t="str">
        <f>INDEX([1]Quadro!$B$1:$B$3005,MATCH(B1641,[1]Quadro!$A$1:$A$3005,0),0)</f>
        <v>Alentejo Central</v>
      </c>
    </row>
    <row r="1642" spans="1:6" ht="15" customHeight="1" x14ac:dyDescent="0.2">
      <c r="A1642" s="21"/>
      <c r="B1642" s="22" t="s">
        <v>114</v>
      </c>
      <c r="C1642" s="23">
        <v>784866</v>
      </c>
      <c r="D1642" s="9">
        <v>4325067</v>
      </c>
      <c r="E1642" s="24">
        <v>5109933</v>
      </c>
      <c r="F1642" t="str">
        <f>INDEX([1]Quadro!$B$1:$B$3005,MATCH(B1642,[1]Quadro!$A$1:$A$3005,0),0)</f>
        <v>Alentejo Central</v>
      </c>
    </row>
    <row r="1643" spans="1:6" ht="15" customHeight="1" x14ac:dyDescent="0.2">
      <c r="A1643" s="21"/>
      <c r="B1643" s="22" t="s">
        <v>115</v>
      </c>
      <c r="C1643" s="23">
        <v>60545</v>
      </c>
      <c r="D1643" s="9">
        <v>482047</v>
      </c>
      <c r="E1643" s="24">
        <v>542592</v>
      </c>
      <c r="F1643" t="str">
        <f>INDEX([1]Quadro!$B$1:$B$3005,MATCH(B1643,[1]Quadro!$A$1:$A$3005,0),0)</f>
        <v>Ave</v>
      </c>
    </row>
    <row r="1644" spans="1:6" ht="15" customHeight="1" x14ac:dyDescent="0.2">
      <c r="A1644" s="21"/>
      <c r="B1644" s="22" t="s">
        <v>116</v>
      </c>
      <c r="C1644" s="23">
        <v>2123173</v>
      </c>
      <c r="D1644" s="9">
        <v>7873565</v>
      </c>
      <c r="E1644" s="24">
        <v>9996738</v>
      </c>
      <c r="F1644" t="str">
        <f>INDEX([1]Quadro!$B$1:$B$3005,MATCH(B1644,[1]Quadro!$A$1:$A$3005,0),0)</f>
        <v>Algarve</v>
      </c>
    </row>
    <row r="1645" spans="1:6" ht="15" customHeight="1" x14ac:dyDescent="0.2">
      <c r="A1645" s="21"/>
      <c r="B1645" s="22" t="s">
        <v>117</v>
      </c>
      <c r="C1645" s="23">
        <v>416175</v>
      </c>
      <c r="D1645" s="9">
        <v>392692</v>
      </c>
      <c r="E1645" s="24">
        <v>808867</v>
      </c>
      <c r="F1645" t="str">
        <f>INDEX([1]Quadro!$B$1:$B$3005,MATCH(B1645,[1]Quadro!$A$1:$A$3005,0),0)</f>
        <v>Área Metropolitana do Porto</v>
      </c>
    </row>
    <row r="1646" spans="1:6" ht="15" customHeight="1" x14ac:dyDescent="0.2">
      <c r="A1646" s="21"/>
      <c r="B1646" s="22" t="s">
        <v>118</v>
      </c>
      <c r="C1646" s="23">
        <v>1685354</v>
      </c>
      <c r="D1646" s="9">
        <v>1708501</v>
      </c>
      <c r="E1646" s="24">
        <v>3393855</v>
      </c>
      <c r="F1646" t="str">
        <f>INDEX([1]Quadro!$B$1:$B$3005,MATCH(B1646,[1]Quadro!$A$1:$A$3005,0),0)</f>
        <v>Tâmega e Sousa</v>
      </c>
    </row>
    <row r="1647" spans="1:6" ht="15" customHeight="1" x14ac:dyDescent="0.2">
      <c r="A1647" s="21"/>
      <c r="B1647" s="22" t="s">
        <v>119</v>
      </c>
      <c r="C1647" s="23">
        <v>2989266</v>
      </c>
      <c r="D1647" s="9">
        <v>2162383</v>
      </c>
      <c r="E1647" s="24">
        <v>5151649</v>
      </c>
      <c r="F1647" t="str">
        <f>INDEX([1]Quadro!$B$1:$B$3005,MATCH(B1647,[1]Quadro!$A$1:$A$3005,0),0)</f>
        <v>Baixo Alentejo</v>
      </c>
    </row>
    <row r="1648" spans="1:6" ht="15" customHeight="1" x14ac:dyDescent="0.2">
      <c r="A1648" s="21"/>
      <c r="B1648" s="22" t="s">
        <v>120</v>
      </c>
      <c r="C1648" s="23">
        <v>833135</v>
      </c>
      <c r="D1648" s="9">
        <v>1110781</v>
      </c>
      <c r="E1648" s="24">
        <v>1943916</v>
      </c>
      <c r="F1648" t="str">
        <f>INDEX([1]Quadro!$B$1:$B$3005,MATCH(B1648,[1]Quadro!$A$1:$A$3005,0),0)</f>
        <v>Médio Tejo</v>
      </c>
    </row>
    <row r="1649" spans="1:6" ht="15" customHeight="1" x14ac:dyDescent="0.2">
      <c r="A1649" s="21"/>
      <c r="B1649" s="22" t="s">
        <v>121</v>
      </c>
      <c r="C1649" s="23">
        <v>1596037</v>
      </c>
      <c r="D1649" s="9">
        <v>1275763</v>
      </c>
      <c r="E1649" s="24">
        <v>2871800</v>
      </c>
      <c r="F1649" t="str">
        <f>INDEX([1]Quadro!$B$1:$B$3005,MATCH(B1649,[1]Quadro!$A$1:$A$3005,0),0)</f>
        <v>Região de Coimbra</v>
      </c>
    </row>
    <row r="1650" spans="1:6" ht="15" customHeight="1" x14ac:dyDescent="0.2">
      <c r="A1650" s="21"/>
      <c r="B1650" s="22" t="s">
        <v>122</v>
      </c>
      <c r="C1650" s="23">
        <v>173801</v>
      </c>
      <c r="D1650" s="9">
        <v>335984</v>
      </c>
      <c r="E1650" s="24">
        <v>509785</v>
      </c>
      <c r="F1650" t="str">
        <f>INDEX([1]Quadro!$B$1:$B$3005,MATCH(B1650,[1]Quadro!$A$1:$A$3005,0),0)</f>
        <v>Beiras e Serra da Estrela</v>
      </c>
    </row>
    <row r="1651" spans="1:6" ht="15" customHeight="1" x14ac:dyDescent="0.2">
      <c r="A1651" s="21"/>
      <c r="B1651" s="22" t="s">
        <v>123</v>
      </c>
      <c r="C1651" s="23">
        <v>0</v>
      </c>
      <c r="D1651" s="9">
        <v>167596</v>
      </c>
      <c r="E1651" s="24">
        <v>167596</v>
      </c>
      <c r="F1651" t="str">
        <f>INDEX([1]Quadro!$B$1:$B$3005,MATCH(B1651,[1]Quadro!$A$1:$A$3005,0),0)</f>
        <v>Região de Leiria</v>
      </c>
    </row>
    <row r="1652" spans="1:6" ht="15" customHeight="1" x14ac:dyDescent="0.2">
      <c r="A1652" s="21"/>
      <c r="B1652" s="22" t="s">
        <v>124</v>
      </c>
      <c r="C1652" s="23">
        <v>0</v>
      </c>
      <c r="D1652" s="9">
        <v>175753</v>
      </c>
      <c r="E1652" s="24">
        <v>175753</v>
      </c>
      <c r="F1652" t="str">
        <f>INDEX([1]Quadro!$B$1:$B$3005,MATCH(B1652,[1]Quadro!$A$1:$A$3005,0),0)</f>
        <v>Beiras e Serra da Estrela</v>
      </c>
    </row>
    <row r="1653" spans="1:6" ht="15" customHeight="1" x14ac:dyDescent="0.2">
      <c r="A1653" s="21"/>
      <c r="B1653" s="22" t="s">
        <v>125</v>
      </c>
      <c r="C1653" s="23">
        <v>14941</v>
      </c>
      <c r="D1653" s="9">
        <v>671294</v>
      </c>
      <c r="E1653" s="24">
        <v>686235</v>
      </c>
      <c r="F1653" t="str">
        <f>INDEX([1]Quadro!$B$1:$B$3005,MATCH(B1653,[1]Quadro!$A$1:$A$3005,0),0)</f>
        <v>Douro</v>
      </c>
    </row>
    <row r="1654" spans="1:6" ht="15" customHeight="1" x14ac:dyDescent="0.2">
      <c r="A1654" s="21"/>
      <c r="B1654" s="22" t="s">
        <v>126</v>
      </c>
      <c r="C1654" s="23">
        <v>1258021</v>
      </c>
      <c r="D1654" s="9">
        <v>750626</v>
      </c>
      <c r="E1654" s="24">
        <v>2008647</v>
      </c>
      <c r="F1654" t="str">
        <f>INDEX([1]Quadro!$B$1:$B$3005,MATCH(B1654,[1]Quadro!$A$1:$A$3005,0),0)</f>
        <v>Alto Alentejo</v>
      </c>
    </row>
    <row r="1655" spans="1:6" ht="15" customHeight="1" x14ac:dyDescent="0.2">
      <c r="A1655" s="21"/>
      <c r="B1655" s="22" t="s">
        <v>127</v>
      </c>
      <c r="C1655" s="23">
        <v>815833</v>
      </c>
      <c r="D1655" s="9">
        <v>2292814</v>
      </c>
      <c r="E1655" s="24">
        <v>3108647</v>
      </c>
      <c r="F1655" t="str">
        <f>INDEX([1]Quadro!$B$1:$B$3005,MATCH(B1655,[1]Quadro!$A$1:$A$3005,0),0)</f>
        <v>Beiras e Serra da Estrela</v>
      </c>
    </row>
    <row r="1656" spans="1:6" ht="15" customHeight="1" x14ac:dyDescent="0.2">
      <c r="A1656" s="21"/>
      <c r="B1656" s="22" t="s">
        <v>128</v>
      </c>
      <c r="C1656" s="23">
        <v>46086</v>
      </c>
      <c r="D1656" s="9">
        <v>32740</v>
      </c>
      <c r="E1656" s="24">
        <v>78826</v>
      </c>
      <c r="F1656" t="str">
        <f>INDEX([1]Quadro!$B$1:$B$3005,MATCH(B1656,[1]Quadro!$A$1:$A$3005,0),0)</f>
        <v>Alto Alentejo</v>
      </c>
    </row>
    <row r="1657" spans="1:6" ht="15" customHeight="1" x14ac:dyDescent="0.2">
      <c r="A1657" s="21"/>
      <c r="B1657" s="22" t="s">
        <v>129</v>
      </c>
      <c r="C1657" s="23">
        <v>0</v>
      </c>
      <c r="D1657" s="9">
        <v>79229</v>
      </c>
      <c r="E1657" s="24">
        <v>79229</v>
      </c>
      <c r="F1657" t="str">
        <f>INDEX([1]Quadro!$B$1:$B$3005,MATCH(B1657,[1]Quadro!$A$1:$A$3005,0),0)</f>
        <v>Região de Coimbra</v>
      </c>
    </row>
    <row r="1658" spans="1:6" ht="15" customHeight="1" x14ac:dyDescent="0.2">
      <c r="A1658" s="21"/>
      <c r="B1658" s="22" t="s">
        <v>130</v>
      </c>
      <c r="C1658" s="23">
        <v>997610</v>
      </c>
      <c r="D1658" s="9">
        <v>2540888</v>
      </c>
      <c r="E1658" s="24">
        <v>3538498</v>
      </c>
      <c r="F1658" t="str">
        <f>INDEX([1]Quadro!$B$1:$B$3005,MATCH(B1658,[1]Quadro!$A$1:$A$3005,0),0)</f>
        <v>Lezíria do Tejo</v>
      </c>
    </row>
    <row r="1659" spans="1:6" ht="15" customHeight="1" x14ac:dyDescent="0.2">
      <c r="A1659" s="21"/>
      <c r="B1659" s="22" t="s">
        <v>131</v>
      </c>
      <c r="C1659" s="23">
        <v>104791</v>
      </c>
      <c r="D1659" s="9">
        <v>207410</v>
      </c>
      <c r="E1659" s="24">
        <v>312201</v>
      </c>
      <c r="F1659" t="str">
        <f>INDEX([1]Quadro!$B$1:$B$3005,MATCH(B1659,[1]Quadro!$A$1:$A$3005,0),0)</f>
        <v>Área Metropolitana do Porto</v>
      </c>
    </row>
    <row r="1660" spans="1:6" ht="15" customHeight="1" x14ac:dyDescent="0.2">
      <c r="A1660" s="21"/>
      <c r="B1660" s="22" t="s">
        <v>132</v>
      </c>
      <c r="C1660" s="23">
        <v>135906</v>
      </c>
      <c r="D1660" s="9">
        <v>71839</v>
      </c>
      <c r="E1660" s="24">
        <v>207745</v>
      </c>
      <c r="F1660" t="str">
        <f>INDEX([1]Quadro!$B$1:$B$3005,MATCH(B1660,[1]Quadro!$A$1:$A$3005,0),0)</f>
        <v>Beiras e Serra da Estrela</v>
      </c>
    </row>
    <row r="1661" spans="1:6" ht="15" customHeight="1" x14ac:dyDescent="0.2">
      <c r="A1661" s="21"/>
      <c r="B1661" s="22" t="s">
        <v>133</v>
      </c>
      <c r="C1661" s="23">
        <v>494782</v>
      </c>
      <c r="D1661" s="9">
        <v>1136836</v>
      </c>
      <c r="E1661" s="24">
        <v>1631618</v>
      </c>
      <c r="F1661" t="str">
        <f>INDEX([1]Quadro!$B$1:$B$3005,MATCH(B1661,[1]Quadro!$A$1:$A$3005,0),0)</f>
        <v>Alentejo Litoral</v>
      </c>
    </row>
    <row r="1662" spans="1:6" ht="15" customHeight="1" x14ac:dyDescent="0.2">
      <c r="A1662" s="21"/>
      <c r="B1662" s="22" t="s">
        <v>134</v>
      </c>
      <c r="C1662" s="23">
        <v>270046</v>
      </c>
      <c r="D1662" s="9">
        <v>647128</v>
      </c>
      <c r="E1662" s="24">
        <v>917174</v>
      </c>
      <c r="F1662" t="str">
        <f>INDEX([1]Quadro!$B$1:$B$3005,MATCH(B1662,[1]Quadro!$A$1:$A$3005,0),0)</f>
        <v>Beiras e Serra da Estrela</v>
      </c>
    </row>
    <row r="1663" spans="1:6" ht="15" customHeight="1" x14ac:dyDescent="0.2">
      <c r="A1663" s="21"/>
      <c r="B1663" s="22" t="s">
        <v>135</v>
      </c>
      <c r="C1663" s="23">
        <v>523714</v>
      </c>
      <c r="D1663" s="9">
        <v>3887961</v>
      </c>
      <c r="E1663" s="24">
        <v>4411675</v>
      </c>
      <c r="F1663" t="str">
        <f>INDEX([1]Quadro!$B$1:$B$3005,MATCH(B1663,[1]Quadro!$A$1:$A$3005,0),0)</f>
        <v>Ave</v>
      </c>
    </row>
    <row r="1664" spans="1:6" ht="15" customHeight="1" x14ac:dyDescent="0.2">
      <c r="A1664" s="21"/>
      <c r="B1664" s="22" t="s">
        <v>136</v>
      </c>
      <c r="C1664" s="23">
        <v>3605263</v>
      </c>
      <c r="D1664" s="9">
        <v>3862873</v>
      </c>
      <c r="E1664" s="24">
        <v>7468136</v>
      </c>
      <c r="F1664" t="str">
        <f>INDEX([1]Quadro!$B$1:$B$3005,MATCH(B1664,[1]Quadro!$A$1:$A$3005,0),0)</f>
        <v>Beira Baixa</v>
      </c>
    </row>
    <row r="1665" spans="1:6" ht="15" customHeight="1" x14ac:dyDescent="0.2">
      <c r="A1665" s="21"/>
      <c r="B1665" s="22" t="s">
        <v>137</v>
      </c>
      <c r="C1665" s="23">
        <v>49535</v>
      </c>
      <c r="D1665" s="9">
        <v>222659</v>
      </c>
      <c r="E1665" s="24">
        <v>272194</v>
      </c>
      <c r="F1665" t="str">
        <f>INDEX([1]Quadro!$B$1:$B$3005,MATCH(B1665,[1]Quadro!$A$1:$A$3005,0),0)</f>
        <v>Região de Aveiro</v>
      </c>
    </row>
    <row r="1666" spans="1:6" ht="15" customHeight="1" x14ac:dyDescent="0.2">
      <c r="A1666" s="21"/>
      <c r="B1666" s="22" t="s">
        <v>138</v>
      </c>
      <c r="C1666" s="23">
        <v>295434</v>
      </c>
      <c r="D1666" s="9">
        <v>1300418</v>
      </c>
      <c r="E1666" s="24">
        <v>1595852</v>
      </c>
      <c r="F1666" t="str">
        <f>INDEX([1]Quadro!$B$1:$B$3005,MATCH(B1666,[1]Quadro!$A$1:$A$3005,0),0)</f>
        <v>Algarve</v>
      </c>
    </row>
    <row r="1667" spans="1:6" ht="15" customHeight="1" x14ac:dyDescent="0.2">
      <c r="A1667" s="21"/>
      <c r="B1667" s="22" t="s">
        <v>139</v>
      </c>
      <c r="C1667" s="23">
        <v>183903</v>
      </c>
      <c r="D1667" s="9">
        <v>1413256</v>
      </c>
      <c r="E1667" s="24">
        <v>1597159</v>
      </c>
      <c r="F1667" t="str">
        <f>INDEX([1]Quadro!$B$1:$B$3005,MATCH(B1667,[1]Quadro!$A$1:$A$3005,0),0)</f>
        <v>Algarve</v>
      </c>
    </row>
    <row r="1668" spans="1:6" ht="15" customHeight="1" x14ac:dyDescent="0.2">
      <c r="A1668" s="21"/>
      <c r="B1668" s="22" t="s">
        <v>140</v>
      </c>
      <c r="C1668" s="23">
        <v>238346</v>
      </c>
      <c r="D1668" s="9">
        <v>567732</v>
      </c>
      <c r="E1668" s="24">
        <v>806078</v>
      </c>
      <c r="F1668" t="str">
        <f>INDEX([1]Quadro!$B$1:$B$3005,MATCH(B1668,[1]Quadro!$A$1:$A$3005,0),0)</f>
        <v>Douro</v>
      </c>
    </row>
    <row r="1669" spans="1:6" ht="15" customHeight="1" x14ac:dyDescent="0.2">
      <c r="A1669" s="21"/>
      <c r="B1669" s="22" t="s">
        <v>141</v>
      </c>
      <c r="C1669" s="23">
        <v>2255088</v>
      </c>
      <c r="D1669" s="9">
        <v>6676907</v>
      </c>
      <c r="E1669" s="24">
        <v>8931995</v>
      </c>
      <c r="F1669" t="str">
        <f>INDEX([1]Quadro!$B$1:$B$3005,MATCH(B1669,[1]Quadro!$A$1:$A$3005,0),0)</f>
        <v>Região de Leiria</v>
      </c>
    </row>
    <row r="1670" spans="1:6" ht="15" customHeight="1" x14ac:dyDescent="0.2">
      <c r="A1670" s="21"/>
      <c r="B1670" s="22" t="s">
        <v>142</v>
      </c>
      <c r="C1670" s="23">
        <v>497873</v>
      </c>
      <c r="D1670" s="9">
        <v>492085</v>
      </c>
      <c r="E1670" s="24">
        <v>989958</v>
      </c>
      <c r="F1670" t="str">
        <f>INDEX([1]Quadro!$B$1:$B$3005,MATCH(B1670,[1]Quadro!$A$1:$A$3005,0),0)</f>
        <v>Área Metropolitana de Lisboa</v>
      </c>
    </row>
    <row r="1671" spans="1:6" ht="15" customHeight="1" x14ac:dyDescent="0.2">
      <c r="A1671" s="21"/>
      <c r="B1671" s="22" t="s">
        <v>143</v>
      </c>
      <c r="C1671" s="23">
        <v>1201757</v>
      </c>
      <c r="D1671" s="9">
        <v>7964822</v>
      </c>
      <c r="E1671" s="24">
        <v>9166579</v>
      </c>
      <c r="F1671" t="str">
        <f>INDEX([1]Quadro!$B$1:$B$3005,MATCH(B1671,[1]Quadro!$A$1:$A$3005,0),0)</f>
        <v>Algarve</v>
      </c>
    </row>
    <row r="1672" spans="1:6" ht="15" customHeight="1" x14ac:dyDescent="0.2">
      <c r="A1672" s="21"/>
      <c r="B1672" s="22" t="s">
        <v>144</v>
      </c>
      <c r="C1672" s="23">
        <v>5910048</v>
      </c>
      <c r="D1672" s="9">
        <v>3898115</v>
      </c>
      <c r="E1672" s="24">
        <v>9808163</v>
      </c>
      <c r="F1672" t="str">
        <f>INDEX([1]Quadro!$B$1:$B$3005,MATCH(B1672,[1]Quadro!$A$1:$A$3005,0),0)</f>
        <v>Área Metropolitana de Lisboa</v>
      </c>
    </row>
    <row r="1673" spans="1:6" ht="15" customHeight="1" x14ac:dyDescent="0.2">
      <c r="A1673" s="21"/>
      <c r="B1673" s="22" t="s">
        <v>145</v>
      </c>
      <c r="C1673" s="23">
        <v>3856922</v>
      </c>
      <c r="D1673" s="9">
        <v>2435312</v>
      </c>
      <c r="E1673" s="24">
        <v>6292234</v>
      </c>
      <c r="F1673" t="str">
        <f>INDEX([1]Quadro!$B$1:$B$3005,MATCH(B1673,[1]Quadro!$A$1:$A$3005,0),0)</f>
        <v>Oeste</v>
      </c>
    </row>
    <row r="1674" spans="1:6" ht="15" customHeight="1" x14ac:dyDescent="0.2">
      <c r="A1674" s="21"/>
      <c r="B1674" s="22" t="s">
        <v>146</v>
      </c>
      <c r="C1674" s="23">
        <v>34119</v>
      </c>
      <c r="D1674" s="9">
        <v>90886</v>
      </c>
      <c r="E1674" s="24">
        <v>125005</v>
      </c>
      <c r="F1674" t="str">
        <f>INDEX([1]Quadro!$B$1:$B$3005,MATCH(B1674,[1]Quadro!$A$1:$A$3005,0),0)</f>
        <v>Região de Coimbra</v>
      </c>
    </row>
    <row r="1675" spans="1:6" ht="15" customHeight="1" x14ac:dyDescent="0.2">
      <c r="A1675" s="21"/>
      <c r="B1675" s="22" t="s">
        <v>147</v>
      </c>
      <c r="C1675" s="23">
        <v>790685</v>
      </c>
      <c r="D1675" s="9">
        <v>1154058</v>
      </c>
      <c r="E1675" s="24">
        <v>1944743</v>
      </c>
      <c r="F1675" t="str">
        <f>INDEX([1]Quadro!$B$1:$B$3005,MATCH(B1675,[1]Quadro!$A$1:$A$3005,0),0)</f>
        <v>Tâmega e Sousa</v>
      </c>
    </row>
    <row r="1676" spans="1:6" ht="15" customHeight="1" x14ac:dyDescent="0.2">
      <c r="A1676" s="21"/>
      <c r="B1676" s="22" t="s">
        <v>148</v>
      </c>
      <c r="C1676" s="23">
        <v>16609</v>
      </c>
      <c r="D1676" s="9">
        <v>145547</v>
      </c>
      <c r="E1676" s="24">
        <v>162156</v>
      </c>
      <c r="F1676" t="str">
        <f>INDEX([1]Quadro!$B$1:$B$3005,MATCH(B1676,[1]Quadro!$A$1:$A$3005,0),0)</f>
        <v>Médio Tejo</v>
      </c>
    </row>
    <row r="1677" spans="1:6" ht="15" customHeight="1" x14ac:dyDescent="0.2">
      <c r="A1677" s="21"/>
      <c r="B1677" s="22" t="s">
        <v>149</v>
      </c>
      <c r="C1677" s="23">
        <v>471089</v>
      </c>
      <c r="D1677" s="9">
        <v>236459</v>
      </c>
      <c r="E1677" s="24">
        <v>707548</v>
      </c>
      <c r="F1677" t="str">
        <f>INDEX([1]Quadro!$B$1:$B$3005,MATCH(B1677,[1]Quadro!$A$1:$A$3005,0),0)</f>
        <v>Terras de Trás-os-Montes</v>
      </c>
    </row>
    <row r="1678" spans="1:6" ht="15" customHeight="1" x14ac:dyDescent="0.2">
      <c r="A1678" s="21"/>
      <c r="B1678" s="22" t="s">
        <v>150</v>
      </c>
      <c r="C1678" s="23">
        <v>1302982</v>
      </c>
      <c r="D1678" s="9">
        <v>2850903</v>
      </c>
      <c r="E1678" s="24">
        <v>4153885</v>
      </c>
      <c r="F1678" t="str">
        <f>INDEX([1]Quadro!$B$1:$B$3005,MATCH(B1678,[1]Quadro!$A$1:$A$3005,0),0)</f>
        <v>Área Metropolitana de Lisboa</v>
      </c>
    </row>
    <row r="1679" spans="1:6" ht="15" customHeight="1" x14ac:dyDescent="0.2">
      <c r="A1679" s="21"/>
      <c r="B1679" s="22" t="s">
        <v>151</v>
      </c>
      <c r="C1679" s="23">
        <v>26455</v>
      </c>
      <c r="D1679" s="9">
        <v>3336745</v>
      </c>
      <c r="E1679" s="24">
        <v>3363200</v>
      </c>
      <c r="F1679" t="str">
        <f>INDEX([1]Quadro!$B$1:$B$3005,MATCH(B1679,[1]Quadro!$A$1:$A$3005,0),0)</f>
        <v>Área Metropolitana do Porto</v>
      </c>
    </row>
    <row r="1680" spans="1:6" ht="15" customHeight="1" x14ac:dyDescent="0.2">
      <c r="A1680" s="21"/>
      <c r="B1680" s="22" t="s">
        <v>152</v>
      </c>
      <c r="C1680" s="23">
        <v>102348</v>
      </c>
      <c r="D1680" s="9">
        <v>357299</v>
      </c>
      <c r="E1680" s="24">
        <v>459647</v>
      </c>
      <c r="F1680" t="str">
        <f>INDEX([1]Quadro!$B$1:$B$3005,MATCH(B1680,[1]Quadro!$A$1:$A$3005,0),0)</f>
        <v>Viseu Dão Lafões</v>
      </c>
    </row>
    <row r="1681" spans="1:6" ht="15" customHeight="1" x14ac:dyDescent="0.2">
      <c r="A1681" s="21"/>
      <c r="B1681" s="22" t="s">
        <v>153</v>
      </c>
      <c r="C1681" s="23">
        <v>0</v>
      </c>
      <c r="D1681" s="9">
        <v>1910</v>
      </c>
      <c r="E1681" s="24">
        <v>1910</v>
      </c>
      <c r="F1681" t="str">
        <f>INDEX([1]Quadro!$B$1:$B$3005,MATCH(B1681,[1]Quadro!$A$1:$A$3005,0),0)</f>
        <v>Beiras e Serra da Estrela</v>
      </c>
    </row>
    <row r="1682" spans="1:6" ht="15" customHeight="1" x14ac:dyDescent="0.2">
      <c r="A1682" s="21"/>
      <c r="B1682" s="22" t="s">
        <v>154</v>
      </c>
      <c r="C1682" s="23">
        <v>4031</v>
      </c>
      <c r="D1682" s="9">
        <v>826501</v>
      </c>
      <c r="E1682" s="24">
        <v>830532</v>
      </c>
      <c r="F1682" t="str">
        <f>INDEX([1]Quadro!$B$1:$B$3005,MATCH(B1682,[1]Quadro!$A$1:$A$3005,0),0)</f>
        <v>Tâmega e Sousa</v>
      </c>
    </row>
    <row r="1683" spans="1:6" ht="15" customHeight="1" x14ac:dyDescent="0.2">
      <c r="A1683" s="21"/>
      <c r="B1683" s="22" t="s">
        <v>155</v>
      </c>
      <c r="C1683" s="23">
        <v>482225</v>
      </c>
      <c r="D1683" s="9">
        <v>233218</v>
      </c>
      <c r="E1683" s="24">
        <v>715443</v>
      </c>
      <c r="F1683" t="str">
        <f>INDEX([1]Quadro!$B$1:$B$3005,MATCH(B1683,[1]Quadro!$A$1:$A$3005,0),0)</f>
        <v>Região de Leiria</v>
      </c>
    </row>
    <row r="1684" spans="1:6" ht="15" customHeight="1" x14ac:dyDescent="0.2">
      <c r="A1684" s="21"/>
      <c r="B1684" s="22" t="s">
        <v>156</v>
      </c>
      <c r="C1684" s="23">
        <v>105421</v>
      </c>
      <c r="D1684" s="9">
        <v>72311</v>
      </c>
      <c r="E1684" s="24">
        <v>177732</v>
      </c>
      <c r="F1684" t="str">
        <f>INDEX([1]Quadro!$B$1:$B$3005,MATCH(B1684,[1]Quadro!$A$1:$A$3005,0),0)</f>
        <v>Alto Alentejo</v>
      </c>
    </row>
    <row r="1685" spans="1:6" ht="15" customHeight="1" x14ac:dyDescent="0.2">
      <c r="A1685" s="21"/>
      <c r="B1685" s="22" t="s">
        <v>157</v>
      </c>
      <c r="C1685" s="23">
        <v>0</v>
      </c>
      <c r="D1685" s="9">
        <v>1687337</v>
      </c>
      <c r="E1685" s="24">
        <v>1687337</v>
      </c>
      <c r="F1685" t="str">
        <f>INDEX([1]Quadro!$B$1:$B$3005,MATCH(B1685,[1]Quadro!$A$1:$A$3005,0),0)</f>
        <v>Área Metropolitana do Porto</v>
      </c>
    </row>
    <row r="1686" spans="1:6" ht="15" customHeight="1" x14ac:dyDescent="0.2">
      <c r="A1686" s="21"/>
      <c r="B1686" s="22" t="s">
        <v>158</v>
      </c>
      <c r="C1686" s="23">
        <v>1906876</v>
      </c>
      <c r="D1686" s="9">
        <v>534545</v>
      </c>
      <c r="E1686" s="24">
        <v>2441421</v>
      </c>
      <c r="F1686" t="str">
        <f>INDEX([1]Quadro!$B$1:$B$3005,MATCH(B1686,[1]Quadro!$A$1:$A$3005,0),0)</f>
        <v>Região de Coimbra</v>
      </c>
    </row>
    <row r="1687" spans="1:6" ht="15" customHeight="1" x14ac:dyDescent="0.2">
      <c r="A1687" s="21"/>
      <c r="B1687" s="22" t="s">
        <v>159</v>
      </c>
      <c r="C1687" s="23">
        <v>17117</v>
      </c>
      <c r="D1687" s="9">
        <v>93798</v>
      </c>
      <c r="E1687" s="24">
        <v>110915</v>
      </c>
      <c r="F1687" t="str">
        <f>INDEX([1]Quadro!$B$1:$B$3005,MATCH(B1687,[1]Quadro!$A$1:$A$3005,0),0)</f>
        <v>Beiras e Serra da Estrela</v>
      </c>
    </row>
    <row r="1688" spans="1:6" ht="15" customHeight="1" x14ac:dyDescent="0.2">
      <c r="A1688" s="21"/>
      <c r="B1688" s="22" t="s">
        <v>160</v>
      </c>
      <c r="C1688" s="23">
        <v>0</v>
      </c>
      <c r="D1688" s="9">
        <v>53313</v>
      </c>
      <c r="E1688" s="24">
        <v>53313</v>
      </c>
      <c r="F1688" t="str">
        <f>INDEX([1]Quadro!$B$1:$B$3005,MATCH(B1688,[1]Quadro!$A$1:$A$3005,0),0)</f>
        <v>Alto Minho</v>
      </c>
    </row>
    <row r="1689" spans="1:6" ht="15" customHeight="1" x14ac:dyDescent="0.2">
      <c r="A1689" s="21"/>
      <c r="B1689" s="22" t="s">
        <v>161</v>
      </c>
      <c r="C1689" s="23">
        <v>276729</v>
      </c>
      <c r="D1689" s="9">
        <v>392909</v>
      </c>
      <c r="E1689" s="24">
        <v>669638</v>
      </c>
      <c r="F1689" t="str">
        <f>INDEX([1]Quadro!$B$1:$B$3005,MATCH(B1689,[1]Quadro!$A$1:$A$3005,0),0)</f>
        <v>Baixo Alentejo</v>
      </c>
    </row>
    <row r="1690" spans="1:6" ht="15" customHeight="1" x14ac:dyDescent="0.2">
      <c r="A1690" s="21"/>
      <c r="B1690" s="22" t="s">
        <v>162</v>
      </c>
      <c r="C1690" s="23">
        <v>6691</v>
      </c>
      <c r="D1690" s="9">
        <v>28557</v>
      </c>
      <c r="E1690" s="24">
        <v>35248</v>
      </c>
      <c r="F1690" t="str">
        <f>INDEX([1]Quadro!$B$1:$B$3005,MATCH(B1690,[1]Quadro!$A$1:$A$3005,0),0)</f>
        <v>Douro</v>
      </c>
    </row>
    <row r="1691" spans="1:6" ht="15" customHeight="1" x14ac:dyDescent="0.2">
      <c r="A1691" s="21"/>
      <c r="B1691" s="22" t="s">
        <v>163</v>
      </c>
      <c r="C1691" s="23">
        <v>375753</v>
      </c>
      <c r="D1691" s="9">
        <v>553656</v>
      </c>
      <c r="E1691" s="24">
        <v>929409</v>
      </c>
      <c r="F1691" t="str">
        <f>INDEX([1]Quadro!$B$1:$B$3005,MATCH(B1691,[1]Quadro!$A$1:$A$3005,0),0)</f>
        <v>Região de Coimbra</v>
      </c>
    </row>
    <row r="1692" spans="1:6" ht="15" customHeight="1" x14ac:dyDescent="0.2">
      <c r="A1692" s="21"/>
      <c r="B1692" s="22" t="s">
        <v>164</v>
      </c>
      <c r="C1692" s="23">
        <v>0</v>
      </c>
      <c r="D1692" s="9">
        <v>50476</v>
      </c>
      <c r="E1692" s="24">
        <v>50476</v>
      </c>
      <c r="F1692" t="str">
        <f>INDEX([1]Quadro!$B$1:$B$3005,MATCH(B1692,[1]Quadro!$A$1:$A$3005,0),0)</f>
        <v>Região de Coimbra</v>
      </c>
    </row>
    <row r="1693" spans="1:6" ht="15" customHeight="1" x14ac:dyDescent="0.2">
      <c r="A1693" s="21"/>
      <c r="B1693" s="22" t="s">
        <v>165</v>
      </c>
      <c r="C1693" s="23">
        <v>67667</v>
      </c>
      <c r="D1693" s="9">
        <v>466451</v>
      </c>
      <c r="E1693" s="24">
        <v>534118</v>
      </c>
      <c r="F1693" t="str">
        <f>INDEX([1]Quadro!$B$1:$B$3005,MATCH(B1693,[1]Quadro!$A$1:$A$3005,0),0)</f>
        <v>Terras de Trás-os-Montes</v>
      </c>
    </row>
    <row r="1694" spans="1:6" ht="15" customHeight="1" x14ac:dyDescent="0.2">
      <c r="A1694" s="21"/>
      <c r="B1694" s="22" t="s">
        <v>166</v>
      </c>
      <c r="C1694" s="23">
        <v>533910</v>
      </c>
      <c r="D1694" s="9">
        <v>536945</v>
      </c>
      <c r="E1694" s="24">
        <v>1070855</v>
      </c>
      <c r="F1694" t="str">
        <f>INDEX([1]Quadro!$B$1:$B$3005,MATCH(B1694,[1]Quadro!$A$1:$A$3005,0),0)</f>
        <v>Terras de Trás-os-Montes</v>
      </c>
    </row>
    <row r="1695" spans="1:6" ht="15" customHeight="1" x14ac:dyDescent="0.2">
      <c r="A1695" s="21"/>
      <c r="B1695" s="22" t="s">
        <v>167</v>
      </c>
      <c r="C1695" s="23">
        <v>9994</v>
      </c>
      <c r="D1695" s="9">
        <v>1179190</v>
      </c>
      <c r="E1695" s="24">
        <v>1189184</v>
      </c>
      <c r="F1695" t="str">
        <f>INDEX([1]Quadro!$B$1:$B$3005,MATCH(B1695,[1]Quadro!$A$1:$A$3005,0),0)</f>
        <v>Terras de Trás-os-Montes</v>
      </c>
    </row>
    <row r="1696" spans="1:6" ht="15" customHeight="1" x14ac:dyDescent="0.2">
      <c r="A1696" s="21"/>
      <c r="B1696" s="22" t="s">
        <v>168</v>
      </c>
      <c r="C1696" s="23">
        <v>0</v>
      </c>
      <c r="D1696" s="9">
        <v>570409</v>
      </c>
      <c r="E1696" s="24">
        <v>570409</v>
      </c>
      <c r="F1696" t="str">
        <f>INDEX([1]Quadro!$B$1:$B$3005,MATCH(B1696,[1]Quadro!$A$1:$A$3005,0),0)</f>
        <v>Douro</v>
      </c>
    </row>
    <row r="1697" spans="1:6" ht="15" customHeight="1" x14ac:dyDescent="0.2">
      <c r="A1697" s="21"/>
      <c r="B1697" s="22" t="s">
        <v>169</v>
      </c>
      <c r="C1697" s="23">
        <v>522033</v>
      </c>
      <c r="D1697" s="9">
        <v>2980375</v>
      </c>
      <c r="E1697" s="24">
        <v>3502408</v>
      </c>
      <c r="F1697" t="str">
        <f>INDEX([1]Quadro!$B$1:$B$3005,MATCH(B1697,[1]Quadro!$A$1:$A$3005,0),0)</f>
        <v>Área Metropolitana de Lisboa</v>
      </c>
    </row>
    <row r="1698" spans="1:6" ht="15" customHeight="1" x14ac:dyDescent="0.2">
      <c r="A1698" s="21"/>
      <c r="B1698" s="22" t="s">
        <v>170</v>
      </c>
      <c r="C1698" s="23">
        <v>50031</v>
      </c>
      <c r="D1698" s="9">
        <v>189048</v>
      </c>
      <c r="E1698" s="24">
        <v>239079</v>
      </c>
      <c r="F1698" t="str">
        <f>INDEX([1]Quadro!$B$1:$B$3005,MATCH(B1698,[1]Quadro!$A$1:$A$3005,0),0)</f>
        <v>Alto Minho</v>
      </c>
    </row>
    <row r="1699" spans="1:6" ht="15" customHeight="1" x14ac:dyDescent="0.2">
      <c r="A1699" s="21"/>
      <c r="B1699" s="22" t="s">
        <v>171</v>
      </c>
      <c r="C1699" s="23">
        <v>0</v>
      </c>
      <c r="D1699" s="9">
        <v>443363</v>
      </c>
      <c r="E1699" s="24">
        <v>443363</v>
      </c>
      <c r="F1699" t="str">
        <f>INDEX([1]Quadro!$B$1:$B$3005,MATCH(B1699,[1]Quadro!$A$1:$A$3005,0),0)</f>
        <v>Algarve</v>
      </c>
    </row>
    <row r="1700" spans="1:6" ht="15" customHeight="1" x14ac:dyDescent="0.2">
      <c r="A1700" s="21"/>
      <c r="B1700" s="22" t="s">
        <v>172</v>
      </c>
      <c r="C1700" s="23">
        <v>0</v>
      </c>
      <c r="D1700" s="9">
        <v>89415</v>
      </c>
      <c r="E1700" s="24">
        <v>89415</v>
      </c>
      <c r="F1700" t="str">
        <f>INDEX([1]Quadro!$B$1:$B$3005,MATCH(B1700,[1]Quadro!$A$1:$A$3005,0),0)</f>
        <v>Ave</v>
      </c>
    </row>
    <row r="1701" spans="1:6" ht="15" customHeight="1" x14ac:dyDescent="0.2">
      <c r="A1701" s="21"/>
      <c r="B1701" s="22" t="s">
        <v>173</v>
      </c>
      <c r="C1701" s="23">
        <v>95886</v>
      </c>
      <c r="D1701" s="9">
        <v>1409303</v>
      </c>
      <c r="E1701" s="24">
        <v>1505189</v>
      </c>
      <c r="F1701" t="str">
        <f>INDEX([1]Quadro!$B$1:$B$3005,MATCH(B1701,[1]Quadro!$A$1:$A$3005,0),0)</f>
        <v>Alto Alentejo</v>
      </c>
    </row>
    <row r="1702" spans="1:6" ht="15" customHeight="1" x14ac:dyDescent="0.2">
      <c r="A1702" s="21"/>
      <c r="B1702" s="22" t="s">
        <v>174</v>
      </c>
      <c r="C1702" s="23">
        <v>67760</v>
      </c>
      <c r="D1702" s="9">
        <v>338094</v>
      </c>
      <c r="E1702" s="24">
        <v>405854</v>
      </c>
      <c r="F1702" t="str">
        <f>INDEX([1]Quadro!$B$1:$B$3005,MATCH(B1702,[1]Quadro!$A$1:$A$3005,0),0)</f>
        <v>Alto Tâmega</v>
      </c>
    </row>
    <row r="1703" spans="1:6" ht="15" customHeight="1" x14ac:dyDescent="0.2">
      <c r="A1703" s="21"/>
      <c r="B1703" s="22" t="s">
        <v>175</v>
      </c>
      <c r="C1703" s="23">
        <v>2613049</v>
      </c>
      <c r="D1703" s="9">
        <v>5708520</v>
      </c>
      <c r="E1703" s="24">
        <v>8321569</v>
      </c>
      <c r="F1703" t="str">
        <f>INDEX([1]Quadro!$B$1:$B$3005,MATCH(B1703,[1]Quadro!$A$1:$A$3005,0),0)</f>
        <v>Alentejo Central</v>
      </c>
    </row>
    <row r="1704" spans="1:6" ht="15" customHeight="1" x14ac:dyDescent="0.2">
      <c r="A1704" s="21"/>
      <c r="B1704" s="22" t="s">
        <v>176</v>
      </c>
      <c r="C1704" s="23">
        <v>105673</v>
      </c>
      <c r="D1704" s="9">
        <v>1711455</v>
      </c>
      <c r="E1704" s="24">
        <v>1817128</v>
      </c>
      <c r="F1704" t="str">
        <f>INDEX([1]Quadro!$B$1:$B$3005,MATCH(B1704,[1]Quadro!$A$1:$A$3005,0),0)</f>
        <v>Região de Coimbra</v>
      </c>
    </row>
    <row r="1705" spans="1:6" ht="15" customHeight="1" x14ac:dyDescent="0.2">
      <c r="A1705" s="21"/>
      <c r="B1705" s="22" t="s">
        <v>177</v>
      </c>
      <c r="C1705" s="23">
        <v>5851223</v>
      </c>
      <c r="D1705" s="9">
        <v>9824668</v>
      </c>
      <c r="E1705" s="24">
        <v>15675891</v>
      </c>
      <c r="F1705" t="str">
        <f>INDEX([1]Quadro!$B$1:$B$3005,MATCH(B1705,[1]Quadro!$A$1:$A$3005,0),0)</f>
        <v>Área Metropolitana de Lisboa</v>
      </c>
    </row>
    <row r="1706" spans="1:6" ht="15" customHeight="1" x14ac:dyDescent="0.2">
      <c r="A1706" s="21"/>
      <c r="B1706" s="22" t="s">
        <v>178</v>
      </c>
      <c r="C1706" s="23">
        <v>1419090</v>
      </c>
      <c r="D1706" s="9">
        <v>496304</v>
      </c>
      <c r="E1706" s="24">
        <v>1915394</v>
      </c>
      <c r="F1706" t="str">
        <f>INDEX([1]Quadro!$B$1:$B$3005,MATCH(B1706,[1]Quadro!$A$1:$A$3005,0),0)</f>
        <v>Alentejo Central</v>
      </c>
    </row>
    <row r="1707" spans="1:6" ht="15" customHeight="1" x14ac:dyDescent="0.2">
      <c r="A1707" s="21"/>
      <c r="B1707" s="22" t="s">
        <v>179</v>
      </c>
      <c r="C1707" s="23">
        <v>0</v>
      </c>
      <c r="D1707" s="9">
        <v>398092</v>
      </c>
      <c r="E1707" s="24">
        <v>398092</v>
      </c>
      <c r="F1707" t="str">
        <f>INDEX([1]Quadro!$B$1:$B$3005,MATCH(B1707,[1]Quadro!$A$1:$A$3005,0),0)</f>
        <v>Região de Coimbra</v>
      </c>
    </row>
    <row r="1708" spans="1:6" ht="15" customHeight="1" x14ac:dyDescent="0.2">
      <c r="A1708" s="21"/>
      <c r="B1708" s="22" t="s">
        <v>180</v>
      </c>
      <c r="C1708" s="23">
        <v>837314</v>
      </c>
      <c r="D1708" s="9">
        <v>745254</v>
      </c>
      <c r="E1708" s="24">
        <v>1582568</v>
      </c>
      <c r="F1708" t="str">
        <f>INDEX([1]Quadro!$B$1:$B$3005,MATCH(B1708,[1]Quadro!$A$1:$A$3005,0),0)</f>
        <v>Baixo Alentejo</v>
      </c>
    </row>
    <row r="1709" spans="1:6" ht="15" customHeight="1" x14ac:dyDescent="0.2">
      <c r="A1709" s="21"/>
      <c r="B1709" s="22" t="s">
        <v>181</v>
      </c>
      <c r="C1709" s="23">
        <v>50837</v>
      </c>
      <c r="D1709" s="9">
        <v>117169</v>
      </c>
      <c r="E1709" s="24">
        <v>168006</v>
      </c>
      <c r="F1709" t="str">
        <f>INDEX([1]Quadro!$B$1:$B$3005,MATCH(B1709,[1]Quadro!$A$1:$A$3005,0),0)</f>
        <v>Alentejo Central</v>
      </c>
    </row>
    <row r="1710" spans="1:6" ht="15" customHeight="1" x14ac:dyDescent="0.2">
      <c r="A1710" s="21"/>
      <c r="B1710" s="22" t="s">
        <v>182</v>
      </c>
      <c r="C1710" s="23">
        <v>0</v>
      </c>
      <c r="D1710" s="9">
        <v>34943</v>
      </c>
      <c r="E1710" s="24">
        <v>34943</v>
      </c>
      <c r="F1710" t="str">
        <f>INDEX([1]Quadro!$B$1:$B$3005,MATCH(B1710,[1]Quadro!$A$1:$A$3005,0),0)</f>
        <v>Douro</v>
      </c>
    </row>
    <row r="1711" spans="1:6" ht="15" customHeight="1" x14ac:dyDescent="0.2">
      <c r="A1711" s="21"/>
      <c r="B1711" s="22" t="s">
        <v>183</v>
      </c>
      <c r="C1711" s="23">
        <v>0</v>
      </c>
      <c r="D1711" s="9">
        <v>373843</v>
      </c>
      <c r="E1711" s="24">
        <v>373843</v>
      </c>
      <c r="F1711" t="str">
        <f>INDEX([1]Quadro!$B$1:$B$3005,MATCH(B1711,[1]Quadro!$A$1:$A$3005,0),0)</f>
        <v>Região de Aveiro</v>
      </c>
    </row>
    <row r="1712" spans="1:6" ht="15" customHeight="1" x14ac:dyDescent="0.2">
      <c r="A1712" s="21"/>
      <c r="B1712" s="22" t="s">
        <v>184</v>
      </c>
      <c r="C1712" s="23">
        <v>106543</v>
      </c>
      <c r="D1712" s="9">
        <v>727568</v>
      </c>
      <c r="E1712" s="24">
        <v>834111</v>
      </c>
      <c r="F1712" t="str">
        <f>INDEX([1]Quadro!$B$1:$B$3005,MATCH(B1712,[1]Quadro!$A$1:$A$3005,0),0)</f>
        <v>Oeste</v>
      </c>
    </row>
    <row r="1713" spans="1:6" ht="15" customHeight="1" x14ac:dyDescent="0.2">
      <c r="A1713" s="21"/>
      <c r="B1713" s="22" t="s">
        <v>185</v>
      </c>
      <c r="C1713" s="23">
        <v>220773</v>
      </c>
      <c r="D1713" s="9">
        <v>235159</v>
      </c>
      <c r="E1713" s="24">
        <v>455932</v>
      </c>
      <c r="F1713" t="str">
        <f>INDEX([1]Quadro!$B$1:$B$3005,MATCH(B1713,[1]Quadro!$A$1:$A$3005,0),0)</f>
        <v>Viseu Dão Lafões</v>
      </c>
    </row>
    <row r="1714" spans="1:6" ht="15" customHeight="1" x14ac:dyDescent="0.2">
      <c r="A1714" s="21"/>
      <c r="B1714" s="22" t="s">
        <v>186</v>
      </c>
      <c r="C1714" s="23">
        <v>10653</v>
      </c>
      <c r="D1714" s="9">
        <v>59934</v>
      </c>
      <c r="E1714" s="24">
        <v>70587</v>
      </c>
      <c r="F1714" t="str">
        <f>INDEX([1]Quadro!$B$1:$B$3005,MATCH(B1714,[1]Quadro!$A$1:$A$3005,0),0)</f>
        <v>Alto Alentejo</v>
      </c>
    </row>
    <row r="1715" spans="1:6" ht="15" customHeight="1" x14ac:dyDescent="0.2">
      <c r="A1715" s="21"/>
      <c r="B1715" s="22" t="s">
        <v>187</v>
      </c>
      <c r="C1715" s="23">
        <v>826508</v>
      </c>
      <c r="D1715" s="9">
        <v>2131616</v>
      </c>
      <c r="E1715" s="24">
        <v>2958124</v>
      </c>
      <c r="F1715" t="str">
        <f>INDEX([1]Quadro!$B$1:$B$3005,MATCH(B1715,[1]Quadro!$A$1:$A$3005,0),0)</f>
        <v>Oeste</v>
      </c>
    </row>
    <row r="1716" spans="1:6" ht="15" customHeight="1" x14ac:dyDescent="0.2">
      <c r="A1716" s="21"/>
      <c r="B1716" s="22" t="s">
        <v>188</v>
      </c>
      <c r="C1716" s="23">
        <v>2546316</v>
      </c>
      <c r="D1716" s="9">
        <v>1272000</v>
      </c>
      <c r="E1716" s="24">
        <v>3818316</v>
      </c>
      <c r="F1716" t="str">
        <f>INDEX([1]Quadro!$B$1:$B$3005,MATCH(B1716,[1]Quadro!$A$1:$A$3005,0),0)</f>
        <v>Alentejo Litoral</v>
      </c>
    </row>
    <row r="1717" spans="1:6" ht="15" customHeight="1" x14ac:dyDescent="0.2">
      <c r="A1717" s="21"/>
      <c r="B1717" s="22" t="s">
        <v>189</v>
      </c>
      <c r="C1717" s="23">
        <v>0</v>
      </c>
      <c r="D1717" s="9">
        <v>9251</v>
      </c>
      <c r="E1717" s="24">
        <v>9251</v>
      </c>
      <c r="F1717" t="str">
        <f>INDEX([1]Quadro!$B$1:$B$3005,MATCH(B1717,[1]Quadro!$A$1:$A$3005,0),0)</f>
        <v>Área Metropolitana de Lisboa</v>
      </c>
    </row>
    <row r="1718" spans="1:6" ht="15" customHeight="1" x14ac:dyDescent="0.2">
      <c r="A1718" s="21"/>
      <c r="B1718" s="22" t="s">
        <v>190</v>
      </c>
      <c r="C1718" s="23">
        <v>12250</v>
      </c>
      <c r="D1718" s="9">
        <v>105502</v>
      </c>
      <c r="E1718" s="24">
        <v>117752</v>
      </c>
      <c r="F1718" t="str">
        <f>INDEX([1]Quadro!$B$1:$B$3005,MATCH(B1718,[1]Quadro!$A$1:$A$3005,0),0)</f>
        <v>Beira Baixa</v>
      </c>
    </row>
    <row r="1719" spans="1:6" ht="15" customHeight="1" x14ac:dyDescent="0.2">
      <c r="A1719" s="21"/>
      <c r="B1719" s="22" t="s">
        <v>191</v>
      </c>
      <c r="C1719" s="23">
        <v>986206</v>
      </c>
      <c r="D1719" s="9">
        <v>3144426</v>
      </c>
      <c r="E1719" s="24">
        <v>4130632</v>
      </c>
      <c r="F1719" t="str">
        <f>INDEX([1]Quadro!$B$1:$B$3005,MATCH(B1719,[1]Quadro!$A$1:$A$3005,0),0)</f>
        <v>Algarve</v>
      </c>
    </row>
    <row r="1720" spans="1:6" ht="15" customHeight="1" x14ac:dyDescent="0.2">
      <c r="A1720" s="21"/>
      <c r="B1720" s="22" t="s">
        <v>192</v>
      </c>
      <c r="C1720" s="23">
        <v>285249</v>
      </c>
      <c r="D1720" s="9">
        <v>1281886</v>
      </c>
      <c r="E1720" s="24">
        <v>1567135</v>
      </c>
      <c r="F1720" t="str">
        <f>INDEX([1]Quadro!$B$1:$B$3005,MATCH(B1720,[1]Quadro!$A$1:$A$3005,0),0)</f>
        <v>Área Metropolitana do Porto</v>
      </c>
    </row>
    <row r="1721" spans="1:6" ht="15" customHeight="1" x14ac:dyDescent="0.2">
      <c r="A1721" s="21"/>
      <c r="B1721" s="22" t="s">
        <v>193</v>
      </c>
      <c r="C1721" s="23">
        <v>375778</v>
      </c>
      <c r="D1721" s="9">
        <v>694862</v>
      </c>
      <c r="E1721" s="24">
        <v>1070640</v>
      </c>
      <c r="F1721" t="str">
        <f>INDEX([1]Quadro!$B$1:$B$3005,MATCH(B1721,[1]Quadro!$A$1:$A$3005,0),0)</f>
        <v>Viseu Dão Lafões</v>
      </c>
    </row>
    <row r="1722" spans="1:6" ht="15" customHeight="1" x14ac:dyDescent="0.2">
      <c r="A1722" s="21"/>
      <c r="B1722" s="22" t="s">
        <v>194</v>
      </c>
      <c r="C1722" s="23">
        <v>349453</v>
      </c>
      <c r="D1722" s="9">
        <v>414949</v>
      </c>
      <c r="E1722" s="24">
        <v>764402</v>
      </c>
      <c r="F1722" t="str">
        <f>INDEX([1]Quadro!$B$1:$B$3005,MATCH(B1722,[1]Quadro!$A$1:$A$3005,0),0)</f>
        <v>Região de Aveiro</v>
      </c>
    </row>
    <row r="1723" spans="1:6" ht="15" customHeight="1" x14ac:dyDescent="0.2">
      <c r="A1723" s="21"/>
      <c r="B1723" s="22" t="s">
        <v>195</v>
      </c>
      <c r="C1723" s="23">
        <v>89459</v>
      </c>
      <c r="D1723" s="9">
        <v>816205</v>
      </c>
      <c r="E1723" s="24">
        <v>905664</v>
      </c>
      <c r="F1723" t="str">
        <f>INDEX([1]Quadro!$B$1:$B$3005,MATCH(B1723,[1]Quadro!$A$1:$A$3005,0),0)</f>
        <v>Região de Coimbra</v>
      </c>
    </row>
    <row r="1724" spans="1:6" ht="15" customHeight="1" x14ac:dyDescent="0.2">
      <c r="A1724" s="21"/>
      <c r="B1724" s="22" t="s">
        <v>196</v>
      </c>
      <c r="C1724" s="23">
        <v>71563</v>
      </c>
      <c r="D1724" s="9">
        <v>98678</v>
      </c>
      <c r="E1724" s="24">
        <v>170241</v>
      </c>
      <c r="F1724" t="str">
        <f>INDEX([1]Quadro!$B$1:$B$3005,MATCH(B1724,[1]Quadro!$A$1:$A$3005,0),0)</f>
        <v>Baixo Alentejo</v>
      </c>
    </row>
    <row r="1725" spans="1:6" ht="15" customHeight="1" x14ac:dyDescent="0.2">
      <c r="A1725" s="21"/>
      <c r="B1725" s="22" t="s">
        <v>197</v>
      </c>
      <c r="C1725" s="23">
        <v>55778</v>
      </c>
      <c r="D1725" s="9">
        <v>1004225</v>
      </c>
      <c r="E1725" s="24">
        <v>1060003</v>
      </c>
      <c r="F1725" t="str">
        <f>INDEX([1]Quadro!$B$1:$B$3005,MATCH(B1725,[1]Quadro!$A$1:$A$3005,0),0)</f>
        <v>Região de Aveiro</v>
      </c>
    </row>
    <row r="1726" spans="1:6" ht="15" customHeight="1" x14ac:dyDescent="0.2">
      <c r="A1726" s="21"/>
      <c r="B1726" s="22" t="s">
        <v>198</v>
      </c>
      <c r="C1726" s="23">
        <v>47356</v>
      </c>
      <c r="D1726" s="9">
        <v>938727</v>
      </c>
      <c r="E1726" s="24">
        <v>986083</v>
      </c>
      <c r="F1726" t="str">
        <f>INDEX([1]Quadro!$B$1:$B$3005,MATCH(B1726,[1]Quadro!$A$1:$A$3005,0),0)</f>
        <v>Tâmega e Sousa</v>
      </c>
    </row>
    <row r="1727" spans="1:6" ht="15" customHeight="1" x14ac:dyDescent="0.2">
      <c r="A1727" s="21"/>
      <c r="B1727" s="22" t="s">
        <v>199</v>
      </c>
      <c r="C1727" s="23">
        <v>10080208</v>
      </c>
      <c r="D1727" s="9">
        <v>10747984</v>
      </c>
      <c r="E1727" s="24">
        <v>20828192</v>
      </c>
      <c r="F1727" t="str">
        <f>INDEX([1]Quadro!$B$1:$B$3005,MATCH(B1727,[1]Quadro!$A$1:$A$3005,0),0)</f>
        <v>Área Metropolitana de Lisboa</v>
      </c>
    </row>
    <row r="1728" spans="1:6" ht="15" customHeight="1" x14ac:dyDescent="0.2">
      <c r="A1728" s="21"/>
      <c r="B1728" s="22" t="s">
        <v>200</v>
      </c>
      <c r="C1728" s="23">
        <v>0</v>
      </c>
      <c r="D1728" s="9">
        <v>34403</v>
      </c>
      <c r="E1728" s="24">
        <v>34403</v>
      </c>
      <c r="F1728" t="str">
        <f>INDEX([1]Quadro!$B$1:$B$3005,MATCH(B1728,[1]Quadro!$A$1:$A$3005,0),0)</f>
        <v>Região de Coimbra</v>
      </c>
    </row>
    <row r="1729" spans="1:6" ht="15" customHeight="1" x14ac:dyDescent="0.2">
      <c r="A1729" s="21"/>
      <c r="B1729" s="22" t="s">
        <v>201</v>
      </c>
      <c r="C1729" s="23">
        <v>142532</v>
      </c>
      <c r="D1729" s="9">
        <v>457443</v>
      </c>
      <c r="E1729" s="24">
        <v>599975</v>
      </c>
      <c r="F1729" t="str">
        <f>INDEX([1]Quadro!$B$1:$B$3005,MATCH(B1729,[1]Quadro!$A$1:$A$3005,0),0)</f>
        <v>Área Metropolitana do Porto</v>
      </c>
    </row>
    <row r="1730" spans="1:6" ht="15" customHeight="1" x14ac:dyDescent="0.2">
      <c r="A1730" s="21"/>
      <c r="B1730" s="22" t="s">
        <v>202</v>
      </c>
      <c r="C1730" s="23">
        <v>0</v>
      </c>
      <c r="D1730" s="9">
        <v>138189</v>
      </c>
      <c r="E1730" s="24">
        <v>138189</v>
      </c>
      <c r="F1730" t="str">
        <f>INDEX([1]Quadro!$B$1:$B$3005,MATCH(B1730,[1]Quadro!$A$1:$A$3005,0),0)</f>
        <v>Alto Minho</v>
      </c>
    </row>
    <row r="1731" spans="1:6" ht="15" customHeight="1" x14ac:dyDescent="0.2">
      <c r="A1731" s="21"/>
      <c r="B1731" s="22" t="s">
        <v>203</v>
      </c>
      <c r="C1731" s="23">
        <v>19675</v>
      </c>
      <c r="D1731" s="9">
        <v>26884</v>
      </c>
      <c r="E1731" s="24">
        <v>46559</v>
      </c>
      <c r="F1731" t="str">
        <f>INDEX([1]Quadro!$B$1:$B$3005,MATCH(B1731,[1]Quadro!$A$1:$A$3005,0),0)</f>
        <v>Região de Leiria</v>
      </c>
    </row>
    <row r="1732" spans="1:6" ht="15" customHeight="1" x14ac:dyDescent="0.2">
      <c r="A1732" s="21"/>
      <c r="B1732" s="22" t="s">
        <v>204</v>
      </c>
      <c r="C1732" s="23">
        <v>58506</v>
      </c>
      <c r="D1732" s="9">
        <v>64158</v>
      </c>
      <c r="E1732" s="24">
        <v>122664</v>
      </c>
      <c r="F1732" t="str">
        <f>INDEX([1]Quadro!$B$1:$B$3005,MATCH(B1732,[1]Quadro!$A$1:$A$3005,0),0)</f>
        <v>Região de Coimbra</v>
      </c>
    </row>
    <row r="1733" spans="1:6" ht="15" customHeight="1" x14ac:dyDescent="0.2">
      <c r="A1733" s="21"/>
      <c r="B1733" s="22" t="s">
        <v>205</v>
      </c>
      <c r="C1733" s="23">
        <v>178872</v>
      </c>
      <c r="D1733" s="9">
        <v>1164675</v>
      </c>
      <c r="E1733" s="24">
        <v>1343547</v>
      </c>
      <c r="F1733" t="str">
        <f>INDEX([1]Quadro!$B$1:$B$3005,MATCH(B1733,[1]Quadro!$A$1:$A$3005,0),0)</f>
        <v>Tâmega e Sousa</v>
      </c>
    </row>
    <row r="1734" spans="1:6" ht="15" customHeight="1" x14ac:dyDescent="0.2">
      <c r="A1734" s="21"/>
      <c r="B1734" s="22" t="s">
        <v>206</v>
      </c>
      <c r="C1734" s="23">
        <v>0</v>
      </c>
      <c r="D1734" s="9">
        <v>144510</v>
      </c>
      <c r="E1734" s="24">
        <v>144510</v>
      </c>
      <c r="F1734" t="str">
        <f>INDEX([1]Quadro!$B$1:$B$3005,MATCH(B1734,[1]Quadro!$A$1:$A$3005,0),0)</f>
        <v>Viseu Dão Lafões</v>
      </c>
    </row>
    <row r="1735" spans="1:6" ht="15" customHeight="1" x14ac:dyDescent="0.2">
      <c r="A1735" s="21"/>
      <c r="B1735" s="22" t="s">
        <v>207</v>
      </c>
      <c r="C1735" s="23">
        <v>11033</v>
      </c>
      <c r="D1735" s="9">
        <v>210787</v>
      </c>
      <c r="E1735" s="24">
        <v>221820</v>
      </c>
      <c r="F1735" t="str">
        <f>INDEX([1]Quadro!$B$1:$B$3005,MATCH(B1735,[1]Quadro!$A$1:$A$3005,0),0)</f>
        <v>Beira Baixa</v>
      </c>
    </row>
    <row r="1736" spans="1:6" ht="15" customHeight="1" x14ac:dyDescent="0.2">
      <c r="A1736" s="21"/>
      <c r="B1736" s="22" t="s">
        <v>208</v>
      </c>
      <c r="C1736" s="23">
        <v>0</v>
      </c>
      <c r="D1736" s="9">
        <v>30358</v>
      </c>
      <c r="E1736" s="24">
        <v>30358</v>
      </c>
      <c r="F1736" t="str">
        <f>INDEX([1]Quadro!$B$1:$B$3005,MATCH(B1736,[1]Quadro!$A$1:$A$3005,0),0)</f>
        <v>Douro</v>
      </c>
    </row>
    <row r="1737" spans="1:6" ht="15" customHeight="1" x14ac:dyDescent="0.2">
      <c r="A1737" s="21"/>
      <c r="B1737" s="22" t="s">
        <v>209</v>
      </c>
      <c r="C1737" s="23">
        <v>0</v>
      </c>
      <c r="D1737" s="9">
        <v>34095</v>
      </c>
      <c r="E1737" s="24">
        <v>34095</v>
      </c>
      <c r="F1737" t="str">
        <f>INDEX([1]Quadro!$B$1:$B$3005,MATCH(B1737,[1]Quadro!$A$1:$A$3005,0),0)</f>
        <v>Região de Coimbra</v>
      </c>
    </row>
    <row r="1738" spans="1:6" ht="15" customHeight="1" x14ac:dyDescent="0.2">
      <c r="A1738" s="21"/>
      <c r="B1738" s="22" t="s">
        <v>210</v>
      </c>
      <c r="C1738" s="23">
        <v>611491</v>
      </c>
      <c r="D1738" s="9">
        <v>1802928</v>
      </c>
      <c r="E1738" s="24">
        <v>2414419</v>
      </c>
      <c r="F1738" t="str">
        <f>INDEX([1]Quadro!$B$1:$B$3005,MATCH(B1738,[1]Quadro!$A$1:$A$3005,0),0)</f>
        <v>Oeste</v>
      </c>
    </row>
    <row r="1739" spans="1:6" ht="15" customHeight="1" x14ac:dyDescent="0.2">
      <c r="A1739" s="21"/>
      <c r="B1739" s="22" t="s">
        <v>211</v>
      </c>
      <c r="C1739" s="23">
        <v>56541</v>
      </c>
      <c r="D1739" s="9">
        <v>227765</v>
      </c>
      <c r="E1739" s="24">
        <v>284306</v>
      </c>
      <c r="F1739" t="str">
        <f>INDEX([1]Quadro!$B$1:$B$3005,MATCH(B1739,[1]Quadro!$A$1:$A$3005,0),0)</f>
        <v>Douro</v>
      </c>
    </row>
    <row r="1740" spans="1:6" ht="15" customHeight="1" x14ac:dyDescent="0.2">
      <c r="A1740" s="21"/>
      <c r="B1740" s="22" t="s">
        <v>212</v>
      </c>
      <c r="C1740" s="23">
        <v>119743</v>
      </c>
      <c r="D1740" s="9">
        <v>281291</v>
      </c>
      <c r="E1740" s="24">
        <v>401034</v>
      </c>
      <c r="F1740" t="str">
        <f>INDEX([1]Quadro!$B$1:$B$3005,MATCH(B1740,[1]Quadro!$A$1:$A$3005,0),0)</f>
        <v>Beiras e Serra da Estrela</v>
      </c>
    </row>
    <row r="1741" spans="1:6" ht="15" customHeight="1" x14ac:dyDescent="0.2">
      <c r="A1741" s="21"/>
      <c r="B1741" s="22" t="s">
        <v>213</v>
      </c>
      <c r="C1741" s="23">
        <v>211772</v>
      </c>
      <c r="D1741" s="9">
        <v>1434710</v>
      </c>
      <c r="E1741" s="24">
        <v>1646482</v>
      </c>
      <c r="F1741" t="str">
        <f>INDEX([1]Quadro!$B$1:$B$3005,MATCH(B1741,[1]Quadro!$A$1:$A$3005,0),0)</f>
        <v>Região de Leiria</v>
      </c>
    </row>
    <row r="1742" spans="1:6" ht="15" customHeight="1" x14ac:dyDescent="0.2">
      <c r="A1742" s="21"/>
      <c r="B1742" s="22" t="s">
        <v>214</v>
      </c>
      <c r="C1742" s="23">
        <v>0</v>
      </c>
      <c r="D1742" s="9">
        <v>59058</v>
      </c>
      <c r="E1742" s="24">
        <v>59058</v>
      </c>
      <c r="F1742" t="str">
        <f>INDEX([1]Quadro!$B$1:$B$3005,MATCH(B1742,[1]Quadro!$A$1:$A$3005,0),0)</f>
        <v>Alto Minho</v>
      </c>
    </row>
    <row r="1743" spans="1:6" ht="15" customHeight="1" x14ac:dyDescent="0.2">
      <c r="A1743" s="21"/>
      <c r="B1743" s="22" t="s">
        <v>215</v>
      </c>
      <c r="C1743" s="23">
        <v>98296</v>
      </c>
      <c r="D1743" s="9">
        <v>695533</v>
      </c>
      <c r="E1743" s="24">
        <v>793829</v>
      </c>
      <c r="F1743" t="str">
        <f>INDEX([1]Quadro!$B$1:$B$3005,MATCH(B1743,[1]Quadro!$A$1:$A$3005,0),0)</f>
        <v>Alto Minho</v>
      </c>
    </row>
    <row r="1744" spans="1:6" ht="15" customHeight="1" x14ac:dyDescent="0.2">
      <c r="A1744" s="21"/>
      <c r="B1744" s="22" t="s">
        <v>216</v>
      </c>
      <c r="C1744" s="23">
        <v>563022</v>
      </c>
      <c r="D1744" s="9">
        <v>1134126</v>
      </c>
      <c r="E1744" s="24">
        <v>1697148</v>
      </c>
      <c r="F1744" t="str">
        <f>INDEX([1]Quadro!$B$1:$B$3005,MATCH(B1744,[1]Quadro!$A$1:$A$3005,0),0)</f>
        <v>Alto Alentejo</v>
      </c>
    </row>
    <row r="1745" spans="1:6" ht="15" customHeight="1" x14ac:dyDescent="0.2">
      <c r="A1745" s="21"/>
      <c r="B1745" s="22" t="s">
        <v>217</v>
      </c>
      <c r="C1745" s="23">
        <v>172446</v>
      </c>
      <c r="D1745" s="9">
        <v>530338</v>
      </c>
      <c r="E1745" s="24">
        <v>702784</v>
      </c>
      <c r="F1745" t="str">
        <f>INDEX([1]Quadro!$B$1:$B$3005,MATCH(B1745,[1]Quadro!$A$1:$A$3005,0),0)</f>
        <v>Alto Alentejo</v>
      </c>
    </row>
    <row r="1746" spans="1:6" ht="15" customHeight="1" x14ac:dyDescent="0.2">
      <c r="A1746" s="21"/>
      <c r="B1746" s="22" t="s">
        <v>218</v>
      </c>
      <c r="C1746" s="23">
        <v>427223</v>
      </c>
      <c r="D1746" s="9">
        <v>453696</v>
      </c>
      <c r="E1746" s="24">
        <v>880919</v>
      </c>
      <c r="F1746" t="str">
        <f>INDEX([1]Quadro!$B$1:$B$3005,MATCH(B1746,[1]Quadro!$A$1:$A$3005,0),0)</f>
        <v>Alentejo Central</v>
      </c>
    </row>
    <row r="1747" spans="1:6" ht="15" customHeight="1" x14ac:dyDescent="0.2">
      <c r="A1747" s="21"/>
      <c r="B1747" s="22" t="s">
        <v>219</v>
      </c>
      <c r="C1747" s="23">
        <v>389219</v>
      </c>
      <c r="D1747" s="9">
        <v>1063411</v>
      </c>
      <c r="E1747" s="24">
        <v>1452630</v>
      </c>
      <c r="F1747" t="str">
        <f>INDEX([1]Quadro!$B$1:$B$3005,MATCH(B1747,[1]Quadro!$A$1:$A$3005,0),0)</f>
        <v>Algarve</v>
      </c>
    </row>
    <row r="1748" spans="1:6" ht="15" customHeight="1" x14ac:dyDescent="0.2">
      <c r="A1748" s="21"/>
      <c r="B1748" s="22" t="s">
        <v>220</v>
      </c>
      <c r="C1748" s="23">
        <v>0</v>
      </c>
      <c r="D1748" s="9">
        <v>327502</v>
      </c>
      <c r="E1748" s="24">
        <v>327502</v>
      </c>
      <c r="F1748" t="str">
        <f>INDEX([1]Quadro!$B$1:$B$3005,MATCH(B1748,[1]Quadro!$A$1:$A$3005,0),0)</f>
        <v>Área Metropolitana do Porto</v>
      </c>
    </row>
    <row r="1749" spans="1:6" ht="15" customHeight="1" x14ac:dyDescent="0.2">
      <c r="A1749" s="21"/>
      <c r="B1749" s="22" t="s">
        <v>221</v>
      </c>
      <c r="C1749" s="23">
        <v>910376</v>
      </c>
      <c r="D1749" s="9">
        <v>1029458</v>
      </c>
      <c r="E1749" s="24">
        <v>1939834</v>
      </c>
      <c r="F1749" t="str">
        <f>INDEX([1]Quadro!$B$1:$B$3005,MATCH(B1749,[1]Quadro!$A$1:$A$3005,0),0)</f>
        <v>Região de Leiria</v>
      </c>
    </row>
    <row r="1750" spans="1:6" ht="15" customHeight="1" x14ac:dyDescent="0.2">
      <c r="A1750" s="21"/>
      <c r="B1750" s="22" t="s">
        <v>222</v>
      </c>
      <c r="C1750" s="23">
        <v>922444</v>
      </c>
      <c r="D1750" s="9">
        <v>480990</v>
      </c>
      <c r="E1750" s="24">
        <v>1403434</v>
      </c>
      <c r="F1750" t="str">
        <f>INDEX([1]Quadro!$B$1:$B$3005,MATCH(B1750,[1]Quadro!$A$1:$A$3005,0),0)</f>
        <v>Ave</v>
      </c>
    </row>
    <row r="1751" spans="1:6" ht="15" customHeight="1" x14ac:dyDescent="0.2">
      <c r="A1751" s="21"/>
      <c r="B1751" s="22" t="s">
        <v>223</v>
      </c>
      <c r="C1751" s="23">
        <v>101009</v>
      </c>
      <c r="D1751" s="9">
        <v>1956413</v>
      </c>
      <c r="E1751" s="24">
        <v>2057422</v>
      </c>
      <c r="F1751" t="str">
        <f>INDEX([1]Quadro!$B$1:$B$3005,MATCH(B1751,[1]Quadro!$A$1:$A$3005,0),0)</f>
        <v>Área Metropolitana do Porto</v>
      </c>
    </row>
    <row r="1752" spans="1:6" ht="15" customHeight="1" x14ac:dyDescent="0.2">
      <c r="A1752" s="21"/>
      <c r="B1752" s="22" t="s">
        <v>224</v>
      </c>
      <c r="C1752" s="23">
        <v>0</v>
      </c>
      <c r="D1752" s="9">
        <v>60866</v>
      </c>
      <c r="E1752" s="24">
        <v>60866</v>
      </c>
      <c r="F1752" t="str">
        <f>INDEX([1]Quadro!$B$1:$B$3005,MATCH(B1752,[1]Quadro!$A$1:$A$3005,0),0)</f>
        <v>Beira Baixa</v>
      </c>
    </row>
    <row r="1753" spans="1:6" ht="15" customHeight="1" x14ac:dyDescent="0.2">
      <c r="A1753" s="21"/>
      <c r="B1753" s="22" t="s">
        <v>225</v>
      </c>
      <c r="C1753" s="23">
        <v>1212695</v>
      </c>
      <c r="D1753" s="9">
        <v>1088074</v>
      </c>
      <c r="E1753" s="24">
        <v>2300769</v>
      </c>
      <c r="F1753" t="str">
        <f>INDEX([1]Quadro!$B$1:$B$3005,MATCH(B1753,[1]Quadro!$A$1:$A$3005,0),0)</f>
        <v>Alentejo Central</v>
      </c>
    </row>
    <row r="1754" spans="1:6" ht="15" customHeight="1" x14ac:dyDescent="0.2">
      <c r="A1754" s="21"/>
      <c r="B1754" s="22" t="s">
        <v>226</v>
      </c>
      <c r="C1754" s="23">
        <v>295313</v>
      </c>
      <c r="D1754" s="9">
        <v>965532</v>
      </c>
      <c r="E1754" s="24">
        <v>1260845</v>
      </c>
      <c r="F1754" t="str">
        <f>INDEX([1]Quadro!$B$1:$B$3005,MATCH(B1754,[1]Quadro!$A$1:$A$3005,0),0)</f>
        <v>Alentejo Central</v>
      </c>
    </row>
    <row r="1755" spans="1:6" ht="15" customHeight="1" x14ac:dyDescent="0.2">
      <c r="A1755" s="21"/>
      <c r="B1755" s="22" t="s">
        <v>227</v>
      </c>
      <c r="C1755" s="23">
        <v>80877</v>
      </c>
      <c r="D1755" s="9">
        <v>53272</v>
      </c>
      <c r="E1755" s="24">
        <v>134149</v>
      </c>
      <c r="F1755" t="str">
        <f>INDEX([1]Quadro!$B$1:$B$3005,MATCH(B1755,[1]Quadro!$A$1:$A$3005,0),0)</f>
        <v>Tâmega e Sousa</v>
      </c>
    </row>
    <row r="1756" spans="1:6" ht="15" customHeight="1" x14ac:dyDescent="0.2">
      <c r="A1756" s="21"/>
      <c r="B1756" s="22" t="s">
        <v>228</v>
      </c>
      <c r="C1756" s="23">
        <v>0</v>
      </c>
      <c r="D1756" s="9">
        <v>88105</v>
      </c>
      <c r="E1756" s="24">
        <v>88105</v>
      </c>
      <c r="F1756" t="str">
        <f>INDEX([1]Quadro!$B$1:$B$3005,MATCH(B1756,[1]Quadro!$A$1:$A$3005,0),0)</f>
        <v>Alto Tâmega</v>
      </c>
    </row>
    <row r="1757" spans="1:6" ht="15" customHeight="1" x14ac:dyDescent="0.2">
      <c r="A1757" s="21"/>
      <c r="B1757" s="22" t="s">
        <v>229</v>
      </c>
      <c r="C1757" s="23">
        <v>3124329</v>
      </c>
      <c r="D1757" s="9">
        <v>3439994</v>
      </c>
      <c r="E1757" s="24">
        <v>6564323</v>
      </c>
      <c r="F1757" t="str">
        <f>INDEX([1]Quadro!$B$1:$B$3005,MATCH(B1757,[1]Quadro!$A$1:$A$3005,0),0)</f>
        <v>Lezíria do Tejo</v>
      </c>
    </row>
    <row r="1758" spans="1:6" ht="15" customHeight="1" x14ac:dyDescent="0.2">
      <c r="A1758" s="21"/>
      <c r="B1758" s="22" t="s">
        <v>230</v>
      </c>
      <c r="C1758" s="23">
        <v>78841</v>
      </c>
      <c r="D1758" s="9">
        <v>94064</v>
      </c>
      <c r="E1758" s="24">
        <v>172905</v>
      </c>
      <c r="F1758" t="str">
        <f>INDEX([1]Quadro!$B$1:$B$3005,MATCH(B1758,[1]Quadro!$A$1:$A$3005,0),0)</f>
        <v>Douro</v>
      </c>
    </row>
    <row r="1759" spans="1:6" ht="15" customHeight="1" x14ac:dyDescent="0.2">
      <c r="A1759" s="21"/>
      <c r="B1759" s="22" t="s">
        <v>231</v>
      </c>
      <c r="C1759" s="23">
        <v>108716</v>
      </c>
      <c r="D1759" s="9">
        <v>238426</v>
      </c>
      <c r="E1759" s="24">
        <v>347142</v>
      </c>
      <c r="F1759" t="str">
        <f>INDEX([1]Quadro!$B$1:$B$3005,MATCH(B1759,[1]Quadro!$A$1:$A$3005,0),0)</f>
        <v>Beiras e Serra da Estrela</v>
      </c>
    </row>
    <row r="1760" spans="1:6" ht="15" customHeight="1" x14ac:dyDescent="0.2">
      <c r="A1760" s="21"/>
      <c r="B1760" s="22" t="s">
        <v>232</v>
      </c>
      <c r="C1760" s="23">
        <v>4639663</v>
      </c>
      <c r="D1760" s="9">
        <v>3809094</v>
      </c>
      <c r="E1760" s="24">
        <v>8448757</v>
      </c>
      <c r="F1760" t="str">
        <f>INDEX([1]Quadro!$B$1:$B$3005,MATCH(B1760,[1]Quadro!$A$1:$A$3005,0),0)</f>
        <v>Lezíria do Tejo</v>
      </c>
    </row>
    <row r="1761" spans="1:6" ht="15" customHeight="1" x14ac:dyDescent="0.2">
      <c r="A1761" s="21"/>
      <c r="B1761" s="22" t="s">
        <v>233</v>
      </c>
      <c r="C1761" s="23">
        <v>0</v>
      </c>
      <c r="D1761" s="9">
        <v>712539</v>
      </c>
      <c r="E1761" s="24">
        <v>712539</v>
      </c>
      <c r="F1761" t="str">
        <f>INDEX([1]Quadro!$B$1:$B$3005,MATCH(B1761,[1]Quadro!$A$1:$A$3005,0),0)</f>
        <v>Viseu Dão Lafões</v>
      </c>
    </row>
    <row r="1762" spans="1:6" ht="15" customHeight="1" x14ac:dyDescent="0.2">
      <c r="A1762" s="21"/>
      <c r="B1762" s="22" t="s">
        <v>234</v>
      </c>
      <c r="C1762" s="23">
        <v>28222</v>
      </c>
      <c r="D1762" s="9">
        <v>89429</v>
      </c>
      <c r="E1762" s="24">
        <v>117651</v>
      </c>
      <c r="F1762" t="str">
        <f>INDEX([1]Quadro!$B$1:$B$3005,MATCH(B1762,[1]Quadro!$A$1:$A$3005,0),0)</f>
        <v>Douro</v>
      </c>
    </row>
    <row r="1763" spans="1:6" ht="15" customHeight="1" x14ac:dyDescent="0.2">
      <c r="A1763" s="21"/>
      <c r="B1763" s="22" t="s">
        <v>235</v>
      </c>
      <c r="C1763" s="23">
        <v>4834689</v>
      </c>
      <c r="D1763" s="9">
        <v>8720391</v>
      </c>
      <c r="E1763" s="24">
        <v>13555080</v>
      </c>
      <c r="F1763" t="str">
        <f>INDEX([1]Quadro!$B$1:$B$3005,MATCH(B1763,[1]Quadro!$A$1:$A$3005,0),0)</f>
        <v>Lezíria do Tejo</v>
      </c>
    </row>
    <row r="1764" spans="1:6" ht="15" customHeight="1" x14ac:dyDescent="0.2">
      <c r="A1764" s="21"/>
      <c r="B1764" s="22" t="s">
        <v>236</v>
      </c>
      <c r="C1764" s="23">
        <v>1423182</v>
      </c>
      <c r="D1764" s="9">
        <v>2273466</v>
      </c>
      <c r="E1764" s="24">
        <v>3696648</v>
      </c>
      <c r="F1764" t="str">
        <f>INDEX([1]Quadro!$B$1:$B$3005,MATCH(B1764,[1]Quadro!$A$1:$A$3005,0),0)</f>
        <v>Alentejo Litoral</v>
      </c>
    </row>
    <row r="1765" spans="1:6" ht="15" customHeight="1" x14ac:dyDescent="0.2">
      <c r="A1765" s="21"/>
      <c r="B1765" s="22" t="s">
        <v>237</v>
      </c>
      <c r="C1765" s="23">
        <v>444332</v>
      </c>
      <c r="D1765" s="9">
        <v>2611382</v>
      </c>
      <c r="E1765" s="24">
        <v>3055714</v>
      </c>
      <c r="F1765" t="str">
        <f>INDEX([1]Quadro!$B$1:$B$3005,MATCH(B1765,[1]Quadro!$A$1:$A$3005,0),0)</f>
        <v>Área Metropolitana do Porto</v>
      </c>
    </row>
    <row r="1766" spans="1:6" ht="15" customHeight="1" x14ac:dyDescent="0.2">
      <c r="A1766" s="21"/>
      <c r="B1766" s="22" t="s">
        <v>238</v>
      </c>
      <c r="C1766" s="23">
        <v>233523</v>
      </c>
      <c r="D1766" s="9">
        <v>638997</v>
      </c>
      <c r="E1766" s="24">
        <v>872520</v>
      </c>
      <c r="F1766" t="str">
        <f>INDEX([1]Quadro!$B$1:$B$3005,MATCH(B1766,[1]Quadro!$A$1:$A$3005,0),0)</f>
        <v>Algarve</v>
      </c>
    </row>
    <row r="1767" spans="1:6" ht="15" customHeight="1" x14ac:dyDescent="0.2">
      <c r="A1767" s="21"/>
      <c r="B1767" s="22" t="s">
        <v>239</v>
      </c>
      <c r="C1767" s="23">
        <v>0</v>
      </c>
      <c r="D1767" s="9">
        <v>16347</v>
      </c>
      <c r="E1767" s="24">
        <v>16347</v>
      </c>
      <c r="F1767" t="str">
        <f>INDEX([1]Quadro!$B$1:$B$3005,MATCH(B1767,[1]Quadro!$A$1:$A$3005,0),0)</f>
        <v>Área Metropolitana do Porto</v>
      </c>
    </row>
    <row r="1768" spans="1:6" ht="15" customHeight="1" x14ac:dyDescent="0.2">
      <c r="A1768" s="21"/>
      <c r="B1768" s="22" t="s">
        <v>240</v>
      </c>
      <c r="C1768" s="23">
        <v>154601</v>
      </c>
      <c r="D1768" s="9">
        <v>90743</v>
      </c>
      <c r="E1768" s="24">
        <v>245344</v>
      </c>
      <c r="F1768" t="str">
        <f>INDEX([1]Quadro!$B$1:$B$3005,MATCH(B1768,[1]Quadro!$A$1:$A$3005,0),0)</f>
        <v>Douro</v>
      </c>
    </row>
    <row r="1769" spans="1:6" ht="15" customHeight="1" x14ac:dyDescent="0.2">
      <c r="A1769" s="21"/>
      <c r="B1769" s="22" t="s">
        <v>241</v>
      </c>
      <c r="C1769" s="23">
        <v>0</v>
      </c>
      <c r="D1769" s="9">
        <v>636393</v>
      </c>
      <c r="E1769" s="24">
        <v>636393</v>
      </c>
      <c r="F1769" t="str">
        <f>INDEX([1]Quadro!$B$1:$B$3005,MATCH(B1769,[1]Quadro!$A$1:$A$3005,0),0)</f>
        <v>Viseu Dão Lafões</v>
      </c>
    </row>
    <row r="1770" spans="1:6" ht="15" customHeight="1" x14ac:dyDescent="0.2">
      <c r="A1770" s="21"/>
      <c r="B1770" s="22" t="s">
        <v>242</v>
      </c>
      <c r="C1770" s="23">
        <v>0</v>
      </c>
      <c r="D1770" s="9">
        <v>204136</v>
      </c>
      <c r="E1770" s="24">
        <v>204136</v>
      </c>
      <c r="F1770" t="str">
        <f>INDEX([1]Quadro!$B$1:$B$3005,MATCH(B1770,[1]Quadro!$A$1:$A$3005,0),0)</f>
        <v>Médio Tejo</v>
      </c>
    </row>
    <row r="1771" spans="1:6" ht="15" customHeight="1" x14ac:dyDescent="0.2">
      <c r="A1771" s="21"/>
      <c r="B1771" s="22" t="s">
        <v>243</v>
      </c>
      <c r="C1771" s="23">
        <v>0</v>
      </c>
      <c r="D1771" s="9">
        <v>201257</v>
      </c>
      <c r="E1771" s="24">
        <v>201257</v>
      </c>
      <c r="F1771" t="str">
        <f>INDEX([1]Quadro!$B$1:$B$3005,MATCH(B1771,[1]Quadro!$A$1:$A$3005,0),0)</f>
        <v>Viseu Dão Lafões</v>
      </c>
    </row>
    <row r="1772" spans="1:6" ht="15" customHeight="1" x14ac:dyDescent="0.2">
      <c r="A1772" s="21"/>
      <c r="B1772" s="22" t="s">
        <v>244</v>
      </c>
      <c r="C1772" s="23">
        <v>20112</v>
      </c>
      <c r="D1772" s="9">
        <v>820525</v>
      </c>
      <c r="E1772" s="24">
        <v>840637</v>
      </c>
      <c r="F1772" t="str">
        <f>INDEX([1]Quadro!$B$1:$B$3005,MATCH(B1772,[1]Quadro!$A$1:$A$3005,0),0)</f>
        <v>Beiras e Serra da Estrela</v>
      </c>
    </row>
    <row r="1773" spans="1:6" ht="15" customHeight="1" x14ac:dyDescent="0.2">
      <c r="A1773" s="21"/>
      <c r="B1773" s="22" t="s">
        <v>245</v>
      </c>
      <c r="C1773" s="23">
        <v>797096</v>
      </c>
      <c r="D1773" s="9">
        <v>1527693</v>
      </c>
      <c r="E1773" s="24">
        <v>2324789</v>
      </c>
      <c r="F1773" t="str">
        <f>INDEX([1]Quadro!$B$1:$B$3005,MATCH(B1773,[1]Quadro!$A$1:$A$3005,0),0)</f>
        <v>Área Metropolitana de Lisboa</v>
      </c>
    </row>
    <row r="1774" spans="1:6" ht="15" customHeight="1" x14ac:dyDescent="0.2">
      <c r="A1774" s="21"/>
      <c r="B1774" s="22" t="s">
        <v>246</v>
      </c>
      <c r="C1774" s="23">
        <v>0</v>
      </c>
      <c r="D1774" s="9">
        <v>95649</v>
      </c>
      <c r="E1774" s="24">
        <v>95649</v>
      </c>
      <c r="F1774" t="str">
        <f>INDEX([1]Quadro!$B$1:$B$3005,MATCH(B1774,[1]Quadro!$A$1:$A$3005,0),0)</f>
        <v>Douro</v>
      </c>
    </row>
    <row r="1775" spans="1:6" ht="15" customHeight="1" x14ac:dyDescent="0.2">
      <c r="A1775" s="21"/>
      <c r="B1775" s="22" t="s">
        <v>247</v>
      </c>
      <c r="C1775" s="23">
        <v>896275</v>
      </c>
      <c r="D1775" s="9">
        <v>707791</v>
      </c>
      <c r="E1775" s="24">
        <v>1604066</v>
      </c>
      <c r="F1775" t="str">
        <f>INDEX([1]Quadro!$B$1:$B$3005,MATCH(B1775,[1]Quadro!$A$1:$A$3005,0),0)</f>
        <v>Baixo Alentejo</v>
      </c>
    </row>
    <row r="1776" spans="1:6" ht="15" customHeight="1" x14ac:dyDescent="0.2">
      <c r="A1776" s="21"/>
      <c r="B1776" s="22" t="s">
        <v>248</v>
      </c>
      <c r="C1776" s="23">
        <v>0</v>
      </c>
      <c r="D1776" s="9">
        <v>544097</v>
      </c>
      <c r="E1776" s="24">
        <v>544097</v>
      </c>
      <c r="F1776" t="str">
        <f>INDEX([1]Quadro!$B$1:$B$3005,MATCH(B1776,[1]Quadro!$A$1:$A$3005,0),0)</f>
        <v>Médio Tejo</v>
      </c>
    </row>
    <row r="1777" spans="1:6" ht="15" customHeight="1" x14ac:dyDescent="0.2">
      <c r="A1777" s="21"/>
      <c r="B1777" s="22" t="s">
        <v>249</v>
      </c>
      <c r="C1777" s="23">
        <v>212431</v>
      </c>
      <c r="D1777" s="9">
        <v>647815</v>
      </c>
      <c r="E1777" s="24">
        <v>860246</v>
      </c>
      <c r="F1777" t="str">
        <f>INDEX([1]Quadro!$B$1:$B$3005,MATCH(B1777,[1]Quadro!$A$1:$A$3005,0),0)</f>
        <v>Área Metropolitana de Lisboa</v>
      </c>
    </row>
    <row r="1778" spans="1:6" ht="15" customHeight="1" x14ac:dyDescent="0.2">
      <c r="A1778" s="21"/>
      <c r="B1778" s="22" t="s">
        <v>250</v>
      </c>
      <c r="C1778" s="23">
        <v>552435</v>
      </c>
      <c r="D1778" s="9">
        <v>3472680</v>
      </c>
      <c r="E1778" s="24">
        <v>4025115</v>
      </c>
      <c r="F1778" t="str">
        <f>INDEX([1]Quadro!$B$1:$B$3005,MATCH(B1778,[1]Quadro!$A$1:$A$3005,0),0)</f>
        <v>Área Metropolitana de Lisboa</v>
      </c>
    </row>
    <row r="1779" spans="1:6" ht="15" customHeight="1" x14ac:dyDescent="0.2">
      <c r="A1779" s="21"/>
      <c r="B1779" s="22" t="s">
        <v>251</v>
      </c>
      <c r="C1779" s="23">
        <v>15134</v>
      </c>
      <c r="D1779" s="9">
        <v>486494</v>
      </c>
      <c r="E1779" s="24">
        <v>501628</v>
      </c>
      <c r="F1779" t="str">
        <f>INDEX([1]Quadro!$B$1:$B$3005,MATCH(B1779,[1]Quadro!$A$1:$A$3005,0),0)</f>
        <v>Região de Aveiro</v>
      </c>
    </row>
    <row r="1780" spans="1:6" ht="15" customHeight="1" x14ac:dyDescent="0.2">
      <c r="A1780" s="21"/>
      <c r="B1780" s="22" t="s">
        <v>252</v>
      </c>
      <c r="C1780" s="23">
        <v>2373362</v>
      </c>
      <c r="D1780" s="9">
        <v>13403441</v>
      </c>
      <c r="E1780" s="24">
        <v>15776803</v>
      </c>
      <c r="F1780" t="str">
        <f>INDEX([1]Quadro!$B$1:$B$3005,MATCH(B1780,[1]Quadro!$A$1:$A$3005,0),0)</f>
        <v>Algarve</v>
      </c>
    </row>
    <row r="1781" spans="1:6" ht="15" customHeight="1" x14ac:dyDescent="0.2">
      <c r="A1781" s="21"/>
      <c r="B1781" s="22" t="s">
        <v>253</v>
      </c>
      <c r="C1781" s="23">
        <v>73853</v>
      </c>
      <c r="D1781" s="9">
        <v>151946</v>
      </c>
      <c r="E1781" s="24">
        <v>225799</v>
      </c>
      <c r="F1781" t="str">
        <f>INDEX([1]Quadro!$B$1:$B$3005,MATCH(B1781,[1]Quadro!$A$1:$A$3005,0),0)</f>
        <v>Alentejo Litoral</v>
      </c>
    </row>
    <row r="1782" spans="1:6" ht="15" customHeight="1" x14ac:dyDescent="0.2">
      <c r="A1782" s="21"/>
      <c r="B1782" s="22" t="s">
        <v>254</v>
      </c>
      <c r="C1782" s="23">
        <v>609631</v>
      </c>
      <c r="D1782" s="9">
        <v>1091088</v>
      </c>
      <c r="E1782" s="24">
        <v>1700719</v>
      </c>
      <c r="F1782" t="str">
        <f>INDEX([1]Quadro!$B$1:$B$3005,MATCH(B1782,[1]Quadro!$A$1:$A$3005,0),0)</f>
        <v>Área Metropolitana de Lisboa</v>
      </c>
    </row>
    <row r="1783" spans="1:6" ht="15" customHeight="1" x14ac:dyDescent="0.2">
      <c r="A1783" s="21"/>
      <c r="B1783" s="22" t="s">
        <v>255</v>
      </c>
      <c r="C1783" s="23">
        <v>181192</v>
      </c>
      <c r="D1783" s="9">
        <v>265330</v>
      </c>
      <c r="E1783" s="24">
        <v>446522</v>
      </c>
      <c r="F1783" t="str">
        <f>INDEX([1]Quadro!$B$1:$B$3005,MATCH(B1783,[1]Quadro!$A$1:$A$3005,0),0)</f>
        <v>Oeste</v>
      </c>
    </row>
    <row r="1784" spans="1:6" ht="15" customHeight="1" x14ac:dyDescent="0.2">
      <c r="A1784" s="21"/>
      <c r="B1784" s="22" t="s">
        <v>256</v>
      </c>
      <c r="C1784" s="23">
        <v>56711</v>
      </c>
      <c r="D1784" s="9">
        <v>265114</v>
      </c>
      <c r="E1784" s="24">
        <v>321825</v>
      </c>
      <c r="F1784" t="str">
        <f>INDEX([1]Quadro!$B$1:$B$3005,MATCH(B1784,[1]Quadro!$A$1:$A$3005,0),0)</f>
        <v>Região de Coimbra</v>
      </c>
    </row>
    <row r="1785" spans="1:6" ht="15" customHeight="1" x14ac:dyDescent="0.2">
      <c r="A1785" s="21"/>
      <c r="B1785" s="22" t="s">
        <v>257</v>
      </c>
      <c r="C1785" s="23">
        <v>875015</v>
      </c>
      <c r="D1785" s="9">
        <v>1080943</v>
      </c>
      <c r="E1785" s="24">
        <v>1955958</v>
      </c>
      <c r="F1785" t="str">
        <f>INDEX([1]Quadro!$B$1:$B$3005,MATCH(B1785,[1]Quadro!$A$1:$A$3005,0),0)</f>
        <v>Alto Alentejo</v>
      </c>
    </row>
    <row r="1786" spans="1:6" ht="15" customHeight="1" x14ac:dyDescent="0.2">
      <c r="A1786" s="21"/>
      <c r="B1786" s="22" t="s">
        <v>258</v>
      </c>
      <c r="C1786" s="23">
        <v>155076</v>
      </c>
      <c r="D1786" s="9">
        <v>136785</v>
      </c>
      <c r="E1786" s="24">
        <v>291861</v>
      </c>
      <c r="F1786" t="str">
        <f>INDEX([1]Quadro!$B$1:$B$3005,MATCH(B1786,[1]Quadro!$A$1:$A$3005,0),0)</f>
        <v>Região de Coimbra</v>
      </c>
    </row>
    <row r="1787" spans="1:6" ht="15" customHeight="1" x14ac:dyDescent="0.2">
      <c r="A1787" s="21"/>
      <c r="B1787" s="22" t="s">
        <v>259</v>
      </c>
      <c r="C1787" s="23">
        <v>140213</v>
      </c>
      <c r="D1787" s="9">
        <v>279010</v>
      </c>
      <c r="E1787" s="24">
        <v>419223</v>
      </c>
      <c r="F1787" t="str">
        <f>INDEX([1]Quadro!$B$1:$B$3005,MATCH(B1787,[1]Quadro!$A$1:$A$3005,0),0)</f>
        <v>Douro</v>
      </c>
    </row>
    <row r="1788" spans="1:6" ht="15" customHeight="1" x14ac:dyDescent="0.2">
      <c r="A1788" s="21"/>
      <c r="B1788" s="22" t="s">
        <v>260</v>
      </c>
      <c r="C1788" s="23">
        <v>452709</v>
      </c>
      <c r="D1788" s="9">
        <v>149475</v>
      </c>
      <c r="E1788" s="24">
        <v>602184</v>
      </c>
      <c r="F1788" t="str">
        <f>INDEX([1]Quadro!$B$1:$B$3005,MATCH(B1788,[1]Quadro!$A$1:$A$3005,0),0)</f>
        <v>Douro</v>
      </c>
    </row>
    <row r="1789" spans="1:6" ht="15" customHeight="1" x14ac:dyDescent="0.2">
      <c r="A1789" s="21"/>
      <c r="B1789" s="22" t="s">
        <v>261</v>
      </c>
      <c r="C1789" s="23">
        <v>754174</v>
      </c>
      <c r="D1789" s="9">
        <v>5068301</v>
      </c>
      <c r="E1789" s="24">
        <v>5822475</v>
      </c>
      <c r="F1789" t="str">
        <f>INDEX([1]Quadro!$B$1:$B$3005,MATCH(B1789,[1]Quadro!$A$1:$A$3005,0),0)</f>
        <v>Algarve</v>
      </c>
    </row>
    <row r="1790" spans="1:6" ht="15" customHeight="1" x14ac:dyDescent="0.2">
      <c r="A1790" s="21"/>
      <c r="B1790" s="22" t="s">
        <v>262</v>
      </c>
      <c r="C1790" s="23">
        <v>0</v>
      </c>
      <c r="D1790" s="9">
        <v>22439</v>
      </c>
      <c r="E1790" s="24">
        <v>22439</v>
      </c>
      <c r="F1790" t="str">
        <f>INDEX([1]Quadro!$B$1:$B$3005,MATCH(B1790,[1]Quadro!$A$1:$A$3005,0),0)</f>
        <v>Cávado</v>
      </c>
    </row>
    <row r="1791" spans="1:6" ht="15" customHeight="1" x14ac:dyDescent="0.2">
      <c r="A1791" s="21"/>
      <c r="B1791" s="22" t="s">
        <v>263</v>
      </c>
      <c r="C1791" s="23">
        <v>5519086</v>
      </c>
      <c r="D1791" s="9">
        <v>2443516</v>
      </c>
      <c r="E1791" s="24">
        <v>7962602</v>
      </c>
      <c r="F1791" t="str">
        <f>INDEX([1]Quadro!$B$1:$B$3005,MATCH(B1791,[1]Quadro!$A$1:$A$3005,0),0)</f>
        <v>Médio Tejo</v>
      </c>
    </row>
    <row r="1792" spans="1:6" ht="15" customHeight="1" x14ac:dyDescent="0.2">
      <c r="A1792" s="21"/>
      <c r="B1792" s="22" t="s">
        <v>264</v>
      </c>
      <c r="C1792" s="23">
        <v>755036</v>
      </c>
      <c r="D1792" s="9">
        <v>1006555</v>
      </c>
      <c r="E1792" s="24">
        <v>1761591</v>
      </c>
      <c r="F1792" t="str">
        <f>INDEX([1]Quadro!$B$1:$B$3005,MATCH(B1792,[1]Quadro!$A$1:$A$3005,0),0)</f>
        <v>Viseu Dão Lafões</v>
      </c>
    </row>
    <row r="1793" spans="1:6" ht="15" customHeight="1" x14ac:dyDescent="0.2">
      <c r="A1793" s="21"/>
      <c r="B1793" s="22" t="s">
        <v>265</v>
      </c>
      <c r="C1793" s="23">
        <v>167019</v>
      </c>
      <c r="D1793" s="9">
        <v>161705</v>
      </c>
      <c r="E1793" s="24">
        <v>328724</v>
      </c>
      <c r="F1793" t="str">
        <f>INDEX([1]Quadro!$B$1:$B$3005,MATCH(B1793,[1]Quadro!$A$1:$A$3005,0),0)</f>
        <v>Douro</v>
      </c>
    </row>
    <row r="1794" spans="1:6" ht="15" customHeight="1" x14ac:dyDescent="0.2">
      <c r="A1794" s="21"/>
      <c r="B1794" s="22" t="s">
        <v>266</v>
      </c>
      <c r="C1794" s="23">
        <v>632261</v>
      </c>
      <c r="D1794" s="9">
        <v>2144065</v>
      </c>
      <c r="E1794" s="24">
        <v>2776326</v>
      </c>
      <c r="F1794" t="str">
        <f>INDEX([1]Quadro!$B$1:$B$3005,MATCH(B1794,[1]Quadro!$A$1:$A$3005,0),0)</f>
        <v>Médio Tejo</v>
      </c>
    </row>
    <row r="1795" spans="1:6" ht="15" customHeight="1" x14ac:dyDescent="0.2">
      <c r="A1795" s="21"/>
      <c r="B1795" s="22" t="s">
        <v>267</v>
      </c>
      <c r="C1795" s="23">
        <v>4195002</v>
      </c>
      <c r="D1795" s="9">
        <v>5738165</v>
      </c>
      <c r="E1795" s="24">
        <v>9933167</v>
      </c>
      <c r="F1795" t="str">
        <f>INDEX([1]Quadro!$B$1:$B$3005,MATCH(B1795,[1]Quadro!$A$1:$A$3005,0),0)</f>
        <v>Oeste</v>
      </c>
    </row>
    <row r="1796" spans="1:6" ht="15" customHeight="1" x14ac:dyDescent="0.2">
      <c r="A1796" s="21"/>
      <c r="B1796" s="22" t="s">
        <v>268</v>
      </c>
      <c r="C1796" s="23">
        <v>57422</v>
      </c>
      <c r="D1796" s="9">
        <v>435017</v>
      </c>
      <c r="E1796" s="24">
        <v>492439</v>
      </c>
      <c r="F1796" t="str">
        <f>INDEX([1]Quadro!$B$1:$B$3005,MATCH(B1796,[1]Quadro!$A$1:$A$3005,0),0)</f>
        <v>Beiras e Serra da Estrela</v>
      </c>
    </row>
    <row r="1797" spans="1:6" ht="15" customHeight="1" x14ac:dyDescent="0.2">
      <c r="A1797" s="21"/>
      <c r="B1797" s="22" t="s">
        <v>269</v>
      </c>
      <c r="C1797" s="23">
        <v>420204</v>
      </c>
      <c r="D1797" s="9">
        <v>875571</v>
      </c>
      <c r="E1797" s="24">
        <v>1295775</v>
      </c>
      <c r="F1797" t="str">
        <f>INDEX([1]Quadro!$B$1:$B$3005,MATCH(B1797,[1]Quadro!$A$1:$A$3005,0),0)</f>
        <v>Região de Aveiro</v>
      </c>
    </row>
    <row r="1798" spans="1:6" ht="15" customHeight="1" x14ac:dyDescent="0.2">
      <c r="A1798" s="21"/>
      <c r="B1798" s="22" t="s">
        <v>270</v>
      </c>
      <c r="C1798" s="23">
        <v>89638</v>
      </c>
      <c r="D1798" s="9">
        <v>583828</v>
      </c>
      <c r="E1798" s="24">
        <v>673466</v>
      </c>
      <c r="F1798" t="str">
        <f>INDEX([1]Quadro!$B$1:$B$3005,MATCH(B1798,[1]Quadro!$A$1:$A$3005,0),0)</f>
        <v>Área Metropolitana do Porto</v>
      </c>
    </row>
    <row r="1799" spans="1:6" ht="15" customHeight="1" x14ac:dyDescent="0.2">
      <c r="A1799" s="21"/>
      <c r="B1799" s="22" t="s">
        <v>271</v>
      </c>
      <c r="C1799" s="23">
        <v>130568</v>
      </c>
      <c r="D1799" s="9">
        <v>161666</v>
      </c>
      <c r="E1799" s="24">
        <v>292234</v>
      </c>
      <c r="F1799" t="str">
        <f>INDEX([1]Quadro!$B$1:$B$3005,MATCH(B1799,[1]Quadro!$A$1:$A$3005,0),0)</f>
        <v>Alto Minho</v>
      </c>
    </row>
    <row r="1800" spans="1:6" ht="15" customHeight="1" x14ac:dyDescent="0.2">
      <c r="A1800" s="21"/>
      <c r="B1800" s="22" t="s">
        <v>272</v>
      </c>
      <c r="C1800" s="23">
        <v>119989</v>
      </c>
      <c r="D1800" s="9">
        <v>748395</v>
      </c>
      <c r="E1800" s="24">
        <v>868384</v>
      </c>
      <c r="F1800" t="str">
        <f>INDEX([1]Quadro!$B$1:$B$3005,MATCH(B1800,[1]Quadro!$A$1:$A$3005,0),0)</f>
        <v>Área Metropolitana do Porto</v>
      </c>
    </row>
    <row r="1801" spans="1:6" ht="15" customHeight="1" x14ac:dyDescent="0.2">
      <c r="A1801" s="21"/>
      <c r="B1801" s="22" t="s">
        <v>273</v>
      </c>
      <c r="C1801" s="23">
        <v>239427</v>
      </c>
      <c r="D1801" s="9">
        <v>464550</v>
      </c>
      <c r="E1801" s="24">
        <v>703977</v>
      </c>
      <c r="F1801" t="str">
        <f>INDEX([1]Quadro!$B$1:$B$3005,MATCH(B1801,[1]Quadro!$A$1:$A$3005,0),0)</f>
        <v>Alto Tâmega</v>
      </c>
    </row>
    <row r="1802" spans="1:6" ht="15" customHeight="1" x14ac:dyDescent="0.2">
      <c r="A1802" s="21"/>
      <c r="B1802" s="22" t="s">
        <v>274</v>
      </c>
      <c r="C1802" s="23">
        <v>277728</v>
      </c>
      <c r="D1802" s="9">
        <v>1595092</v>
      </c>
      <c r="E1802" s="24">
        <v>1872820</v>
      </c>
      <c r="F1802" t="str">
        <f>INDEX([1]Quadro!$B$1:$B$3005,MATCH(B1802,[1]Quadro!$A$1:$A$3005,0),0)</f>
        <v>Alentejo Central</v>
      </c>
    </row>
    <row r="1803" spans="1:6" ht="15" customHeight="1" x14ac:dyDescent="0.2">
      <c r="A1803" s="21"/>
      <c r="B1803" s="22" t="s">
        <v>275</v>
      </c>
      <c r="C1803" s="23">
        <v>378779</v>
      </c>
      <c r="D1803" s="9">
        <v>665971</v>
      </c>
      <c r="E1803" s="24">
        <v>1044750</v>
      </c>
      <c r="F1803" t="str">
        <f>INDEX([1]Quadro!$B$1:$B$3005,MATCH(B1803,[1]Quadro!$A$1:$A$3005,0),0)</f>
        <v>Alentejo Central</v>
      </c>
    </row>
    <row r="1804" spans="1:6" ht="15" customHeight="1" x14ac:dyDescent="0.2">
      <c r="A1804" s="21"/>
      <c r="B1804" s="22" t="s">
        <v>276</v>
      </c>
      <c r="C1804" s="23">
        <v>0</v>
      </c>
      <c r="D1804" s="9">
        <v>778159</v>
      </c>
      <c r="E1804" s="24">
        <v>778159</v>
      </c>
      <c r="F1804" t="str">
        <f>INDEX([1]Quadro!$B$1:$B$3005,MATCH(B1804,[1]Quadro!$A$1:$A$3005,0),0)</f>
        <v>Alto Minho</v>
      </c>
    </row>
    <row r="1805" spans="1:6" ht="15" customHeight="1" x14ac:dyDescent="0.2">
      <c r="A1805" s="21"/>
      <c r="B1805" s="22" t="s">
        <v>277</v>
      </c>
      <c r="C1805" s="23">
        <v>498293</v>
      </c>
      <c r="D1805" s="9">
        <v>371735</v>
      </c>
      <c r="E1805" s="24">
        <v>870028</v>
      </c>
      <c r="F1805" t="str">
        <f>INDEX([1]Quadro!$B$1:$B$3005,MATCH(B1805,[1]Quadro!$A$1:$A$3005,0),0)</f>
        <v>Baixo Alentejo</v>
      </c>
    </row>
    <row r="1806" spans="1:6" ht="15" customHeight="1" x14ac:dyDescent="0.2">
      <c r="A1806" s="21"/>
      <c r="B1806" s="22" t="s">
        <v>278</v>
      </c>
      <c r="C1806" s="23">
        <v>90011</v>
      </c>
      <c r="D1806" s="9">
        <v>41919</v>
      </c>
      <c r="E1806" s="24">
        <v>131930</v>
      </c>
      <c r="F1806" t="str">
        <f>INDEX([1]Quadro!$B$1:$B$3005,MATCH(B1806,[1]Quadro!$A$1:$A$3005,0),0)</f>
        <v>Ave</v>
      </c>
    </row>
    <row r="1807" spans="1:6" ht="15" customHeight="1" x14ac:dyDescent="0.2">
      <c r="A1807" s="21"/>
      <c r="B1807" s="22" t="s">
        <v>279</v>
      </c>
      <c r="C1807" s="23">
        <v>0</v>
      </c>
      <c r="D1807" s="9">
        <v>163723</v>
      </c>
      <c r="E1807" s="24">
        <v>163723</v>
      </c>
      <c r="F1807" t="str">
        <f>INDEX([1]Quadro!$B$1:$B$3005,MATCH(B1807,[1]Quadro!$A$1:$A$3005,0),0)</f>
        <v>Médio Tejo</v>
      </c>
    </row>
    <row r="1808" spans="1:6" ht="15" customHeight="1" x14ac:dyDescent="0.2">
      <c r="A1808" s="21"/>
      <c r="B1808" s="22" t="s">
        <v>280</v>
      </c>
      <c r="C1808" s="23">
        <v>261083</v>
      </c>
      <c r="D1808" s="9">
        <v>126236</v>
      </c>
      <c r="E1808" s="24">
        <v>387319</v>
      </c>
      <c r="F1808" t="str">
        <f>INDEX([1]Quadro!$B$1:$B$3005,MATCH(B1808,[1]Quadro!$A$1:$A$3005,0),0)</f>
        <v>Algarve</v>
      </c>
    </row>
    <row r="1809" spans="1:6" ht="15" customHeight="1" x14ac:dyDescent="0.2">
      <c r="A1809" s="21"/>
      <c r="B1809" s="22" t="s">
        <v>281</v>
      </c>
      <c r="C1809" s="23">
        <v>630559</v>
      </c>
      <c r="D1809" s="9">
        <v>5665099</v>
      </c>
      <c r="E1809" s="24">
        <v>6295658</v>
      </c>
      <c r="F1809" t="str">
        <f>INDEX([1]Quadro!$B$1:$B$3005,MATCH(B1809,[1]Quadro!$A$1:$A$3005,0),0)</f>
        <v>Área Metropolitana do Porto</v>
      </c>
    </row>
    <row r="1810" spans="1:6" ht="15" customHeight="1" x14ac:dyDescent="0.2">
      <c r="A1810" s="21"/>
      <c r="B1810" s="22" t="s">
        <v>282</v>
      </c>
      <c r="C1810" s="23">
        <v>0</v>
      </c>
      <c r="D1810" s="9">
        <v>869158</v>
      </c>
      <c r="E1810" s="24">
        <v>869158</v>
      </c>
      <c r="F1810" t="str">
        <f>INDEX([1]Quadro!$B$1:$B$3005,MATCH(B1810,[1]Quadro!$A$1:$A$3005,0),0)</f>
        <v>Terras de Trás-os-Montes</v>
      </c>
    </row>
    <row r="1811" spans="1:6" ht="15" customHeight="1" x14ac:dyDescent="0.2">
      <c r="A1811" s="21"/>
      <c r="B1811" s="22" t="s">
        <v>283</v>
      </c>
      <c r="C1811" s="23">
        <v>3116222</v>
      </c>
      <c r="D1811" s="9">
        <v>2407572</v>
      </c>
      <c r="E1811" s="24">
        <v>5523794</v>
      </c>
      <c r="F1811" t="str">
        <f>INDEX([1]Quadro!$B$1:$B$3005,MATCH(B1811,[1]Quadro!$A$1:$A$3005,0),0)</f>
        <v>Área Metropolitana de Lisboa</v>
      </c>
    </row>
    <row r="1812" spans="1:6" ht="15" customHeight="1" x14ac:dyDescent="0.2">
      <c r="A1812" s="21"/>
      <c r="B1812" s="22" t="s">
        <v>284</v>
      </c>
      <c r="C1812" s="23">
        <v>163612</v>
      </c>
      <c r="D1812" s="9">
        <v>272602</v>
      </c>
      <c r="E1812" s="24">
        <v>436214</v>
      </c>
      <c r="F1812" t="str">
        <f>INDEX([1]Quadro!$B$1:$B$3005,MATCH(B1812,[1]Quadro!$A$1:$A$3005,0),0)</f>
        <v>Médio Tejo</v>
      </c>
    </row>
    <row r="1813" spans="1:6" ht="15" customHeight="1" x14ac:dyDescent="0.2">
      <c r="A1813" s="21"/>
      <c r="B1813" s="22" t="s">
        <v>285</v>
      </c>
      <c r="C1813" s="23">
        <v>30478</v>
      </c>
      <c r="D1813" s="9">
        <v>159126</v>
      </c>
      <c r="E1813" s="24">
        <v>189604</v>
      </c>
      <c r="F1813" t="str">
        <f>INDEX([1]Quadro!$B$1:$B$3005,MATCH(B1813,[1]Quadro!$A$1:$A$3005,0),0)</f>
        <v>Alto Minho</v>
      </c>
    </row>
    <row r="1814" spans="1:6" ht="15" customHeight="1" x14ac:dyDescent="0.2">
      <c r="A1814" s="21"/>
      <c r="B1814" s="22" t="s">
        <v>286</v>
      </c>
      <c r="C1814" s="23">
        <v>1379968</v>
      </c>
      <c r="D1814" s="9">
        <v>3226455</v>
      </c>
      <c r="E1814" s="24">
        <v>4606423</v>
      </c>
      <c r="F1814" t="str">
        <f>INDEX([1]Quadro!$B$1:$B$3005,MATCH(B1814,[1]Quadro!$A$1:$A$3005,0),0)</f>
        <v>Ave</v>
      </c>
    </row>
    <row r="1815" spans="1:6" ht="15" customHeight="1" x14ac:dyDescent="0.2">
      <c r="A1815" s="21"/>
      <c r="B1815" s="22" t="s">
        <v>287</v>
      </c>
      <c r="C1815" s="23">
        <v>89067</v>
      </c>
      <c r="D1815" s="9">
        <v>137239</v>
      </c>
      <c r="E1815" s="24">
        <v>226306</v>
      </c>
      <c r="F1815" t="str">
        <f>INDEX([1]Quadro!$B$1:$B$3005,MATCH(B1815,[1]Quadro!$A$1:$A$3005,0),0)</f>
        <v>Douro</v>
      </c>
    </row>
    <row r="1816" spans="1:6" ht="15" customHeight="1" x14ac:dyDescent="0.2">
      <c r="A1816" s="21"/>
      <c r="B1816" s="22" t="s">
        <v>288</v>
      </c>
      <c r="C1816" s="23">
        <v>166559</v>
      </c>
      <c r="D1816" s="9">
        <v>1480154</v>
      </c>
      <c r="E1816" s="24">
        <v>1646713</v>
      </c>
      <c r="F1816" t="str">
        <f>INDEX([1]Quadro!$B$1:$B$3005,MATCH(B1816,[1]Quadro!$A$1:$A$3005,0),0)</f>
        <v>Área Metropolitana do Porto</v>
      </c>
    </row>
    <row r="1817" spans="1:6" ht="15" customHeight="1" x14ac:dyDescent="0.2">
      <c r="A1817" s="21"/>
      <c r="B1817" s="22" t="s">
        <v>289</v>
      </c>
      <c r="C1817" s="23">
        <v>626463</v>
      </c>
      <c r="D1817" s="9">
        <v>1295198</v>
      </c>
      <c r="E1817" s="24">
        <v>1921661</v>
      </c>
      <c r="F1817" t="str">
        <f>INDEX([1]Quadro!$B$1:$B$3005,MATCH(B1817,[1]Quadro!$A$1:$A$3005,0),0)</f>
        <v>Médio Tejo</v>
      </c>
    </row>
    <row r="1818" spans="1:6" ht="15" customHeight="1" x14ac:dyDescent="0.2">
      <c r="A1818" s="21"/>
      <c r="B1818" s="22" t="s">
        <v>290</v>
      </c>
      <c r="C1818" s="23">
        <v>0</v>
      </c>
      <c r="D1818" s="9">
        <v>210131</v>
      </c>
      <c r="E1818" s="24">
        <v>210131</v>
      </c>
      <c r="F1818" t="str">
        <f>INDEX([1]Quadro!$B$1:$B$3005,MATCH(B1818,[1]Quadro!$A$1:$A$3005,0),0)</f>
        <v>Viseu Dão Lafões</v>
      </c>
    </row>
    <row r="1819" spans="1:6" ht="15" customHeight="1" x14ac:dyDescent="0.2">
      <c r="A1819" s="21"/>
      <c r="B1819" s="22" t="s">
        <v>291</v>
      </c>
      <c r="C1819" s="23">
        <v>0</v>
      </c>
      <c r="D1819" s="9">
        <v>92080</v>
      </c>
      <c r="E1819" s="24">
        <v>92080</v>
      </c>
      <c r="F1819" t="str">
        <f>INDEX([1]Quadro!$B$1:$B$3005,MATCH(B1819,[1]Quadro!$A$1:$A$3005,0),0)</f>
        <v>Região de Coimbra</v>
      </c>
    </row>
    <row r="1820" spans="1:6" ht="15" customHeight="1" x14ac:dyDescent="0.2">
      <c r="A1820" s="21"/>
      <c r="B1820" s="22" t="s">
        <v>292</v>
      </c>
      <c r="C1820" s="23">
        <v>59786</v>
      </c>
      <c r="D1820" s="9">
        <v>594908</v>
      </c>
      <c r="E1820" s="24">
        <v>654694</v>
      </c>
      <c r="F1820" t="str">
        <f>INDEX([1]Quadro!$B$1:$B$3005,MATCH(B1820,[1]Quadro!$A$1:$A$3005,0),0)</f>
        <v>Alto Tâmega</v>
      </c>
    </row>
    <row r="1821" spans="1:6" ht="15" customHeight="1" x14ac:dyDescent="0.2">
      <c r="A1821" s="21"/>
      <c r="B1821" s="22" t="s">
        <v>293</v>
      </c>
      <c r="C1821" s="23">
        <v>1176</v>
      </c>
      <c r="D1821" s="9">
        <v>696478</v>
      </c>
      <c r="E1821" s="24">
        <v>697654</v>
      </c>
      <c r="F1821" t="str">
        <f>INDEX([1]Quadro!$B$1:$B$3005,MATCH(B1821,[1]Quadro!$A$1:$A$3005,0),0)</f>
        <v>Douro</v>
      </c>
    </row>
    <row r="1822" spans="1:6" ht="15" customHeight="1" x14ac:dyDescent="0.2">
      <c r="A1822" s="21"/>
      <c r="B1822" s="22" t="s">
        <v>294</v>
      </c>
      <c r="C1822" s="23">
        <v>128301</v>
      </c>
      <c r="D1822" s="9">
        <v>543391</v>
      </c>
      <c r="E1822" s="24">
        <v>671692</v>
      </c>
      <c r="F1822" t="str">
        <f>INDEX([1]Quadro!$B$1:$B$3005,MATCH(B1822,[1]Quadro!$A$1:$A$3005,0),0)</f>
        <v>Algarve</v>
      </c>
    </row>
    <row r="1823" spans="1:6" ht="15" customHeight="1" x14ac:dyDescent="0.2">
      <c r="A1823" s="21"/>
      <c r="B1823" s="22" t="s">
        <v>295</v>
      </c>
      <c r="C1823" s="23">
        <v>492462</v>
      </c>
      <c r="D1823" s="9">
        <v>393958</v>
      </c>
      <c r="E1823" s="24">
        <v>886420</v>
      </c>
      <c r="F1823" t="str">
        <f>INDEX([1]Quadro!$B$1:$B$3005,MATCH(B1823,[1]Quadro!$A$1:$A$3005,0),0)</f>
        <v>Beira Baixa</v>
      </c>
    </row>
    <row r="1824" spans="1:6" ht="15" customHeight="1" x14ac:dyDescent="0.2">
      <c r="A1824" s="21"/>
      <c r="B1824" s="22" t="s">
        <v>296</v>
      </c>
      <c r="C1824" s="23">
        <v>41321</v>
      </c>
      <c r="D1824" s="9">
        <v>625128</v>
      </c>
      <c r="E1824" s="24">
        <v>666449</v>
      </c>
      <c r="F1824" t="str">
        <f>INDEX([1]Quadro!$B$1:$B$3005,MATCH(B1824,[1]Quadro!$A$1:$A$3005,0),0)</f>
        <v>Cávado</v>
      </c>
    </row>
    <row r="1825" spans="1:6" ht="15" customHeight="1" x14ac:dyDescent="0.2">
      <c r="A1825" s="21"/>
      <c r="B1825" s="22" t="s">
        <v>297</v>
      </c>
      <c r="C1825" s="23">
        <v>78213</v>
      </c>
      <c r="D1825" s="9">
        <v>179258</v>
      </c>
      <c r="E1825" s="24">
        <v>257471</v>
      </c>
      <c r="F1825" t="str">
        <f>INDEX([1]Quadro!$B$1:$B$3005,MATCH(B1825,[1]Quadro!$A$1:$A$3005,0),0)</f>
        <v>Alentejo Central</v>
      </c>
    </row>
    <row r="1826" spans="1:6" ht="15" customHeight="1" x14ac:dyDescent="0.2">
      <c r="A1826" s="21"/>
      <c r="B1826" s="22" t="s">
        <v>298</v>
      </c>
      <c r="C1826" s="23">
        <v>0</v>
      </c>
      <c r="D1826" s="9">
        <v>123295</v>
      </c>
      <c r="E1826" s="24">
        <v>123295</v>
      </c>
      <c r="F1826" t="str">
        <f>INDEX([1]Quadro!$B$1:$B$3005,MATCH(B1826,[1]Quadro!$A$1:$A$3005,0),0)</f>
        <v>Terras de Trás-os-Montes</v>
      </c>
    </row>
    <row r="1827" spans="1:6" ht="15" customHeight="1" x14ac:dyDescent="0.2">
      <c r="A1827" s="21"/>
      <c r="B1827" s="22" t="s">
        <v>299</v>
      </c>
      <c r="C1827" s="23">
        <v>0</v>
      </c>
      <c r="D1827" s="9">
        <v>146234</v>
      </c>
      <c r="E1827" s="24">
        <v>146234</v>
      </c>
      <c r="F1827" t="str">
        <f>INDEX([1]Quadro!$B$1:$B$3005,MATCH(B1827,[1]Quadro!$A$1:$A$3005,0),0)</f>
        <v>Terras de Trás-os-Montes</v>
      </c>
    </row>
    <row r="1828" spans="1:6" ht="15" customHeight="1" x14ac:dyDescent="0.2">
      <c r="A1828" s="21"/>
      <c r="B1828" s="22" t="s">
        <v>300</v>
      </c>
      <c r="C1828" s="23">
        <v>26525</v>
      </c>
      <c r="D1828" s="9">
        <v>2146522</v>
      </c>
      <c r="E1828" s="24">
        <v>2173047</v>
      </c>
      <c r="F1828" t="str">
        <f>INDEX([1]Quadro!$B$1:$B$3005,MATCH(B1828,[1]Quadro!$A$1:$A$3005,0),0)</f>
        <v>Viseu Dão Lafões</v>
      </c>
    </row>
    <row r="1829" spans="1:6" ht="15" customHeight="1" x14ac:dyDescent="0.2">
      <c r="A1829" s="21"/>
      <c r="B1829" s="22" t="s">
        <v>301</v>
      </c>
      <c r="C1829" s="23">
        <v>207728</v>
      </c>
      <c r="D1829" s="9">
        <v>382132</v>
      </c>
      <c r="E1829" s="24">
        <v>589860</v>
      </c>
      <c r="F1829" t="str">
        <f>INDEX([1]Quadro!$B$1:$B$3005,MATCH(B1829,[1]Quadro!$A$1:$A$3005,0),0)</f>
        <v>Viseu Dão Lafões</v>
      </c>
    </row>
    <row r="1830" spans="1:6" ht="15" customHeight="1" x14ac:dyDescent="0.2">
      <c r="A1830" s="15" t="s">
        <v>310</v>
      </c>
      <c r="B1830" s="13"/>
      <c r="C1830" s="18">
        <v>187604739</v>
      </c>
      <c r="D1830" s="19">
        <v>322791264</v>
      </c>
      <c r="E1830" s="20">
        <v>510396003</v>
      </c>
      <c r="F1830" t="e">
        <f>INDEX([1]Quadro!$B$1:$B$3005,MATCH(B1830,[1]Quadro!$A$1:$A$3005,0),0)</f>
        <v>#N/A</v>
      </c>
    </row>
    <row r="1831" spans="1:6" ht="15" customHeight="1" x14ac:dyDescent="0.2">
      <c r="A1831" s="15" t="s">
        <v>19</v>
      </c>
      <c r="B1831" s="15" t="s">
        <v>27</v>
      </c>
      <c r="C1831" s="18">
        <v>0</v>
      </c>
      <c r="D1831" s="19">
        <v>455010</v>
      </c>
      <c r="E1831" s="20">
        <v>455010</v>
      </c>
      <c r="F1831" t="str">
        <f>INDEX([1]Quadro!$B$1:$B$3005,MATCH(B1831,[1]Quadro!$A$1:$A$3005,0),0)</f>
        <v>Médio Tejo</v>
      </c>
    </row>
    <row r="1832" spans="1:6" ht="15" customHeight="1" x14ac:dyDescent="0.2">
      <c r="A1832" s="21"/>
      <c r="B1832" s="22" t="s">
        <v>28</v>
      </c>
      <c r="C1832" s="23">
        <v>0</v>
      </c>
      <c r="D1832" s="9">
        <v>406323</v>
      </c>
      <c r="E1832" s="24">
        <v>406323</v>
      </c>
      <c r="F1832" t="str">
        <f>INDEX([1]Quadro!$B$1:$B$3005,MATCH(B1832,[1]Quadro!$A$1:$A$3005,0),0)</f>
        <v>Região de Aveiro</v>
      </c>
    </row>
    <row r="1833" spans="1:6" ht="15" customHeight="1" x14ac:dyDescent="0.2">
      <c r="A1833" s="21"/>
      <c r="B1833" s="22" t="s">
        <v>29</v>
      </c>
      <c r="C1833" s="23">
        <v>0</v>
      </c>
      <c r="D1833" s="9">
        <v>38804</v>
      </c>
      <c r="E1833" s="24">
        <v>38804</v>
      </c>
      <c r="F1833" t="str">
        <f>INDEX([1]Quadro!$B$1:$B$3005,MATCH(B1833,[1]Quadro!$A$1:$A$3005,0),0)</f>
        <v>Viseu Dão Lafões</v>
      </c>
    </row>
    <row r="1834" spans="1:6" ht="15" customHeight="1" x14ac:dyDescent="0.2">
      <c r="A1834" s="21"/>
      <c r="B1834" s="22" t="s">
        <v>30</v>
      </c>
      <c r="C1834" s="23">
        <v>0</v>
      </c>
      <c r="D1834" s="9">
        <v>3297</v>
      </c>
      <c r="E1834" s="24">
        <v>3297</v>
      </c>
      <c r="F1834" t="str">
        <f>INDEX([1]Quadro!$B$1:$B$3005,MATCH(B1834,[1]Quadro!$A$1:$A$3005,0),0)</f>
        <v>Alentejo Central</v>
      </c>
    </row>
    <row r="1835" spans="1:6" ht="15" customHeight="1" x14ac:dyDescent="0.2">
      <c r="A1835" s="21"/>
      <c r="B1835" s="22" t="s">
        <v>31</v>
      </c>
      <c r="C1835" s="23">
        <v>0</v>
      </c>
      <c r="D1835" s="9">
        <v>74015</v>
      </c>
      <c r="E1835" s="24">
        <v>74015</v>
      </c>
      <c r="F1835" t="str">
        <f>INDEX([1]Quadro!$B$1:$B$3005,MATCH(B1835,[1]Quadro!$A$1:$A$3005,0),0)</f>
        <v>Região de Aveiro</v>
      </c>
    </row>
    <row r="1836" spans="1:6" ht="15" customHeight="1" x14ac:dyDescent="0.2">
      <c r="A1836" s="21"/>
      <c r="B1836" s="22" t="s">
        <v>32</v>
      </c>
      <c r="C1836" s="23">
        <v>0</v>
      </c>
      <c r="D1836" s="9">
        <v>13648</v>
      </c>
      <c r="E1836" s="24">
        <v>13648</v>
      </c>
      <c r="F1836" t="str">
        <f>INDEX([1]Quadro!$B$1:$B$3005,MATCH(B1836,[1]Quadro!$A$1:$A$3005,0),0)</f>
        <v>Algarve</v>
      </c>
    </row>
    <row r="1837" spans="1:6" ht="15" customHeight="1" x14ac:dyDescent="0.2">
      <c r="A1837" s="21"/>
      <c r="B1837" s="22" t="s">
        <v>33</v>
      </c>
      <c r="C1837" s="23">
        <v>0</v>
      </c>
      <c r="D1837" s="9">
        <v>1798</v>
      </c>
      <c r="E1837" s="24">
        <v>1798</v>
      </c>
      <c r="F1837" t="str">
        <f>INDEX([1]Quadro!$B$1:$B$3005,MATCH(B1837,[1]Quadro!$A$1:$A$3005,0),0)</f>
        <v>Alentejo Litoral</v>
      </c>
    </row>
    <row r="1838" spans="1:6" ht="15" customHeight="1" x14ac:dyDescent="0.2">
      <c r="A1838" s="21"/>
      <c r="B1838" s="22" t="s">
        <v>34</v>
      </c>
      <c r="C1838" s="23">
        <v>0</v>
      </c>
      <c r="D1838" s="9">
        <v>5974</v>
      </c>
      <c r="E1838" s="24">
        <v>5974</v>
      </c>
      <c r="F1838" t="str">
        <f>INDEX([1]Quadro!$B$1:$B$3005,MATCH(B1838,[1]Quadro!$A$1:$A$3005,0),0)</f>
        <v>Médio Tejo</v>
      </c>
    </row>
    <row r="1839" spans="1:6" ht="15" customHeight="1" x14ac:dyDescent="0.2">
      <c r="A1839" s="21"/>
      <c r="B1839" s="22" t="s">
        <v>35</v>
      </c>
      <c r="C1839" s="23">
        <v>0</v>
      </c>
      <c r="D1839" s="9">
        <v>418139</v>
      </c>
      <c r="E1839" s="24">
        <v>418139</v>
      </c>
      <c r="F1839" t="str">
        <f>INDEX([1]Quadro!$B$1:$B$3005,MATCH(B1839,[1]Quadro!$A$1:$A$3005,0),0)</f>
        <v>Oeste</v>
      </c>
    </row>
    <row r="1840" spans="1:6" ht="15" customHeight="1" x14ac:dyDescent="0.2">
      <c r="A1840" s="21"/>
      <c r="B1840" s="22" t="s">
        <v>38</v>
      </c>
      <c r="C1840" s="23">
        <v>0</v>
      </c>
      <c r="D1840" s="9">
        <v>159491</v>
      </c>
      <c r="E1840" s="24">
        <v>159491</v>
      </c>
      <c r="F1840" t="str">
        <f>INDEX([1]Quadro!$B$1:$B$3005,MATCH(B1840,[1]Quadro!$A$1:$A$3005,0),0)</f>
        <v>Oeste</v>
      </c>
    </row>
    <row r="1841" spans="1:6" ht="15" customHeight="1" x14ac:dyDescent="0.2">
      <c r="A1841" s="21"/>
      <c r="B1841" s="22" t="s">
        <v>39</v>
      </c>
      <c r="C1841" s="23">
        <v>0</v>
      </c>
      <c r="D1841" s="9">
        <v>34525</v>
      </c>
      <c r="E1841" s="24">
        <v>34525</v>
      </c>
      <c r="F1841" t="str">
        <f>INDEX([1]Quadro!$B$1:$B$3005,MATCH(B1841,[1]Quadro!$A$1:$A$3005,0),0)</f>
        <v>Terras de Trás-os-Montes</v>
      </c>
    </row>
    <row r="1842" spans="1:6" ht="15" customHeight="1" x14ac:dyDescent="0.2">
      <c r="A1842" s="21"/>
      <c r="B1842" s="22" t="s">
        <v>40</v>
      </c>
      <c r="C1842" s="23">
        <v>0</v>
      </c>
      <c r="D1842" s="9">
        <v>8818</v>
      </c>
      <c r="E1842" s="24">
        <v>8818</v>
      </c>
      <c r="F1842" t="str">
        <f>INDEX([1]Quadro!$B$1:$B$3005,MATCH(B1842,[1]Quadro!$A$1:$A$3005,0),0)</f>
        <v>Douro</v>
      </c>
    </row>
    <row r="1843" spans="1:6" ht="15" customHeight="1" x14ac:dyDescent="0.2">
      <c r="A1843" s="21"/>
      <c r="B1843" s="22" t="s">
        <v>41</v>
      </c>
      <c r="C1843" s="23">
        <v>0</v>
      </c>
      <c r="D1843" s="9">
        <v>15735</v>
      </c>
      <c r="E1843" s="24">
        <v>15735</v>
      </c>
      <c r="F1843" t="str">
        <f>INDEX([1]Quadro!$B$1:$B$3005,MATCH(B1843,[1]Quadro!$A$1:$A$3005,0),0)</f>
        <v>Algarve</v>
      </c>
    </row>
    <row r="1844" spans="1:6" ht="15" customHeight="1" x14ac:dyDescent="0.2">
      <c r="A1844" s="21"/>
      <c r="B1844" s="22" t="s">
        <v>42</v>
      </c>
      <c r="C1844" s="23">
        <v>0</v>
      </c>
      <c r="D1844" s="9">
        <v>259</v>
      </c>
      <c r="E1844" s="24">
        <v>259</v>
      </c>
      <c r="F1844" t="str">
        <f>INDEX([1]Quadro!$B$1:$B$3005,MATCH(B1844,[1]Quadro!$A$1:$A$3005,0),0)</f>
        <v>Baixo Alentejo</v>
      </c>
    </row>
    <row r="1845" spans="1:6" ht="15" customHeight="1" x14ac:dyDescent="0.2">
      <c r="A1845" s="21"/>
      <c r="B1845" s="22" t="s">
        <v>44</v>
      </c>
      <c r="C1845" s="23">
        <v>0</v>
      </c>
      <c r="D1845" s="9">
        <v>2528</v>
      </c>
      <c r="E1845" s="24">
        <v>2528</v>
      </c>
      <c r="F1845" t="str">
        <f>INDEX([1]Quadro!$B$1:$B$3005,MATCH(B1845,[1]Quadro!$A$1:$A$3005,0),0)</f>
        <v>Beiras e Serra da Estrela</v>
      </c>
    </row>
    <row r="1846" spans="1:6" ht="15" customHeight="1" x14ac:dyDescent="0.2">
      <c r="A1846" s="21"/>
      <c r="B1846" s="22" t="s">
        <v>45</v>
      </c>
      <c r="C1846" s="23">
        <v>0</v>
      </c>
      <c r="D1846" s="9">
        <v>725652</v>
      </c>
      <c r="E1846" s="24">
        <v>725652</v>
      </c>
      <c r="F1846" t="str">
        <f>INDEX([1]Quadro!$B$1:$B$3005,MATCH(B1846,[1]Quadro!$A$1:$A$3005,0),0)</f>
        <v>Lezíria do Tejo</v>
      </c>
    </row>
    <row r="1847" spans="1:6" ht="15" customHeight="1" x14ac:dyDescent="0.2">
      <c r="A1847" s="21"/>
      <c r="B1847" s="22" t="s">
        <v>47</v>
      </c>
      <c r="C1847" s="23">
        <v>0</v>
      </c>
      <c r="D1847" s="9">
        <v>464549</v>
      </c>
      <c r="E1847" s="24">
        <v>464549</v>
      </c>
      <c r="F1847" t="str">
        <f>INDEX([1]Quadro!$B$1:$B$3005,MATCH(B1847,[1]Quadro!$A$1:$A$3005,0),0)</f>
        <v>Lezíria do Tejo</v>
      </c>
    </row>
    <row r="1848" spans="1:6" ht="15" customHeight="1" x14ac:dyDescent="0.2">
      <c r="A1848" s="21"/>
      <c r="B1848" s="22" t="s">
        <v>48</v>
      </c>
      <c r="C1848" s="23">
        <v>0</v>
      </c>
      <c r="D1848" s="9">
        <v>10339</v>
      </c>
      <c r="E1848" s="24">
        <v>10339</v>
      </c>
      <c r="F1848" t="str">
        <f>INDEX([1]Quadro!$B$1:$B$3005,MATCH(B1848,[1]Quadro!$A$1:$A$3005,0),0)</f>
        <v>Alto Alentejo</v>
      </c>
    </row>
    <row r="1849" spans="1:6" ht="15" customHeight="1" x14ac:dyDescent="0.2">
      <c r="A1849" s="21"/>
      <c r="B1849" s="22" t="s">
        <v>49</v>
      </c>
      <c r="C1849" s="23">
        <v>0</v>
      </c>
      <c r="D1849" s="9">
        <v>122915</v>
      </c>
      <c r="E1849" s="24">
        <v>122915</v>
      </c>
      <c r="F1849" t="str">
        <f>INDEX([1]Quadro!$B$1:$B$3005,MATCH(B1849,[1]Quadro!$A$1:$A$3005,0),0)</f>
        <v>Região de Leiria</v>
      </c>
    </row>
    <row r="1850" spans="1:6" ht="15" customHeight="1" x14ac:dyDescent="0.2">
      <c r="A1850" s="21"/>
      <c r="B1850" s="22" t="s">
        <v>50</v>
      </c>
      <c r="C1850" s="23">
        <v>0</v>
      </c>
      <c r="D1850" s="9">
        <v>8444</v>
      </c>
      <c r="E1850" s="24">
        <v>8444</v>
      </c>
      <c r="F1850" t="str">
        <f>INDEX([1]Quadro!$B$1:$B$3005,MATCH(B1850,[1]Quadro!$A$1:$A$3005,0),0)</f>
        <v>Baixo Alentejo</v>
      </c>
    </row>
    <row r="1851" spans="1:6" ht="15" customHeight="1" x14ac:dyDescent="0.2">
      <c r="A1851" s="21"/>
      <c r="B1851" s="22" t="s">
        <v>51</v>
      </c>
      <c r="C1851" s="23">
        <v>0</v>
      </c>
      <c r="D1851" s="9">
        <v>22827</v>
      </c>
      <c r="E1851" s="24">
        <v>22827</v>
      </c>
      <c r="F1851" t="str">
        <f>INDEX([1]Quadro!$B$1:$B$3005,MATCH(B1851,[1]Quadro!$A$1:$A$3005,0),0)</f>
        <v>Área Metropolitana de Lisboa</v>
      </c>
    </row>
    <row r="1852" spans="1:6" ht="15" customHeight="1" x14ac:dyDescent="0.2">
      <c r="A1852" s="21"/>
      <c r="B1852" s="22" t="s">
        <v>52</v>
      </c>
      <c r="C1852" s="23">
        <v>0</v>
      </c>
      <c r="D1852" s="9">
        <v>400213</v>
      </c>
      <c r="E1852" s="24">
        <v>400213</v>
      </c>
      <c r="F1852" t="str">
        <f>INDEX([1]Quadro!$B$1:$B$3005,MATCH(B1852,[1]Quadro!$A$1:$A$3005,0),0)</f>
        <v>Tâmega e Sousa</v>
      </c>
    </row>
    <row r="1853" spans="1:6" ht="15" customHeight="1" x14ac:dyDescent="0.2">
      <c r="A1853" s="21"/>
      <c r="B1853" s="22" t="s">
        <v>53</v>
      </c>
      <c r="C1853" s="23">
        <v>0</v>
      </c>
      <c r="D1853" s="9">
        <v>214471</v>
      </c>
      <c r="E1853" s="24">
        <v>214471</v>
      </c>
      <c r="F1853" t="str">
        <f>INDEX([1]Quadro!$B$1:$B$3005,MATCH(B1853,[1]Quadro!$A$1:$A$3005,0),0)</f>
        <v>Cávado</v>
      </c>
    </row>
    <row r="1854" spans="1:6" ht="15" customHeight="1" x14ac:dyDescent="0.2">
      <c r="A1854" s="21"/>
      <c r="B1854" s="22" t="s">
        <v>54</v>
      </c>
      <c r="C1854" s="23">
        <v>0</v>
      </c>
      <c r="D1854" s="9">
        <v>310037</v>
      </c>
      <c r="E1854" s="24">
        <v>310037</v>
      </c>
      <c r="F1854" t="str">
        <f>INDEX([1]Quadro!$B$1:$B$3005,MATCH(B1854,[1]Quadro!$A$1:$A$3005,0),0)</f>
        <v>Região de Aveiro</v>
      </c>
    </row>
    <row r="1855" spans="1:6" ht="15" customHeight="1" x14ac:dyDescent="0.2">
      <c r="A1855" s="21"/>
      <c r="B1855" s="22" t="s">
        <v>55</v>
      </c>
      <c r="C1855" s="23">
        <v>0</v>
      </c>
      <c r="D1855" s="9">
        <v>122435</v>
      </c>
      <c r="E1855" s="24">
        <v>122435</v>
      </c>
      <c r="F1855" t="str">
        <f>INDEX([1]Quadro!$B$1:$B$3005,MATCH(B1855,[1]Quadro!$A$1:$A$3005,0),0)</f>
        <v>Região de Leiria</v>
      </c>
    </row>
    <row r="1856" spans="1:6" ht="15" customHeight="1" x14ac:dyDescent="0.2">
      <c r="A1856" s="21"/>
      <c r="B1856" s="22" t="s">
        <v>56</v>
      </c>
      <c r="C1856" s="23">
        <v>0</v>
      </c>
      <c r="D1856" s="9">
        <v>50422</v>
      </c>
      <c r="E1856" s="24">
        <v>50422</v>
      </c>
      <c r="F1856" t="str">
        <f>INDEX([1]Quadro!$B$1:$B$3005,MATCH(B1856,[1]Quadro!$A$1:$A$3005,0),0)</f>
        <v>Alto Minho</v>
      </c>
    </row>
    <row r="1857" spans="1:6" ht="15" customHeight="1" x14ac:dyDescent="0.2">
      <c r="A1857" s="21"/>
      <c r="B1857" s="22" t="s">
        <v>57</v>
      </c>
      <c r="C1857" s="23">
        <v>0</v>
      </c>
      <c r="D1857" s="9">
        <v>49087</v>
      </c>
      <c r="E1857" s="24">
        <v>49087</v>
      </c>
      <c r="F1857" t="str">
        <f>INDEX([1]Quadro!$B$1:$B$3005,MATCH(B1857,[1]Quadro!$A$1:$A$3005,0),0)</f>
        <v>Região de Coimbra</v>
      </c>
    </row>
    <row r="1858" spans="1:6" ht="15" customHeight="1" x14ac:dyDescent="0.2">
      <c r="A1858" s="21"/>
      <c r="B1858" s="22" t="s">
        <v>58</v>
      </c>
      <c r="C1858" s="23">
        <v>0</v>
      </c>
      <c r="D1858" s="9">
        <v>292267</v>
      </c>
      <c r="E1858" s="24">
        <v>292267</v>
      </c>
      <c r="F1858" t="str">
        <f>INDEX([1]Quadro!$B$1:$B$3005,MATCH(B1858,[1]Quadro!$A$1:$A$3005,0),0)</f>
        <v>Douro</v>
      </c>
    </row>
    <row r="1859" spans="1:6" ht="15" customHeight="1" x14ac:dyDescent="0.2">
      <c r="A1859" s="21"/>
      <c r="B1859" s="22" t="s">
        <v>59</v>
      </c>
      <c r="C1859" s="23">
        <v>0</v>
      </c>
      <c r="D1859" s="9">
        <v>92983</v>
      </c>
      <c r="E1859" s="24">
        <v>92983</v>
      </c>
      <c r="F1859" t="str">
        <f>INDEX([1]Quadro!$B$1:$B$3005,MATCH(B1859,[1]Quadro!$A$1:$A$3005,0),0)</f>
        <v>Área Metropolitana do Porto</v>
      </c>
    </row>
    <row r="1860" spans="1:6" ht="15" customHeight="1" x14ac:dyDescent="0.2">
      <c r="A1860" s="21"/>
      <c r="B1860" s="22" t="s">
        <v>60</v>
      </c>
      <c r="C1860" s="23">
        <v>0</v>
      </c>
      <c r="D1860" s="9">
        <v>9613</v>
      </c>
      <c r="E1860" s="24">
        <v>9613</v>
      </c>
      <c r="F1860" t="str">
        <f>INDEX([1]Quadro!$B$1:$B$3005,MATCH(B1860,[1]Quadro!$A$1:$A$3005,0),0)</f>
        <v>Alentejo Central</v>
      </c>
    </row>
    <row r="1861" spans="1:6" ht="15" customHeight="1" x14ac:dyDescent="0.2">
      <c r="A1861" s="21"/>
      <c r="B1861" s="22" t="s">
        <v>61</v>
      </c>
      <c r="C1861" s="23">
        <v>0</v>
      </c>
      <c r="D1861" s="9">
        <v>7871</v>
      </c>
      <c r="E1861" s="24">
        <v>7871</v>
      </c>
      <c r="F1861" t="str">
        <f>INDEX([1]Quadro!$B$1:$B$3005,MATCH(B1861,[1]Quadro!$A$1:$A$3005,0),0)</f>
        <v>Alto Alentejo</v>
      </c>
    </row>
    <row r="1862" spans="1:6" ht="15" customHeight="1" x14ac:dyDescent="0.2">
      <c r="A1862" s="21"/>
      <c r="B1862" s="22" t="s">
        <v>62</v>
      </c>
      <c r="C1862" s="23">
        <v>0</v>
      </c>
      <c r="D1862" s="9">
        <v>64078</v>
      </c>
      <c r="E1862" s="24">
        <v>64078</v>
      </c>
      <c r="F1862" t="str">
        <f>INDEX([1]Quadro!$B$1:$B$3005,MATCH(B1862,[1]Quadro!$A$1:$A$3005,0),0)</f>
        <v>Oeste</v>
      </c>
    </row>
    <row r="1863" spans="1:6" ht="15" customHeight="1" x14ac:dyDescent="0.2">
      <c r="A1863" s="21"/>
      <c r="B1863" s="22" t="s">
        <v>63</v>
      </c>
      <c r="C1863" s="23">
        <v>0</v>
      </c>
      <c r="D1863" s="9">
        <v>342834</v>
      </c>
      <c r="E1863" s="24">
        <v>342834</v>
      </c>
      <c r="F1863" t="str">
        <f>INDEX([1]Quadro!$B$1:$B$3005,MATCH(B1863,[1]Quadro!$A$1:$A$3005,0),0)</f>
        <v>Região de Aveiro</v>
      </c>
    </row>
    <row r="1864" spans="1:6" ht="15" customHeight="1" x14ac:dyDescent="0.2">
      <c r="A1864" s="21"/>
      <c r="B1864" s="22" t="s">
        <v>64</v>
      </c>
      <c r="C1864" s="23">
        <v>0</v>
      </c>
      <c r="D1864" s="9">
        <v>62592</v>
      </c>
      <c r="E1864" s="24">
        <v>62592</v>
      </c>
      <c r="F1864" t="str">
        <f>INDEX([1]Quadro!$B$1:$B$3005,MATCH(B1864,[1]Quadro!$A$1:$A$3005,0),0)</f>
        <v>Alto Alentejo</v>
      </c>
    </row>
    <row r="1865" spans="1:6" ht="15" customHeight="1" x14ac:dyDescent="0.2">
      <c r="A1865" s="21"/>
      <c r="B1865" s="22" t="s">
        <v>65</v>
      </c>
      <c r="C1865" s="23">
        <v>0</v>
      </c>
      <c r="D1865" s="9">
        <v>109277</v>
      </c>
      <c r="E1865" s="24">
        <v>109277</v>
      </c>
      <c r="F1865" t="str">
        <f>INDEX([1]Quadro!$B$1:$B$3005,MATCH(B1865,[1]Quadro!$A$1:$A$3005,0),0)</f>
        <v>Lezíria do Tejo</v>
      </c>
    </row>
    <row r="1866" spans="1:6" ht="15" customHeight="1" x14ac:dyDescent="0.2">
      <c r="A1866" s="21"/>
      <c r="B1866" s="22" t="s">
        <v>66</v>
      </c>
      <c r="C1866" s="23">
        <v>0</v>
      </c>
      <c r="D1866" s="9">
        <v>43489</v>
      </c>
      <c r="E1866" s="24">
        <v>43489</v>
      </c>
      <c r="F1866" t="str">
        <f>INDEX([1]Quadro!$B$1:$B$3005,MATCH(B1866,[1]Quadro!$A$1:$A$3005,0),0)</f>
        <v>Tâmega e Sousa</v>
      </c>
    </row>
    <row r="1867" spans="1:6" ht="15" customHeight="1" x14ac:dyDescent="0.2">
      <c r="A1867" s="21"/>
      <c r="B1867" s="22" t="s">
        <v>67</v>
      </c>
      <c r="C1867" s="23">
        <v>0</v>
      </c>
      <c r="D1867" s="9">
        <v>960696</v>
      </c>
      <c r="E1867" s="24">
        <v>960696</v>
      </c>
      <c r="F1867" t="str">
        <f>INDEX([1]Quadro!$B$1:$B$3005,MATCH(B1867,[1]Quadro!$A$1:$A$3005,0),0)</f>
        <v>Cávado</v>
      </c>
    </row>
    <row r="1868" spans="1:6" ht="15" customHeight="1" x14ac:dyDescent="0.2">
      <c r="A1868" s="21"/>
      <c r="B1868" s="22" t="s">
        <v>69</v>
      </c>
      <c r="C1868" s="23">
        <v>0</v>
      </c>
      <c r="D1868" s="9">
        <v>13497</v>
      </c>
      <c r="E1868" s="24">
        <v>13497</v>
      </c>
      <c r="F1868" t="str">
        <f>INDEX([1]Quadro!$B$1:$B$3005,MATCH(B1868,[1]Quadro!$A$1:$A$3005,0),0)</f>
        <v>Área Metropolitana de Lisboa</v>
      </c>
    </row>
    <row r="1869" spans="1:6" ht="15" customHeight="1" x14ac:dyDescent="0.2">
      <c r="A1869" s="21"/>
      <c r="B1869" s="22" t="s">
        <v>70</v>
      </c>
      <c r="C1869" s="23">
        <v>0</v>
      </c>
      <c r="D1869" s="9">
        <v>186624</v>
      </c>
      <c r="E1869" s="24">
        <v>186624</v>
      </c>
      <c r="F1869" t="str">
        <f>INDEX([1]Quadro!$B$1:$B$3005,MATCH(B1869,[1]Quadro!$A$1:$A$3005,0),0)</f>
        <v>Região de Leiria</v>
      </c>
    </row>
    <row r="1870" spans="1:6" ht="15" customHeight="1" x14ac:dyDescent="0.2">
      <c r="A1870" s="21"/>
      <c r="B1870" s="22" t="s">
        <v>71</v>
      </c>
      <c r="C1870" s="23">
        <v>0</v>
      </c>
      <c r="D1870" s="9">
        <v>18117</v>
      </c>
      <c r="E1870" s="24">
        <v>18117</v>
      </c>
      <c r="F1870" t="str">
        <f>INDEX([1]Quadro!$B$1:$B$3005,MATCH(B1870,[1]Quadro!$A$1:$A$3005,0),0)</f>
        <v>Baixo Alentejo</v>
      </c>
    </row>
    <row r="1871" spans="1:6" ht="15" customHeight="1" x14ac:dyDescent="0.2">
      <c r="A1871" s="21"/>
      <c r="B1871" s="22" t="s">
        <v>72</v>
      </c>
      <c r="C1871" s="23">
        <v>0</v>
      </c>
      <c r="D1871" s="9">
        <v>99151</v>
      </c>
      <c r="E1871" s="24">
        <v>99151</v>
      </c>
      <c r="F1871" t="str">
        <f>INDEX([1]Quadro!$B$1:$B$3005,MATCH(B1871,[1]Quadro!$A$1:$A$3005,0),0)</f>
        <v>Beiras e Serra da Estrela</v>
      </c>
    </row>
    <row r="1872" spans="1:6" ht="15" customHeight="1" x14ac:dyDescent="0.2">
      <c r="A1872" s="21"/>
      <c r="B1872" s="22" t="s">
        <v>73</v>
      </c>
      <c r="C1872" s="23">
        <v>0</v>
      </c>
      <c r="D1872" s="9">
        <v>354582</v>
      </c>
      <c r="E1872" s="24">
        <v>354582</v>
      </c>
      <c r="F1872" t="str">
        <f>INDEX([1]Quadro!$B$1:$B$3005,MATCH(B1872,[1]Quadro!$A$1:$A$3005,0),0)</f>
        <v>Lezíria do Tejo</v>
      </c>
    </row>
    <row r="1873" spans="1:6" ht="15" customHeight="1" x14ac:dyDescent="0.2">
      <c r="A1873" s="21"/>
      <c r="B1873" s="22" t="s">
        <v>74</v>
      </c>
      <c r="C1873" s="23">
        <v>0</v>
      </c>
      <c r="D1873" s="9">
        <v>139667</v>
      </c>
      <c r="E1873" s="24">
        <v>139667</v>
      </c>
      <c r="F1873" t="str">
        <f>INDEX([1]Quadro!$B$1:$B$3005,MATCH(B1873,[1]Quadro!$A$1:$A$3005,0),0)</f>
        <v>Oeste</v>
      </c>
    </row>
    <row r="1874" spans="1:6" ht="15" customHeight="1" x14ac:dyDescent="0.2">
      <c r="A1874" s="21"/>
      <c r="B1874" s="22" t="s">
        <v>75</v>
      </c>
      <c r="C1874" s="23">
        <v>0</v>
      </c>
      <c r="D1874" s="9">
        <v>537</v>
      </c>
      <c r="E1874" s="24">
        <v>537</v>
      </c>
      <c r="F1874" t="str">
        <f>INDEX([1]Quadro!$B$1:$B$3005,MATCH(B1874,[1]Quadro!$A$1:$A$3005,0),0)</f>
        <v>Alentejo Central</v>
      </c>
    </row>
    <row r="1875" spans="1:6" ht="15" customHeight="1" x14ac:dyDescent="0.2">
      <c r="A1875" s="21"/>
      <c r="B1875" s="22" t="s">
        <v>77</v>
      </c>
      <c r="C1875" s="23">
        <v>0</v>
      </c>
      <c r="D1875" s="9">
        <v>625851</v>
      </c>
      <c r="E1875" s="24">
        <v>625851</v>
      </c>
      <c r="F1875" t="str">
        <f>INDEX([1]Quadro!$B$1:$B$3005,MATCH(B1875,[1]Quadro!$A$1:$A$3005,0),0)</f>
        <v>Cávado</v>
      </c>
    </row>
    <row r="1876" spans="1:6" ht="15" customHeight="1" x14ac:dyDescent="0.2">
      <c r="A1876" s="21"/>
      <c r="B1876" s="22" t="s">
        <v>78</v>
      </c>
      <c r="C1876" s="23">
        <v>0</v>
      </c>
      <c r="D1876" s="9">
        <v>69290</v>
      </c>
      <c r="E1876" s="24">
        <v>69290</v>
      </c>
      <c r="F1876" t="str">
        <f>INDEX([1]Quadro!$B$1:$B$3005,MATCH(B1876,[1]Quadro!$A$1:$A$3005,0),0)</f>
        <v>Terras de Trás-os-Montes</v>
      </c>
    </row>
    <row r="1877" spans="1:6" ht="15" customHeight="1" x14ac:dyDescent="0.2">
      <c r="A1877" s="21"/>
      <c r="B1877" s="22" t="s">
        <v>79</v>
      </c>
      <c r="C1877" s="23">
        <v>0</v>
      </c>
      <c r="D1877" s="9">
        <v>28316</v>
      </c>
      <c r="E1877" s="24">
        <v>28316</v>
      </c>
      <c r="F1877" t="str">
        <f>INDEX([1]Quadro!$B$1:$B$3005,MATCH(B1877,[1]Quadro!$A$1:$A$3005,0),0)</f>
        <v>Ave</v>
      </c>
    </row>
    <row r="1878" spans="1:6" ht="15" customHeight="1" x14ac:dyDescent="0.2">
      <c r="A1878" s="21"/>
      <c r="B1878" s="22" t="s">
        <v>80</v>
      </c>
      <c r="C1878" s="23">
        <v>0</v>
      </c>
      <c r="D1878" s="9">
        <v>5670</v>
      </c>
      <c r="E1878" s="24">
        <v>5670</v>
      </c>
      <c r="F1878" t="str">
        <f>INDEX([1]Quadro!$B$1:$B$3005,MATCH(B1878,[1]Quadro!$A$1:$A$3005,0),0)</f>
        <v>Oeste</v>
      </c>
    </row>
    <row r="1879" spans="1:6" ht="15" customHeight="1" x14ac:dyDescent="0.2">
      <c r="A1879" s="21"/>
      <c r="B1879" s="22" t="s">
        <v>81</v>
      </c>
      <c r="C1879" s="23">
        <v>0</v>
      </c>
      <c r="D1879" s="9">
        <v>83760</v>
      </c>
      <c r="E1879" s="24">
        <v>83760</v>
      </c>
      <c r="F1879" t="str">
        <f>INDEX([1]Quadro!$B$1:$B$3005,MATCH(B1879,[1]Quadro!$A$1:$A$3005,0),0)</f>
        <v>Oeste</v>
      </c>
    </row>
    <row r="1880" spans="1:6" ht="15" customHeight="1" x14ac:dyDescent="0.2">
      <c r="A1880" s="21"/>
      <c r="B1880" s="22" t="s">
        <v>82</v>
      </c>
      <c r="C1880" s="23">
        <v>0</v>
      </c>
      <c r="D1880" s="9">
        <v>18494</v>
      </c>
      <c r="E1880" s="24">
        <v>18494</v>
      </c>
      <c r="F1880" t="str">
        <f>INDEX([1]Quadro!$B$1:$B$3005,MATCH(B1880,[1]Quadro!$A$1:$A$3005,0),0)</f>
        <v>Alto Minho</v>
      </c>
    </row>
    <row r="1881" spans="1:6" ht="15" customHeight="1" x14ac:dyDescent="0.2">
      <c r="A1881" s="21"/>
      <c r="B1881" s="22" t="s">
        <v>84</v>
      </c>
      <c r="C1881" s="23">
        <v>0</v>
      </c>
      <c r="D1881" s="9">
        <v>541165</v>
      </c>
      <c r="E1881" s="24">
        <v>541165</v>
      </c>
      <c r="F1881" t="str">
        <f>INDEX([1]Quadro!$B$1:$B$3005,MATCH(B1881,[1]Quadro!$A$1:$A$3005,0),0)</f>
        <v>Região de Coimbra</v>
      </c>
    </row>
    <row r="1882" spans="1:6" ht="15" customHeight="1" x14ac:dyDescent="0.2">
      <c r="A1882" s="21"/>
      <c r="B1882" s="22" t="s">
        <v>85</v>
      </c>
      <c r="C1882" s="23">
        <v>0</v>
      </c>
      <c r="D1882" s="9">
        <v>49940</v>
      </c>
      <c r="E1882" s="24">
        <v>49940</v>
      </c>
      <c r="F1882" t="str">
        <f>INDEX([1]Quadro!$B$1:$B$3005,MATCH(B1882,[1]Quadro!$A$1:$A$3005,0),0)</f>
        <v>Douro</v>
      </c>
    </row>
    <row r="1883" spans="1:6" ht="15" customHeight="1" x14ac:dyDescent="0.2">
      <c r="A1883" s="21"/>
      <c r="B1883" s="22" t="s">
        <v>86</v>
      </c>
      <c r="C1883" s="23">
        <v>0</v>
      </c>
      <c r="D1883" s="9">
        <v>108465</v>
      </c>
      <c r="E1883" s="24">
        <v>108465</v>
      </c>
      <c r="F1883" t="str">
        <f>INDEX([1]Quadro!$B$1:$B$3005,MATCH(B1883,[1]Quadro!$A$1:$A$3005,0),0)</f>
        <v>Viseu Dão Lafões</v>
      </c>
    </row>
    <row r="1884" spans="1:6" ht="15" customHeight="1" x14ac:dyDescent="0.2">
      <c r="A1884" s="21"/>
      <c r="B1884" s="22" t="s">
        <v>87</v>
      </c>
      <c r="C1884" s="23">
        <v>0</v>
      </c>
      <c r="D1884" s="9">
        <v>122041</v>
      </c>
      <c r="E1884" s="24">
        <v>122041</v>
      </c>
      <c r="F1884" t="str">
        <f>INDEX([1]Quadro!$B$1:$B$3005,MATCH(B1884,[1]Quadro!$A$1:$A$3005,0),0)</f>
        <v>Lezíria do Tejo</v>
      </c>
    </row>
    <row r="1885" spans="1:6" ht="15" customHeight="1" x14ac:dyDescent="0.2">
      <c r="A1885" s="21"/>
      <c r="B1885" s="22" t="s">
        <v>88</v>
      </c>
      <c r="C1885" s="23">
        <v>0</v>
      </c>
      <c r="D1885" s="9">
        <v>1103180</v>
      </c>
      <c r="E1885" s="24">
        <v>1103180</v>
      </c>
      <c r="F1885" t="str">
        <f>INDEX([1]Quadro!$B$1:$B$3005,MATCH(B1885,[1]Quadro!$A$1:$A$3005,0),0)</f>
        <v>Área Metropolitana de Lisboa</v>
      </c>
    </row>
    <row r="1886" spans="1:6" ht="15" customHeight="1" x14ac:dyDescent="0.2">
      <c r="A1886" s="21"/>
      <c r="B1886" s="22" t="s">
        <v>89</v>
      </c>
      <c r="C1886" s="23">
        <v>0</v>
      </c>
      <c r="D1886" s="9">
        <v>8527</v>
      </c>
      <c r="E1886" s="24">
        <v>8527</v>
      </c>
      <c r="F1886" t="str">
        <f>INDEX([1]Quadro!$B$1:$B$3005,MATCH(B1886,[1]Quadro!$A$1:$A$3005,0),0)</f>
        <v>Região de Leiria</v>
      </c>
    </row>
    <row r="1887" spans="1:6" ht="15" customHeight="1" x14ac:dyDescent="0.2">
      <c r="A1887" s="21"/>
      <c r="B1887" s="22" t="s">
        <v>90</v>
      </c>
      <c r="C1887" s="23">
        <v>0</v>
      </c>
      <c r="D1887" s="9">
        <v>314399</v>
      </c>
      <c r="E1887" s="24">
        <v>314399</v>
      </c>
      <c r="F1887" t="str">
        <f>INDEX([1]Quadro!$B$1:$B$3005,MATCH(B1887,[1]Quadro!$A$1:$A$3005,0),0)</f>
        <v>Beira Baixa</v>
      </c>
    </row>
    <row r="1888" spans="1:6" ht="15" customHeight="1" x14ac:dyDescent="0.2">
      <c r="A1888" s="21"/>
      <c r="B1888" s="22" t="s">
        <v>91</v>
      </c>
      <c r="C1888" s="23">
        <v>0</v>
      </c>
      <c r="D1888" s="9">
        <v>106349</v>
      </c>
      <c r="E1888" s="24">
        <v>106349</v>
      </c>
      <c r="F1888" t="str">
        <f>INDEX([1]Quadro!$B$1:$B$3005,MATCH(B1888,[1]Quadro!$A$1:$A$3005,0),0)</f>
        <v>Tâmega e Sousa</v>
      </c>
    </row>
    <row r="1889" spans="1:6" ht="15" customHeight="1" x14ac:dyDescent="0.2">
      <c r="A1889" s="21"/>
      <c r="B1889" s="22" t="s">
        <v>92</v>
      </c>
      <c r="C1889" s="23">
        <v>0</v>
      </c>
      <c r="D1889" s="9">
        <v>8984</v>
      </c>
      <c r="E1889" s="24">
        <v>8984</v>
      </c>
      <c r="F1889" t="str">
        <f>INDEX([1]Quadro!$B$1:$B$3005,MATCH(B1889,[1]Quadro!$A$1:$A$3005,0),0)</f>
        <v>Alto Alentejo</v>
      </c>
    </row>
    <row r="1890" spans="1:6" ht="15" customHeight="1" x14ac:dyDescent="0.2">
      <c r="A1890" s="21"/>
      <c r="B1890" s="22" t="s">
        <v>93</v>
      </c>
      <c r="C1890" s="23">
        <v>0</v>
      </c>
      <c r="D1890" s="9">
        <v>6111</v>
      </c>
      <c r="E1890" s="24">
        <v>6111</v>
      </c>
      <c r="F1890" t="str">
        <f>INDEX([1]Quadro!$B$1:$B$3005,MATCH(B1890,[1]Quadro!$A$1:$A$3005,0),0)</f>
        <v>Viseu Dão Lafões</v>
      </c>
    </row>
    <row r="1891" spans="1:6" ht="15" customHeight="1" x14ac:dyDescent="0.2">
      <c r="A1891" s="21"/>
      <c r="B1891" s="22" t="s">
        <v>94</v>
      </c>
      <c r="C1891" s="23">
        <v>0</v>
      </c>
      <c r="D1891" s="9">
        <v>1731</v>
      </c>
      <c r="E1891" s="24">
        <v>1731</v>
      </c>
      <c r="F1891" t="str">
        <f>INDEX([1]Quadro!$B$1:$B$3005,MATCH(B1891,[1]Quadro!$A$1:$A$3005,0),0)</f>
        <v>Algarve</v>
      </c>
    </row>
    <row r="1892" spans="1:6" ht="15" customHeight="1" x14ac:dyDescent="0.2">
      <c r="A1892" s="21"/>
      <c r="B1892" s="22" t="s">
        <v>95</v>
      </c>
      <c r="C1892" s="23">
        <v>0</v>
      </c>
      <c r="D1892" s="9">
        <v>274</v>
      </c>
      <c r="E1892" s="24">
        <v>274</v>
      </c>
      <c r="F1892" t="str">
        <f>INDEX([1]Quadro!$B$1:$B$3005,MATCH(B1892,[1]Quadro!$A$1:$A$3005,0),0)</f>
        <v>Baixo Alentejo</v>
      </c>
    </row>
    <row r="1893" spans="1:6" ht="15" customHeight="1" x14ac:dyDescent="0.2">
      <c r="A1893" s="21"/>
      <c r="B1893" s="22" t="s">
        <v>96</v>
      </c>
      <c r="C1893" s="23">
        <v>0</v>
      </c>
      <c r="D1893" s="9">
        <v>5884</v>
      </c>
      <c r="E1893" s="24">
        <v>5884</v>
      </c>
      <c r="F1893" t="str">
        <f>INDEX([1]Quadro!$B$1:$B$3005,MATCH(B1893,[1]Quadro!$A$1:$A$3005,0),0)</f>
        <v>Beiras e Serra da Estrela</v>
      </c>
    </row>
    <row r="1894" spans="1:6" ht="15" customHeight="1" x14ac:dyDescent="0.2">
      <c r="A1894" s="21"/>
      <c r="B1894" s="22" t="s">
        <v>97</v>
      </c>
      <c r="C1894" s="23">
        <v>0</v>
      </c>
      <c r="D1894" s="9">
        <v>33330</v>
      </c>
      <c r="E1894" s="24">
        <v>33330</v>
      </c>
      <c r="F1894" t="str">
        <f>INDEX([1]Quadro!$B$1:$B$3005,MATCH(B1894,[1]Quadro!$A$1:$A$3005,0),0)</f>
        <v>Tâmega e Sousa</v>
      </c>
    </row>
    <row r="1895" spans="1:6" ht="15" customHeight="1" x14ac:dyDescent="0.2">
      <c r="A1895" s="21"/>
      <c r="B1895" s="22" t="s">
        <v>98</v>
      </c>
      <c r="C1895" s="23">
        <v>0</v>
      </c>
      <c r="D1895" s="9">
        <v>724824</v>
      </c>
      <c r="E1895" s="24">
        <v>724824</v>
      </c>
      <c r="F1895" t="str">
        <f>INDEX([1]Quadro!$B$1:$B$3005,MATCH(B1895,[1]Quadro!$A$1:$A$3005,0),0)</f>
        <v>Lezíria do Tejo</v>
      </c>
    </row>
    <row r="1896" spans="1:6" ht="15" customHeight="1" x14ac:dyDescent="0.2">
      <c r="A1896" s="21"/>
      <c r="B1896" s="22" t="s">
        <v>99</v>
      </c>
      <c r="C1896" s="23">
        <v>0</v>
      </c>
      <c r="D1896" s="9">
        <v>64094</v>
      </c>
      <c r="E1896" s="24">
        <v>64094</v>
      </c>
      <c r="F1896" t="str">
        <f>INDEX([1]Quadro!$B$1:$B$3005,MATCH(B1896,[1]Quadro!$A$1:$A$3005,0),0)</f>
        <v>Alto Tâmega</v>
      </c>
    </row>
    <row r="1897" spans="1:6" ht="15" customHeight="1" x14ac:dyDescent="0.2">
      <c r="A1897" s="21"/>
      <c r="B1897" s="22" t="s">
        <v>100</v>
      </c>
      <c r="C1897" s="23">
        <v>0</v>
      </c>
      <c r="D1897" s="9">
        <v>62250</v>
      </c>
      <c r="E1897" s="24">
        <v>62250</v>
      </c>
      <c r="F1897" t="str">
        <f>INDEX([1]Quadro!$B$1:$B$3005,MATCH(B1897,[1]Quadro!$A$1:$A$3005,0),0)</f>
        <v>Tâmega e Sousa</v>
      </c>
    </row>
    <row r="1898" spans="1:6" ht="15" customHeight="1" x14ac:dyDescent="0.2">
      <c r="A1898" s="21"/>
      <c r="B1898" s="22" t="s">
        <v>101</v>
      </c>
      <c r="C1898" s="23">
        <v>0</v>
      </c>
      <c r="D1898" s="9">
        <v>494429</v>
      </c>
      <c r="E1898" s="24">
        <v>494429</v>
      </c>
      <c r="F1898" t="str">
        <f>INDEX([1]Quadro!$B$1:$B$3005,MATCH(B1898,[1]Quadro!$A$1:$A$3005,0),0)</f>
        <v>Região de Coimbra</v>
      </c>
    </row>
    <row r="1899" spans="1:6" ht="15" customHeight="1" x14ac:dyDescent="0.2">
      <c r="A1899" s="21"/>
      <c r="B1899" s="22" t="s">
        <v>102</v>
      </c>
      <c r="C1899" s="23">
        <v>0</v>
      </c>
      <c r="D1899" s="9">
        <v>64654</v>
      </c>
      <c r="E1899" s="24">
        <v>64654</v>
      </c>
      <c r="F1899" t="str">
        <f>INDEX([1]Quadro!$B$1:$B$3005,MATCH(B1899,[1]Quadro!$A$1:$A$3005,0),0)</f>
        <v>Região de Coimbra</v>
      </c>
    </row>
    <row r="1900" spans="1:6" ht="15" customHeight="1" x14ac:dyDescent="0.2">
      <c r="A1900" s="21"/>
      <c r="B1900" s="22" t="s">
        <v>103</v>
      </c>
      <c r="C1900" s="23">
        <v>0</v>
      </c>
      <c r="D1900" s="9">
        <v>18120</v>
      </c>
      <c r="E1900" s="24">
        <v>18120</v>
      </c>
      <c r="F1900" t="str">
        <f>INDEX([1]Quadro!$B$1:$B$3005,MATCH(B1900,[1]Quadro!$A$1:$A$3005,0),0)</f>
        <v>Médio Tejo</v>
      </c>
    </row>
    <row r="1901" spans="1:6" ht="15" customHeight="1" x14ac:dyDescent="0.2">
      <c r="A1901" s="21"/>
      <c r="B1901" s="22" t="s">
        <v>104</v>
      </c>
      <c r="C1901" s="23">
        <v>0</v>
      </c>
      <c r="D1901" s="9">
        <v>320432</v>
      </c>
      <c r="E1901" s="24">
        <v>320432</v>
      </c>
      <c r="F1901" t="str">
        <f>INDEX([1]Quadro!$B$1:$B$3005,MATCH(B1901,[1]Quadro!$A$1:$A$3005,0),0)</f>
        <v>Lezíria do Tejo</v>
      </c>
    </row>
    <row r="1902" spans="1:6" ht="15" customHeight="1" x14ac:dyDescent="0.2">
      <c r="A1902" s="21"/>
      <c r="B1902" s="22" t="s">
        <v>105</v>
      </c>
      <c r="C1902" s="23">
        <v>0</v>
      </c>
      <c r="D1902" s="9">
        <v>278402</v>
      </c>
      <c r="E1902" s="24">
        <v>278402</v>
      </c>
      <c r="F1902" t="str">
        <f>INDEX([1]Quadro!$B$1:$B$3005,MATCH(B1902,[1]Quadro!$A$1:$A$3005,0),0)</f>
        <v>Beiras e Serra da Estrela</v>
      </c>
    </row>
    <row r="1903" spans="1:6" ht="15" customHeight="1" x14ac:dyDescent="0.2">
      <c r="A1903" s="21"/>
      <c r="B1903" s="22" t="s">
        <v>106</v>
      </c>
      <c r="C1903" s="23">
        <v>0</v>
      </c>
      <c r="D1903" s="9">
        <v>5156</v>
      </c>
      <c r="E1903" s="24">
        <v>5156</v>
      </c>
      <c r="F1903" t="str">
        <f>INDEX([1]Quadro!$B$1:$B$3005,MATCH(B1903,[1]Quadro!$A$1:$A$3005,0),0)</f>
        <v>Alto Alentejo</v>
      </c>
    </row>
    <row r="1904" spans="1:6" ht="15" customHeight="1" x14ac:dyDescent="0.2">
      <c r="A1904" s="21"/>
      <c r="B1904" s="22" t="s">
        <v>107</v>
      </c>
      <c r="C1904" s="23">
        <v>0</v>
      </c>
      <c r="D1904" s="9">
        <v>9962</v>
      </c>
      <c r="E1904" s="24">
        <v>9962</v>
      </c>
      <c r="F1904" t="str">
        <f>INDEX([1]Quadro!$B$1:$B$3005,MATCH(B1904,[1]Quadro!$A$1:$A$3005,0),0)</f>
        <v>Baixo Alentejo</v>
      </c>
    </row>
    <row r="1905" spans="1:6" ht="15" customHeight="1" x14ac:dyDescent="0.2">
      <c r="A1905" s="21"/>
      <c r="B1905" s="22" t="s">
        <v>108</v>
      </c>
      <c r="C1905" s="23">
        <v>0</v>
      </c>
      <c r="D1905" s="9">
        <v>11478</v>
      </c>
      <c r="E1905" s="24">
        <v>11478</v>
      </c>
      <c r="F1905" t="str">
        <f>INDEX([1]Quadro!$B$1:$B$3005,MATCH(B1905,[1]Quadro!$A$1:$A$3005,0),0)</f>
        <v>Alto Alentejo</v>
      </c>
    </row>
    <row r="1906" spans="1:6" ht="15" customHeight="1" x14ac:dyDescent="0.2">
      <c r="A1906" s="21"/>
      <c r="B1906" s="22" t="s">
        <v>109</v>
      </c>
      <c r="C1906" s="23">
        <v>0</v>
      </c>
      <c r="D1906" s="9">
        <v>86821</v>
      </c>
      <c r="E1906" s="24">
        <v>86821</v>
      </c>
      <c r="F1906" t="str">
        <f>INDEX([1]Quadro!$B$1:$B$3005,MATCH(B1906,[1]Quadro!$A$1:$A$3005,0),0)</f>
        <v>Médio Tejo</v>
      </c>
    </row>
    <row r="1907" spans="1:6" ht="15" customHeight="1" x14ac:dyDescent="0.2">
      <c r="A1907" s="21"/>
      <c r="B1907" s="22" t="s">
        <v>110</v>
      </c>
      <c r="C1907" s="23">
        <v>0</v>
      </c>
      <c r="D1907" s="9">
        <v>303398</v>
      </c>
      <c r="E1907" s="24">
        <v>303398</v>
      </c>
      <c r="F1907" t="str">
        <f>INDEX([1]Quadro!$B$1:$B$3005,MATCH(B1907,[1]Quadro!$A$1:$A$3005,0),0)</f>
        <v>Área Metropolitana do Porto</v>
      </c>
    </row>
    <row r="1908" spans="1:6" ht="15" customHeight="1" x14ac:dyDescent="0.2">
      <c r="A1908" s="21"/>
      <c r="B1908" s="22" t="s">
        <v>111</v>
      </c>
      <c r="C1908" s="23">
        <v>0</v>
      </c>
      <c r="D1908" s="9">
        <v>269713</v>
      </c>
      <c r="E1908" s="24">
        <v>269713</v>
      </c>
      <c r="F1908" t="str">
        <f>INDEX([1]Quadro!$B$1:$B$3005,MATCH(B1908,[1]Quadro!$A$1:$A$3005,0),0)</f>
        <v>Cávado</v>
      </c>
    </row>
    <row r="1909" spans="1:6" ht="15" customHeight="1" x14ac:dyDescent="0.2">
      <c r="A1909" s="21"/>
      <c r="B1909" s="22" t="s">
        <v>112</v>
      </c>
      <c r="C1909" s="23">
        <v>0</v>
      </c>
      <c r="D1909" s="9">
        <v>80352</v>
      </c>
      <c r="E1909" s="24">
        <v>80352</v>
      </c>
      <c r="F1909" t="str">
        <f>INDEX([1]Quadro!$B$1:$B$3005,MATCH(B1909,[1]Quadro!$A$1:$A$3005,0),0)</f>
        <v>Região de Aveiro</v>
      </c>
    </row>
    <row r="1910" spans="1:6" ht="15" customHeight="1" x14ac:dyDescent="0.2">
      <c r="A1910" s="21"/>
      <c r="B1910" s="22" t="s">
        <v>113</v>
      </c>
      <c r="C1910" s="23">
        <v>0</v>
      </c>
      <c r="D1910" s="9">
        <v>19210</v>
      </c>
      <c r="E1910" s="24">
        <v>19210</v>
      </c>
      <c r="F1910" t="str">
        <f>INDEX([1]Quadro!$B$1:$B$3005,MATCH(B1910,[1]Quadro!$A$1:$A$3005,0),0)</f>
        <v>Alentejo Central</v>
      </c>
    </row>
    <row r="1911" spans="1:6" ht="15" customHeight="1" x14ac:dyDescent="0.2">
      <c r="A1911" s="21"/>
      <c r="B1911" s="22" t="s">
        <v>114</v>
      </c>
      <c r="C1911" s="23">
        <v>0</v>
      </c>
      <c r="D1911" s="9">
        <v>4861</v>
      </c>
      <c r="E1911" s="24">
        <v>4861</v>
      </c>
      <c r="F1911" t="str">
        <f>INDEX([1]Quadro!$B$1:$B$3005,MATCH(B1911,[1]Quadro!$A$1:$A$3005,0),0)</f>
        <v>Alentejo Central</v>
      </c>
    </row>
    <row r="1912" spans="1:6" ht="15" customHeight="1" x14ac:dyDescent="0.2">
      <c r="A1912" s="21"/>
      <c r="B1912" s="22" t="s">
        <v>115</v>
      </c>
      <c r="C1912" s="23">
        <v>0</v>
      </c>
      <c r="D1912" s="9">
        <v>99723</v>
      </c>
      <c r="E1912" s="24">
        <v>99723</v>
      </c>
      <c r="F1912" t="str">
        <f>INDEX([1]Quadro!$B$1:$B$3005,MATCH(B1912,[1]Quadro!$A$1:$A$3005,0),0)</f>
        <v>Ave</v>
      </c>
    </row>
    <row r="1913" spans="1:6" ht="15" customHeight="1" x14ac:dyDescent="0.2">
      <c r="A1913" s="21"/>
      <c r="B1913" s="22" t="s">
        <v>116</v>
      </c>
      <c r="C1913" s="23">
        <v>0</v>
      </c>
      <c r="D1913" s="9">
        <v>42748</v>
      </c>
      <c r="E1913" s="24">
        <v>42748</v>
      </c>
      <c r="F1913" t="str">
        <f>INDEX([1]Quadro!$B$1:$B$3005,MATCH(B1913,[1]Quadro!$A$1:$A$3005,0),0)</f>
        <v>Algarve</v>
      </c>
    </row>
    <row r="1914" spans="1:6" ht="15" customHeight="1" x14ac:dyDescent="0.2">
      <c r="A1914" s="21"/>
      <c r="B1914" s="22" t="s">
        <v>117</v>
      </c>
      <c r="C1914" s="23">
        <v>0</v>
      </c>
      <c r="D1914" s="9">
        <v>792680</v>
      </c>
      <c r="E1914" s="24">
        <v>792680</v>
      </c>
      <c r="F1914" t="str">
        <f>INDEX([1]Quadro!$B$1:$B$3005,MATCH(B1914,[1]Quadro!$A$1:$A$3005,0),0)</f>
        <v>Área Metropolitana do Porto</v>
      </c>
    </row>
    <row r="1915" spans="1:6" ht="15" customHeight="1" x14ac:dyDescent="0.2">
      <c r="A1915" s="21"/>
      <c r="B1915" s="22" t="s">
        <v>118</v>
      </c>
      <c r="C1915" s="23">
        <v>0</v>
      </c>
      <c r="D1915" s="9">
        <v>172355</v>
      </c>
      <c r="E1915" s="24">
        <v>172355</v>
      </c>
      <c r="F1915" t="str">
        <f>INDEX([1]Quadro!$B$1:$B$3005,MATCH(B1915,[1]Quadro!$A$1:$A$3005,0),0)</f>
        <v>Tâmega e Sousa</v>
      </c>
    </row>
    <row r="1916" spans="1:6" ht="15" customHeight="1" x14ac:dyDescent="0.2">
      <c r="A1916" s="21"/>
      <c r="B1916" s="22" t="s">
        <v>119</v>
      </c>
      <c r="C1916" s="23">
        <v>0</v>
      </c>
      <c r="D1916" s="9">
        <v>889</v>
      </c>
      <c r="E1916" s="24">
        <v>889</v>
      </c>
      <c r="F1916" t="str">
        <f>INDEX([1]Quadro!$B$1:$B$3005,MATCH(B1916,[1]Quadro!$A$1:$A$3005,0),0)</f>
        <v>Baixo Alentejo</v>
      </c>
    </row>
    <row r="1917" spans="1:6" ht="15" customHeight="1" x14ac:dyDescent="0.2">
      <c r="A1917" s="21"/>
      <c r="B1917" s="22" t="s">
        <v>120</v>
      </c>
      <c r="C1917" s="23">
        <v>0</v>
      </c>
      <c r="D1917" s="9">
        <v>238128</v>
      </c>
      <c r="E1917" s="24">
        <v>238128</v>
      </c>
      <c r="F1917" t="str">
        <f>INDEX([1]Quadro!$B$1:$B$3005,MATCH(B1917,[1]Quadro!$A$1:$A$3005,0),0)</f>
        <v>Médio Tejo</v>
      </c>
    </row>
    <row r="1918" spans="1:6" ht="15" customHeight="1" x14ac:dyDescent="0.2">
      <c r="A1918" s="21"/>
      <c r="B1918" s="22" t="s">
        <v>121</v>
      </c>
      <c r="C1918" s="23">
        <v>0</v>
      </c>
      <c r="D1918" s="9">
        <v>655918</v>
      </c>
      <c r="E1918" s="24">
        <v>655918</v>
      </c>
      <c r="F1918" t="str">
        <f>INDEX([1]Quadro!$B$1:$B$3005,MATCH(B1918,[1]Quadro!$A$1:$A$3005,0),0)</f>
        <v>Região de Coimbra</v>
      </c>
    </row>
    <row r="1919" spans="1:6" ht="15" customHeight="1" x14ac:dyDescent="0.2">
      <c r="A1919" s="21"/>
      <c r="B1919" s="22" t="s">
        <v>122</v>
      </c>
      <c r="C1919" s="23">
        <v>0</v>
      </c>
      <c r="D1919" s="9">
        <v>3669</v>
      </c>
      <c r="E1919" s="24">
        <v>3669</v>
      </c>
      <c r="F1919" t="str">
        <f>INDEX([1]Quadro!$B$1:$B$3005,MATCH(B1919,[1]Quadro!$A$1:$A$3005,0),0)</f>
        <v>Beiras e Serra da Estrela</v>
      </c>
    </row>
    <row r="1920" spans="1:6" ht="15" customHeight="1" x14ac:dyDescent="0.2">
      <c r="A1920" s="21"/>
      <c r="B1920" s="22" t="s">
        <v>123</v>
      </c>
      <c r="C1920" s="23">
        <v>0</v>
      </c>
      <c r="D1920" s="9">
        <v>81201</v>
      </c>
      <c r="E1920" s="24">
        <v>81201</v>
      </c>
      <c r="F1920" t="str">
        <f>INDEX([1]Quadro!$B$1:$B$3005,MATCH(B1920,[1]Quadro!$A$1:$A$3005,0),0)</f>
        <v>Região de Leiria</v>
      </c>
    </row>
    <row r="1921" spans="1:6" ht="15" customHeight="1" x14ac:dyDescent="0.2">
      <c r="A1921" s="21"/>
      <c r="B1921" s="22" t="s">
        <v>124</v>
      </c>
      <c r="C1921" s="23">
        <v>0</v>
      </c>
      <c r="D1921" s="9">
        <v>6524</v>
      </c>
      <c r="E1921" s="24">
        <v>6524</v>
      </c>
      <c r="F1921" t="str">
        <f>INDEX([1]Quadro!$B$1:$B$3005,MATCH(B1921,[1]Quadro!$A$1:$A$3005,0),0)</f>
        <v>Beiras e Serra da Estrela</v>
      </c>
    </row>
    <row r="1922" spans="1:6" ht="15" customHeight="1" x14ac:dyDescent="0.2">
      <c r="A1922" s="21"/>
      <c r="B1922" s="22" t="s">
        <v>125</v>
      </c>
      <c r="C1922" s="23">
        <v>0</v>
      </c>
      <c r="D1922" s="9">
        <v>55054</v>
      </c>
      <c r="E1922" s="24">
        <v>55054</v>
      </c>
      <c r="F1922" t="str">
        <f>INDEX([1]Quadro!$B$1:$B$3005,MATCH(B1922,[1]Quadro!$A$1:$A$3005,0),0)</f>
        <v>Douro</v>
      </c>
    </row>
    <row r="1923" spans="1:6" ht="15" customHeight="1" x14ac:dyDescent="0.2">
      <c r="A1923" s="21"/>
      <c r="B1923" s="22" t="s">
        <v>126</v>
      </c>
      <c r="C1923" s="23">
        <v>0</v>
      </c>
      <c r="D1923" s="9">
        <v>8140</v>
      </c>
      <c r="E1923" s="24">
        <v>8140</v>
      </c>
      <c r="F1923" t="str">
        <f>INDEX([1]Quadro!$B$1:$B$3005,MATCH(B1923,[1]Quadro!$A$1:$A$3005,0),0)</f>
        <v>Alto Alentejo</v>
      </c>
    </row>
    <row r="1924" spans="1:6" ht="15" customHeight="1" x14ac:dyDescent="0.2">
      <c r="A1924" s="21"/>
      <c r="B1924" s="22" t="s">
        <v>127</v>
      </c>
      <c r="C1924" s="23">
        <v>0</v>
      </c>
      <c r="D1924" s="9">
        <v>236535</v>
      </c>
      <c r="E1924" s="24">
        <v>236535</v>
      </c>
      <c r="F1924" t="str">
        <f>INDEX([1]Quadro!$B$1:$B$3005,MATCH(B1924,[1]Quadro!$A$1:$A$3005,0),0)</f>
        <v>Beiras e Serra da Estrela</v>
      </c>
    </row>
    <row r="1925" spans="1:6" ht="15" customHeight="1" x14ac:dyDescent="0.2">
      <c r="A1925" s="21"/>
      <c r="B1925" s="22" t="s">
        <v>128</v>
      </c>
      <c r="C1925" s="23">
        <v>0</v>
      </c>
      <c r="D1925" s="9">
        <v>36950</v>
      </c>
      <c r="E1925" s="24">
        <v>36950</v>
      </c>
      <c r="F1925" t="str">
        <f>INDEX([1]Quadro!$B$1:$B$3005,MATCH(B1925,[1]Quadro!$A$1:$A$3005,0),0)</f>
        <v>Alto Alentejo</v>
      </c>
    </row>
    <row r="1926" spans="1:6" ht="15" customHeight="1" x14ac:dyDescent="0.2">
      <c r="A1926" s="21"/>
      <c r="B1926" s="22" t="s">
        <v>129</v>
      </c>
      <c r="C1926" s="23">
        <v>0</v>
      </c>
      <c r="D1926" s="9">
        <v>40530</v>
      </c>
      <c r="E1926" s="24">
        <v>40530</v>
      </c>
      <c r="F1926" t="str">
        <f>INDEX([1]Quadro!$B$1:$B$3005,MATCH(B1926,[1]Quadro!$A$1:$A$3005,0),0)</f>
        <v>Região de Coimbra</v>
      </c>
    </row>
    <row r="1927" spans="1:6" ht="15" customHeight="1" x14ac:dyDescent="0.2">
      <c r="A1927" s="21"/>
      <c r="B1927" s="22" t="s">
        <v>130</v>
      </c>
      <c r="C1927" s="23">
        <v>0</v>
      </c>
      <c r="D1927" s="9">
        <v>806771</v>
      </c>
      <c r="E1927" s="24">
        <v>806771</v>
      </c>
      <c r="F1927" t="str">
        <f>INDEX([1]Quadro!$B$1:$B$3005,MATCH(B1927,[1]Quadro!$A$1:$A$3005,0),0)</f>
        <v>Lezíria do Tejo</v>
      </c>
    </row>
    <row r="1928" spans="1:6" ht="15" customHeight="1" x14ac:dyDescent="0.2">
      <c r="A1928" s="21"/>
      <c r="B1928" s="22" t="s">
        <v>131</v>
      </c>
      <c r="C1928" s="23">
        <v>0</v>
      </c>
      <c r="D1928" s="9">
        <v>1050777</v>
      </c>
      <c r="E1928" s="24">
        <v>1050777</v>
      </c>
      <c r="F1928" t="str">
        <f>INDEX([1]Quadro!$B$1:$B$3005,MATCH(B1928,[1]Quadro!$A$1:$A$3005,0),0)</f>
        <v>Área Metropolitana do Porto</v>
      </c>
    </row>
    <row r="1929" spans="1:6" ht="15" customHeight="1" x14ac:dyDescent="0.2">
      <c r="A1929" s="21"/>
      <c r="B1929" s="22" t="s">
        <v>132</v>
      </c>
      <c r="C1929" s="23">
        <v>0</v>
      </c>
      <c r="D1929" s="9">
        <v>14862</v>
      </c>
      <c r="E1929" s="24">
        <v>14862</v>
      </c>
      <c r="F1929" t="str">
        <f>INDEX([1]Quadro!$B$1:$B$3005,MATCH(B1929,[1]Quadro!$A$1:$A$3005,0),0)</f>
        <v>Beiras e Serra da Estrela</v>
      </c>
    </row>
    <row r="1930" spans="1:6" ht="15" customHeight="1" x14ac:dyDescent="0.2">
      <c r="A1930" s="21"/>
      <c r="B1930" s="22" t="s">
        <v>133</v>
      </c>
      <c r="C1930" s="23">
        <v>0</v>
      </c>
      <c r="D1930" s="9">
        <v>363</v>
      </c>
      <c r="E1930" s="24">
        <v>363</v>
      </c>
      <c r="F1930" t="str">
        <f>INDEX([1]Quadro!$B$1:$B$3005,MATCH(B1930,[1]Quadro!$A$1:$A$3005,0),0)</f>
        <v>Alentejo Litoral</v>
      </c>
    </row>
    <row r="1931" spans="1:6" ht="15" customHeight="1" x14ac:dyDescent="0.2">
      <c r="A1931" s="21"/>
      <c r="B1931" s="22" t="s">
        <v>134</v>
      </c>
      <c r="C1931" s="23">
        <v>0</v>
      </c>
      <c r="D1931" s="9">
        <v>115781</v>
      </c>
      <c r="E1931" s="24">
        <v>115781</v>
      </c>
      <c r="F1931" t="str">
        <f>INDEX([1]Quadro!$B$1:$B$3005,MATCH(B1931,[1]Quadro!$A$1:$A$3005,0),0)</f>
        <v>Beiras e Serra da Estrela</v>
      </c>
    </row>
    <row r="1932" spans="1:6" ht="15" customHeight="1" x14ac:dyDescent="0.2">
      <c r="A1932" s="21"/>
      <c r="B1932" s="22" t="s">
        <v>135</v>
      </c>
      <c r="C1932" s="23">
        <v>0</v>
      </c>
      <c r="D1932" s="9">
        <v>280077</v>
      </c>
      <c r="E1932" s="24">
        <v>280077</v>
      </c>
      <c r="F1932" t="str">
        <f>INDEX([1]Quadro!$B$1:$B$3005,MATCH(B1932,[1]Quadro!$A$1:$A$3005,0),0)</f>
        <v>Ave</v>
      </c>
    </row>
    <row r="1933" spans="1:6" ht="15" customHeight="1" x14ac:dyDescent="0.2">
      <c r="A1933" s="21"/>
      <c r="B1933" s="22" t="s">
        <v>136</v>
      </c>
      <c r="C1933" s="23">
        <v>0</v>
      </c>
      <c r="D1933" s="9">
        <v>48951</v>
      </c>
      <c r="E1933" s="24">
        <v>48951</v>
      </c>
      <c r="F1933" t="str">
        <f>INDEX([1]Quadro!$B$1:$B$3005,MATCH(B1933,[1]Quadro!$A$1:$A$3005,0),0)</f>
        <v>Beira Baixa</v>
      </c>
    </row>
    <row r="1934" spans="1:6" ht="15" customHeight="1" x14ac:dyDescent="0.2">
      <c r="A1934" s="21"/>
      <c r="B1934" s="22" t="s">
        <v>137</v>
      </c>
      <c r="C1934" s="23">
        <v>0</v>
      </c>
      <c r="D1934" s="9">
        <v>114773</v>
      </c>
      <c r="E1934" s="24">
        <v>114773</v>
      </c>
      <c r="F1934" t="str">
        <f>INDEX([1]Quadro!$B$1:$B$3005,MATCH(B1934,[1]Quadro!$A$1:$A$3005,0),0)</f>
        <v>Região de Aveiro</v>
      </c>
    </row>
    <row r="1935" spans="1:6" ht="15" customHeight="1" x14ac:dyDescent="0.2">
      <c r="A1935" s="21"/>
      <c r="B1935" s="22" t="s">
        <v>138</v>
      </c>
      <c r="C1935" s="23">
        <v>0</v>
      </c>
      <c r="D1935" s="9">
        <v>4727</v>
      </c>
      <c r="E1935" s="24">
        <v>4727</v>
      </c>
      <c r="F1935" t="str">
        <f>INDEX([1]Quadro!$B$1:$B$3005,MATCH(B1935,[1]Quadro!$A$1:$A$3005,0),0)</f>
        <v>Algarve</v>
      </c>
    </row>
    <row r="1936" spans="1:6" ht="15" customHeight="1" x14ac:dyDescent="0.2">
      <c r="A1936" s="21"/>
      <c r="B1936" s="22" t="s">
        <v>139</v>
      </c>
      <c r="C1936" s="23">
        <v>0</v>
      </c>
      <c r="D1936" s="9">
        <v>4793</v>
      </c>
      <c r="E1936" s="24">
        <v>4793</v>
      </c>
      <c r="F1936" t="str">
        <f>INDEX([1]Quadro!$B$1:$B$3005,MATCH(B1936,[1]Quadro!$A$1:$A$3005,0),0)</f>
        <v>Algarve</v>
      </c>
    </row>
    <row r="1937" spans="1:6" ht="15" customHeight="1" x14ac:dyDescent="0.2">
      <c r="A1937" s="21"/>
      <c r="B1937" s="22" t="s">
        <v>140</v>
      </c>
      <c r="C1937" s="23">
        <v>0</v>
      </c>
      <c r="D1937" s="9">
        <v>402503</v>
      </c>
      <c r="E1937" s="24">
        <v>402503</v>
      </c>
      <c r="F1937" t="str">
        <f>INDEX([1]Quadro!$B$1:$B$3005,MATCH(B1937,[1]Quadro!$A$1:$A$3005,0),0)</f>
        <v>Douro</v>
      </c>
    </row>
    <row r="1938" spans="1:6" ht="15" customHeight="1" x14ac:dyDescent="0.2">
      <c r="A1938" s="21"/>
      <c r="B1938" s="22" t="s">
        <v>141</v>
      </c>
      <c r="C1938" s="23">
        <v>0</v>
      </c>
      <c r="D1938" s="9">
        <v>847969</v>
      </c>
      <c r="E1938" s="24">
        <v>847969</v>
      </c>
      <c r="F1938" t="str">
        <f>INDEX([1]Quadro!$B$1:$B$3005,MATCH(B1938,[1]Quadro!$A$1:$A$3005,0),0)</f>
        <v>Região de Leiria</v>
      </c>
    </row>
    <row r="1939" spans="1:6" ht="15" customHeight="1" x14ac:dyDescent="0.2">
      <c r="A1939" s="21"/>
      <c r="B1939" s="22" t="s">
        <v>142</v>
      </c>
      <c r="C1939" s="23">
        <v>0</v>
      </c>
      <c r="D1939" s="9">
        <v>4223</v>
      </c>
      <c r="E1939" s="24">
        <v>4223</v>
      </c>
      <c r="F1939" t="str">
        <f>INDEX([1]Quadro!$B$1:$B$3005,MATCH(B1939,[1]Quadro!$A$1:$A$3005,0),0)</f>
        <v>Área Metropolitana de Lisboa</v>
      </c>
    </row>
    <row r="1940" spans="1:6" ht="15" customHeight="1" x14ac:dyDescent="0.2">
      <c r="A1940" s="21"/>
      <c r="B1940" s="22" t="s">
        <v>143</v>
      </c>
      <c r="C1940" s="23">
        <v>0</v>
      </c>
      <c r="D1940" s="9">
        <v>85467</v>
      </c>
      <c r="E1940" s="24">
        <v>85467</v>
      </c>
      <c r="F1940" t="str">
        <f>INDEX([1]Quadro!$B$1:$B$3005,MATCH(B1940,[1]Quadro!$A$1:$A$3005,0),0)</f>
        <v>Algarve</v>
      </c>
    </row>
    <row r="1941" spans="1:6" ht="15" customHeight="1" x14ac:dyDescent="0.2">
      <c r="A1941" s="21"/>
      <c r="B1941" s="22" t="s">
        <v>144</v>
      </c>
      <c r="C1941" s="23">
        <v>0</v>
      </c>
      <c r="D1941" s="9">
        <v>398563</v>
      </c>
      <c r="E1941" s="24">
        <v>398563</v>
      </c>
      <c r="F1941" t="str">
        <f>INDEX([1]Quadro!$B$1:$B$3005,MATCH(B1941,[1]Quadro!$A$1:$A$3005,0),0)</f>
        <v>Área Metropolitana de Lisboa</v>
      </c>
    </row>
    <row r="1942" spans="1:6" ht="15" customHeight="1" x14ac:dyDescent="0.2">
      <c r="A1942" s="21"/>
      <c r="B1942" s="22" t="s">
        <v>145</v>
      </c>
      <c r="C1942" s="23">
        <v>0</v>
      </c>
      <c r="D1942" s="9">
        <v>59514</v>
      </c>
      <c r="E1942" s="24">
        <v>59514</v>
      </c>
      <c r="F1942" t="str">
        <f>INDEX([1]Quadro!$B$1:$B$3005,MATCH(B1942,[1]Quadro!$A$1:$A$3005,0),0)</f>
        <v>Oeste</v>
      </c>
    </row>
    <row r="1943" spans="1:6" ht="15" customHeight="1" x14ac:dyDescent="0.2">
      <c r="A1943" s="21"/>
      <c r="B1943" s="22" t="s">
        <v>146</v>
      </c>
      <c r="C1943" s="23">
        <v>0</v>
      </c>
      <c r="D1943" s="9">
        <v>87479</v>
      </c>
      <c r="E1943" s="24">
        <v>87479</v>
      </c>
      <c r="F1943" t="str">
        <f>INDEX([1]Quadro!$B$1:$B$3005,MATCH(B1943,[1]Quadro!$A$1:$A$3005,0),0)</f>
        <v>Região de Coimbra</v>
      </c>
    </row>
    <row r="1944" spans="1:6" ht="15" customHeight="1" x14ac:dyDescent="0.2">
      <c r="A1944" s="21"/>
      <c r="B1944" s="22" t="s">
        <v>147</v>
      </c>
      <c r="C1944" s="23">
        <v>0</v>
      </c>
      <c r="D1944" s="9">
        <v>266597</v>
      </c>
      <c r="E1944" s="24">
        <v>266597</v>
      </c>
      <c r="F1944" t="str">
        <f>INDEX([1]Quadro!$B$1:$B$3005,MATCH(B1944,[1]Quadro!$A$1:$A$3005,0),0)</f>
        <v>Tâmega e Sousa</v>
      </c>
    </row>
    <row r="1945" spans="1:6" ht="15" customHeight="1" x14ac:dyDescent="0.2">
      <c r="A1945" s="21"/>
      <c r="B1945" s="22" t="s">
        <v>148</v>
      </c>
      <c r="C1945" s="23">
        <v>0</v>
      </c>
      <c r="D1945" s="9">
        <v>133103</v>
      </c>
      <c r="E1945" s="24">
        <v>133103</v>
      </c>
      <c r="F1945" t="str">
        <f>INDEX([1]Quadro!$B$1:$B$3005,MATCH(B1945,[1]Quadro!$A$1:$A$3005,0),0)</f>
        <v>Médio Tejo</v>
      </c>
    </row>
    <row r="1946" spans="1:6" ht="15" customHeight="1" x14ac:dyDescent="0.2">
      <c r="A1946" s="21"/>
      <c r="B1946" s="22" t="s">
        <v>149</v>
      </c>
      <c r="C1946" s="23">
        <v>0</v>
      </c>
      <c r="D1946" s="9">
        <v>109579</v>
      </c>
      <c r="E1946" s="24">
        <v>109579</v>
      </c>
      <c r="F1946" t="str">
        <f>INDEX([1]Quadro!$B$1:$B$3005,MATCH(B1946,[1]Quadro!$A$1:$A$3005,0),0)</f>
        <v>Terras de Trás-os-Montes</v>
      </c>
    </row>
    <row r="1947" spans="1:6" ht="15" customHeight="1" x14ac:dyDescent="0.2">
      <c r="A1947" s="21"/>
      <c r="B1947" s="22" t="s">
        <v>150</v>
      </c>
      <c r="C1947" s="23">
        <v>0</v>
      </c>
      <c r="D1947" s="9">
        <v>496769</v>
      </c>
      <c r="E1947" s="24">
        <v>496769</v>
      </c>
      <c r="F1947" t="str">
        <f>INDEX([1]Quadro!$B$1:$B$3005,MATCH(B1947,[1]Quadro!$A$1:$A$3005,0),0)</f>
        <v>Área Metropolitana de Lisboa</v>
      </c>
    </row>
    <row r="1948" spans="1:6" ht="15" customHeight="1" x14ac:dyDescent="0.2">
      <c r="A1948" s="21"/>
      <c r="B1948" s="22" t="s">
        <v>151</v>
      </c>
      <c r="C1948" s="23">
        <v>0</v>
      </c>
      <c r="D1948" s="9">
        <v>63607</v>
      </c>
      <c r="E1948" s="24">
        <v>63607</v>
      </c>
      <c r="F1948" t="str">
        <f>INDEX([1]Quadro!$B$1:$B$3005,MATCH(B1948,[1]Quadro!$A$1:$A$3005,0),0)</f>
        <v>Área Metropolitana do Porto</v>
      </c>
    </row>
    <row r="1949" spans="1:6" ht="15" customHeight="1" x14ac:dyDescent="0.2">
      <c r="A1949" s="21"/>
      <c r="B1949" s="22" t="s">
        <v>152</v>
      </c>
      <c r="C1949" s="23">
        <v>0</v>
      </c>
      <c r="D1949" s="9">
        <v>80499</v>
      </c>
      <c r="E1949" s="24">
        <v>80499</v>
      </c>
      <c r="F1949" t="str">
        <f>INDEX([1]Quadro!$B$1:$B$3005,MATCH(B1949,[1]Quadro!$A$1:$A$3005,0),0)</f>
        <v>Viseu Dão Lafões</v>
      </c>
    </row>
    <row r="1950" spans="1:6" ht="15" customHeight="1" x14ac:dyDescent="0.2">
      <c r="A1950" s="21"/>
      <c r="B1950" s="22" t="s">
        <v>153</v>
      </c>
      <c r="C1950" s="23">
        <v>0</v>
      </c>
      <c r="D1950" s="9">
        <v>456</v>
      </c>
      <c r="E1950" s="24">
        <v>456</v>
      </c>
      <c r="F1950" t="str">
        <f>INDEX([1]Quadro!$B$1:$B$3005,MATCH(B1950,[1]Quadro!$A$1:$A$3005,0),0)</f>
        <v>Beiras e Serra da Estrela</v>
      </c>
    </row>
    <row r="1951" spans="1:6" ht="15" customHeight="1" x14ac:dyDescent="0.2">
      <c r="A1951" s="21"/>
      <c r="B1951" s="22" t="s">
        <v>154</v>
      </c>
      <c r="C1951" s="23">
        <v>0</v>
      </c>
      <c r="D1951" s="9">
        <v>89430</v>
      </c>
      <c r="E1951" s="24">
        <v>89430</v>
      </c>
      <c r="F1951" t="str">
        <f>INDEX([1]Quadro!$B$1:$B$3005,MATCH(B1951,[1]Quadro!$A$1:$A$3005,0),0)</f>
        <v>Tâmega e Sousa</v>
      </c>
    </row>
    <row r="1952" spans="1:6" ht="15" customHeight="1" x14ac:dyDescent="0.2">
      <c r="A1952" s="21"/>
      <c r="B1952" s="22" t="s">
        <v>155</v>
      </c>
      <c r="C1952" s="23">
        <v>0</v>
      </c>
      <c r="D1952" s="9">
        <v>114411</v>
      </c>
      <c r="E1952" s="24">
        <v>114411</v>
      </c>
      <c r="F1952" t="str">
        <f>INDEX([1]Quadro!$B$1:$B$3005,MATCH(B1952,[1]Quadro!$A$1:$A$3005,0),0)</f>
        <v>Região de Leiria</v>
      </c>
    </row>
    <row r="1953" spans="1:6" ht="15" customHeight="1" x14ac:dyDescent="0.2">
      <c r="A1953" s="21"/>
      <c r="B1953" s="22" t="s">
        <v>156</v>
      </c>
      <c r="C1953" s="23">
        <v>0</v>
      </c>
      <c r="D1953" s="9">
        <v>31301</v>
      </c>
      <c r="E1953" s="24">
        <v>31301</v>
      </c>
      <c r="F1953" t="str">
        <f>INDEX([1]Quadro!$B$1:$B$3005,MATCH(B1953,[1]Quadro!$A$1:$A$3005,0),0)</f>
        <v>Alto Alentejo</v>
      </c>
    </row>
    <row r="1954" spans="1:6" ht="15" customHeight="1" x14ac:dyDescent="0.2">
      <c r="A1954" s="21"/>
      <c r="B1954" s="22" t="s">
        <v>157</v>
      </c>
      <c r="C1954" s="23">
        <v>0</v>
      </c>
      <c r="D1954" s="9">
        <v>211220</v>
      </c>
      <c r="E1954" s="24">
        <v>211220</v>
      </c>
      <c r="F1954" t="str">
        <f>INDEX([1]Quadro!$B$1:$B$3005,MATCH(B1954,[1]Quadro!$A$1:$A$3005,0),0)</f>
        <v>Área Metropolitana do Porto</v>
      </c>
    </row>
    <row r="1955" spans="1:6" ht="15" customHeight="1" x14ac:dyDescent="0.2">
      <c r="A1955" s="21"/>
      <c r="B1955" s="22" t="s">
        <v>158</v>
      </c>
      <c r="C1955" s="23">
        <v>0</v>
      </c>
      <c r="D1955" s="9">
        <v>87636</v>
      </c>
      <c r="E1955" s="24">
        <v>87636</v>
      </c>
      <c r="F1955" t="str">
        <f>INDEX([1]Quadro!$B$1:$B$3005,MATCH(B1955,[1]Quadro!$A$1:$A$3005,0),0)</f>
        <v>Região de Coimbra</v>
      </c>
    </row>
    <row r="1956" spans="1:6" ht="15" customHeight="1" x14ac:dyDescent="0.2">
      <c r="A1956" s="21"/>
      <c r="B1956" s="22" t="s">
        <v>159</v>
      </c>
      <c r="C1956" s="23">
        <v>0</v>
      </c>
      <c r="D1956" s="9">
        <v>30873</v>
      </c>
      <c r="E1956" s="24">
        <v>30873</v>
      </c>
      <c r="F1956" t="str">
        <f>INDEX([1]Quadro!$B$1:$B$3005,MATCH(B1956,[1]Quadro!$A$1:$A$3005,0),0)</f>
        <v>Beiras e Serra da Estrela</v>
      </c>
    </row>
    <row r="1957" spans="1:6" ht="15" customHeight="1" x14ac:dyDescent="0.2">
      <c r="A1957" s="21"/>
      <c r="B1957" s="22" t="s">
        <v>160</v>
      </c>
      <c r="C1957" s="23">
        <v>0</v>
      </c>
      <c r="D1957" s="9">
        <v>14641</v>
      </c>
      <c r="E1957" s="24">
        <v>14641</v>
      </c>
      <c r="F1957" t="str">
        <f>INDEX([1]Quadro!$B$1:$B$3005,MATCH(B1957,[1]Quadro!$A$1:$A$3005,0),0)</f>
        <v>Alto Minho</v>
      </c>
    </row>
    <row r="1958" spans="1:6" ht="15" customHeight="1" x14ac:dyDescent="0.2">
      <c r="A1958" s="21"/>
      <c r="B1958" s="22" t="s">
        <v>161</v>
      </c>
      <c r="C1958" s="23">
        <v>0</v>
      </c>
      <c r="D1958" s="9">
        <v>214</v>
      </c>
      <c r="E1958" s="24">
        <v>214</v>
      </c>
      <c r="F1958" t="str">
        <f>INDEX([1]Quadro!$B$1:$B$3005,MATCH(B1958,[1]Quadro!$A$1:$A$3005,0),0)</f>
        <v>Baixo Alentejo</v>
      </c>
    </row>
    <row r="1959" spans="1:6" ht="15" customHeight="1" x14ac:dyDescent="0.2">
      <c r="A1959" s="21"/>
      <c r="B1959" s="22" t="s">
        <v>162</v>
      </c>
      <c r="C1959" s="23">
        <v>0</v>
      </c>
      <c r="D1959" s="9">
        <v>6134</v>
      </c>
      <c r="E1959" s="24">
        <v>6134</v>
      </c>
      <c r="F1959" t="str">
        <f>INDEX([1]Quadro!$B$1:$B$3005,MATCH(B1959,[1]Quadro!$A$1:$A$3005,0),0)</f>
        <v>Douro</v>
      </c>
    </row>
    <row r="1960" spans="1:6" ht="15" customHeight="1" x14ac:dyDescent="0.2">
      <c r="A1960" s="21"/>
      <c r="B1960" s="22" t="s">
        <v>163</v>
      </c>
      <c r="C1960" s="23">
        <v>0</v>
      </c>
      <c r="D1960" s="9">
        <v>150439</v>
      </c>
      <c r="E1960" s="24">
        <v>150439</v>
      </c>
      <c r="F1960" t="str">
        <f>INDEX([1]Quadro!$B$1:$B$3005,MATCH(B1960,[1]Quadro!$A$1:$A$3005,0),0)</f>
        <v>Região de Coimbra</v>
      </c>
    </row>
    <row r="1961" spans="1:6" ht="15" customHeight="1" x14ac:dyDescent="0.2">
      <c r="A1961" s="21"/>
      <c r="B1961" s="22" t="s">
        <v>164</v>
      </c>
      <c r="C1961" s="23">
        <v>0</v>
      </c>
      <c r="D1961" s="9">
        <v>95153</v>
      </c>
      <c r="E1961" s="24">
        <v>95153</v>
      </c>
      <c r="F1961" t="str">
        <f>INDEX([1]Quadro!$B$1:$B$3005,MATCH(B1961,[1]Quadro!$A$1:$A$3005,0),0)</f>
        <v>Região de Coimbra</v>
      </c>
    </row>
    <row r="1962" spans="1:6" ht="15" customHeight="1" x14ac:dyDescent="0.2">
      <c r="A1962" s="21"/>
      <c r="B1962" s="22" t="s">
        <v>165</v>
      </c>
      <c r="C1962" s="23">
        <v>0</v>
      </c>
      <c r="D1962" s="9">
        <v>3252</v>
      </c>
      <c r="E1962" s="24">
        <v>3252</v>
      </c>
      <c r="F1962" t="str">
        <f>INDEX([1]Quadro!$B$1:$B$3005,MATCH(B1962,[1]Quadro!$A$1:$A$3005,0),0)</f>
        <v>Terras de Trás-os-Montes</v>
      </c>
    </row>
    <row r="1963" spans="1:6" ht="15" customHeight="1" x14ac:dyDescent="0.2">
      <c r="A1963" s="21"/>
      <c r="B1963" s="22" t="s">
        <v>166</v>
      </c>
      <c r="C1963" s="23">
        <v>0</v>
      </c>
      <c r="D1963" s="9">
        <v>86152</v>
      </c>
      <c r="E1963" s="24">
        <v>86152</v>
      </c>
      <c r="F1963" t="str">
        <f>INDEX([1]Quadro!$B$1:$B$3005,MATCH(B1963,[1]Quadro!$A$1:$A$3005,0),0)</f>
        <v>Terras de Trás-os-Montes</v>
      </c>
    </row>
    <row r="1964" spans="1:6" ht="15" customHeight="1" x14ac:dyDescent="0.2">
      <c r="A1964" s="21"/>
      <c r="B1964" s="22" t="s">
        <v>167</v>
      </c>
      <c r="C1964" s="23">
        <v>0</v>
      </c>
      <c r="D1964" s="9">
        <v>30636</v>
      </c>
      <c r="E1964" s="24">
        <v>30636</v>
      </c>
      <c r="F1964" t="str">
        <f>INDEX([1]Quadro!$B$1:$B$3005,MATCH(B1964,[1]Quadro!$A$1:$A$3005,0),0)</f>
        <v>Terras de Trás-os-Montes</v>
      </c>
    </row>
    <row r="1965" spans="1:6" ht="15" customHeight="1" x14ac:dyDescent="0.2">
      <c r="A1965" s="21"/>
      <c r="B1965" s="22" t="s">
        <v>168</v>
      </c>
      <c r="C1965" s="23">
        <v>0</v>
      </c>
      <c r="D1965" s="9">
        <v>143896</v>
      </c>
      <c r="E1965" s="24">
        <v>143896</v>
      </c>
      <c r="F1965" t="str">
        <f>INDEX([1]Quadro!$B$1:$B$3005,MATCH(B1965,[1]Quadro!$A$1:$A$3005,0),0)</f>
        <v>Douro</v>
      </c>
    </row>
    <row r="1966" spans="1:6" ht="15" customHeight="1" x14ac:dyDescent="0.2">
      <c r="A1966" s="21"/>
      <c r="B1966" s="22" t="s">
        <v>169</v>
      </c>
      <c r="C1966" s="23">
        <v>0</v>
      </c>
      <c r="D1966" s="9">
        <v>2902</v>
      </c>
      <c r="E1966" s="24">
        <v>2902</v>
      </c>
      <c r="F1966" t="str">
        <f>INDEX([1]Quadro!$B$1:$B$3005,MATCH(B1966,[1]Quadro!$A$1:$A$3005,0),0)</f>
        <v>Área Metropolitana de Lisboa</v>
      </c>
    </row>
    <row r="1967" spans="1:6" ht="15" customHeight="1" x14ac:dyDescent="0.2">
      <c r="A1967" s="21"/>
      <c r="B1967" s="22" t="s">
        <v>170</v>
      </c>
      <c r="C1967" s="23">
        <v>0</v>
      </c>
      <c r="D1967" s="9">
        <v>66963</v>
      </c>
      <c r="E1967" s="24">
        <v>66963</v>
      </c>
      <c r="F1967" t="str">
        <f>INDEX([1]Quadro!$B$1:$B$3005,MATCH(B1967,[1]Quadro!$A$1:$A$3005,0),0)</f>
        <v>Alto Minho</v>
      </c>
    </row>
    <row r="1968" spans="1:6" ht="15" customHeight="1" x14ac:dyDescent="0.2">
      <c r="A1968" s="21"/>
      <c r="B1968" s="22" t="s">
        <v>171</v>
      </c>
      <c r="C1968" s="23">
        <v>0</v>
      </c>
      <c r="D1968" s="9">
        <v>24226</v>
      </c>
      <c r="E1968" s="24">
        <v>24226</v>
      </c>
      <c r="F1968" t="str">
        <f>INDEX([1]Quadro!$B$1:$B$3005,MATCH(B1968,[1]Quadro!$A$1:$A$3005,0),0)</f>
        <v>Algarve</v>
      </c>
    </row>
    <row r="1969" spans="1:6" ht="15" customHeight="1" x14ac:dyDescent="0.2">
      <c r="A1969" s="21"/>
      <c r="B1969" s="22" t="s">
        <v>172</v>
      </c>
      <c r="C1969" s="23">
        <v>0</v>
      </c>
      <c r="D1969" s="9">
        <v>7056</v>
      </c>
      <c r="E1969" s="24">
        <v>7056</v>
      </c>
      <c r="F1969" t="str">
        <f>INDEX([1]Quadro!$B$1:$B$3005,MATCH(B1969,[1]Quadro!$A$1:$A$3005,0),0)</f>
        <v>Ave</v>
      </c>
    </row>
    <row r="1970" spans="1:6" ht="15" customHeight="1" x14ac:dyDescent="0.2">
      <c r="A1970" s="21"/>
      <c r="B1970" s="22" t="s">
        <v>173</v>
      </c>
      <c r="C1970" s="23">
        <v>0</v>
      </c>
      <c r="D1970" s="9">
        <v>6436</v>
      </c>
      <c r="E1970" s="24">
        <v>6436</v>
      </c>
      <c r="F1970" t="str">
        <f>INDEX([1]Quadro!$B$1:$B$3005,MATCH(B1970,[1]Quadro!$A$1:$A$3005,0),0)</f>
        <v>Alto Alentejo</v>
      </c>
    </row>
    <row r="1971" spans="1:6" ht="15" customHeight="1" x14ac:dyDescent="0.2">
      <c r="A1971" s="21"/>
      <c r="B1971" s="22" t="s">
        <v>175</v>
      </c>
      <c r="C1971" s="23">
        <v>0</v>
      </c>
      <c r="D1971" s="9">
        <v>929</v>
      </c>
      <c r="E1971" s="24">
        <v>929</v>
      </c>
      <c r="F1971" t="str">
        <f>INDEX([1]Quadro!$B$1:$B$3005,MATCH(B1971,[1]Quadro!$A$1:$A$3005,0),0)</f>
        <v>Alentejo Central</v>
      </c>
    </row>
    <row r="1972" spans="1:6" ht="15" customHeight="1" x14ac:dyDescent="0.2">
      <c r="A1972" s="21"/>
      <c r="B1972" s="22" t="s">
        <v>176</v>
      </c>
      <c r="C1972" s="23">
        <v>0</v>
      </c>
      <c r="D1972" s="9">
        <v>1476720</v>
      </c>
      <c r="E1972" s="24">
        <v>1476720</v>
      </c>
      <c r="F1972" t="str">
        <f>INDEX([1]Quadro!$B$1:$B$3005,MATCH(B1972,[1]Quadro!$A$1:$A$3005,0),0)</f>
        <v>Região de Coimbra</v>
      </c>
    </row>
    <row r="1973" spans="1:6" ht="15" customHeight="1" x14ac:dyDescent="0.2">
      <c r="A1973" s="21"/>
      <c r="B1973" s="22" t="s">
        <v>177</v>
      </c>
      <c r="C1973" s="23">
        <v>0</v>
      </c>
      <c r="D1973" s="9">
        <v>27243</v>
      </c>
      <c r="E1973" s="24">
        <v>27243</v>
      </c>
      <c r="F1973" t="str">
        <f>INDEX([1]Quadro!$B$1:$B$3005,MATCH(B1973,[1]Quadro!$A$1:$A$3005,0),0)</f>
        <v>Área Metropolitana de Lisboa</v>
      </c>
    </row>
    <row r="1974" spans="1:6" ht="15" customHeight="1" x14ac:dyDescent="0.2">
      <c r="A1974" s="21"/>
      <c r="B1974" s="22" t="s">
        <v>178</v>
      </c>
      <c r="C1974" s="23">
        <v>0</v>
      </c>
      <c r="D1974" s="9">
        <v>2863</v>
      </c>
      <c r="E1974" s="24">
        <v>2863</v>
      </c>
      <c r="F1974" t="str">
        <f>INDEX([1]Quadro!$B$1:$B$3005,MATCH(B1974,[1]Quadro!$A$1:$A$3005,0),0)</f>
        <v>Alentejo Central</v>
      </c>
    </row>
    <row r="1975" spans="1:6" ht="15" customHeight="1" x14ac:dyDescent="0.2">
      <c r="A1975" s="21"/>
      <c r="B1975" s="22" t="s">
        <v>179</v>
      </c>
      <c r="C1975" s="23">
        <v>0</v>
      </c>
      <c r="D1975" s="9">
        <v>12990</v>
      </c>
      <c r="E1975" s="24">
        <v>12990</v>
      </c>
      <c r="F1975" t="str">
        <f>INDEX([1]Quadro!$B$1:$B$3005,MATCH(B1975,[1]Quadro!$A$1:$A$3005,0),0)</f>
        <v>Região de Coimbra</v>
      </c>
    </row>
    <row r="1976" spans="1:6" ht="15" customHeight="1" x14ac:dyDescent="0.2">
      <c r="A1976" s="21"/>
      <c r="B1976" s="22" t="s">
        <v>180</v>
      </c>
      <c r="C1976" s="23">
        <v>0</v>
      </c>
      <c r="D1976" s="9">
        <v>4516</v>
      </c>
      <c r="E1976" s="24">
        <v>4516</v>
      </c>
      <c r="F1976" t="str">
        <f>INDEX([1]Quadro!$B$1:$B$3005,MATCH(B1976,[1]Quadro!$A$1:$A$3005,0),0)</f>
        <v>Baixo Alentejo</v>
      </c>
    </row>
    <row r="1977" spans="1:6" ht="15" customHeight="1" x14ac:dyDescent="0.2">
      <c r="A1977" s="21"/>
      <c r="B1977" s="22" t="s">
        <v>182</v>
      </c>
      <c r="C1977" s="23">
        <v>0</v>
      </c>
      <c r="D1977" s="9">
        <v>17184</v>
      </c>
      <c r="E1977" s="24">
        <v>17184</v>
      </c>
      <c r="F1977" t="str">
        <f>INDEX([1]Quadro!$B$1:$B$3005,MATCH(B1977,[1]Quadro!$A$1:$A$3005,0),0)</f>
        <v>Douro</v>
      </c>
    </row>
    <row r="1978" spans="1:6" ht="15" customHeight="1" x14ac:dyDescent="0.2">
      <c r="A1978" s="21"/>
      <c r="B1978" s="22" t="s">
        <v>183</v>
      </c>
      <c r="C1978" s="23">
        <v>0</v>
      </c>
      <c r="D1978" s="9">
        <v>95763</v>
      </c>
      <c r="E1978" s="24">
        <v>95763</v>
      </c>
      <c r="F1978" t="str">
        <f>INDEX([1]Quadro!$B$1:$B$3005,MATCH(B1978,[1]Quadro!$A$1:$A$3005,0),0)</f>
        <v>Região de Aveiro</v>
      </c>
    </row>
    <row r="1979" spans="1:6" ht="15" customHeight="1" x14ac:dyDescent="0.2">
      <c r="A1979" s="21"/>
      <c r="B1979" s="22" t="s">
        <v>184</v>
      </c>
      <c r="C1979" s="23">
        <v>0</v>
      </c>
      <c r="D1979" s="9">
        <v>20969</v>
      </c>
      <c r="E1979" s="24">
        <v>20969</v>
      </c>
      <c r="F1979" t="str">
        <f>INDEX([1]Quadro!$B$1:$B$3005,MATCH(B1979,[1]Quadro!$A$1:$A$3005,0),0)</f>
        <v>Oeste</v>
      </c>
    </row>
    <row r="1980" spans="1:6" ht="15" customHeight="1" x14ac:dyDescent="0.2">
      <c r="A1980" s="21"/>
      <c r="B1980" s="22" t="s">
        <v>185</v>
      </c>
      <c r="C1980" s="23">
        <v>0</v>
      </c>
      <c r="D1980" s="9">
        <v>46706</v>
      </c>
      <c r="E1980" s="24">
        <v>46706</v>
      </c>
      <c r="F1980" t="str">
        <f>INDEX([1]Quadro!$B$1:$B$3005,MATCH(B1980,[1]Quadro!$A$1:$A$3005,0),0)</f>
        <v>Viseu Dão Lafões</v>
      </c>
    </row>
    <row r="1981" spans="1:6" ht="15" customHeight="1" x14ac:dyDescent="0.2">
      <c r="A1981" s="21"/>
      <c r="B1981" s="22" t="s">
        <v>186</v>
      </c>
      <c r="C1981" s="23">
        <v>0</v>
      </c>
      <c r="D1981" s="9">
        <v>41857</v>
      </c>
      <c r="E1981" s="24">
        <v>41857</v>
      </c>
      <c r="F1981" t="str">
        <f>INDEX([1]Quadro!$B$1:$B$3005,MATCH(B1981,[1]Quadro!$A$1:$A$3005,0),0)</f>
        <v>Alto Alentejo</v>
      </c>
    </row>
    <row r="1982" spans="1:6" ht="15" customHeight="1" x14ac:dyDescent="0.2">
      <c r="A1982" s="21"/>
      <c r="B1982" s="22" t="s">
        <v>187</v>
      </c>
      <c r="C1982" s="23">
        <v>0</v>
      </c>
      <c r="D1982" s="9">
        <v>6403</v>
      </c>
      <c r="E1982" s="24">
        <v>6403</v>
      </c>
      <c r="F1982" t="str">
        <f>INDEX([1]Quadro!$B$1:$B$3005,MATCH(B1982,[1]Quadro!$A$1:$A$3005,0),0)</f>
        <v>Oeste</v>
      </c>
    </row>
    <row r="1983" spans="1:6" ht="15" customHeight="1" x14ac:dyDescent="0.2">
      <c r="A1983" s="21"/>
      <c r="B1983" s="22" t="s">
        <v>188</v>
      </c>
      <c r="C1983" s="23">
        <v>0</v>
      </c>
      <c r="D1983" s="9">
        <v>3759</v>
      </c>
      <c r="E1983" s="24">
        <v>3759</v>
      </c>
      <c r="F1983" t="str">
        <f>INDEX([1]Quadro!$B$1:$B$3005,MATCH(B1983,[1]Quadro!$A$1:$A$3005,0),0)</f>
        <v>Alentejo Litoral</v>
      </c>
    </row>
    <row r="1984" spans="1:6" ht="15" customHeight="1" x14ac:dyDescent="0.2">
      <c r="A1984" s="21"/>
      <c r="B1984" s="22" t="s">
        <v>189</v>
      </c>
      <c r="C1984" s="23">
        <v>0</v>
      </c>
      <c r="D1984" s="9">
        <v>56338</v>
      </c>
      <c r="E1984" s="24">
        <v>56338</v>
      </c>
      <c r="F1984" t="str">
        <f>INDEX([1]Quadro!$B$1:$B$3005,MATCH(B1984,[1]Quadro!$A$1:$A$3005,0),0)</f>
        <v>Área Metropolitana de Lisboa</v>
      </c>
    </row>
    <row r="1985" spans="1:6" ht="15" customHeight="1" x14ac:dyDescent="0.2">
      <c r="A1985" s="21"/>
      <c r="B1985" s="22" t="s">
        <v>190</v>
      </c>
      <c r="C1985" s="23">
        <v>0</v>
      </c>
      <c r="D1985" s="9">
        <v>82795</v>
      </c>
      <c r="E1985" s="24">
        <v>82795</v>
      </c>
      <c r="F1985" t="str">
        <f>INDEX([1]Quadro!$B$1:$B$3005,MATCH(B1985,[1]Quadro!$A$1:$A$3005,0),0)</f>
        <v>Beira Baixa</v>
      </c>
    </row>
    <row r="1986" spans="1:6" ht="15" customHeight="1" x14ac:dyDescent="0.2">
      <c r="A1986" s="21"/>
      <c r="B1986" s="22" t="s">
        <v>191</v>
      </c>
      <c r="C1986" s="23">
        <v>0</v>
      </c>
      <c r="D1986" s="9">
        <v>16097</v>
      </c>
      <c r="E1986" s="24">
        <v>16097</v>
      </c>
      <c r="F1986" t="str">
        <f>INDEX([1]Quadro!$B$1:$B$3005,MATCH(B1986,[1]Quadro!$A$1:$A$3005,0),0)</f>
        <v>Algarve</v>
      </c>
    </row>
    <row r="1987" spans="1:6" ht="15" customHeight="1" x14ac:dyDescent="0.2">
      <c r="A1987" s="21"/>
      <c r="B1987" s="22" t="s">
        <v>192</v>
      </c>
      <c r="C1987" s="23">
        <v>0</v>
      </c>
      <c r="D1987" s="9">
        <v>623089</v>
      </c>
      <c r="E1987" s="24">
        <v>623089</v>
      </c>
      <c r="F1987" t="str">
        <f>INDEX([1]Quadro!$B$1:$B$3005,MATCH(B1987,[1]Quadro!$A$1:$A$3005,0),0)</f>
        <v>Área Metropolitana do Porto</v>
      </c>
    </row>
    <row r="1988" spans="1:6" ht="15" customHeight="1" x14ac:dyDescent="0.2">
      <c r="A1988" s="21"/>
      <c r="B1988" s="22" t="s">
        <v>193</v>
      </c>
      <c r="C1988" s="23">
        <v>0</v>
      </c>
      <c r="D1988" s="9">
        <v>10731</v>
      </c>
      <c r="E1988" s="24">
        <v>10731</v>
      </c>
      <c r="F1988" t="str">
        <f>INDEX([1]Quadro!$B$1:$B$3005,MATCH(B1988,[1]Quadro!$A$1:$A$3005,0),0)</f>
        <v>Viseu Dão Lafões</v>
      </c>
    </row>
    <row r="1989" spans="1:6" ht="15" customHeight="1" x14ac:dyDescent="0.2">
      <c r="A1989" s="21"/>
      <c r="B1989" s="22" t="s">
        <v>194</v>
      </c>
      <c r="C1989" s="23">
        <v>0</v>
      </c>
      <c r="D1989" s="9">
        <v>200595</v>
      </c>
      <c r="E1989" s="24">
        <v>200595</v>
      </c>
      <c r="F1989" t="str">
        <f>INDEX([1]Quadro!$B$1:$B$3005,MATCH(B1989,[1]Quadro!$A$1:$A$3005,0),0)</f>
        <v>Região de Aveiro</v>
      </c>
    </row>
    <row r="1990" spans="1:6" ht="15" customHeight="1" x14ac:dyDescent="0.2">
      <c r="A1990" s="21"/>
      <c r="B1990" s="22" t="s">
        <v>195</v>
      </c>
      <c r="C1990" s="23">
        <v>0</v>
      </c>
      <c r="D1990" s="9">
        <v>238937</v>
      </c>
      <c r="E1990" s="24">
        <v>238937</v>
      </c>
      <c r="F1990" t="str">
        <f>INDEX([1]Quadro!$B$1:$B$3005,MATCH(B1990,[1]Quadro!$A$1:$A$3005,0),0)</f>
        <v>Região de Coimbra</v>
      </c>
    </row>
    <row r="1991" spans="1:6" ht="15" customHeight="1" x14ac:dyDescent="0.2">
      <c r="A1991" s="21"/>
      <c r="B1991" s="22" t="s">
        <v>196</v>
      </c>
      <c r="C1991" s="23">
        <v>0</v>
      </c>
      <c r="D1991" s="9">
        <v>289</v>
      </c>
      <c r="E1991" s="24">
        <v>289</v>
      </c>
      <c r="F1991" t="str">
        <f>INDEX([1]Quadro!$B$1:$B$3005,MATCH(B1991,[1]Quadro!$A$1:$A$3005,0),0)</f>
        <v>Baixo Alentejo</v>
      </c>
    </row>
    <row r="1992" spans="1:6" ht="15" customHeight="1" x14ac:dyDescent="0.2">
      <c r="A1992" s="21"/>
      <c r="B1992" s="22" t="s">
        <v>197</v>
      </c>
      <c r="C1992" s="23">
        <v>0</v>
      </c>
      <c r="D1992" s="9">
        <v>478691</v>
      </c>
      <c r="E1992" s="24">
        <v>478691</v>
      </c>
      <c r="F1992" t="str">
        <f>INDEX([1]Quadro!$B$1:$B$3005,MATCH(B1992,[1]Quadro!$A$1:$A$3005,0),0)</f>
        <v>Região de Aveiro</v>
      </c>
    </row>
    <row r="1993" spans="1:6" ht="15" customHeight="1" x14ac:dyDescent="0.2">
      <c r="A1993" s="21"/>
      <c r="B1993" s="22" t="s">
        <v>198</v>
      </c>
      <c r="C1993" s="23">
        <v>0</v>
      </c>
      <c r="D1993" s="9">
        <v>127909</v>
      </c>
      <c r="E1993" s="24">
        <v>127909</v>
      </c>
      <c r="F1993" t="str">
        <f>INDEX([1]Quadro!$B$1:$B$3005,MATCH(B1993,[1]Quadro!$A$1:$A$3005,0),0)</f>
        <v>Tâmega e Sousa</v>
      </c>
    </row>
    <row r="1994" spans="1:6" ht="15" customHeight="1" x14ac:dyDescent="0.2">
      <c r="A1994" s="21"/>
      <c r="B1994" s="22" t="s">
        <v>199</v>
      </c>
      <c r="C1994" s="23">
        <v>0</v>
      </c>
      <c r="D1994" s="9">
        <v>78478</v>
      </c>
      <c r="E1994" s="24">
        <v>78478</v>
      </c>
      <c r="F1994" t="str">
        <f>INDEX([1]Quadro!$B$1:$B$3005,MATCH(B1994,[1]Quadro!$A$1:$A$3005,0),0)</f>
        <v>Área Metropolitana de Lisboa</v>
      </c>
    </row>
    <row r="1995" spans="1:6" ht="15" customHeight="1" x14ac:dyDescent="0.2">
      <c r="A1995" s="21"/>
      <c r="B1995" s="22" t="s">
        <v>200</v>
      </c>
      <c r="C1995" s="23">
        <v>0</v>
      </c>
      <c r="D1995" s="9">
        <v>30077</v>
      </c>
      <c r="E1995" s="24">
        <v>30077</v>
      </c>
      <c r="F1995" t="str">
        <f>INDEX([1]Quadro!$B$1:$B$3005,MATCH(B1995,[1]Quadro!$A$1:$A$3005,0),0)</f>
        <v>Região de Coimbra</v>
      </c>
    </row>
    <row r="1996" spans="1:6" ht="15" customHeight="1" x14ac:dyDescent="0.2">
      <c r="A1996" s="21"/>
      <c r="B1996" s="22" t="s">
        <v>201</v>
      </c>
      <c r="C1996" s="23">
        <v>0</v>
      </c>
      <c r="D1996" s="9">
        <v>311704</v>
      </c>
      <c r="E1996" s="24">
        <v>311704</v>
      </c>
      <c r="F1996" t="str">
        <f>INDEX([1]Quadro!$B$1:$B$3005,MATCH(B1996,[1]Quadro!$A$1:$A$3005,0),0)</f>
        <v>Área Metropolitana do Porto</v>
      </c>
    </row>
    <row r="1997" spans="1:6" ht="15" customHeight="1" x14ac:dyDescent="0.2">
      <c r="A1997" s="21"/>
      <c r="B1997" s="22" t="s">
        <v>202</v>
      </c>
      <c r="C1997" s="23">
        <v>0</v>
      </c>
      <c r="D1997" s="9">
        <v>2439</v>
      </c>
      <c r="E1997" s="24">
        <v>2439</v>
      </c>
      <c r="F1997" t="str">
        <f>INDEX([1]Quadro!$B$1:$B$3005,MATCH(B1997,[1]Quadro!$A$1:$A$3005,0),0)</f>
        <v>Alto Minho</v>
      </c>
    </row>
    <row r="1998" spans="1:6" ht="15" customHeight="1" x14ac:dyDescent="0.2">
      <c r="A1998" s="21"/>
      <c r="B1998" s="22" t="s">
        <v>203</v>
      </c>
      <c r="C1998" s="23">
        <v>0</v>
      </c>
      <c r="D1998" s="9">
        <v>88114</v>
      </c>
      <c r="E1998" s="24">
        <v>88114</v>
      </c>
      <c r="F1998" t="str">
        <f>INDEX([1]Quadro!$B$1:$B$3005,MATCH(B1998,[1]Quadro!$A$1:$A$3005,0),0)</f>
        <v>Região de Leiria</v>
      </c>
    </row>
    <row r="1999" spans="1:6" ht="15" customHeight="1" x14ac:dyDescent="0.2">
      <c r="A1999" s="21"/>
      <c r="B1999" s="22" t="s">
        <v>204</v>
      </c>
      <c r="C1999" s="23">
        <v>0</v>
      </c>
      <c r="D1999" s="9">
        <v>12511</v>
      </c>
      <c r="E1999" s="24">
        <v>12511</v>
      </c>
      <c r="F1999" t="str">
        <f>INDEX([1]Quadro!$B$1:$B$3005,MATCH(B1999,[1]Quadro!$A$1:$A$3005,0),0)</f>
        <v>Região de Coimbra</v>
      </c>
    </row>
    <row r="2000" spans="1:6" ht="15" customHeight="1" x14ac:dyDescent="0.2">
      <c r="A2000" s="21"/>
      <c r="B2000" s="22" t="s">
        <v>205</v>
      </c>
      <c r="C2000" s="23">
        <v>0</v>
      </c>
      <c r="D2000" s="9">
        <v>524689</v>
      </c>
      <c r="E2000" s="24">
        <v>524689</v>
      </c>
      <c r="F2000" t="str">
        <f>INDEX([1]Quadro!$B$1:$B$3005,MATCH(B2000,[1]Quadro!$A$1:$A$3005,0),0)</f>
        <v>Tâmega e Sousa</v>
      </c>
    </row>
    <row r="2001" spans="1:6" ht="15" customHeight="1" x14ac:dyDescent="0.2">
      <c r="A2001" s="21"/>
      <c r="B2001" s="22" t="s">
        <v>206</v>
      </c>
      <c r="C2001" s="23">
        <v>0</v>
      </c>
      <c r="D2001" s="9">
        <v>72252</v>
      </c>
      <c r="E2001" s="24">
        <v>72252</v>
      </c>
      <c r="F2001" t="str">
        <f>INDEX([1]Quadro!$B$1:$B$3005,MATCH(B2001,[1]Quadro!$A$1:$A$3005,0),0)</f>
        <v>Viseu Dão Lafões</v>
      </c>
    </row>
    <row r="2002" spans="1:6" ht="15" customHeight="1" x14ac:dyDescent="0.2">
      <c r="A2002" s="21"/>
      <c r="B2002" s="22" t="s">
        <v>207</v>
      </c>
      <c r="C2002" s="23">
        <v>0</v>
      </c>
      <c r="D2002" s="9">
        <v>30011</v>
      </c>
      <c r="E2002" s="24">
        <v>30011</v>
      </c>
      <c r="F2002" t="str">
        <f>INDEX([1]Quadro!$B$1:$B$3005,MATCH(B2002,[1]Quadro!$A$1:$A$3005,0),0)</f>
        <v>Beira Baixa</v>
      </c>
    </row>
    <row r="2003" spans="1:6" ht="15" customHeight="1" x14ac:dyDescent="0.2">
      <c r="A2003" s="21"/>
      <c r="B2003" s="22" t="s">
        <v>208</v>
      </c>
      <c r="C2003" s="23">
        <v>0</v>
      </c>
      <c r="D2003" s="9">
        <v>1746</v>
      </c>
      <c r="E2003" s="24">
        <v>1746</v>
      </c>
      <c r="F2003" t="str">
        <f>INDEX([1]Quadro!$B$1:$B$3005,MATCH(B2003,[1]Quadro!$A$1:$A$3005,0),0)</f>
        <v>Douro</v>
      </c>
    </row>
    <row r="2004" spans="1:6" ht="15" customHeight="1" x14ac:dyDescent="0.2">
      <c r="A2004" s="21"/>
      <c r="B2004" s="22" t="s">
        <v>209</v>
      </c>
      <c r="C2004" s="23">
        <v>0</v>
      </c>
      <c r="D2004" s="9">
        <v>40172</v>
      </c>
      <c r="E2004" s="24">
        <v>40172</v>
      </c>
      <c r="F2004" t="str">
        <f>INDEX([1]Quadro!$B$1:$B$3005,MATCH(B2004,[1]Quadro!$A$1:$A$3005,0),0)</f>
        <v>Região de Coimbra</v>
      </c>
    </row>
    <row r="2005" spans="1:6" ht="15" customHeight="1" x14ac:dyDescent="0.2">
      <c r="A2005" s="21"/>
      <c r="B2005" s="22" t="s">
        <v>210</v>
      </c>
      <c r="C2005" s="23">
        <v>0</v>
      </c>
      <c r="D2005" s="9">
        <v>153709</v>
      </c>
      <c r="E2005" s="24">
        <v>153709</v>
      </c>
      <c r="F2005" t="str">
        <f>INDEX([1]Quadro!$B$1:$B$3005,MATCH(B2005,[1]Quadro!$A$1:$A$3005,0),0)</f>
        <v>Oeste</v>
      </c>
    </row>
    <row r="2006" spans="1:6" ht="15" customHeight="1" x14ac:dyDescent="0.2">
      <c r="A2006" s="21"/>
      <c r="B2006" s="22" t="s">
        <v>211</v>
      </c>
      <c r="C2006" s="23">
        <v>0</v>
      </c>
      <c r="D2006" s="9">
        <v>31731</v>
      </c>
      <c r="E2006" s="24">
        <v>31731</v>
      </c>
      <c r="F2006" t="str">
        <f>INDEX([1]Quadro!$B$1:$B$3005,MATCH(B2006,[1]Quadro!$A$1:$A$3005,0),0)</f>
        <v>Douro</v>
      </c>
    </row>
    <row r="2007" spans="1:6" ht="15" customHeight="1" x14ac:dyDescent="0.2">
      <c r="A2007" s="21"/>
      <c r="B2007" s="22" t="s">
        <v>212</v>
      </c>
      <c r="C2007" s="23">
        <v>0</v>
      </c>
      <c r="D2007" s="9">
        <v>31789</v>
      </c>
      <c r="E2007" s="24">
        <v>31789</v>
      </c>
      <c r="F2007" t="str">
        <f>INDEX([1]Quadro!$B$1:$B$3005,MATCH(B2007,[1]Quadro!$A$1:$A$3005,0),0)</f>
        <v>Beiras e Serra da Estrela</v>
      </c>
    </row>
    <row r="2008" spans="1:6" ht="15" customHeight="1" x14ac:dyDescent="0.2">
      <c r="A2008" s="21"/>
      <c r="B2008" s="22" t="s">
        <v>213</v>
      </c>
      <c r="C2008" s="23">
        <v>0</v>
      </c>
      <c r="D2008" s="9">
        <v>861867</v>
      </c>
      <c r="E2008" s="24">
        <v>861867</v>
      </c>
      <c r="F2008" t="str">
        <f>INDEX([1]Quadro!$B$1:$B$3005,MATCH(B2008,[1]Quadro!$A$1:$A$3005,0),0)</f>
        <v>Região de Leiria</v>
      </c>
    </row>
    <row r="2009" spans="1:6" ht="15" customHeight="1" x14ac:dyDescent="0.2">
      <c r="A2009" s="21"/>
      <c r="B2009" s="22" t="s">
        <v>214</v>
      </c>
      <c r="C2009" s="23">
        <v>0</v>
      </c>
      <c r="D2009" s="9">
        <v>19169</v>
      </c>
      <c r="E2009" s="24">
        <v>19169</v>
      </c>
      <c r="F2009" t="str">
        <f>INDEX([1]Quadro!$B$1:$B$3005,MATCH(B2009,[1]Quadro!$A$1:$A$3005,0),0)</f>
        <v>Alto Minho</v>
      </c>
    </row>
    <row r="2010" spans="1:6" ht="15" customHeight="1" x14ac:dyDescent="0.2">
      <c r="A2010" s="21"/>
      <c r="B2010" s="22" t="s">
        <v>215</v>
      </c>
      <c r="C2010" s="23">
        <v>0</v>
      </c>
      <c r="D2010" s="9">
        <v>145141</v>
      </c>
      <c r="E2010" s="24">
        <v>145141</v>
      </c>
      <c r="F2010" t="str">
        <f>INDEX([1]Quadro!$B$1:$B$3005,MATCH(B2010,[1]Quadro!$A$1:$A$3005,0),0)</f>
        <v>Alto Minho</v>
      </c>
    </row>
    <row r="2011" spans="1:6" ht="15" customHeight="1" x14ac:dyDescent="0.2">
      <c r="A2011" s="21"/>
      <c r="B2011" s="22" t="s">
        <v>216</v>
      </c>
      <c r="C2011" s="23">
        <v>0</v>
      </c>
      <c r="D2011" s="9">
        <v>201894</v>
      </c>
      <c r="E2011" s="24">
        <v>201894</v>
      </c>
      <c r="F2011" t="str">
        <f>INDEX([1]Quadro!$B$1:$B$3005,MATCH(B2011,[1]Quadro!$A$1:$A$3005,0),0)</f>
        <v>Alto Alentejo</v>
      </c>
    </row>
    <row r="2012" spans="1:6" ht="15" customHeight="1" x14ac:dyDescent="0.2">
      <c r="A2012" s="21"/>
      <c r="B2012" s="22" t="s">
        <v>217</v>
      </c>
      <c r="C2012" s="23">
        <v>0</v>
      </c>
      <c r="D2012" s="9">
        <v>65883</v>
      </c>
      <c r="E2012" s="24">
        <v>65883</v>
      </c>
      <c r="F2012" t="str">
        <f>INDEX([1]Quadro!$B$1:$B$3005,MATCH(B2012,[1]Quadro!$A$1:$A$3005,0),0)</f>
        <v>Alto Alentejo</v>
      </c>
    </row>
    <row r="2013" spans="1:6" ht="15" customHeight="1" x14ac:dyDescent="0.2">
      <c r="A2013" s="21"/>
      <c r="B2013" s="22" t="s">
        <v>218</v>
      </c>
      <c r="C2013" s="23">
        <v>0</v>
      </c>
      <c r="D2013" s="9">
        <v>214</v>
      </c>
      <c r="E2013" s="24">
        <v>214</v>
      </c>
      <c r="F2013" t="str">
        <f>INDEX([1]Quadro!$B$1:$B$3005,MATCH(B2013,[1]Quadro!$A$1:$A$3005,0),0)</f>
        <v>Alentejo Central</v>
      </c>
    </row>
    <row r="2014" spans="1:6" ht="15" customHeight="1" x14ac:dyDescent="0.2">
      <c r="A2014" s="21"/>
      <c r="B2014" s="22" t="s">
        <v>219</v>
      </c>
      <c r="C2014" s="23">
        <v>0</v>
      </c>
      <c r="D2014" s="9">
        <v>6986</v>
      </c>
      <c r="E2014" s="24">
        <v>6986</v>
      </c>
      <c r="F2014" t="str">
        <f>INDEX([1]Quadro!$B$1:$B$3005,MATCH(B2014,[1]Quadro!$A$1:$A$3005,0),0)</f>
        <v>Algarve</v>
      </c>
    </row>
    <row r="2015" spans="1:6" ht="15" customHeight="1" x14ac:dyDescent="0.2">
      <c r="A2015" s="21"/>
      <c r="B2015" s="22" t="s">
        <v>220</v>
      </c>
      <c r="C2015" s="23">
        <v>0</v>
      </c>
      <c r="D2015" s="9">
        <v>2152</v>
      </c>
      <c r="E2015" s="24">
        <v>2152</v>
      </c>
      <c r="F2015" t="str">
        <f>INDEX([1]Quadro!$B$1:$B$3005,MATCH(B2015,[1]Quadro!$A$1:$A$3005,0),0)</f>
        <v>Área Metropolitana do Porto</v>
      </c>
    </row>
    <row r="2016" spans="1:6" ht="15" customHeight="1" x14ac:dyDescent="0.2">
      <c r="A2016" s="21"/>
      <c r="B2016" s="22" t="s">
        <v>221</v>
      </c>
      <c r="C2016" s="23">
        <v>0</v>
      </c>
      <c r="D2016" s="9">
        <v>250940</v>
      </c>
      <c r="E2016" s="24">
        <v>250940</v>
      </c>
      <c r="F2016" t="str">
        <f>INDEX([1]Quadro!$B$1:$B$3005,MATCH(B2016,[1]Quadro!$A$1:$A$3005,0),0)</f>
        <v>Região de Leiria</v>
      </c>
    </row>
    <row r="2017" spans="1:6" ht="15" customHeight="1" x14ac:dyDescent="0.2">
      <c r="A2017" s="21"/>
      <c r="B2017" s="22" t="s">
        <v>222</v>
      </c>
      <c r="C2017" s="23">
        <v>0</v>
      </c>
      <c r="D2017" s="9">
        <v>51418</v>
      </c>
      <c r="E2017" s="24">
        <v>51418</v>
      </c>
      <c r="F2017" t="str">
        <f>INDEX([1]Quadro!$B$1:$B$3005,MATCH(B2017,[1]Quadro!$A$1:$A$3005,0),0)</f>
        <v>Ave</v>
      </c>
    </row>
    <row r="2018" spans="1:6" ht="15" customHeight="1" x14ac:dyDescent="0.2">
      <c r="A2018" s="21"/>
      <c r="B2018" s="22" t="s">
        <v>223</v>
      </c>
      <c r="C2018" s="23">
        <v>0</v>
      </c>
      <c r="D2018" s="9">
        <v>1187231</v>
      </c>
      <c r="E2018" s="24">
        <v>1187231</v>
      </c>
      <c r="F2018" t="str">
        <f>INDEX([1]Quadro!$B$1:$B$3005,MATCH(B2018,[1]Quadro!$A$1:$A$3005,0),0)</f>
        <v>Área Metropolitana do Porto</v>
      </c>
    </row>
    <row r="2019" spans="1:6" ht="15" customHeight="1" x14ac:dyDescent="0.2">
      <c r="A2019" s="21"/>
      <c r="B2019" s="22" t="s">
        <v>224</v>
      </c>
      <c r="C2019" s="23">
        <v>0</v>
      </c>
      <c r="D2019" s="9">
        <v>126739</v>
      </c>
      <c r="E2019" s="24">
        <v>126739</v>
      </c>
      <c r="F2019" t="str">
        <f>INDEX([1]Quadro!$B$1:$B$3005,MATCH(B2019,[1]Quadro!$A$1:$A$3005,0),0)</f>
        <v>Beira Baixa</v>
      </c>
    </row>
    <row r="2020" spans="1:6" ht="15" customHeight="1" x14ac:dyDescent="0.2">
      <c r="A2020" s="21"/>
      <c r="B2020" s="22" t="s">
        <v>225</v>
      </c>
      <c r="C2020" s="23">
        <v>0</v>
      </c>
      <c r="D2020" s="9">
        <v>836</v>
      </c>
      <c r="E2020" s="24">
        <v>836</v>
      </c>
      <c r="F2020" t="str">
        <f>INDEX([1]Quadro!$B$1:$B$3005,MATCH(B2020,[1]Quadro!$A$1:$A$3005,0),0)</f>
        <v>Alentejo Central</v>
      </c>
    </row>
    <row r="2021" spans="1:6" ht="15" customHeight="1" x14ac:dyDescent="0.2">
      <c r="A2021" s="21"/>
      <c r="B2021" s="22" t="s">
        <v>226</v>
      </c>
      <c r="C2021" s="23">
        <v>0</v>
      </c>
      <c r="D2021" s="9">
        <v>685</v>
      </c>
      <c r="E2021" s="24">
        <v>685</v>
      </c>
      <c r="F2021" t="str">
        <f>INDEX([1]Quadro!$B$1:$B$3005,MATCH(B2021,[1]Quadro!$A$1:$A$3005,0),0)</f>
        <v>Alentejo Central</v>
      </c>
    </row>
    <row r="2022" spans="1:6" ht="15" customHeight="1" x14ac:dyDescent="0.2">
      <c r="A2022" s="21"/>
      <c r="B2022" s="22" t="s">
        <v>227</v>
      </c>
      <c r="C2022" s="23">
        <v>0</v>
      </c>
      <c r="D2022" s="9">
        <v>31259</v>
      </c>
      <c r="E2022" s="24">
        <v>31259</v>
      </c>
      <c r="F2022" t="str">
        <f>INDEX([1]Quadro!$B$1:$B$3005,MATCH(B2022,[1]Quadro!$A$1:$A$3005,0),0)</f>
        <v>Tâmega e Sousa</v>
      </c>
    </row>
    <row r="2023" spans="1:6" ht="15" customHeight="1" x14ac:dyDescent="0.2">
      <c r="A2023" s="21"/>
      <c r="B2023" s="22" t="s">
        <v>228</v>
      </c>
      <c r="C2023" s="23">
        <v>0</v>
      </c>
      <c r="D2023" s="9">
        <v>2572</v>
      </c>
      <c r="E2023" s="24">
        <v>2572</v>
      </c>
      <c r="F2023" t="str">
        <f>INDEX([1]Quadro!$B$1:$B$3005,MATCH(B2023,[1]Quadro!$A$1:$A$3005,0),0)</f>
        <v>Alto Tâmega</v>
      </c>
    </row>
    <row r="2024" spans="1:6" ht="15" customHeight="1" x14ac:dyDescent="0.2">
      <c r="A2024" s="21"/>
      <c r="B2024" s="22" t="s">
        <v>229</v>
      </c>
      <c r="C2024" s="23">
        <v>0</v>
      </c>
      <c r="D2024" s="9">
        <v>42019</v>
      </c>
      <c r="E2024" s="24">
        <v>42019</v>
      </c>
      <c r="F2024" t="str">
        <f>INDEX([1]Quadro!$B$1:$B$3005,MATCH(B2024,[1]Quadro!$A$1:$A$3005,0),0)</f>
        <v>Lezíria do Tejo</v>
      </c>
    </row>
    <row r="2025" spans="1:6" ht="15" customHeight="1" x14ac:dyDescent="0.2">
      <c r="A2025" s="21"/>
      <c r="B2025" s="22" t="s">
        <v>230</v>
      </c>
      <c r="C2025" s="23">
        <v>0</v>
      </c>
      <c r="D2025" s="9">
        <v>13728</v>
      </c>
      <c r="E2025" s="24">
        <v>13728</v>
      </c>
      <c r="F2025" t="str">
        <f>INDEX([1]Quadro!$B$1:$B$3005,MATCH(B2025,[1]Quadro!$A$1:$A$3005,0),0)</f>
        <v>Douro</v>
      </c>
    </row>
    <row r="2026" spans="1:6" ht="15" customHeight="1" x14ac:dyDescent="0.2">
      <c r="A2026" s="21"/>
      <c r="B2026" s="22" t="s">
        <v>231</v>
      </c>
      <c r="C2026" s="23">
        <v>0</v>
      </c>
      <c r="D2026" s="9">
        <v>28671</v>
      </c>
      <c r="E2026" s="24">
        <v>28671</v>
      </c>
      <c r="F2026" t="str">
        <f>INDEX([1]Quadro!$B$1:$B$3005,MATCH(B2026,[1]Quadro!$A$1:$A$3005,0),0)</f>
        <v>Beiras e Serra da Estrela</v>
      </c>
    </row>
    <row r="2027" spans="1:6" ht="15" customHeight="1" x14ac:dyDescent="0.2">
      <c r="A2027" s="21"/>
      <c r="B2027" s="22" t="s">
        <v>232</v>
      </c>
      <c r="C2027" s="23">
        <v>0</v>
      </c>
      <c r="D2027" s="9">
        <v>561464</v>
      </c>
      <c r="E2027" s="24">
        <v>561464</v>
      </c>
      <c r="F2027" t="str">
        <f>INDEX([1]Quadro!$B$1:$B$3005,MATCH(B2027,[1]Quadro!$A$1:$A$3005,0),0)</f>
        <v>Lezíria do Tejo</v>
      </c>
    </row>
    <row r="2028" spans="1:6" ht="15" customHeight="1" x14ac:dyDescent="0.2">
      <c r="A2028" s="21"/>
      <c r="B2028" s="22" t="s">
        <v>233</v>
      </c>
      <c r="C2028" s="23">
        <v>0</v>
      </c>
      <c r="D2028" s="9">
        <v>116796</v>
      </c>
      <c r="E2028" s="24">
        <v>116796</v>
      </c>
      <c r="F2028" t="str">
        <f>INDEX([1]Quadro!$B$1:$B$3005,MATCH(B2028,[1]Quadro!$A$1:$A$3005,0),0)</f>
        <v>Viseu Dão Lafões</v>
      </c>
    </row>
    <row r="2029" spans="1:6" ht="15" customHeight="1" x14ac:dyDescent="0.2">
      <c r="A2029" s="21"/>
      <c r="B2029" s="22" t="s">
        <v>234</v>
      </c>
      <c r="C2029" s="23">
        <v>0</v>
      </c>
      <c r="D2029" s="9">
        <v>14913</v>
      </c>
      <c r="E2029" s="24">
        <v>14913</v>
      </c>
      <c r="F2029" t="str">
        <f>INDEX([1]Quadro!$B$1:$B$3005,MATCH(B2029,[1]Quadro!$A$1:$A$3005,0),0)</f>
        <v>Douro</v>
      </c>
    </row>
    <row r="2030" spans="1:6" ht="15" customHeight="1" x14ac:dyDescent="0.2">
      <c r="A2030" s="21"/>
      <c r="B2030" s="22" t="s">
        <v>235</v>
      </c>
      <c r="C2030" s="23">
        <v>0</v>
      </c>
      <c r="D2030" s="9">
        <v>193211</v>
      </c>
      <c r="E2030" s="24">
        <v>193211</v>
      </c>
      <c r="F2030" t="str">
        <f>INDEX([1]Quadro!$B$1:$B$3005,MATCH(B2030,[1]Quadro!$A$1:$A$3005,0),0)</f>
        <v>Lezíria do Tejo</v>
      </c>
    </row>
    <row r="2031" spans="1:6" ht="15" customHeight="1" x14ac:dyDescent="0.2">
      <c r="A2031" s="21"/>
      <c r="B2031" s="22" t="s">
        <v>236</v>
      </c>
      <c r="C2031" s="23">
        <v>0</v>
      </c>
      <c r="D2031" s="9">
        <v>20172</v>
      </c>
      <c r="E2031" s="24">
        <v>20172</v>
      </c>
      <c r="F2031" t="str">
        <f>INDEX([1]Quadro!$B$1:$B$3005,MATCH(B2031,[1]Quadro!$A$1:$A$3005,0),0)</f>
        <v>Alentejo Litoral</v>
      </c>
    </row>
    <row r="2032" spans="1:6" ht="15" customHeight="1" x14ac:dyDescent="0.2">
      <c r="A2032" s="21"/>
      <c r="B2032" s="22" t="s">
        <v>237</v>
      </c>
      <c r="C2032" s="23">
        <v>0</v>
      </c>
      <c r="D2032" s="9">
        <v>331457</v>
      </c>
      <c r="E2032" s="24">
        <v>331457</v>
      </c>
      <c r="F2032" t="str">
        <f>INDEX([1]Quadro!$B$1:$B$3005,MATCH(B2032,[1]Quadro!$A$1:$A$3005,0),0)</f>
        <v>Área Metropolitana do Porto</v>
      </c>
    </row>
    <row r="2033" spans="1:6" ht="15" customHeight="1" x14ac:dyDescent="0.2">
      <c r="A2033" s="21"/>
      <c r="B2033" s="22" t="s">
        <v>238</v>
      </c>
      <c r="C2033" s="23">
        <v>0</v>
      </c>
      <c r="D2033" s="9">
        <v>9465</v>
      </c>
      <c r="E2033" s="24">
        <v>9465</v>
      </c>
      <c r="F2033" t="str">
        <f>INDEX([1]Quadro!$B$1:$B$3005,MATCH(B2033,[1]Quadro!$A$1:$A$3005,0),0)</f>
        <v>Algarve</v>
      </c>
    </row>
    <row r="2034" spans="1:6" ht="15" customHeight="1" x14ac:dyDescent="0.2">
      <c r="A2034" s="21"/>
      <c r="B2034" s="22" t="s">
        <v>239</v>
      </c>
      <c r="C2034" s="23">
        <v>0</v>
      </c>
      <c r="D2034" s="9">
        <v>1666</v>
      </c>
      <c r="E2034" s="24">
        <v>1666</v>
      </c>
      <c r="F2034" t="str">
        <f>INDEX([1]Quadro!$B$1:$B$3005,MATCH(B2034,[1]Quadro!$A$1:$A$3005,0),0)</f>
        <v>Área Metropolitana do Porto</v>
      </c>
    </row>
    <row r="2035" spans="1:6" ht="15" customHeight="1" x14ac:dyDescent="0.2">
      <c r="A2035" s="21"/>
      <c r="B2035" s="22" t="s">
        <v>240</v>
      </c>
      <c r="C2035" s="23">
        <v>0</v>
      </c>
      <c r="D2035" s="9">
        <v>12811</v>
      </c>
      <c r="E2035" s="24">
        <v>12811</v>
      </c>
      <c r="F2035" t="str">
        <f>INDEX([1]Quadro!$B$1:$B$3005,MATCH(B2035,[1]Quadro!$A$1:$A$3005,0),0)</f>
        <v>Douro</v>
      </c>
    </row>
    <row r="2036" spans="1:6" ht="15" customHeight="1" x14ac:dyDescent="0.2">
      <c r="A2036" s="21"/>
      <c r="B2036" s="22" t="s">
        <v>241</v>
      </c>
      <c r="C2036" s="23">
        <v>0</v>
      </c>
      <c r="D2036" s="9">
        <v>78232</v>
      </c>
      <c r="E2036" s="24">
        <v>78232</v>
      </c>
      <c r="F2036" t="str">
        <f>INDEX([1]Quadro!$B$1:$B$3005,MATCH(B2036,[1]Quadro!$A$1:$A$3005,0),0)</f>
        <v>Viseu Dão Lafões</v>
      </c>
    </row>
    <row r="2037" spans="1:6" ht="15" customHeight="1" x14ac:dyDescent="0.2">
      <c r="A2037" s="21"/>
      <c r="B2037" s="22" t="s">
        <v>242</v>
      </c>
      <c r="C2037" s="23">
        <v>0</v>
      </c>
      <c r="D2037" s="9">
        <v>39482</v>
      </c>
      <c r="E2037" s="24">
        <v>39482</v>
      </c>
      <c r="F2037" t="str">
        <f>INDEX([1]Quadro!$B$1:$B$3005,MATCH(B2037,[1]Quadro!$A$1:$A$3005,0),0)</f>
        <v>Médio Tejo</v>
      </c>
    </row>
    <row r="2038" spans="1:6" ht="15" customHeight="1" x14ac:dyDescent="0.2">
      <c r="A2038" s="21"/>
      <c r="B2038" s="22" t="s">
        <v>243</v>
      </c>
      <c r="C2038" s="23">
        <v>0</v>
      </c>
      <c r="D2038" s="9">
        <v>32145</v>
      </c>
      <c r="E2038" s="24">
        <v>32145</v>
      </c>
      <c r="F2038" t="str">
        <f>INDEX([1]Quadro!$B$1:$B$3005,MATCH(B2038,[1]Quadro!$A$1:$A$3005,0),0)</f>
        <v>Viseu Dão Lafões</v>
      </c>
    </row>
    <row r="2039" spans="1:6" ht="15" customHeight="1" x14ac:dyDescent="0.2">
      <c r="A2039" s="21"/>
      <c r="B2039" s="22" t="s">
        <v>244</v>
      </c>
      <c r="C2039" s="23">
        <v>0</v>
      </c>
      <c r="D2039" s="9">
        <v>120945</v>
      </c>
      <c r="E2039" s="24">
        <v>120945</v>
      </c>
      <c r="F2039" t="str">
        <f>INDEX([1]Quadro!$B$1:$B$3005,MATCH(B2039,[1]Quadro!$A$1:$A$3005,0),0)</f>
        <v>Beiras e Serra da Estrela</v>
      </c>
    </row>
    <row r="2040" spans="1:6" ht="15" customHeight="1" x14ac:dyDescent="0.2">
      <c r="A2040" s="21"/>
      <c r="B2040" s="22" t="s">
        <v>245</v>
      </c>
      <c r="C2040" s="23">
        <v>0</v>
      </c>
      <c r="D2040" s="9">
        <v>3742</v>
      </c>
      <c r="E2040" s="24">
        <v>3742</v>
      </c>
      <c r="F2040" t="str">
        <f>INDEX([1]Quadro!$B$1:$B$3005,MATCH(B2040,[1]Quadro!$A$1:$A$3005,0),0)</f>
        <v>Área Metropolitana de Lisboa</v>
      </c>
    </row>
    <row r="2041" spans="1:6" ht="15" customHeight="1" x14ac:dyDescent="0.2">
      <c r="A2041" s="21"/>
      <c r="B2041" s="22" t="s">
        <v>246</v>
      </c>
      <c r="C2041" s="23">
        <v>0</v>
      </c>
      <c r="D2041" s="9">
        <v>14995</v>
      </c>
      <c r="E2041" s="24">
        <v>14995</v>
      </c>
      <c r="F2041" t="str">
        <f>INDEX([1]Quadro!$B$1:$B$3005,MATCH(B2041,[1]Quadro!$A$1:$A$3005,0),0)</f>
        <v>Douro</v>
      </c>
    </row>
    <row r="2042" spans="1:6" ht="15" customHeight="1" x14ac:dyDescent="0.2">
      <c r="A2042" s="21"/>
      <c r="B2042" s="22" t="s">
        <v>247</v>
      </c>
      <c r="C2042" s="23">
        <v>0</v>
      </c>
      <c r="D2042" s="9">
        <v>1960</v>
      </c>
      <c r="E2042" s="24">
        <v>1960</v>
      </c>
      <c r="F2042" t="str">
        <f>INDEX([1]Quadro!$B$1:$B$3005,MATCH(B2042,[1]Quadro!$A$1:$A$3005,0),0)</f>
        <v>Baixo Alentejo</v>
      </c>
    </row>
    <row r="2043" spans="1:6" ht="15" customHeight="1" x14ac:dyDescent="0.2">
      <c r="A2043" s="21"/>
      <c r="B2043" s="22" t="s">
        <v>248</v>
      </c>
      <c r="C2043" s="23">
        <v>0</v>
      </c>
      <c r="D2043" s="9">
        <v>218764</v>
      </c>
      <c r="E2043" s="24">
        <v>218764</v>
      </c>
      <c r="F2043" t="str">
        <f>INDEX([1]Quadro!$B$1:$B$3005,MATCH(B2043,[1]Quadro!$A$1:$A$3005,0),0)</f>
        <v>Médio Tejo</v>
      </c>
    </row>
    <row r="2044" spans="1:6" ht="15" customHeight="1" x14ac:dyDescent="0.2">
      <c r="A2044" s="21"/>
      <c r="B2044" s="22" t="s">
        <v>250</v>
      </c>
      <c r="C2044" s="23">
        <v>0</v>
      </c>
      <c r="D2044" s="9">
        <v>23021</v>
      </c>
      <c r="E2044" s="24">
        <v>23021</v>
      </c>
      <c r="F2044" t="str">
        <f>INDEX([1]Quadro!$B$1:$B$3005,MATCH(B2044,[1]Quadro!$A$1:$A$3005,0),0)</f>
        <v>Área Metropolitana de Lisboa</v>
      </c>
    </row>
    <row r="2045" spans="1:6" ht="15" customHeight="1" x14ac:dyDescent="0.2">
      <c r="A2045" s="21"/>
      <c r="B2045" s="22" t="s">
        <v>251</v>
      </c>
      <c r="C2045" s="23">
        <v>0</v>
      </c>
      <c r="D2045" s="9">
        <v>5087</v>
      </c>
      <c r="E2045" s="24">
        <v>5087</v>
      </c>
      <c r="F2045" t="str">
        <f>INDEX([1]Quadro!$B$1:$B$3005,MATCH(B2045,[1]Quadro!$A$1:$A$3005,0),0)</f>
        <v>Região de Aveiro</v>
      </c>
    </row>
    <row r="2046" spans="1:6" ht="15" customHeight="1" x14ac:dyDescent="0.2">
      <c r="A2046" s="21"/>
      <c r="B2046" s="22" t="s">
        <v>252</v>
      </c>
      <c r="C2046" s="23">
        <v>0</v>
      </c>
      <c r="D2046" s="9">
        <v>12986</v>
      </c>
      <c r="E2046" s="24">
        <v>12986</v>
      </c>
      <c r="F2046" t="str">
        <f>INDEX([1]Quadro!$B$1:$B$3005,MATCH(B2046,[1]Quadro!$A$1:$A$3005,0),0)</f>
        <v>Algarve</v>
      </c>
    </row>
    <row r="2047" spans="1:6" ht="15" customHeight="1" x14ac:dyDescent="0.2">
      <c r="A2047" s="21"/>
      <c r="B2047" s="22" t="s">
        <v>253</v>
      </c>
      <c r="C2047" s="23">
        <v>0</v>
      </c>
      <c r="D2047" s="9">
        <v>2687</v>
      </c>
      <c r="E2047" s="24">
        <v>2687</v>
      </c>
      <c r="F2047" t="str">
        <f>INDEX([1]Quadro!$B$1:$B$3005,MATCH(B2047,[1]Quadro!$A$1:$A$3005,0),0)</f>
        <v>Alentejo Litoral</v>
      </c>
    </row>
    <row r="2048" spans="1:6" ht="15" customHeight="1" x14ac:dyDescent="0.2">
      <c r="A2048" s="21"/>
      <c r="B2048" s="22" t="s">
        <v>254</v>
      </c>
      <c r="C2048" s="23">
        <v>0</v>
      </c>
      <c r="D2048" s="9">
        <v>1604836</v>
      </c>
      <c r="E2048" s="24">
        <v>1604836</v>
      </c>
      <c r="F2048" t="str">
        <f>INDEX([1]Quadro!$B$1:$B$3005,MATCH(B2048,[1]Quadro!$A$1:$A$3005,0),0)</f>
        <v>Área Metropolitana de Lisboa</v>
      </c>
    </row>
    <row r="2049" spans="1:6" ht="15" customHeight="1" x14ac:dyDescent="0.2">
      <c r="A2049" s="21"/>
      <c r="B2049" s="22" t="s">
        <v>255</v>
      </c>
      <c r="C2049" s="23">
        <v>0</v>
      </c>
      <c r="D2049" s="9">
        <v>84090</v>
      </c>
      <c r="E2049" s="24">
        <v>84090</v>
      </c>
      <c r="F2049" t="str">
        <f>INDEX([1]Quadro!$B$1:$B$3005,MATCH(B2049,[1]Quadro!$A$1:$A$3005,0),0)</f>
        <v>Oeste</v>
      </c>
    </row>
    <row r="2050" spans="1:6" ht="15" customHeight="1" x14ac:dyDescent="0.2">
      <c r="A2050" s="21"/>
      <c r="B2050" s="22" t="s">
        <v>256</v>
      </c>
      <c r="C2050" s="23">
        <v>0</v>
      </c>
      <c r="D2050" s="9">
        <v>156799</v>
      </c>
      <c r="E2050" s="24">
        <v>156799</v>
      </c>
      <c r="F2050" t="str">
        <f>INDEX([1]Quadro!$B$1:$B$3005,MATCH(B2050,[1]Quadro!$A$1:$A$3005,0),0)</f>
        <v>Região de Coimbra</v>
      </c>
    </row>
    <row r="2051" spans="1:6" ht="15" customHeight="1" x14ac:dyDescent="0.2">
      <c r="A2051" s="21"/>
      <c r="B2051" s="22" t="s">
        <v>257</v>
      </c>
      <c r="C2051" s="23">
        <v>0</v>
      </c>
      <c r="D2051" s="9">
        <v>52127</v>
      </c>
      <c r="E2051" s="24">
        <v>52127</v>
      </c>
      <c r="F2051" t="str">
        <f>INDEX([1]Quadro!$B$1:$B$3005,MATCH(B2051,[1]Quadro!$A$1:$A$3005,0),0)</f>
        <v>Alto Alentejo</v>
      </c>
    </row>
    <row r="2052" spans="1:6" ht="15" customHeight="1" x14ac:dyDescent="0.2">
      <c r="A2052" s="21"/>
      <c r="B2052" s="22" t="s">
        <v>258</v>
      </c>
      <c r="C2052" s="23">
        <v>0</v>
      </c>
      <c r="D2052" s="9">
        <v>239077</v>
      </c>
      <c r="E2052" s="24">
        <v>239077</v>
      </c>
      <c r="F2052" t="str">
        <f>INDEX([1]Quadro!$B$1:$B$3005,MATCH(B2052,[1]Quadro!$A$1:$A$3005,0),0)</f>
        <v>Região de Coimbra</v>
      </c>
    </row>
    <row r="2053" spans="1:6" ht="15" customHeight="1" x14ac:dyDescent="0.2">
      <c r="A2053" s="21"/>
      <c r="B2053" s="22" t="s">
        <v>259</v>
      </c>
      <c r="C2053" s="23">
        <v>0</v>
      </c>
      <c r="D2053" s="9">
        <v>22329</v>
      </c>
      <c r="E2053" s="24">
        <v>22329</v>
      </c>
      <c r="F2053" t="str">
        <f>INDEX([1]Quadro!$B$1:$B$3005,MATCH(B2053,[1]Quadro!$A$1:$A$3005,0),0)</f>
        <v>Douro</v>
      </c>
    </row>
    <row r="2054" spans="1:6" ht="15" customHeight="1" x14ac:dyDescent="0.2">
      <c r="A2054" s="21"/>
      <c r="B2054" s="22" t="s">
        <v>260</v>
      </c>
      <c r="C2054" s="23">
        <v>0</v>
      </c>
      <c r="D2054" s="9">
        <v>89705</v>
      </c>
      <c r="E2054" s="24">
        <v>89705</v>
      </c>
      <c r="F2054" t="str">
        <f>INDEX([1]Quadro!$B$1:$B$3005,MATCH(B2054,[1]Quadro!$A$1:$A$3005,0),0)</f>
        <v>Douro</v>
      </c>
    </row>
    <row r="2055" spans="1:6" ht="15" customHeight="1" x14ac:dyDescent="0.2">
      <c r="A2055" s="21"/>
      <c r="B2055" s="22" t="s">
        <v>261</v>
      </c>
      <c r="C2055" s="23">
        <v>0</v>
      </c>
      <c r="D2055" s="9">
        <v>25285</v>
      </c>
      <c r="E2055" s="24">
        <v>25285</v>
      </c>
      <c r="F2055" t="str">
        <f>INDEX([1]Quadro!$B$1:$B$3005,MATCH(B2055,[1]Quadro!$A$1:$A$3005,0),0)</f>
        <v>Algarve</v>
      </c>
    </row>
    <row r="2056" spans="1:6" ht="15" customHeight="1" x14ac:dyDescent="0.2">
      <c r="A2056" s="21"/>
      <c r="B2056" s="22" t="s">
        <v>262</v>
      </c>
      <c r="C2056" s="23">
        <v>0</v>
      </c>
      <c r="D2056" s="9">
        <v>2593</v>
      </c>
      <c r="E2056" s="24">
        <v>2593</v>
      </c>
      <c r="F2056" t="str">
        <f>INDEX([1]Quadro!$B$1:$B$3005,MATCH(B2056,[1]Quadro!$A$1:$A$3005,0),0)</f>
        <v>Cávado</v>
      </c>
    </row>
    <row r="2057" spans="1:6" ht="15" customHeight="1" x14ac:dyDescent="0.2">
      <c r="A2057" s="21"/>
      <c r="B2057" s="22" t="s">
        <v>263</v>
      </c>
      <c r="C2057" s="23">
        <v>0</v>
      </c>
      <c r="D2057" s="9">
        <v>282498</v>
      </c>
      <c r="E2057" s="24">
        <v>282498</v>
      </c>
      <c r="F2057" t="str">
        <f>INDEX([1]Quadro!$B$1:$B$3005,MATCH(B2057,[1]Quadro!$A$1:$A$3005,0),0)</f>
        <v>Médio Tejo</v>
      </c>
    </row>
    <row r="2058" spans="1:6" ht="15" customHeight="1" x14ac:dyDescent="0.2">
      <c r="A2058" s="21"/>
      <c r="B2058" s="22" t="s">
        <v>264</v>
      </c>
      <c r="C2058" s="23">
        <v>0</v>
      </c>
      <c r="D2058" s="9">
        <v>71473</v>
      </c>
      <c r="E2058" s="24">
        <v>71473</v>
      </c>
      <c r="F2058" t="str">
        <f>INDEX([1]Quadro!$B$1:$B$3005,MATCH(B2058,[1]Quadro!$A$1:$A$3005,0),0)</f>
        <v>Viseu Dão Lafões</v>
      </c>
    </row>
    <row r="2059" spans="1:6" ht="15" customHeight="1" x14ac:dyDescent="0.2">
      <c r="A2059" s="21"/>
      <c r="B2059" s="22" t="s">
        <v>265</v>
      </c>
      <c r="C2059" s="23">
        <v>0</v>
      </c>
      <c r="D2059" s="9">
        <v>16775</v>
      </c>
      <c r="E2059" s="24">
        <v>16775</v>
      </c>
      <c r="F2059" t="str">
        <f>INDEX([1]Quadro!$B$1:$B$3005,MATCH(B2059,[1]Quadro!$A$1:$A$3005,0),0)</f>
        <v>Douro</v>
      </c>
    </row>
    <row r="2060" spans="1:6" ht="15" customHeight="1" x14ac:dyDescent="0.2">
      <c r="A2060" s="21"/>
      <c r="B2060" s="22" t="s">
        <v>266</v>
      </c>
      <c r="C2060" s="23">
        <v>0</v>
      </c>
      <c r="D2060" s="9">
        <v>259020</v>
      </c>
      <c r="E2060" s="24">
        <v>259020</v>
      </c>
      <c r="F2060" t="str">
        <f>INDEX([1]Quadro!$B$1:$B$3005,MATCH(B2060,[1]Quadro!$A$1:$A$3005,0),0)</f>
        <v>Médio Tejo</v>
      </c>
    </row>
    <row r="2061" spans="1:6" ht="15" customHeight="1" x14ac:dyDescent="0.2">
      <c r="A2061" s="21"/>
      <c r="B2061" s="22" t="s">
        <v>267</v>
      </c>
      <c r="C2061" s="23">
        <v>0</v>
      </c>
      <c r="D2061" s="9">
        <v>188598</v>
      </c>
      <c r="E2061" s="24">
        <v>188598</v>
      </c>
      <c r="F2061" t="str">
        <f>INDEX([1]Quadro!$B$1:$B$3005,MATCH(B2061,[1]Quadro!$A$1:$A$3005,0),0)</f>
        <v>Oeste</v>
      </c>
    </row>
    <row r="2062" spans="1:6" ht="15" customHeight="1" x14ac:dyDescent="0.2">
      <c r="A2062" s="21"/>
      <c r="B2062" s="22" t="s">
        <v>268</v>
      </c>
      <c r="C2062" s="23">
        <v>0</v>
      </c>
      <c r="D2062" s="9">
        <v>46825</v>
      </c>
      <c r="E2062" s="24">
        <v>46825</v>
      </c>
      <c r="F2062" t="str">
        <f>INDEX([1]Quadro!$B$1:$B$3005,MATCH(B2062,[1]Quadro!$A$1:$A$3005,0),0)</f>
        <v>Beiras e Serra da Estrela</v>
      </c>
    </row>
    <row r="2063" spans="1:6" ht="15" customHeight="1" x14ac:dyDescent="0.2">
      <c r="A2063" s="21"/>
      <c r="B2063" s="22" t="s">
        <v>269</v>
      </c>
      <c r="C2063" s="23">
        <v>0</v>
      </c>
      <c r="D2063" s="9">
        <v>375703</v>
      </c>
      <c r="E2063" s="24">
        <v>375703</v>
      </c>
      <c r="F2063" t="str">
        <f>INDEX([1]Quadro!$B$1:$B$3005,MATCH(B2063,[1]Quadro!$A$1:$A$3005,0),0)</f>
        <v>Região de Aveiro</v>
      </c>
    </row>
    <row r="2064" spans="1:6" ht="15" customHeight="1" x14ac:dyDescent="0.2">
      <c r="A2064" s="21"/>
      <c r="B2064" s="22" t="s">
        <v>270</v>
      </c>
      <c r="C2064" s="23">
        <v>0</v>
      </c>
      <c r="D2064" s="9">
        <v>56543</v>
      </c>
      <c r="E2064" s="24">
        <v>56543</v>
      </c>
      <c r="F2064" t="str">
        <f>INDEX([1]Quadro!$B$1:$B$3005,MATCH(B2064,[1]Quadro!$A$1:$A$3005,0),0)</f>
        <v>Área Metropolitana do Porto</v>
      </c>
    </row>
    <row r="2065" spans="1:6" ht="15" customHeight="1" x14ac:dyDescent="0.2">
      <c r="A2065" s="21"/>
      <c r="B2065" s="22" t="s">
        <v>271</v>
      </c>
      <c r="C2065" s="23">
        <v>0</v>
      </c>
      <c r="D2065" s="9">
        <v>4742</v>
      </c>
      <c r="E2065" s="24">
        <v>4742</v>
      </c>
      <c r="F2065" t="str">
        <f>INDEX([1]Quadro!$B$1:$B$3005,MATCH(B2065,[1]Quadro!$A$1:$A$3005,0),0)</f>
        <v>Alto Minho</v>
      </c>
    </row>
    <row r="2066" spans="1:6" ht="15" customHeight="1" x14ac:dyDescent="0.2">
      <c r="A2066" s="21"/>
      <c r="B2066" s="22" t="s">
        <v>272</v>
      </c>
      <c r="C2066" s="23">
        <v>0</v>
      </c>
      <c r="D2066" s="9">
        <v>181231</v>
      </c>
      <c r="E2066" s="24">
        <v>181231</v>
      </c>
      <c r="F2066" t="str">
        <f>INDEX([1]Quadro!$B$1:$B$3005,MATCH(B2066,[1]Quadro!$A$1:$A$3005,0),0)</f>
        <v>Área Metropolitana do Porto</v>
      </c>
    </row>
    <row r="2067" spans="1:6" ht="15" customHeight="1" x14ac:dyDescent="0.2">
      <c r="A2067" s="21"/>
      <c r="B2067" s="22" t="s">
        <v>273</v>
      </c>
      <c r="C2067" s="23">
        <v>0</v>
      </c>
      <c r="D2067" s="9">
        <v>48812</v>
      </c>
      <c r="E2067" s="24">
        <v>48812</v>
      </c>
      <c r="F2067" t="str">
        <f>INDEX([1]Quadro!$B$1:$B$3005,MATCH(B2067,[1]Quadro!$A$1:$A$3005,0),0)</f>
        <v>Alto Tâmega</v>
      </c>
    </row>
    <row r="2068" spans="1:6" ht="15" customHeight="1" x14ac:dyDescent="0.2">
      <c r="A2068" s="21"/>
      <c r="B2068" s="22" t="s">
        <v>275</v>
      </c>
      <c r="C2068" s="23">
        <v>0</v>
      </c>
      <c r="D2068" s="9">
        <v>2158</v>
      </c>
      <c r="E2068" s="24">
        <v>2158</v>
      </c>
      <c r="F2068" t="str">
        <f>INDEX([1]Quadro!$B$1:$B$3005,MATCH(B2068,[1]Quadro!$A$1:$A$3005,0),0)</f>
        <v>Alentejo Central</v>
      </c>
    </row>
    <row r="2069" spans="1:6" ht="15" customHeight="1" x14ac:dyDescent="0.2">
      <c r="A2069" s="21"/>
      <c r="B2069" s="22" t="s">
        <v>276</v>
      </c>
      <c r="C2069" s="23">
        <v>0</v>
      </c>
      <c r="D2069" s="9">
        <v>256547</v>
      </c>
      <c r="E2069" s="24">
        <v>256547</v>
      </c>
      <c r="F2069" t="str">
        <f>INDEX([1]Quadro!$B$1:$B$3005,MATCH(B2069,[1]Quadro!$A$1:$A$3005,0),0)</f>
        <v>Alto Minho</v>
      </c>
    </row>
    <row r="2070" spans="1:6" ht="15" customHeight="1" x14ac:dyDescent="0.2">
      <c r="A2070" s="21"/>
      <c r="B2070" s="22" t="s">
        <v>277</v>
      </c>
      <c r="C2070" s="23">
        <v>0</v>
      </c>
      <c r="D2070" s="9">
        <v>50816</v>
      </c>
      <c r="E2070" s="24">
        <v>50816</v>
      </c>
      <c r="F2070" t="str">
        <f>INDEX([1]Quadro!$B$1:$B$3005,MATCH(B2070,[1]Quadro!$A$1:$A$3005,0),0)</f>
        <v>Baixo Alentejo</v>
      </c>
    </row>
    <row r="2071" spans="1:6" ht="15" customHeight="1" x14ac:dyDescent="0.2">
      <c r="A2071" s="21"/>
      <c r="B2071" s="22" t="s">
        <v>278</v>
      </c>
      <c r="C2071" s="23">
        <v>0</v>
      </c>
      <c r="D2071" s="9">
        <v>15673</v>
      </c>
      <c r="E2071" s="24">
        <v>15673</v>
      </c>
      <c r="F2071" t="str">
        <f>INDEX([1]Quadro!$B$1:$B$3005,MATCH(B2071,[1]Quadro!$A$1:$A$3005,0),0)</f>
        <v>Ave</v>
      </c>
    </row>
    <row r="2072" spans="1:6" ht="15" customHeight="1" x14ac:dyDescent="0.2">
      <c r="A2072" s="21"/>
      <c r="B2072" s="22" t="s">
        <v>279</v>
      </c>
      <c r="C2072" s="23">
        <v>0</v>
      </c>
      <c r="D2072" s="9">
        <v>24191</v>
      </c>
      <c r="E2072" s="24">
        <v>24191</v>
      </c>
      <c r="F2072" t="str">
        <f>INDEX([1]Quadro!$B$1:$B$3005,MATCH(B2072,[1]Quadro!$A$1:$A$3005,0),0)</f>
        <v>Médio Tejo</v>
      </c>
    </row>
    <row r="2073" spans="1:6" ht="15" customHeight="1" x14ac:dyDescent="0.2">
      <c r="A2073" s="21"/>
      <c r="B2073" s="22" t="s">
        <v>280</v>
      </c>
      <c r="C2073" s="23">
        <v>0</v>
      </c>
      <c r="D2073" s="9">
        <v>110</v>
      </c>
      <c r="E2073" s="24">
        <v>110</v>
      </c>
      <c r="F2073" t="str">
        <f>INDEX([1]Quadro!$B$1:$B$3005,MATCH(B2073,[1]Quadro!$A$1:$A$3005,0),0)</f>
        <v>Algarve</v>
      </c>
    </row>
    <row r="2074" spans="1:6" ht="15" customHeight="1" x14ac:dyDescent="0.2">
      <c r="A2074" s="21"/>
      <c r="B2074" s="22" t="s">
        <v>281</v>
      </c>
      <c r="C2074" s="23">
        <v>0</v>
      </c>
      <c r="D2074" s="9">
        <v>1210057</v>
      </c>
      <c r="E2074" s="24">
        <v>1210057</v>
      </c>
      <c r="F2074" t="str">
        <f>INDEX([1]Quadro!$B$1:$B$3005,MATCH(B2074,[1]Quadro!$A$1:$A$3005,0),0)</f>
        <v>Área Metropolitana do Porto</v>
      </c>
    </row>
    <row r="2075" spans="1:6" ht="15" customHeight="1" x14ac:dyDescent="0.2">
      <c r="A2075" s="21"/>
      <c r="B2075" s="22" t="s">
        <v>282</v>
      </c>
      <c r="C2075" s="23">
        <v>0</v>
      </c>
      <c r="D2075" s="9">
        <v>97033</v>
      </c>
      <c r="E2075" s="24">
        <v>97033</v>
      </c>
      <c r="F2075" t="str">
        <f>INDEX([1]Quadro!$B$1:$B$3005,MATCH(B2075,[1]Quadro!$A$1:$A$3005,0),0)</f>
        <v>Terras de Trás-os-Montes</v>
      </c>
    </row>
    <row r="2076" spans="1:6" ht="15" customHeight="1" x14ac:dyDescent="0.2">
      <c r="A2076" s="21"/>
      <c r="B2076" s="22" t="s">
        <v>283</v>
      </c>
      <c r="C2076" s="23">
        <v>0</v>
      </c>
      <c r="D2076" s="9">
        <v>300890</v>
      </c>
      <c r="E2076" s="24">
        <v>300890</v>
      </c>
      <c r="F2076" t="str">
        <f>INDEX([1]Quadro!$B$1:$B$3005,MATCH(B2076,[1]Quadro!$A$1:$A$3005,0),0)</f>
        <v>Área Metropolitana de Lisboa</v>
      </c>
    </row>
    <row r="2077" spans="1:6" ht="15" customHeight="1" x14ac:dyDescent="0.2">
      <c r="A2077" s="21"/>
      <c r="B2077" s="22" t="s">
        <v>284</v>
      </c>
      <c r="C2077" s="23">
        <v>0</v>
      </c>
      <c r="D2077" s="9">
        <v>72124</v>
      </c>
      <c r="E2077" s="24">
        <v>72124</v>
      </c>
      <c r="F2077" t="str">
        <f>INDEX([1]Quadro!$B$1:$B$3005,MATCH(B2077,[1]Quadro!$A$1:$A$3005,0),0)</f>
        <v>Médio Tejo</v>
      </c>
    </row>
    <row r="2078" spans="1:6" ht="15" customHeight="1" x14ac:dyDescent="0.2">
      <c r="A2078" s="21"/>
      <c r="B2078" s="22" t="s">
        <v>285</v>
      </c>
      <c r="C2078" s="23">
        <v>0</v>
      </c>
      <c r="D2078" s="9">
        <v>2385</v>
      </c>
      <c r="E2078" s="24">
        <v>2385</v>
      </c>
      <c r="F2078" t="str">
        <f>INDEX([1]Quadro!$B$1:$B$3005,MATCH(B2078,[1]Quadro!$A$1:$A$3005,0),0)</f>
        <v>Alto Minho</v>
      </c>
    </row>
    <row r="2079" spans="1:6" ht="15" customHeight="1" x14ac:dyDescent="0.2">
      <c r="A2079" s="21"/>
      <c r="B2079" s="22" t="s">
        <v>286</v>
      </c>
      <c r="C2079" s="23">
        <v>0</v>
      </c>
      <c r="D2079" s="9">
        <v>455827</v>
      </c>
      <c r="E2079" s="24">
        <v>455827</v>
      </c>
      <c r="F2079" t="str">
        <f>INDEX([1]Quadro!$B$1:$B$3005,MATCH(B2079,[1]Quadro!$A$1:$A$3005,0),0)</f>
        <v>Ave</v>
      </c>
    </row>
    <row r="2080" spans="1:6" ht="15" customHeight="1" x14ac:dyDescent="0.2">
      <c r="A2080" s="21"/>
      <c r="B2080" s="22" t="s">
        <v>287</v>
      </c>
      <c r="C2080" s="23">
        <v>0</v>
      </c>
      <c r="D2080" s="9">
        <v>15419</v>
      </c>
      <c r="E2080" s="24">
        <v>15419</v>
      </c>
      <c r="F2080" t="str">
        <f>INDEX([1]Quadro!$B$1:$B$3005,MATCH(B2080,[1]Quadro!$A$1:$A$3005,0),0)</f>
        <v>Douro</v>
      </c>
    </row>
    <row r="2081" spans="1:6" ht="15" customHeight="1" x14ac:dyDescent="0.2">
      <c r="A2081" s="21"/>
      <c r="B2081" s="22" t="s">
        <v>288</v>
      </c>
      <c r="C2081" s="23">
        <v>0</v>
      </c>
      <c r="D2081" s="9">
        <v>1015932</v>
      </c>
      <c r="E2081" s="24">
        <v>1015932</v>
      </c>
      <c r="F2081" t="str">
        <f>INDEX([1]Quadro!$B$1:$B$3005,MATCH(B2081,[1]Quadro!$A$1:$A$3005,0),0)</f>
        <v>Área Metropolitana do Porto</v>
      </c>
    </row>
    <row r="2082" spans="1:6" ht="15" customHeight="1" x14ac:dyDescent="0.2">
      <c r="A2082" s="21"/>
      <c r="B2082" s="22" t="s">
        <v>289</v>
      </c>
      <c r="C2082" s="23">
        <v>0</v>
      </c>
      <c r="D2082" s="9">
        <v>232258</v>
      </c>
      <c r="E2082" s="24">
        <v>232258</v>
      </c>
      <c r="F2082" t="str">
        <f>INDEX([1]Quadro!$B$1:$B$3005,MATCH(B2082,[1]Quadro!$A$1:$A$3005,0),0)</f>
        <v>Médio Tejo</v>
      </c>
    </row>
    <row r="2083" spans="1:6" ht="15" customHeight="1" x14ac:dyDescent="0.2">
      <c r="A2083" s="21"/>
      <c r="B2083" s="22" t="s">
        <v>290</v>
      </c>
      <c r="C2083" s="23">
        <v>0</v>
      </c>
      <c r="D2083" s="9">
        <v>12924</v>
      </c>
      <c r="E2083" s="24">
        <v>12924</v>
      </c>
      <c r="F2083" t="str">
        <f>INDEX([1]Quadro!$B$1:$B$3005,MATCH(B2083,[1]Quadro!$A$1:$A$3005,0),0)</f>
        <v>Viseu Dão Lafões</v>
      </c>
    </row>
    <row r="2084" spans="1:6" ht="15" customHeight="1" x14ac:dyDescent="0.2">
      <c r="A2084" s="21"/>
      <c r="B2084" s="22" t="s">
        <v>291</v>
      </c>
      <c r="C2084" s="23">
        <v>0</v>
      </c>
      <c r="D2084" s="9">
        <v>15609</v>
      </c>
      <c r="E2084" s="24">
        <v>15609</v>
      </c>
      <c r="F2084" t="str">
        <f>INDEX([1]Quadro!$B$1:$B$3005,MATCH(B2084,[1]Quadro!$A$1:$A$3005,0),0)</f>
        <v>Região de Coimbra</v>
      </c>
    </row>
    <row r="2085" spans="1:6" ht="15" customHeight="1" x14ac:dyDescent="0.2">
      <c r="A2085" s="21"/>
      <c r="B2085" s="22" t="s">
        <v>292</v>
      </c>
      <c r="C2085" s="23">
        <v>0</v>
      </c>
      <c r="D2085" s="9">
        <v>12438</v>
      </c>
      <c r="E2085" s="24">
        <v>12438</v>
      </c>
      <c r="F2085" t="str">
        <f>INDEX([1]Quadro!$B$1:$B$3005,MATCH(B2085,[1]Quadro!$A$1:$A$3005,0),0)</f>
        <v>Alto Tâmega</v>
      </c>
    </row>
    <row r="2086" spans="1:6" ht="15" customHeight="1" x14ac:dyDescent="0.2">
      <c r="A2086" s="21"/>
      <c r="B2086" s="22" t="s">
        <v>293</v>
      </c>
      <c r="C2086" s="23">
        <v>0</v>
      </c>
      <c r="D2086" s="9">
        <v>104455</v>
      </c>
      <c r="E2086" s="24">
        <v>104455</v>
      </c>
      <c r="F2086" t="str">
        <f>INDEX([1]Quadro!$B$1:$B$3005,MATCH(B2086,[1]Quadro!$A$1:$A$3005,0),0)</f>
        <v>Douro</v>
      </c>
    </row>
    <row r="2087" spans="1:6" ht="15" customHeight="1" x14ac:dyDescent="0.2">
      <c r="A2087" s="21"/>
      <c r="B2087" s="22" t="s">
        <v>295</v>
      </c>
      <c r="C2087" s="23">
        <v>0</v>
      </c>
      <c r="D2087" s="9">
        <v>53406</v>
      </c>
      <c r="E2087" s="24">
        <v>53406</v>
      </c>
      <c r="F2087" t="str">
        <f>INDEX([1]Quadro!$B$1:$B$3005,MATCH(B2087,[1]Quadro!$A$1:$A$3005,0),0)</f>
        <v>Beira Baixa</v>
      </c>
    </row>
    <row r="2088" spans="1:6" ht="15" customHeight="1" x14ac:dyDescent="0.2">
      <c r="A2088" s="21"/>
      <c r="B2088" s="22" t="s">
        <v>296</v>
      </c>
      <c r="C2088" s="23">
        <v>0</v>
      </c>
      <c r="D2088" s="9">
        <v>166403</v>
      </c>
      <c r="E2088" s="24">
        <v>166403</v>
      </c>
      <c r="F2088" t="str">
        <f>INDEX([1]Quadro!$B$1:$B$3005,MATCH(B2088,[1]Quadro!$A$1:$A$3005,0),0)</f>
        <v>Cávado</v>
      </c>
    </row>
    <row r="2089" spans="1:6" ht="15" customHeight="1" x14ac:dyDescent="0.2">
      <c r="A2089" s="21"/>
      <c r="B2089" s="22" t="s">
        <v>297</v>
      </c>
      <c r="C2089" s="23">
        <v>0</v>
      </c>
      <c r="D2089" s="9">
        <v>2209</v>
      </c>
      <c r="E2089" s="24">
        <v>2209</v>
      </c>
      <c r="F2089" t="str">
        <f>INDEX([1]Quadro!$B$1:$B$3005,MATCH(B2089,[1]Quadro!$A$1:$A$3005,0),0)</f>
        <v>Alentejo Central</v>
      </c>
    </row>
    <row r="2090" spans="1:6" ht="15" customHeight="1" x14ac:dyDescent="0.2">
      <c r="A2090" s="21"/>
      <c r="B2090" s="22" t="s">
        <v>298</v>
      </c>
      <c r="C2090" s="23">
        <v>0</v>
      </c>
      <c r="D2090" s="9">
        <v>17484</v>
      </c>
      <c r="E2090" s="24">
        <v>17484</v>
      </c>
      <c r="F2090" t="str">
        <f>INDEX([1]Quadro!$B$1:$B$3005,MATCH(B2090,[1]Quadro!$A$1:$A$3005,0),0)</f>
        <v>Terras de Trás-os-Montes</v>
      </c>
    </row>
    <row r="2091" spans="1:6" ht="15" customHeight="1" x14ac:dyDescent="0.2">
      <c r="A2091" s="21"/>
      <c r="B2091" s="22" t="s">
        <v>299</v>
      </c>
      <c r="C2091" s="23">
        <v>0</v>
      </c>
      <c r="D2091" s="9">
        <v>19416</v>
      </c>
      <c r="E2091" s="24">
        <v>19416</v>
      </c>
      <c r="F2091" t="str">
        <f>INDEX([1]Quadro!$B$1:$B$3005,MATCH(B2091,[1]Quadro!$A$1:$A$3005,0),0)</f>
        <v>Terras de Trás-os-Montes</v>
      </c>
    </row>
    <row r="2092" spans="1:6" ht="15" customHeight="1" x14ac:dyDescent="0.2">
      <c r="A2092" s="21"/>
      <c r="B2092" s="22" t="s">
        <v>300</v>
      </c>
      <c r="C2092" s="23">
        <v>0</v>
      </c>
      <c r="D2092" s="9">
        <v>357733</v>
      </c>
      <c r="E2092" s="24">
        <v>357733</v>
      </c>
      <c r="F2092" t="str">
        <f>INDEX([1]Quadro!$B$1:$B$3005,MATCH(B2092,[1]Quadro!$A$1:$A$3005,0),0)</f>
        <v>Viseu Dão Lafões</v>
      </c>
    </row>
    <row r="2093" spans="1:6" ht="15" customHeight="1" x14ac:dyDescent="0.2">
      <c r="A2093" s="21"/>
      <c r="B2093" s="22" t="s">
        <v>301</v>
      </c>
      <c r="C2093" s="23">
        <v>0</v>
      </c>
      <c r="D2093" s="9">
        <v>27029</v>
      </c>
      <c r="E2093" s="24">
        <v>27029</v>
      </c>
      <c r="F2093" t="str">
        <f>INDEX([1]Quadro!$B$1:$B$3005,MATCH(B2093,[1]Quadro!$A$1:$A$3005,0),0)</f>
        <v>Viseu Dão Lafões</v>
      </c>
    </row>
    <row r="2094" spans="1:6" ht="15" customHeight="1" x14ac:dyDescent="0.2">
      <c r="A2094" s="15" t="s">
        <v>311</v>
      </c>
      <c r="B2094" s="13"/>
      <c r="C2094" s="18">
        <v>0</v>
      </c>
      <c r="D2094" s="19">
        <v>40357552</v>
      </c>
      <c r="E2094" s="20">
        <v>40357552</v>
      </c>
      <c r="F2094" t="e">
        <f>INDEX([1]Quadro!$B$1:$B$3005,MATCH(B2094,[1]Quadro!$A$1:$A$3005,0),0)</f>
        <v>#N/A</v>
      </c>
    </row>
    <row r="2095" spans="1:6" ht="15" customHeight="1" x14ac:dyDescent="0.2">
      <c r="A2095" s="15" t="s">
        <v>20</v>
      </c>
      <c r="B2095" s="15" t="s">
        <v>27</v>
      </c>
      <c r="C2095" s="18">
        <v>0</v>
      </c>
      <c r="D2095" s="19">
        <v>4802485</v>
      </c>
      <c r="E2095" s="20">
        <v>4802485</v>
      </c>
      <c r="F2095" t="str">
        <f>INDEX([1]Quadro!$B$1:$B$3005,MATCH(B2095,[1]Quadro!$A$1:$A$3005,0),0)</f>
        <v>Médio Tejo</v>
      </c>
    </row>
    <row r="2096" spans="1:6" ht="15" customHeight="1" x14ac:dyDescent="0.2">
      <c r="A2096" s="21"/>
      <c r="B2096" s="22" t="s">
        <v>28</v>
      </c>
      <c r="C2096" s="23">
        <v>0</v>
      </c>
      <c r="D2096" s="9">
        <v>3279231</v>
      </c>
      <c r="E2096" s="24">
        <v>3279231</v>
      </c>
      <c r="F2096" t="str">
        <f>INDEX([1]Quadro!$B$1:$B$3005,MATCH(B2096,[1]Quadro!$A$1:$A$3005,0),0)</f>
        <v>Região de Aveiro</v>
      </c>
    </row>
    <row r="2097" spans="1:6" ht="15" customHeight="1" x14ac:dyDescent="0.2">
      <c r="A2097" s="21"/>
      <c r="B2097" s="22" t="s">
        <v>29</v>
      </c>
      <c r="C2097" s="23">
        <v>0</v>
      </c>
      <c r="D2097" s="9">
        <v>1015992</v>
      </c>
      <c r="E2097" s="24">
        <v>1015992</v>
      </c>
      <c r="F2097" t="str">
        <f>INDEX([1]Quadro!$B$1:$B$3005,MATCH(B2097,[1]Quadro!$A$1:$A$3005,0),0)</f>
        <v>Viseu Dão Lafões</v>
      </c>
    </row>
    <row r="2098" spans="1:6" ht="15" customHeight="1" x14ac:dyDescent="0.2">
      <c r="A2098" s="21"/>
      <c r="B2098" s="22" t="s">
        <v>30</v>
      </c>
      <c r="C2098" s="23">
        <v>0</v>
      </c>
      <c r="D2098" s="9">
        <v>408668</v>
      </c>
      <c r="E2098" s="24">
        <v>408668</v>
      </c>
      <c r="F2098" t="str">
        <f>INDEX([1]Quadro!$B$1:$B$3005,MATCH(B2098,[1]Quadro!$A$1:$A$3005,0),0)</f>
        <v>Alentejo Central</v>
      </c>
    </row>
    <row r="2099" spans="1:6" ht="15" customHeight="1" x14ac:dyDescent="0.2">
      <c r="A2099" s="21"/>
      <c r="B2099" s="22" t="s">
        <v>31</v>
      </c>
      <c r="C2099" s="23">
        <v>0</v>
      </c>
      <c r="D2099" s="9">
        <v>2295854</v>
      </c>
      <c r="E2099" s="24">
        <v>2295854</v>
      </c>
      <c r="F2099" t="str">
        <f>INDEX([1]Quadro!$B$1:$B$3005,MATCH(B2099,[1]Quadro!$A$1:$A$3005,0),0)</f>
        <v>Região de Aveiro</v>
      </c>
    </row>
    <row r="2100" spans="1:6" ht="15" customHeight="1" x14ac:dyDescent="0.2">
      <c r="A2100" s="21"/>
      <c r="B2100" s="22" t="s">
        <v>32</v>
      </c>
      <c r="C2100" s="23">
        <v>0</v>
      </c>
      <c r="D2100" s="9">
        <v>4634524</v>
      </c>
      <c r="E2100" s="24">
        <v>4634524</v>
      </c>
      <c r="F2100" t="str">
        <f>INDEX([1]Quadro!$B$1:$B$3005,MATCH(B2100,[1]Quadro!$A$1:$A$3005,0),0)</f>
        <v>Algarve</v>
      </c>
    </row>
    <row r="2101" spans="1:6" ht="15" customHeight="1" x14ac:dyDescent="0.2">
      <c r="A2101" s="21"/>
      <c r="B2101" s="22" t="s">
        <v>33</v>
      </c>
      <c r="C2101" s="23">
        <v>0</v>
      </c>
      <c r="D2101" s="9">
        <v>982759</v>
      </c>
      <c r="E2101" s="24">
        <v>982759</v>
      </c>
      <c r="F2101" t="str">
        <f>INDEX([1]Quadro!$B$1:$B$3005,MATCH(B2101,[1]Quadro!$A$1:$A$3005,0),0)</f>
        <v>Alentejo Litoral</v>
      </c>
    </row>
    <row r="2102" spans="1:6" ht="15" customHeight="1" x14ac:dyDescent="0.2">
      <c r="A2102" s="21"/>
      <c r="B2102" s="22" t="s">
        <v>34</v>
      </c>
      <c r="C2102" s="23">
        <v>0</v>
      </c>
      <c r="D2102" s="9">
        <v>1432529</v>
      </c>
      <c r="E2102" s="24">
        <v>1432529</v>
      </c>
      <c r="F2102" t="str">
        <f>INDEX([1]Quadro!$B$1:$B$3005,MATCH(B2102,[1]Quadro!$A$1:$A$3005,0),0)</f>
        <v>Médio Tejo</v>
      </c>
    </row>
    <row r="2103" spans="1:6" ht="15" customHeight="1" x14ac:dyDescent="0.2">
      <c r="A2103" s="21"/>
      <c r="B2103" s="22" t="s">
        <v>35</v>
      </c>
      <c r="C2103" s="23">
        <v>0</v>
      </c>
      <c r="D2103" s="9">
        <v>5542233</v>
      </c>
      <c r="E2103" s="24">
        <v>5542233</v>
      </c>
      <c r="F2103" t="str">
        <f>INDEX([1]Quadro!$B$1:$B$3005,MATCH(B2103,[1]Quadro!$A$1:$A$3005,0),0)</f>
        <v>Oeste</v>
      </c>
    </row>
    <row r="2104" spans="1:6" ht="15" customHeight="1" x14ac:dyDescent="0.2">
      <c r="A2104" s="21"/>
      <c r="B2104" s="22" t="s">
        <v>36</v>
      </c>
      <c r="C2104" s="23">
        <v>0</v>
      </c>
      <c r="D2104" s="9">
        <v>1070406</v>
      </c>
      <c r="E2104" s="24">
        <v>1070406</v>
      </c>
      <c r="F2104" t="str">
        <f>INDEX([1]Quadro!$B$1:$B$3005,MATCH(B2104,[1]Quadro!$A$1:$A$3005,0),0)</f>
        <v>Área Metropolitana de Lisboa</v>
      </c>
    </row>
    <row r="2105" spans="1:6" ht="15" customHeight="1" x14ac:dyDescent="0.2">
      <c r="A2105" s="21"/>
      <c r="B2105" s="22" t="s">
        <v>37</v>
      </c>
      <c r="C2105" s="23">
        <v>0</v>
      </c>
      <c r="D2105" s="9">
        <v>786154</v>
      </c>
      <c r="E2105" s="24">
        <v>786154</v>
      </c>
      <c r="F2105" t="str">
        <f>INDEX([1]Quadro!$B$1:$B$3005,MATCH(B2105,[1]Quadro!$A$1:$A$3005,0),0)</f>
        <v>Algarve</v>
      </c>
    </row>
    <row r="2106" spans="1:6" ht="15" customHeight="1" x14ac:dyDescent="0.2">
      <c r="A2106" s="21"/>
      <c r="B2106" s="22" t="s">
        <v>38</v>
      </c>
      <c r="C2106" s="23">
        <v>0</v>
      </c>
      <c r="D2106" s="9">
        <v>3045070</v>
      </c>
      <c r="E2106" s="24">
        <v>3045070</v>
      </c>
      <c r="F2106" t="str">
        <f>INDEX([1]Quadro!$B$1:$B$3005,MATCH(B2106,[1]Quadro!$A$1:$A$3005,0),0)</f>
        <v>Oeste</v>
      </c>
    </row>
    <row r="2107" spans="1:6" ht="15" customHeight="1" x14ac:dyDescent="0.2">
      <c r="A2107" s="21"/>
      <c r="B2107" s="22" t="s">
        <v>39</v>
      </c>
      <c r="C2107" s="23">
        <v>0</v>
      </c>
      <c r="D2107" s="9">
        <v>880334</v>
      </c>
      <c r="E2107" s="24">
        <v>880334</v>
      </c>
      <c r="F2107" t="str">
        <f>INDEX([1]Quadro!$B$1:$B$3005,MATCH(B2107,[1]Quadro!$A$1:$A$3005,0),0)</f>
        <v>Terras de Trás-os-Montes</v>
      </c>
    </row>
    <row r="2108" spans="1:6" ht="15" customHeight="1" x14ac:dyDescent="0.2">
      <c r="A2108" s="21"/>
      <c r="B2108" s="22" t="s">
        <v>40</v>
      </c>
      <c r="C2108" s="23">
        <v>0</v>
      </c>
      <c r="D2108" s="9">
        <v>1596504</v>
      </c>
      <c r="E2108" s="24">
        <v>1596504</v>
      </c>
      <c r="F2108" t="str">
        <f>INDEX([1]Quadro!$B$1:$B$3005,MATCH(B2108,[1]Quadro!$A$1:$A$3005,0),0)</f>
        <v>Douro</v>
      </c>
    </row>
    <row r="2109" spans="1:6" ht="15" customHeight="1" x14ac:dyDescent="0.2">
      <c r="A2109" s="21"/>
      <c r="B2109" s="22" t="s">
        <v>41</v>
      </c>
      <c r="C2109" s="23">
        <v>0</v>
      </c>
      <c r="D2109" s="9">
        <v>787483</v>
      </c>
      <c r="E2109" s="24">
        <v>787483</v>
      </c>
      <c r="F2109" t="str">
        <f>INDEX([1]Quadro!$B$1:$B$3005,MATCH(B2109,[1]Quadro!$A$1:$A$3005,0),0)</f>
        <v>Algarve</v>
      </c>
    </row>
    <row r="2110" spans="1:6" ht="15" customHeight="1" x14ac:dyDescent="0.2">
      <c r="A2110" s="21"/>
      <c r="B2110" s="22" t="s">
        <v>42</v>
      </c>
      <c r="C2110" s="23">
        <v>0</v>
      </c>
      <c r="D2110" s="9">
        <v>785535</v>
      </c>
      <c r="E2110" s="24">
        <v>785535</v>
      </c>
      <c r="F2110" t="str">
        <f>INDEX([1]Quadro!$B$1:$B$3005,MATCH(B2110,[1]Quadro!$A$1:$A$3005,0),0)</f>
        <v>Baixo Alentejo</v>
      </c>
    </row>
    <row r="2111" spans="1:6" ht="15" customHeight="1" x14ac:dyDescent="0.2">
      <c r="A2111" s="21"/>
      <c r="B2111" s="22" t="s">
        <v>43</v>
      </c>
      <c r="C2111" s="23">
        <v>0</v>
      </c>
      <c r="D2111" s="9">
        <v>13347728</v>
      </c>
      <c r="E2111" s="24">
        <v>13347728</v>
      </c>
      <c r="F2111" t="str">
        <f>INDEX([1]Quadro!$B$1:$B$3005,MATCH(B2111,[1]Quadro!$A$1:$A$3005,0),0)</f>
        <v>Área Metropolitana de Lisboa</v>
      </c>
    </row>
    <row r="2112" spans="1:6" ht="15" customHeight="1" x14ac:dyDescent="0.2">
      <c r="A2112" s="21"/>
      <c r="B2112" s="22" t="s">
        <v>44</v>
      </c>
      <c r="C2112" s="23">
        <v>0</v>
      </c>
      <c r="D2112" s="9">
        <v>1667856</v>
      </c>
      <c r="E2112" s="24">
        <v>1667856</v>
      </c>
      <c r="F2112" t="str">
        <f>INDEX([1]Quadro!$B$1:$B$3005,MATCH(B2112,[1]Quadro!$A$1:$A$3005,0),0)</f>
        <v>Beiras e Serra da Estrela</v>
      </c>
    </row>
    <row r="2113" spans="1:6" ht="15" customHeight="1" x14ac:dyDescent="0.2">
      <c r="A2113" s="21"/>
      <c r="B2113" s="22" t="s">
        <v>45</v>
      </c>
      <c r="C2113" s="23">
        <v>0</v>
      </c>
      <c r="D2113" s="9">
        <v>2077808</v>
      </c>
      <c r="E2113" s="24">
        <v>2077808</v>
      </c>
      <c r="F2113" t="str">
        <f>INDEX([1]Quadro!$B$1:$B$3005,MATCH(B2113,[1]Quadro!$A$1:$A$3005,0),0)</f>
        <v>Lezíria do Tejo</v>
      </c>
    </row>
    <row r="2114" spans="1:6" ht="15" customHeight="1" x14ac:dyDescent="0.2">
      <c r="A2114" s="21"/>
      <c r="B2114" s="22" t="s">
        <v>46</v>
      </c>
      <c r="C2114" s="23">
        <v>0</v>
      </c>
      <c r="D2114" s="9">
        <v>815283</v>
      </c>
      <c r="E2114" s="24">
        <v>815283</v>
      </c>
      <c r="F2114" t="str">
        <f>INDEX([1]Quadro!$B$1:$B$3005,MATCH(B2114,[1]Quadro!$A$1:$A$3005,0),0)</f>
        <v>Baixo Alentejo</v>
      </c>
    </row>
    <row r="2115" spans="1:6" ht="15" customHeight="1" x14ac:dyDescent="0.2">
      <c r="A2115" s="21"/>
      <c r="B2115" s="22" t="s">
        <v>47</v>
      </c>
      <c r="C2115" s="23">
        <v>0</v>
      </c>
      <c r="D2115" s="9">
        <v>561002</v>
      </c>
      <c r="E2115" s="24">
        <v>561002</v>
      </c>
      <c r="F2115" t="str">
        <f>INDEX([1]Quadro!$B$1:$B$3005,MATCH(B2115,[1]Quadro!$A$1:$A$3005,0),0)</f>
        <v>Lezíria do Tejo</v>
      </c>
    </row>
    <row r="2116" spans="1:6" ht="15" customHeight="1" x14ac:dyDescent="0.2">
      <c r="A2116" s="21"/>
      <c r="B2116" s="22" t="s">
        <v>48</v>
      </c>
      <c r="C2116" s="23">
        <v>0</v>
      </c>
      <c r="D2116" s="9">
        <v>547774</v>
      </c>
      <c r="E2116" s="24">
        <v>547774</v>
      </c>
      <c r="F2116" t="str">
        <f>INDEX([1]Quadro!$B$1:$B$3005,MATCH(B2116,[1]Quadro!$A$1:$A$3005,0),0)</f>
        <v>Alto Alentejo</v>
      </c>
    </row>
    <row r="2117" spans="1:6" ht="15" customHeight="1" x14ac:dyDescent="0.2">
      <c r="A2117" s="21"/>
      <c r="B2117" s="22" t="s">
        <v>49</v>
      </c>
      <c r="C2117" s="23">
        <v>0</v>
      </c>
      <c r="D2117" s="9">
        <v>1021229</v>
      </c>
      <c r="E2117" s="24">
        <v>1021229</v>
      </c>
      <c r="F2117" t="str">
        <f>INDEX([1]Quadro!$B$1:$B$3005,MATCH(B2117,[1]Quadro!$A$1:$A$3005,0),0)</f>
        <v>Região de Leiria</v>
      </c>
    </row>
    <row r="2118" spans="1:6" ht="15" customHeight="1" x14ac:dyDescent="0.2">
      <c r="A2118" s="21"/>
      <c r="B2118" s="22" t="s">
        <v>50</v>
      </c>
      <c r="C2118" s="23">
        <v>0</v>
      </c>
      <c r="D2118" s="9">
        <v>324441</v>
      </c>
      <c r="E2118" s="24">
        <v>324441</v>
      </c>
      <c r="F2118" t="str">
        <f>INDEX([1]Quadro!$B$1:$B$3005,MATCH(B2118,[1]Quadro!$A$1:$A$3005,0),0)</f>
        <v>Baixo Alentejo</v>
      </c>
    </row>
    <row r="2119" spans="1:6" ht="15" customHeight="1" x14ac:dyDescent="0.2">
      <c r="A2119" s="21"/>
      <c r="B2119" s="22" t="s">
        <v>51</v>
      </c>
      <c r="C2119" s="23">
        <v>0</v>
      </c>
      <c r="D2119" s="9">
        <v>6496440</v>
      </c>
      <c r="E2119" s="24">
        <v>6496440</v>
      </c>
      <c r="F2119" t="str">
        <f>INDEX([1]Quadro!$B$1:$B$3005,MATCH(B2119,[1]Quadro!$A$1:$A$3005,0),0)</f>
        <v>Área Metropolitana de Lisboa</v>
      </c>
    </row>
    <row r="2120" spans="1:6" ht="15" customHeight="1" x14ac:dyDescent="0.2">
      <c r="A2120" s="21"/>
      <c r="B2120" s="22" t="s">
        <v>52</v>
      </c>
      <c r="C2120" s="23">
        <v>0</v>
      </c>
      <c r="D2120" s="9">
        <v>3658426</v>
      </c>
      <c r="E2120" s="24">
        <v>3658426</v>
      </c>
      <c r="F2120" t="str">
        <f>INDEX([1]Quadro!$B$1:$B$3005,MATCH(B2120,[1]Quadro!$A$1:$A$3005,0),0)</f>
        <v>Tâmega e Sousa</v>
      </c>
    </row>
    <row r="2121" spans="1:6" ht="15" customHeight="1" x14ac:dyDescent="0.2">
      <c r="A2121" s="21"/>
      <c r="B2121" s="22" t="s">
        <v>53</v>
      </c>
      <c r="C2121" s="23">
        <v>0</v>
      </c>
      <c r="D2121" s="9">
        <v>1477423</v>
      </c>
      <c r="E2121" s="24">
        <v>1477423</v>
      </c>
      <c r="F2121" t="str">
        <f>INDEX([1]Quadro!$B$1:$B$3005,MATCH(B2121,[1]Quadro!$A$1:$A$3005,0),0)</f>
        <v>Cávado</v>
      </c>
    </row>
    <row r="2122" spans="1:6" ht="15" customHeight="1" x14ac:dyDescent="0.2">
      <c r="A2122" s="21"/>
      <c r="B2122" s="22" t="s">
        <v>54</v>
      </c>
      <c r="C2122" s="23">
        <v>0</v>
      </c>
      <c r="D2122" s="9">
        <v>3058588</v>
      </c>
      <c r="E2122" s="24">
        <v>3058588</v>
      </c>
      <c r="F2122" t="str">
        <f>INDEX([1]Quadro!$B$1:$B$3005,MATCH(B2122,[1]Quadro!$A$1:$A$3005,0),0)</f>
        <v>Região de Aveiro</v>
      </c>
    </row>
    <row r="2123" spans="1:6" ht="15" customHeight="1" x14ac:dyDescent="0.2">
      <c r="A2123" s="21"/>
      <c r="B2123" s="22" t="s">
        <v>55</v>
      </c>
      <c r="C2123" s="23">
        <v>0</v>
      </c>
      <c r="D2123" s="9">
        <v>1535142</v>
      </c>
      <c r="E2123" s="24">
        <v>1535142</v>
      </c>
      <c r="F2123" t="str">
        <f>INDEX([1]Quadro!$B$1:$B$3005,MATCH(B2123,[1]Quadro!$A$1:$A$3005,0),0)</f>
        <v>Região de Leiria</v>
      </c>
    </row>
    <row r="2124" spans="1:6" ht="15" customHeight="1" x14ac:dyDescent="0.2">
      <c r="A2124" s="21"/>
      <c r="B2124" s="22" t="s">
        <v>56</v>
      </c>
      <c r="C2124" s="23">
        <v>0</v>
      </c>
      <c r="D2124" s="9">
        <v>1762794</v>
      </c>
      <c r="E2124" s="24">
        <v>1762794</v>
      </c>
      <c r="F2124" t="str">
        <f>INDEX([1]Quadro!$B$1:$B$3005,MATCH(B2124,[1]Quadro!$A$1:$A$3005,0),0)</f>
        <v>Alto Minho</v>
      </c>
    </row>
    <row r="2125" spans="1:6" ht="15" customHeight="1" x14ac:dyDescent="0.2">
      <c r="A2125" s="21"/>
      <c r="B2125" s="22" t="s">
        <v>57</v>
      </c>
      <c r="C2125" s="23">
        <v>0</v>
      </c>
      <c r="D2125" s="9">
        <v>1715614</v>
      </c>
      <c r="E2125" s="24">
        <v>1715614</v>
      </c>
      <c r="F2125" t="str">
        <f>INDEX([1]Quadro!$B$1:$B$3005,MATCH(B2125,[1]Quadro!$A$1:$A$3005,0),0)</f>
        <v>Região de Coimbra</v>
      </c>
    </row>
    <row r="2126" spans="1:6" ht="15" customHeight="1" x14ac:dyDescent="0.2">
      <c r="A2126" s="21"/>
      <c r="B2126" s="22" t="s">
        <v>58</v>
      </c>
      <c r="C2126" s="23">
        <v>0</v>
      </c>
      <c r="D2126" s="9">
        <v>1017353</v>
      </c>
      <c r="E2126" s="24">
        <v>1017353</v>
      </c>
      <c r="F2126" t="str">
        <f>INDEX([1]Quadro!$B$1:$B$3005,MATCH(B2126,[1]Quadro!$A$1:$A$3005,0),0)</f>
        <v>Douro</v>
      </c>
    </row>
    <row r="2127" spans="1:6" ht="15" customHeight="1" x14ac:dyDescent="0.2">
      <c r="A2127" s="21"/>
      <c r="B2127" s="22" t="s">
        <v>59</v>
      </c>
      <c r="C2127" s="23">
        <v>0</v>
      </c>
      <c r="D2127" s="9">
        <v>2523468</v>
      </c>
      <c r="E2127" s="24">
        <v>2523468</v>
      </c>
      <c r="F2127" t="str">
        <f>INDEX([1]Quadro!$B$1:$B$3005,MATCH(B2127,[1]Quadro!$A$1:$A$3005,0),0)</f>
        <v>Área Metropolitana do Porto</v>
      </c>
    </row>
    <row r="2128" spans="1:6" ht="15" customHeight="1" x14ac:dyDescent="0.2">
      <c r="A2128" s="21"/>
      <c r="B2128" s="22" t="s">
        <v>60</v>
      </c>
      <c r="C2128" s="23">
        <v>0</v>
      </c>
      <c r="D2128" s="9">
        <v>470711</v>
      </c>
      <c r="E2128" s="24">
        <v>470711</v>
      </c>
      <c r="F2128" t="str">
        <f>INDEX([1]Quadro!$B$1:$B$3005,MATCH(B2128,[1]Quadro!$A$1:$A$3005,0),0)</f>
        <v>Alentejo Central</v>
      </c>
    </row>
    <row r="2129" spans="1:6" ht="15" customHeight="1" x14ac:dyDescent="0.2">
      <c r="A2129" s="21"/>
      <c r="B2129" s="22" t="s">
        <v>61</v>
      </c>
      <c r="C2129" s="23">
        <v>0</v>
      </c>
      <c r="D2129" s="9">
        <v>334374</v>
      </c>
      <c r="E2129" s="24">
        <v>334374</v>
      </c>
      <c r="F2129" t="str">
        <f>INDEX([1]Quadro!$B$1:$B$3005,MATCH(B2129,[1]Quadro!$A$1:$A$3005,0),0)</f>
        <v>Alto Alentejo</v>
      </c>
    </row>
    <row r="2130" spans="1:6" ht="15" customHeight="1" x14ac:dyDescent="0.2">
      <c r="A2130" s="21"/>
      <c r="B2130" s="22" t="s">
        <v>62</v>
      </c>
      <c r="C2130" s="23">
        <v>0</v>
      </c>
      <c r="D2130" s="9">
        <v>825384</v>
      </c>
      <c r="E2130" s="24">
        <v>825384</v>
      </c>
      <c r="F2130" t="str">
        <f>INDEX([1]Quadro!$B$1:$B$3005,MATCH(B2130,[1]Quadro!$A$1:$A$3005,0),0)</f>
        <v>Oeste</v>
      </c>
    </row>
    <row r="2131" spans="1:6" ht="15" customHeight="1" x14ac:dyDescent="0.2">
      <c r="A2131" s="21"/>
      <c r="B2131" s="22" t="s">
        <v>63</v>
      </c>
      <c r="C2131" s="23">
        <v>0</v>
      </c>
      <c r="D2131" s="9">
        <v>6286459</v>
      </c>
      <c r="E2131" s="24">
        <v>6286459</v>
      </c>
      <c r="F2131" t="str">
        <f>INDEX([1]Quadro!$B$1:$B$3005,MATCH(B2131,[1]Quadro!$A$1:$A$3005,0),0)</f>
        <v>Região de Aveiro</v>
      </c>
    </row>
    <row r="2132" spans="1:6" ht="15" customHeight="1" x14ac:dyDescent="0.2">
      <c r="A2132" s="21"/>
      <c r="B2132" s="22" t="s">
        <v>64</v>
      </c>
      <c r="C2132" s="23">
        <v>0</v>
      </c>
      <c r="D2132" s="9">
        <v>618796</v>
      </c>
      <c r="E2132" s="24">
        <v>618796</v>
      </c>
      <c r="F2132" t="str">
        <f>INDEX([1]Quadro!$B$1:$B$3005,MATCH(B2132,[1]Quadro!$A$1:$A$3005,0),0)</f>
        <v>Alto Alentejo</v>
      </c>
    </row>
    <row r="2133" spans="1:6" ht="15" customHeight="1" x14ac:dyDescent="0.2">
      <c r="A2133" s="21"/>
      <c r="B2133" s="22" t="s">
        <v>65</v>
      </c>
      <c r="C2133" s="23">
        <v>0</v>
      </c>
      <c r="D2133" s="9">
        <v>1590824</v>
      </c>
      <c r="E2133" s="24">
        <v>1590824</v>
      </c>
      <c r="F2133" t="str">
        <f>INDEX([1]Quadro!$B$1:$B$3005,MATCH(B2133,[1]Quadro!$A$1:$A$3005,0),0)</f>
        <v>Lezíria do Tejo</v>
      </c>
    </row>
    <row r="2134" spans="1:6" ht="15" customHeight="1" x14ac:dyDescent="0.2">
      <c r="A2134" s="21"/>
      <c r="B2134" s="22" t="s">
        <v>66</v>
      </c>
      <c r="C2134" s="23">
        <v>0</v>
      </c>
      <c r="D2134" s="9">
        <v>1259327</v>
      </c>
      <c r="E2134" s="24">
        <v>1259327</v>
      </c>
      <c r="F2134" t="str">
        <f>INDEX([1]Quadro!$B$1:$B$3005,MATCH(B2134,[1]Quadro!$A$1:$A$3005,0),0)</f>
        <v>Tâmega e Sousa</v>
      </c>
    </row>
    <row r="2135" spans="1:6" ht="15" customHeight="1" x14ac:dyDescent="0.2">
      <c r="A2135" s="21"/>
      <c r="B2135" s="22" t="s">
        <v>67</v>
      </c>
      <c r="C2135" s="23">
        <v>0</v>
      </c>
      <c r="D2135" s="9">
        <v>8912638</v>
      </c>
      <c r="E2135" s="24">
        <v>8912638</v>
      </c>
      <c r="F2135" t="str">
        <f>INDEX([1]Quadro!$B$1:$B$3005,MATCH(B2135,[1]Quadro!$A$1:$A$3005,0),0)</f>
        <v>Cávado</v>
      </c>
    </row>
    <row r="2136" spans="1:6" ht="15" customHeight="1" x14ac:dyDescent="0.2">
      <c r="A2136" s="21"/>
      <c r="B2136" s="22" t="s">
        <v>68</v>
      </c>
      <c r="C2136" s="23">
        <v>0</v>
      </c>
      <c r="D2136" s="9">
        <v>129068</v>
      </c>
      <c r="E2136" s="24">
        <v>129068</v>
      </c>
      <c r="F2136" t="str">
        <f>INDEX([1]Quadro!$B$1:$B$3005,MATCH(B2136,[1]Quadro!$A$1:$A$3005,0),0)</f>
        <v>Baixo Alentejo</v>
      </c>
    </row>
    <row r="2137" spans="1:6" ht="15" customHeight="1" x14ac:dyDescent="0.2">
      <c r="A2137" s="21"/>
      <c r="B2137" s="22" t="s">
        <v>69</v>
      </c>
      <c r="C2137" s="23">
        <v>0</v>
      </c>
      <c r="D2137" s="9">
        <v>4189803</v>
      </c>
      <c r="E2137" s="24">
        <v>4189803</v>
      </c>
      <c r="F2137" t="str">
        <f>INDEX([1]Quadro!$B$1:$B$3005,MATCH(B2137,[1]Quadro!$A$1:$A$3005,0),0)</f>
        <v>Área Metropolitana de Lisboa</v>
      </c>
    </row>
    <row r="2138" spans="1:6" ht="15" customHeight="1" x14ac:dyDescent="0.2">
      <c r="A2138" s="21"/>
      <c r="B2138" s="22" t="s">
        <v>70</v>
      </c>
      <c r="C2138" s="23">
        <v>0</v>
      </c>
      <c r="D2138" s="9">
        <v>1537804</v>
      </c>
      <c r="E2138" s="24">
        <v>1537804</v>
      </c>
      <c r="F2138" t="str">
        <f>INDEX([1]Quadro!$B$1:$B$3005,MATCH(B2138,[1]Quadro!$A$1:$A$3005,0),0)</f>
        <v>Região de Leiria</v>
      </c>
    </row>
    <row r="2139" spans="1:6" ht="15" customHeight="1" x14ac:dyDescent="0.2">
      <c r="A2139" s="21"/>
      <c r="B2139" s="22" t="s">
        <v>71</v>
      </c>
      <c r="C2139" s="23">
        <v>0</v>
      </c>
      <c r="D2139" s="9">
        <v>2300637</v>
      </c>
      <c r="E2139" s="24">
        <v>2300637</v>
      </c>
      <c r="F2139" t="str">
        <f>INDEX([1]Quadro!$B$1:$B$3005,MATCH(B2139,[1]Quadro!$A$1:$A$3005,0),0)</f>
        <v>Baixo Alentejo</v>
      </c>
    </row>
    <row r="2140" spans="1:6" ht="15" customHeight="1" x14ac:dyDescent="0.2">
      <c r="A2140" s="21"/>
      <c r="B2140" s="22" t="s">
        <v>72</v>
      </c>
      <c r="C2140" s="23">
        <v>0</v>
      </c>
      <c r="D2140" s="9">
        <v>1047254</v>
      </c>
      <c r="E2140" s="24">
        <v>1047254</v>
      </c>
      <c r="F2140" t="str">
        <f>INDEX([1]Quadro!$B$1:$B$3005,MATCH(B2140,[1]Quadro!$A$1:$A$3005,0),0)</f>
        <v>Beiras e Serra da Estrela</v>
      </c>
    </row>
    <row r="2141" spans="1:6" ht="15" customHeight="1" x14ac:dyDescent="0.2">
      <c r="A2141" s="21"/>
      <c r="B2141" s="22" t="s">
        <v>73</v>
      </c>
      <c r="C2141" s="23">
        <v>0</v>
      </c>
      <c r="D2141" s="9">
        <v>2516437</v>
      </c>
      <c r="E2141" s="24">
        <v>2516437</v>
      </c>
      <c r="F2141" t="str">
        <f>INDEX([1]Quadro!$B$1:$B$3005,MATCH(B2141,[1]Quadro!$A$1:$A$3005,0),0)</f>
        <v>Lezíria do Tejo</v>
      </c>
    </row>
    <row r="2142" spans="1:6" ht="15" customHeight="1" x14ac:dyDescent="0.2">
      <c r="A2142" s="21"/>
      <c r="B2142" s="22" t="s">
        <v>74</v>
      </c>
      <c r="C2142" s="23">
        <v>0</v>
      </c>
      <c r="D2142" s="9">
        <v>1359161</v>
      </c>
      <c r="E2142" s="24">
        <v>1359161</v>
      </c>
      <c r="F2142" t="str">
        <f>INDEX([1]Quadro!$B$1:$B$3005,MATCH(B2142,[1]Quadro!$A$1:$A$3005,0),0)</f>
        <v>Oeste</v>
      </c>
    </row>
    <row r="2143" spans="1:6" ht="15" customHeight="1" x14ac:dyDescent="0.2">
      <c r="A2143" s="21"/>
      <c r="B2143" s="22" t="s">
        <v>75</v>
      </c>
      <c r="C2143" s="23">
        <v>0</v>
      </c>
      <c r="D2143" s="9">
        <v>397757</v>
      </c>
      <c r="E2143" s="24">
        <v>397757</v>
      </c>
      <c r="F2143" t="str">
        <f>INDEX([1]Quadro!$B$1:$B$3005,MATCH(B2143,[1]Quadro!$A$1:$A$3005,0),0)</f>
        <v>Alentejo Central</v>
      </c>
    </row>
    <row r="2144" spans="1:6" ht="15" customHeight="1" x14ac:dyDescent="0.2">
      <c r="A2144" s="21"/>
      <c r="B2144" s="22" t="s">
        <v>76</v>
      </c>
      <c r="C2144" s="23">
        <v>0</v>
      </c>
      <c r="D2144" s="9">
        <v>698146</v>
      </c>
      <c r="E2144" s="24">
        <v>698146</v>
      </c>
      <c r="F2144" t="str">
        <f>INDEX([1]Quadro!$B$1:$B$3005,MATCH(B2144,[1]Quadro!$A$1:$A$3005,0),0)</f>
        <v>Alto Tâmega</v>
      </c>
    </row>
    <row r="2145" spans="1:6" ht="15" customHeight="1" x14ac:dyDescent="0.2">
      <c r="A2145" s="21"/>
      <c r="B2145" s="22" t="s">
        <v>77</v>
      </c>
      <c r="C2145" s="23">
        <v>0</v>
      </c>
      <c r="D2145" s="9">
        <v>11033594</v>
      </c>
      <c r="E2145" s="24">
        <v>11033594</v>
      </c>
      <c r="F2145" t="str">
        <f>INDEX([1]Quadro!$B$1:$B$3005,MATCH(B2145,[1]Quadro!$A$1:$A$3005,0),0)</f>
        <v>Cávado</v>
      </c>
    </row>
    <row r="2146" spans="1:6" ht="15" customHeight="1" x14ac:dyDescent="0.2">
      <c r="A2146" s="21"/>
      <c r="B2146" s="22" t="s">
        <v>78</v>
      </c>
      <c r="C2146" s="23">
        <v>0</v>
      </c>
      <c r="D2146" s="9">
        <v>5426884</v>
      </c>
      <c r="E2146" s="24">
        <v>5426884</v>
      </c>
      <c r="F2146" t="str">
        <f>INDEX([1]Quadro!$B$1:$B$3005,MATCH(B2146,[1]Quadro!$A$1:$A$3005,0),0)</f>
        <v>Terras de Trás-os-Montes</v>
      </c>
    </row>
    <row r="2147" spans="1:6" ht="15" customHeight="1" x14ac:dyDescent="0.2">
      <c r="A2147" s="21"/>
      <c r="B2147" s="22" t="s">
        <v>79</v>
      </c>
      <c r="C2147" s="23">
        <v>0</v>
      </c>
      <c r="D2147" s="9">
        <v>1817299</v>
      </c>
      <c r="E2147" s="24">
        <v>1817299</v>
      </c>
      <c r="F2147" t="str">
        <f>INDEX([1]Quadro!$B$1:$B$3005,MATCH(B2147,[1]Quadro!$A$1:$A$3005,0),0)</f>
        <v>Ave</v>
      </c>
    </row>
    <row r="2148" spans="1:6" ht="15" customHeight="1" x14ac:dyDescent="0.2">
      <c r="A2148" s="21"/>
      <c r="B2148" s="22" t="s">
        <v>80</v>
      </c>
      <c r="C2148" s="23">
        <v>0</v>
      </c>
      <c r="D2148" s="9">
        <v>1183773</v>
      </c>
      <c r="E2148" s="24">
        <v>1183773</v>
      </c>
      <c r="F2148" t="str">
        <f>INDEX([1]Quadro!$B$1:$B$3005,MATCH(B2148,[1]Quadro!$A$1:$A$3005,0),0)</f>
        <v>Oeste</v>
      </c>
    </row>
    <row r="2149" spans="1:6" ht="15" customHeight="1" x14ac:dyDescent="0.2">
      <c r="A2149" s="21"/>
      <c r="B2149" s="22" t="s">
        <v>81</v>
      </c>
      <c r="C2149" s="23">
        <v>0</v>
      </c>
      <c r="D2149" s="9">
        <v>4060742</v>
      </c>
      <c r="E2149" s="24">
        <v>4060742</v>
      </c>
      <c r="F2149" t="str">
        <f>INDEX([1]Quadro!$B$1:$B$3005,MATCH(B2149,[1]Quadro!$A$1:$A$3005,0),0)</f>
        <v>Oeste</v>
      </c>
    </row>
    <row r="2150" spans="1:6" ht="15" customHeight="1" x14ac:dyDescent="0.2">
      <c r="A2150" s="21"/>
      <c r="B2150" s="22" t="s">
        <v>82</v>
      </c>
      <c r="C2150" s="23">
        <v>0</v>
      </c>
      <c r="D2150" s="9">
        <v>2163546</v>
      </c>
      <c r="E2150" s="24">
        <v>2163546</v>
      </c>
      <c r="F2150" t="str">
        <f>INDEX([1]Quadro!$B$1:$B$3005,MATCH(B2150,[1]Quadro!$A$1:$A$3005,0),0)</f>
        <v>Alto Minho</v>
      </c>
    </row>
    <row r="2151" spans="1:6" ht="15" customHeight="1" x14ac:dyDescent="0.2">
      <c r="A2151" s="21"/>
      <c r="B2151" s="22" t="s">
        <v>83</v>
      </c>
      <c r="C2151" s="23">
        <v>0</v>
      </c>
      <c r="D2151" s="9">
        <v>711495</v>
      </c>
      <c r="E2151" s="24">
        <v>711495</v>
      </c>
      <c r="F2151" t="str">
        <f>INDEX([1]Quadro!$B$1:$B$3005,MATCH(B2151,[1]Quadro!$A$1:$A$3005,0),0)</f>
        <v>Alto Alentejo</v>
      </c>
    </row>
    <row r="2152" spans="1:6" ht="15" customHeight="1" x14ac:dyDescent="0.2">
      <c r="A2152" s="21"/>
      <c r="B2152" s="22" t="s">
        <v>84</v>
      </c>
      <c r="C2152" s="23">
        <v>0</v>
      </c>
      <c r="D2152" s="9">
        <v>3683706</v>
      </c>
      <c r="E2152" s="24">
        <v>3683706</v>
      </c>
      <c r="F2152" t="str">
        <f>INDEX([1]Quadro!$B$1:$B$3005,MATCH(B2152,[1]Quadro!$A$1:$A$3005,0),0)</f>
        <v>Região de Coimbra</v>
      </c>
    </row>
    <row r="2153" spans="1:6" ht="15" customHeight="1" x14ac:dyDescent="0.2">
      <c r="A2153" s="21"/>
      <c r="B2153" s="22" t="s">
        <v>85</v>
      </c>
      <c r="C2153" s="23">
        <v>0</v>
      </c>
      <c r="D2153" s="9">
        <v>818760</v>
      </c>
      <c r="E2153" s="24">
        <v>818760</v>
      </c>
      <c r="F2153" t="str">
        <f>INDEX([1]Quadro!$B$1:$B$3005,MATCH(B2153,[1]Quadro!$A$1:$A$3005,0),0)</f>
        <v>Douro</v>
      </c>
    </row>
    <row r="2154" spans="1:6" ht="15" customHeight="1" x14ac:dyDescent="0.2">
      <c r="A2154" s="21"/>
      <c r="B2154" s="22" t="s">
        <v>86</v>
      </c>
      <c r="C2154" s="23">
        <v>0</v>
      </c>
      <c r="D2154" s="9">
        <v>1081969</v>
      </c>
      <c r="E2154" s="24">
        <v>1081969</v>
      </c>
      <c r="F2154" t="str">
        <f>INDEX([1]Quadro!$B$1:$B$3005,MATCH(B2154,[1]Quadro!$A$1:$A$3005,0),0)</f>
        <v>Viseu Dão Lafões</v>
      </c>
    </row>
    <row r="2155" spans="1:6" ht="15" customHeight="1" x14ac:dyDescent="0.2">
      <c r="A2155" s="21"/>
      <c r="B2155" s="22" t="s">
        <v>87</v>
      </c>
      <c r="C2155" s="23">
        <v>0</v>
      </c>
      <c r="D2155" s="9">
        <v>1776101</v>
      </c>
      <c r="E2155" s="24">
        <v>1776101</v>
      </c>
      <c r="F2155" t="str">
        <f>INDEX([1]Quadro!$B$1:$B$3005,MATCH(B2155,[1]Quadro!$A$1:$A$3005,0),0)</f>
        <v>Lezíria do Tejo</v>
      </c>
    </row>
    <row r="2156" spans="1:6" ht="15" customHeight="1" x14ac:dyDescent="0.2">
      <c r="A2156" s="21"/>
      <c r="B2156" s="22" t="s">
        <v>88</v>
      </c>
      <c r="C2156" s="23">
        <v>0</v>
      </c>
      <c r="D2156" s="9">
        <v>11535300</v>
      </c>
      <c r="E2156" s="24">
        <v>11535300</v>
      </c>
      <c r="F2156" t="str">
        <f>INDEX([1]Quadro!$B$1:$B$3005,MATCH(B2156,[1]Quadro!$A$1:$A$3005,0),0)</f>
        <v>Área Metropolitana de Lisboa</v>
      </c>
    </row>
    <row r="2157" spans="1:6" ht="15" customHeight="1" x14ac:dyDescent="0.2">
      <c r="A2157" s="21"/>
      <c r="B2157" s="22" t="s">
        <v>89</v>
      </c>
      <c r="C2157" s="23">
        <v>0</v>
      </c>
      <c r="D2157" s="9">
        <v>733228</v>
      </c>
      <c r="E2157" s="24">
        <v>733228</v>
      </c>
      <c r="F2157" t="str">
        <f>INDEX([1]Quadro!$B$1:$B$3005,MATCH(B2157,[1]Quadro!$A$1:$A$3005,0),0)</f>
        <v>Região de Leiria</v>
      </c>
    </row>
    <row r="2158" spans="1:6" ht="15" customHeight="1" x14ac:dyDescent="0.2">
      <c r="A2158" s="21"/>
      <c r="B2158" s="22" t="s">
        <v>90</v>
      </c>
      <c r="C2158" s="23">
        <v>0</v>
      </c>
      <c r="D2158" s="9">
        <v>7055907</v>
      </c>
      <c r="E2158" s="24">
        <v>7055907</v>
      </c>
      <c r="F2158" t="str">
        <f>INDEX([1]Quadro!$B$1:$B$3005,MATCH(B2158,[1]Quadro!$A$1:$A$3005,0),0)</f>
        <v>Beira Baixa</v>
      </c>
    </row>
    <row r="2159" spans="1:6" ht="15" customHeight="1" x14ac:dyDescent="0.2">
      <c r="A2159" s="21"/>
      <c r="B2159" s="22" t="s">
        <v>91</v>
      </c>
      <c r="C2159" s="23">
        <v>0</v>
      </c>
      <c r="D2159" s="9">
        <v>1487168</v>
      </c>
      <c r="E2159" s="24">
        <v>1487168</v>
      </c>
      <c r="F2159" t="str">
        <f>INDEX([1]Quadro!$B$1:$B$3005,MATCH(B2159,[1]Quadro!$A$1:$A$3005,0),0)</f>
        <v>Tâmega e Sousa</v>
      </c>
    </row>
    <row r="2160" spans="1:6" ht="15" customHeight="1" x14ac:dyDescent="0.2">
      <c r="A2160" s="21"/>
      <c r="B2160" s="22" t="s">
        <v>92</v>
      </c>
      <c r="C2160" s="23">
        <v>0</v>
      </c>
      <c r="D2160" s="9">
        <v>558250</v>
      </c>
      <c r="E2160" s="24">
        <v>558250</v>
      </c>
      <c r="F2160" t="str">
        <f>INDEX([1]Quadro!$B$1:$B$3005,MATCH(B2160,[1]Quadro!$A$1:$A$3005,0),0)</f>
        <v>Alto Alentejo</v>
      </c>
    </row>
    <row r="2161" spans="1:6" ht="15" customHeight="1" x14ac:dyDescent="0.2">
      <c r="A2161" s="21"/>
      <c r="B2161" s="22" t="s">
        <v>93</v>
      </c>
      <c r="C2161" s="23">
        <v>0</v>
      </c>
      <c r="D2161" s="9">
        <v>1497944</v>
      </c>
      <c r="E2161" s="24">
        <v>1497944</v>
      </c>
      <c r="F2161" t="str">
        <f>INDEX([1]Quadro!$B$1:$B$3005,MATCH(B2161,[1]Quadro!$A$1:$A$3005,0),0)</f>
        <v>Viseu Dão Lafões</v>
      </c>
    </row>
    <row r="2162" spans="1:6" ht="15" customHeight="1" x14ac:dyDescent="0.2">
      <c r="A2162" s="21"/>
      <c r="B2162" s="22" t="s">
        <v>94</v>
      </c>
      <c r="C2162" s="23">
        <v>0</v>
      </c>
      <c r="D2162" s="9">
        <v>1262029</v>
      </c>
      <c r="E2162" s="24">
        <v>1262029</v>
      </c>
      <c r="F2162" t="str">
        <f>INDEX([1]Quadro!$B$1:$B$3005,MATCH(B2162,[1]Quadro!$A$1:$A$3005,0),0)</f>
        <v>Algarve</v>
      </c>
    </row>
    <row r="2163" spans="1:6" ht="15" customHeight="1" x14ac:dyDescent="0.2">
      <c r="A2163" s="21"/>
      <c r="B2163" s="22" t="s">
        <v>95</v>
      </c>
      <c r="C2163" s="23">
        <v>0</v>
      </c>
      <c r="D2163" s="9">
        <v>738565</v>
      </c>
      <c r="E2163" s="24">
        <v>738565</v>
      </c>
      <c r="F2163" t="str">
        <f>INDEX([1]Quadro!$B$1:$B$3005,MATCH(B2163,[1]Quadro!$A$1:$A$3005,0),0)</f>
        <v>Baixo Alentejo</v>
      </c>
    </row>
    <row r="2164" spans="1:6" ht="15" customHeight="1" x14ac:dyDescent="0.2">
      <c r="A2164" s="21"/>
      <c r="B2164" s="22" t="s">
        <v>96</v>
      </c>
      <c r="C2164" s="23">
        <v>0</v>
      </c>
      <c r="D2164" s="9">
        <v>1707382</v>
      </c>
      <c r="E2164" s="24">
        <v>1707382</v>
      </c>
      <c r="F2164" t="str">
        <f>INDEX([1]Quadro!$B$1:$B$3005,MATCH(B2164,[1]Quadro!$A$1:$A$3005,0),0)</f>
        <v>Beiras e Serra da Estrela</v>
      </c>
    </row>
    <row r="2165" spans="1:6" ht="15" customHeight="1" x14ac:dyDescent="0.2">
      <c r="A2165" s="21"/>
      <c r="B2165" s="22" t="s">
        <v>97</v>
      </c>
      <c r="C2165" s="23">
        <v>0</v>
      </c>
      <c r="D2165" s="9">
        <v>1837619</v>
      </c>
      <c r="E2165" s="24">
        <v>1837619</v>
      </c>
      <c r="F2165" t="str">
        <f>INDEX([1]Quadro!$B$1:$B$3005,MATCH(B2165,[1]Quadro!$A$1:$A$3005,0),0)</f>
        <v>Tâmega e Sousa</v>
      </c>
    </row>
    <row r="2166" spans="1:6" ht="15" customHeight="1" x14ac:dyDescent="0.2">
      <c r="A2166" s="21"/>
      <c r="B2166" s="22" t="s">
        <v>98</v>
      </c>
      <c r="C2166" s="23">
        <v>0</v>
      </c>
      <c r="D2166" s="9">
        <v>1417964</v>
      </c>
      <c r="E2166" s="24">
        <v>1417964</v>
      </c>
      <c r="F2166" t="str">
        <f>INDEX([1]Quadro!$B$1:$B$3005,MATCH(B2166,[1]Quadro!$A$1:$A$3005,0),0)</f>
        <v>Lezíria do Tejo</v>
      </c>
    </row>
    <row r="2167" spans="1:6" ht="15" customHeight="1" x14ac:dyDescent="0.2">
      <c r="A2167" s="21"/>
      <c r="B2167" s="22" t="s">
        <v>99</v>
      </c>
      <c r="C2167" s="23">
        <v>0</v>
      </c>
      <c r="D2167" s="9">
        <v>4965234</v>
      </c>
      <c r="E2167" s="24">
        <v>4965234</v>
      </c>
      <c r="F2167" t="str">
        <f>INDEX([1]Quadro!$B$1:$B$3005,MATCH(B2167,[1]Quadro!$A$1:$A$3005,0),0)</f>
        <v>Alto Tâmega</v>
      </c>
    </row>
    <row r="2168" spans="1:6" ht="15" customHeight="1" x14ac:dyDescent="0.2">
      <c r="A2168" s="21"/>
      <c r="B2168" s="22" t="s">
        <v>100</v>
      </c>
      <c r="C2168" s="23">
        <v>0</v>
      </c>
      <c r="D2168" s="9">
        <v>1909517</v>
      </c>
      <c r="E2168" s="24">
        <v>1909517</v>
      </c>
      <c r="F2168" t="str">
        <f>INDEX([1]Quadro!$B$1:$B$3005,MATCH(B2168,[1]Quadro!$A$1:$A$3005,0),0)</f>
        <v>Tâmega e Sousa</v>
      </c>
    </row>
    <row r="2169" spans="1:6" ht="15" customHeight="1" x14ac:dyDescent="0.2">
      <c r="A2169" s="21"/>
      <c r="B2169" s="22" t="s">
        <v>101</v>
      </c>
      <c r="C2169" s="23">
        <v>0</v>
      </c>
      <c r="D2169" s="9">
        <v>11454066</v>
      </c>
      <c r="E2169" s="24">
        <v>11454066</v>
      </c>
      <c r="F2169" t="str">
        <f>INDEX([1]Quadro!$B$1:$B$3005,MATCH(B2169,[1]Quadro!$A$1:$A$3005,0),0)</f>
        <v>Região de Coimbra</v>
      </c>
    </row>
    <row r="2170" spans="1:6" ht="15" customHeight="1" x14ac:dyDescent="0.2">
      <c r="A2170" s="21"/>
      <c r="B2170" s="22" t="s">
        <v>102</v>
      </c>
      <c r="C2170" s="23">
        <v>0</v>
      </c>
      <c r="D2170" s="9">
        <v>1126054</v>
      </c>
      <c r="E2170" s="24">
        <v>1126054</v>
      </c>
      <c r="F2170" t="str">
        <f>INDEX([1]Quadro!$B$1:$B$3005,MATCH(B2170,[1]Quadro!$A$1:$A$3005,0),0)</f>
        <v>Região de Coimbra</v>
      </c>
    </row>
    <row r="2171" spans="1:6" ht="15" customHeight="1" x14ac:dyDescent="0.2">
      <c r="A2171" s="21"/>
      <c r="B2171" s="22" t="s">
        <v>103</v>
      </c>
      <c r="C2171" s="23">
        <v>0</v>
      </c>
      <c r="D2171" s="9">
        <v>539622</v>
      </c>
      <c r="E2171" s="24">
        <v>539622</v>
      </c>
      <c r="F2171" t="str">
        <f>INDEX([1]Quadro!$B$1:$B$3005,MATCH(B2171,[1]Quadro!$A$1:$A$3005,0),0)</f>
        <v>Médio Tejo</v>
      </c>
    </row>
    <row r="2172" spans="1:6" ht="15" customHeight="1" x14ac:dyDescent="0.2">
      <c r="A2172" s="21"/>
      <c r="B2172" s="22" t="s">
        <v>104</v>
      </c>
      <c r="C2172" s="23">
        <v>0</v>
      </c>
      <c r="D2172" s="9">
        <v>2046750</v>
      </c>
      <c r="E2172" s="24">
        <v>2046750</v>
      </c>
      <c r="F2172" t="str">
        <f>INDEX([1]Quadro!$B$1:$B$3005,MATCH(B2172,[1]Quadro!$A$1:$A$3005,0),0)</f>
        <v>Lezíria do Tejo</v>
      </c>
    </row>
    <row r="2173" spans="1:6" ht="15" customHeight="1" x14ac:dyDescent="0.2">
      <c r="A2173" s="21"/>
      <c r="B2173" s="22" t="s">
        <v>105</v>
      </c>
      <c r="C2173" s="23">
        <v>0</v>
      </c>
      <c r="D2173" s="9">
        <v>5181957</v>
      </c>
      <c r="E2173" s="24">
        <v>5181957</v>
      </c>
      <c r="F2173" t="str">
        <f>INDEX([1]Quadro!$B$1:$B$3005,MATCH(B2173,[1]Quadro!$A$1:$A$3005,0),0)</f>
        <v>Beiras e Serra da Estrela</v>
      </c>
    </row>
    <row r="2174" spans="1:6" ht="15" customHeight="1" x14ac:dyDescent="0.2">
      <c r="A2174" s="21"/>
      <c r="B2174" s="22" t="s">
        <v>106</v>
      </c>
      <c r="C2174" s="23">
        <v>0</v>
      </c>
      <c r="D2174" s="9">
        <v>546975</v>
      </c>
      <c r="E2174" s="24">
        <v>546975</v>
      </c>
      <c r="F2174" t="str">
        <f>INDEX([1]Quadro!$B$1:$B$3005,MATCH(B2174,[1]Quadro!$A$1:$A$3005,0),0)</f>
        <v>Alto Alentejo</v>
      </c>
    </row>
    <row r="2175" spans="1:6" ht="15" customHeight="1" x14ac:dyDescent="0.2">
      <c r="A2175" s="21"/>
      <c r="B2175" s="22" t="s">
        <v>107</v>
      </c>
      <c r="C2175" s="23">
        <v>0</v>
      </c>
      <c r="D2175" s="9">
        <v>317823</v>
      </c>
      <c r="E2175" s="24">
        <v>317823</v>
      </c>
      <c r="F2175" t="str">
        <f>INDEX([1]Quadro!$B$1:$B$3005,MATCH(B2175,[1]Quadro!$A$1:$A$3005,0),0)</f>
        <v>Baixo Alentejo</v>
      </c>
    </row>
    <row r="2176" spans="1:6" ht="15" customHeight="1" x14ac:dyDescent="0.2">
      <c r="A2176" s="21"/>
      <c r="B2176" s="22" t="s">
        <v>108</v>
      </c>
      <c r="C2176" s="23">
        <v>0</v>
      </c>
      <c r="D2176" s="9">
        <v>1982034</v>
      </c>
      <c r="E2176" s="24">
        <v>1982034</v>
      </c>
      <c r="F2176" t="str">
        <f>INDEX([1]Quadro!$B$1:$B$3005,MATCH(B2176,[1]Quadro!$A$1:$A$3005,0),0)</f>
        <v>Alto Alentejo</v>
      </c>
    </row>
    <row r="2177" spans="1:6" ht="15" customHeight="1" x14ac:dyDescent="0.2">
      <c r="A2177" s="21"/>
      <c r="B2177" s="22" t="s">
        <v>109</v>
      </c>
      <c r="C2177" s="23">
        <v>0</v>
      </c>
      <c r="D2177" s="9">
        <v>1107356</v>
      </c>
      <c r="E2177" s="24">
        <v>1107356</v>
      </c>
      <c r="F2177" t="str">
        <f>INDEX([1]Quadro!$B$1:$B$3005,MATCH(B2177,[1]Quadro!$A$1:$A$3005,0),0)</f>
        <v>Médio Tejo</v>
      </c>
    </row>
    <row r="2178" spans="1:6" ht="15" customHeight="1" x14ac:dyDescent="0.2">
      <c r="A2178" s="21"/>
      <c r="B2178" s="22" t="s">
        <v>110</v>
      </c>
      <c r="C2178" s="23">
        <v>0</v>
      </c>
      <c r="D2178" s="9">
        <v>3163923</v>
      </c>
      <c r="E2178" s="24">
        <v>3163923</v>
      </c>
      <c r="F2178" t="str">
        <f>INDEX([1]Quadro!$B$1:$B$3005,MATCH(B2178,[1]Quadro!$A$1:$A$3005,0),0)</f>
        <v>Área Metropolitana do Porto</v>
      </c>
    </row>
    <row r="2179" spans="1:6" ht="15" customHeight="1" x14ac:dyDescent="0.2">
      <c r="A2179" s="21"/>
      <c r="B2179" s="22" t="s">
        <v>111</v>
      </c>
      <c r="C2179" s="23">
        <v>0</v>
      </c>
      <c r="D2179" s="9">
        <v>3726772</v>
      </c>
      <c r="E2179" s="24">
        <v>3726772</v>
      </c>
      <c r="F2179" t="str">
        <f>INDEX([1]Quadro!$B$1:$B$3005,MATCH(B2179,[1]Quadro!$A$1:$A$3005,0),0)</f>
        <v>Cávado</v>
      </c>
    </row>
    <row r="2180" spans="1:6" ht="15" customHeight="1" x14ac:dyDescent="0.2">
      <c r="A2180" s="21"/>
      <c r="B2180" s="22" t="s">
        <v>112</v>
      </c>
      <c r="C2180" s="23">
        <v>0</v>
      </c>
      <c r="D2180" s="9">
        <v>2384421</v>
      </c>
      <c r="E2180" s="24">
        <v>2384421</v>
      </c>
      <c r="F2180" t="str">
        <f>INDEX([1]Quadro!$B$1:$B$3005,MATCH(B2180,[1]Quadro!$A$1:$A$3005,0),0)</f>
        <v>Região de Aveiro</v>
      </c>
    </row>
    <row r="2181" spans="1:6" ht="15" customHeight="1" x14ac:dyDescent="0.2">
      <c r="A2181" s="21"/>
      <c r="B2181" s="22" t="s">
        <v>113</v>
      </c>
      <c r="C2181" s="23">
        <v>0</v>
      </c>
      <c r="D2181" s="9">
        <v>1032505</v>
      </c>
      <c r="E2181" s="24">
        <v>1032505</v>
      </c>
      <c r="F2181" t="str">
        <f>INDEX([1]Quadro!$B$1:$B$3005,MATCH(B2181,[1]Quadro!$A$1:$A$3005,0),0)</f>
        <v>Alentejo Central</v>
      </c>
    </row>
    <row r="2182" spans="1:6" ht="15" customHeight="1" x14ac:dyDescent="0.2">
      <c r="A2182" s="21"/>
      <c r="B2182" s="22" t="s">
        <v>114</v>
      </c>
      <c r="C2182" s="23">
        <v>0</v>
      </c>
      <c r="D2182" s="9">
        <v>4132706</v>
      </c>
      <c r="E2182" s="24">
        <v>4132706</v>
      </c>
      <c r="F2182" t="str">
        <f>INDEX([1]Quadro!$B$1:$B$3005,MATCH(B2182,[1]Quadro!$A$1:$A$3005,0),0)</f>
        <v>Alentejo Central</v>
      </c>
    </row>
    <row r="2183" spans="1:6" ht="15" customHeight="1" x14ac:dyDescent="0.2">
      <c r="A2183" s="21"/>
      <c r="B2183" s="22" t="s">
        <v>115</v>
      </c>
      <c r="C2183" s="23">
        <v>0</v>
      </c>
      <c r="D2183" s="9">
        <v>4168399</v>
      </c>
      <c r="E2183" s="24">
        <v>4168399</v>
      </c>
      <c r="F2183" t="str">
        <f>INDEX([1]Quadro!$B$1:$B$3005,MATCH(B2183,[1]Quadro!$A$1:$A$3005,0),0)</f>
        <v>Ave</v>
      </c>
    </row>
    <row r="2184" spans="1:6" ht="15" customHeight="1" x14ac:dyDescent="0.2">
      <c r="A2184" s="21"/>
      <c r="B2184" s="22" t="s">
        <v>116</v>
      </c>
      <c r="C2184" s="23">
        <v>0</v>
      </c>
      <c r="D2184" s="9">
        <v>4924963</v>
      </c>
      <c r="E2184" s="24">
        <v>4924963</v>
      </c>
      <c r="F2184" t="str">
        <f>INDEX([1]Quadro!$B$1:$B$3005,MATCH(B2184,[1]Quadro!$A$1:$A$3005,0),0)</f>
        <v>Algarve</v>
      </c>
    </row>
    <row r="2185" spans="1:6" ht="15" customHeight="1" x14ac:dyDescent="0.2">
      <c r="A2185" s="21"/>
      <c r="B2185" s="22" t="s">
        <v>117</v>
      </c>
      <c r="C2185" s="23">
        <v>0</v>
      </c>
      <c r="D2185" s="9">
        <v>12016652</v>
      </c>
      <c r="E2185" s="24">
        <v>12016652</v>
      </c>
      <c r="F2185" t="str">
        <f>INDEX([1]Quadro!$B$1:$B$3005,MATCH(B2185,[1]Quadro!$A$1:$A$3005,0),0)</f>
        <v>Área Metropolitana do Porto</v>
      </c>
    </row>
    <row r="2186" spans="1:6" ht="15" customHeight="1" x14ac:dyDescent="0.2">
      <c r="A2186" s="21"/>
      <c r="B2186" s="22" t="s">
        <v>118</v>
      </c>
      <c r="C2186" s="23">
        <v>0</v>
      </c>
      <c r="D2186" s="9">
        <v>4011659</v>
      </c>
      <c r="E2186" s="24">
        <v>4011659</v>
      </c>
      <c r="F2186" t="str">
        <f>INDEX([1]Quadro!$B$1:$B$3005,MATCH(B2186,[1]Quadro!$A$1:$A$3005,0),0)</f>
        <v>Tâmega e Sousa</v>
      </c>
    </row>
    <row r="2187" spans="1:6" ht="15" customHeight="1" x14ac:dyDescent="0.2">
      <c r="A2187" s="21"/>
      <c r="B2187" s="22" t="s">
        <v>119</v>
      </c>
      <c r="C2187" s="23">
        <v>0</v>
      </c>
      <c r="D2187" s="9">
        <v>673378</v>
      </c>
      <c r="E2187" s="24">
        <v>673378</v>
      </c>
      <c r="F2187" t="str">
        <f>INDEX([1]Quadro!$B$1:$B$3005,MATCH(B2187,[1]Quadro!$A$1:$A$3005,0),0)</f>
        <v>Baixo Alentejo</v>
      </c>
    </row>
    <row r="2188" spans="1:6" ht="15" customHeight="1" x14ac:dyDescent="0.2">
      <c r="A2188" s="21"/>
      <c r="B2188" s="22" t="s">
        <v>120</v>
      </c>
      <c r="C2188" s="23">
        <v>0</v>
      </c>
      <c r="D2188" s="9">
        <v>1415006</v>
      </c>
      <c r="E2188" s="24">
        <v>1415006</v>
      </c>
      <c r="F2188" t="str">
        <f>INDEX([1]Quadro!$B$1:$B$3005,MATCH(B2188,[1]Quadro!$A$1:$A$3005,0),0)</f>
        <v>Médio Tejo</v>
      </c>
    </row>
    <row r="2189" spans="1:6" ht="15" customHeight="1" x14ac:dyDescent="0.2">
      <c r="A2189" s="21"/>
      <c r="B2189" s="22" t="s">
        <v>121</v>
      </c>
      <c r="C2189" s="23">
        <v>0</v>
      </c>
      <c r="D2189" s="9">
        <v>7518082</v>
      </c>
      <c r="E2189" s="24">
        <v>7518082</v>
      </c>
      <c r="F2189" t="str">
        <f>INDEX([1]Quadro!$B$1:$B$3005,MATCH(B2189,[1]Quadro!$A$1:$A$3005,0),0)</f>
        <v>Região de Coimbra</v>
      </c>
    </row>
    <row r="2190" spans="1:6" ht="15" customHeight="1" x14ac:dyDescent="0.2">
      <c r="A2190" s="21"/>
      <c r="B2190" s="22" t="s">
        <v>122</v>
      </c>
      <c r="C2190" s="23">
        <v>0</v>
      </c>
      <c r="D2190" s="9">
        <v>1443149</v>
      </c>
      <c r="E2190" s="24">
        <v>1443149</v>
      </c>
      <c r="F2190" t="str">
        <f>INDEX([1]Quadro!$B$1:$B$3005,MATCH(B2190,[1]Quadro!$A$1:$A$3005,0),0)</f>
        <v>Beiras e Serra da Estrela</v>
      </c>
    </row>
    <row r="2191" spans="1:6" ht="15" customHeight="1" x14ac:dyDescent="0.2">
      <c r="A2191" s="21"/>
      <c r="B2191" s="22" t="s">
        <v>123</v>
      </c>
      <c r="C2191" s="23">
        <v>0</v>
      </c>
      <c r="D2191" s="9">
        <v>1402807</v>
      </c>
      <c r="E2191" s="24">
        <v>1402807</v>
      </c>
      <c r="F2191" t="str">
        <f>INDEX([1]Quadro!$B$1:$B$3005,MATCH(B2191,[1]Quadro!$A$1:$A$3005,0),0)</f>
        <v>Região de Leiria</v>
      </c>
    </row>
    <row r="2192" spans="1:6" ht="15" customHeight="1" x14ac:dyDescent="0.2">
      <c r="A2192" s="21"/>
      <c r="B2192" s="22" t="s">
        <v>124</v>
      </c>
      <c r="C2192" s="23">
        <v>0</v>
      </c>
      <c r="D2192" s="9">
        <v>1234842</v>
      </c>
      <c r="E2192" s="24">
        <v>1234842</v>
      </c>
      <c r="F2192" t="str">
        <f>INDEX([1]Quadro!$B$1:$B$3005,MATCH(B2192,[1]Quadro!$A$1:$A$3005,0),0)</f>
        <v>Beiras e Serra da Estrela</v>
      </c>
    </row>
    <row r="2193" spans="1:6" ht="15" customHeight="1" x14ac:dyDescent="0.2">
      <c r="A2193" s="21"/>
      <c r="B2193" s="22" t="s">
        <v>125</v>
      </c>
      <c r="C2193" s="23">
        <v>0</v>
      </c>
      <c r="D2193" s="9">
        <v>482493</v>
      </c>
      <c r="E2193" s="24">
        <v>482493</v>
      </c>
      <c r="F2193" t="str">
        <f>INDEX([1]Quadro!$B$1:$B$3005,MATCH(B2193,[1]Quadro!$A$1:$A$3005,0),0)</f>
        <v>Douro</v>
      </c>
    </row>
    <row r="2194" spans="1:6" ht="15" customHeight="1" x14ac:dyDescent="0.2">
      <c r="A2194" s="21"/>
      <c r="B2194" s="22" t="s">
        <v>126</v>
      </c>
      <c r="C2194" s="23">
        <v>0</v>
      </c>
      <c r="D2194" s="9">
        <v>384071</v>
      </c>
      <c r="E2194" s="24">
        <v>384071</v>
      </c>
      <c r="F2194" t="str">
        <f>INDEX([1]Quadro!$B$1:$B$3005,MATCH(B2194,[1]Quadro!$A$1:$A$3005,0),0)</f>
        <v>Alto Alentejo</v>
      </c>
    </row>
    <row r="2195" spans="1:6" ht="15" customHeight="1" x14ac:dyDescent="0.2">
      <c r="A2195" s="21"/>
      <c r="B2195" s="22" t="s">
        <v>127</v>
      </c>
      <c r="C2195" s="23">
        <v>0</v>
      </c>
      <c r="D2195" s="9">
        <v>3467034</v>
      </c>
      <c r="E2195" s="24">
        <v>3467034</v>
      </c>
      <c r="F2195" t="str">
        <f>INDEX([1]Quadro!$B$1:$B$3005,MATCH(B2195,[1]Quadro!$A$1:$A$3005,0),0)</f>
        <v>Beiras e Serra da Estrela</v>
      </c>
    </row>
    <row r="2196" spans="1:6" ht="15" customHeight="1" x14ac:dyDescent="0.2">
      <c r="A2196" s="21"/>
      <c r="B2196" s="22" t="s">
        <v>128</v>
      </c>
      <c r="C2196" s="23">
        <v>0</v>
      </c>
      <c r="D2196" s="9">
        <v>727736</v>
      </c>
      <c r="E2196" s="24">
        <v>727736</v>
      </c>
      <c r="F2196" t="str">
        <f>INDEX([1]Quadro!$B$1:$B$3005,MATCH(B2196,[1]Quadro!$A$1:$A$3005,0),0)</f>
        <v>Alto Alentejo</v>
      </c>
    </row>
    <row r="2197" spans="1:6" ht="15" customHeight="1" x14ac:dyDescent="0.2">
      <c r="A2197" s="21"/>
      <c r="B2197" s="22" t="s">
        <v>129</v>
      </c>
      <c r="C2197" s="23">
        <v>0</v>
      </c>
      <c r="D2197" s="9">
        <v>1170267</v>
      </c>
      <c r="E2197" s="24">
        <v>1170267</v>
      </c>
      <c r="F2197" t="str">
        <f>INDEX([1]Quadro!$B$1:$B$3005,MATCH(B2197,[1]Quadro!$A$1:$A$3005,0),0)</f>
        <v>Região de Coimbra</v>
      </c>
    </row>
    <row r="2198" spans="1:6" ht="15" customHeight="1" x14ac:dyDescent="0.2">
      <c r="A2198" s="21"/>
      <c r="B2198" s="22" t="s">
        <v>130</v>
      </c>
      <c r="C2198" s="23">
        <v>0</v>
      </c>
      <c r="D2198" s="9">
        <v>498740</v>
      </c>
      <c r="E2198" s="24">
        <v>498740</v>
      </c>
      <c r="F2198" t="str">
        <f>INDEX([1]Quadro!$B$1:$B$3005,MATCH(B2198,[1]Quadro!$A$1:$A$3005,0),0)</f>
        <v>Lezíria do Tejo</v>
      </c>
    </row>
    <row r="2199" spans="1:6" ht="15" customHeight="1" x14ac:dyDescent="0.2">
      <c r="A2199" s="21"/>
      <c r="B2199" s="22" t="s">
        <v>131</v>
      </c>
      <c r="C2199" s="23">
        <v>0</v>
      </c>
      <c r="D2199" s="9">
        <v>8466678</v>
      </c>
      <c r="E2199" s="24">
        <v>8466678</v>
      </c>
      <c r="F2199" t="str">
        <f>INDEX([1]Quadro!$B$1:$B$3005,MATCH(B2199,[1]Quadro!$A$1:$A$3005,0),0)</f>
        <v>Área Metropolitana do Porto</v>
      </c>
    </row>
    <row r="2200" spans="1:6" ht="15" customHeight="1" x14ac:dyDescent="0.2">
      <c r="A2200" s="21"/>
      <c r="B2200" s="22" t="s">
        <v>132</v>
      </c>
      <c r="C2200" s="23">
        <v>0</v>
      </c>
      <c r="D2200" s="9">
        <v>2597008</v>
      </c>
      <c r="E2200" s="24">
        <v>2597008</v>
      </c>
      <c r="F2200" t="str">
        <f>INDEX([1]Quadro!$B$1:$B$3005,MATCH(B2200,[1]Quadro!$A$1:$A$3005,0),0)</f>
        <v>Beiras e Serra da Estrela</v>
      </c>
    </row>
    <row r="2201" spans="1:6" ht="15" customHeight="1" x14ac:dyDescent="0.2">
      <c r="A2201" s="21"/>
      <c r="B2201" s="22" t="s">
        <v>133</v>
      </c>
      <c r="C2201" s="23">
        <v>0</v>
      </c>
      <c r="D2201" s="9">
        <v>1502703</v>
      </c>
      <c r="E2201" s="24">
        <v>1502703</v>
      </c>
      <c r="F2201" t="str">
        <f>INDEX([1]Quadro!$B$1:$B$3005,MATCH(B2201,[1]Quadro!$A$1:$A$3005,0),0)</f>
        <v>Alentejo Litoral</v>
      </c>
    </row>
    <row r="2202" spans="1:6" ht="15" customHeight="1" x14ac:dyDescent="0.2">
      <c r="A2202" s="21"/>
      <c r="B2202" s="22" t="s">
        <v>134</v>
      </c>
      <c r="C2202" s="23">
        <v>0</v>
      </c>
      <c r="D2202" s="9">
        <v>6131067</v>
      </c>
      <c r="E2202" s="24">
        <v>6131067</v>
      </c>
      <c r="F2202" t="str">
        <f>INDEX([1]Quadro!$B$1:$B$3005,MATCH(B2202,[1]Quadro!$A$1:$A$3005,0),0)</f>
        <v>Beiras e Serra da Estrela</v>
      </c>
    </row>
    <row r="2203" spans="1:6" ht="15" customHeight="1" x14ac:dyDescent="0.2">
      <c r="A2203" s="21"/>
      <c r="B2203" s="22" t="s">
        <v>135</v>
      </c>
      <c r="C2203" s="23">
        <v>0</v>
      </c>
      <c r="D2203" s="9">
        <v>12517665</v>
      </c>
      <c r="E2203" s="24">
        <v>12517665</v>
      </c>
      <c r="F2203" t="str">
        <f>INDEX([1]Quadro!$B$1:$B$3005,MATCH(B2203,[1]Quadro!$A$1:$A$3005,0),0)</f>
        <v>Ave</v>
      </c>
    </row>
    <row r="2204" spans="1:6" ht="15" customHeight="1" x14ac:dyDescent="0.2">
      <c r="A2204" s="21"/>
      <c r="B2204" s="22" t="s">
        <v>136</v>
      </c>
      <c r="C2204" s="23">
        <v>0</v>
      </c>
      <c r="D2204" s="9">
        <v>2273929</v>
      </c>
      <c r="E2204" s="24">
        <v>2273929</v>
      </c>
      <c r="F2204" t="str">
        <f>INDEX([1]Quadro!$B$1:$B$3005,MATCH(B2204,[1]Quadro!$A$1:$A$3005,0),0)</f>
        <v>Beira Baixa</v>
      </c>
    </row>
    <row r="2205" spans="1:6" ht="15" customHeight="1" x14ac:dyDescent="0.2">
      <c r="A2205" s="21"/>
      <c r="B2205" s="22" t="s">
        <v>137</v>
      </c>
      <c r="C2205" s="23">
        <v>0</v>
      </c>
      <c r="D2205" s="9">
        <v>2884370</v>
      </c>
      <c r="E2205" s="24">
        <v>2884370</v>
      </c>
      <c r="F2205" t="str">
        <f>INDEX([1]Quadro!$B$1:$B$3005,MATCH(B2205,[1]Quadro!$A$1:$A$3005,0),0)</f>
        <v>Região de Aveiro</v>
      </c>
    </row>
    <row r="2206" spans="1:6" ht="15" customHeight="1" x14ac:dyDescent="0.2">
      <c r="A2206" s="21"/>
      <c r="B2206" s="22" t="s">
        <v>138</v>
      </c>
      <c r="C2206" s="23">
        <v>0</v>
      </c>
      <c r="D2206" s="9">
        <v>3453183</v>
      </c>
      <c r="E2206" s="24">
        <v>3453183</v>
      </c>
      <c r="F2206" t="str">
        <f>INDEX([1]Quadro!$B$1:$B$3005,MATCH(B2206,[1]Quadro!$A$1:$A$3005,0),0)</f>
        <v>Algarve</v>
      </c>
    </row>
    <row r="2207" spans="1:6" ht="15" customHeight="1" x14ac:dyDescent="0.2">
      <c r="A2207" s="21"/>
      <c r="B2207" s="22" t="s">
        <v>139</v>
      </c>
      <c r="C2207" s="23">
        <v>0</v>
      </c>
      <c r="D2207" s="9">
        <v>3078698</v>
      </c>
      <c r="E2207" s="24">
        <v>3078698</v>
      </c>
      <c r="F2207" t="str">
        <f>INDEX([1]Quadro!$B$1:$B$3005,MATCH(B2207,[1]Quadro!$A$1:$A$3005,0),0)</f>
        <v>Algarve</v>
      </c>
    </row>
    <row r="2208" spans="1:6" ht="15" customHeight="1" x14ac:dyDescent="0.2">
      <c r="A2208" s="21"/>
      <c r="B2208" s="22" t="s">
        <v>140</v>
      </c>
      <c r="C2208" s="23">
        <v>0</v>
      </c>
      <c r="D2208" s="9">
        <v>3506453</v>
      </c>
      <c r="E2208" s="24">
        <v>3506453</v>
      </c>
      <c r="F2208" t="str">
        <f>INDEX([1]Quadro!$B$1:$B$3005,MATCH(B2208,[1]Quadro!$A$1:$A$3005,0),0)</f>
        <v>Douro</v>
      </c>
    </row>
    <row r="2209" spans="1:6" ht="15" customHeight="1" x14ac:dyDescent="0.2">
      <c r="A2209" s="21"/>
      <c r="B2209" s="22" t="s">
        <v>141</v>
      </c>
      <c r="C2209" s="23">
        <v>0</v>
      </c>
      <c r="D2209" s="9">
        <v>10538927</v>
      </c>
      <c r="E2209" s="24">
        <v>10538927</v>
      </c>
      <c r="F2209" t="str">
        <f>INDEX([1]Quadro!$B$1:$B$3005,MATCH(B2209,[1]Quadro!$A$1:$A$3005,0),0)</f>
        <v>Região de Leiria</v>
      </c>
    </row>
    <row r="2210" spans="1:6" ht="15" customHeight="1" x14ac:dyDescent="0.2">
      <c r="A2210" s="21"/>
      <c r="B2210" s="22" t="s">
        <v>142</v>
      </c>
      <c r="C2210" s="23">
        <v>0</v>
      </c>
      <c r="D2210" s="9">
        <v>77303376</v>
      </c>
      <c r="E2210" s="24">
        <v>77303376</v>
      </c>
      <c r="F2210" t="str">
        <f>INDEX([1]Quadro!$B$1:$B$3005,MATCH(B2210,[1]Quadro!$A$1:$A$3005,0),0)</f>
        <v>Área Metropolitana de Lisboa</v>
      </c>
    </row>
    <row r="2211" spans="1:6" ht="15" customHeight="1" x14ac:dyDescent="0.2">
      <c r="A2211" s="21"/>
      <c r="B2211" s="22" t="s">
        <v>143</v>
      </c>
      <c r="C2211" s="23">
        <v>0</v>
      </c>
      <c r="D2211" s="9">
        <v>9521139</v>
      </c>
      <c r="E2211" s="24">
        <v>9521139</v>
      </c>
      <c r="F2211" t="str">
        <f>INDEX([1]Quadro!$B$1:$B$3005,MATCH(B2211,[1]Quadro!$A$1:$A$3005,0),0)</f>
        <v>Algarve</v>
      </c>
    </row>
    <row r="2212" spans="1:6" ht="15" customHeight="1" x14ac:dyDescent="0.2">
      <c r="A2212" s="21"/>
      <c r="B2212" s="22" t="s">
        <v>144</v>
      </c>
      <c r="C2212" s="23">
        <v>0</v>
      </c>
      <c r="D2212" s="9">
        <v>16356999</v>
      </c>
      <c r="E2212" s="24">
        <v>16356999</v>
      </c>
      <c r="F2212" t="str">
        <f>INDEX([1]Quadro!$B$1:$B$3005,MATCH(B2212,[1]Quadro!$A$1:$A$3005,0),0)</f>
        <v>Área Metropolitana de Lisboa</v>
      </c>
    </row>
    <row r="2213" spans="1:6" ht="15" customHeight="1" x14ac:dyDescent="0.2">
      <c r="A2213" s="21"/>
      <c r="B2213" s="22" t="s">
        <v>145</v>
      </c>
      <c r="C2213" s="23">
        <v>0</v>
      </c>
      <c r="D2213" s="9">
        <v>2211150</v>
      </c>
      <c r="E2213" s="24">
        <v>2211150</v>
      </c>
      <c r="F2213" t="str">
        <f>INDEX([1]Quadro!$B$1:$B$3005,MATCH(B2213,[1]Quadro!$A$1:$A$3005,0),0)</f>
        <v>Oeste</v>
      </c>
    </row>
    <row r="2214" spans="1:6" ht="15" customHeight="1" x14ac:dyDescent="0.2">
      <c r="A2214" s="21"/>
      <c r="B2214" s="22" t="s">
        <v>146</v>
      </c>
      <c r="C2214" s="23">
        <v>0</v>
      </c>
      <c r="D2214" s="9">
        <v>1281617</v>
      </c>
      <c r="E2214" s="24">
        <v>1281617</v>
      </c>
      <c r="F2214" t="str">
        <f>INDEX([1]Quadro!$B$1:$B$3005,MATCH(B2214,[1]Quadro!$A$1:$A$3005,0),0)</f>
        <v>Região de Coimbra</v>
      </c>
    </row>
    <row r="2215" spans="1:6" ht="15" customHeight="1" x14ac:dyDescent="0.2">
      <c r="A2215" s="21"/>
      <c r="B2215" s="22" t="s">
        <v>147</v>
      </c>
      <c r="C2215" s="23">
        <v>0</v>
      </c>
      <c r="D2215" s="9">
        <v>3075944</v>
      </c>
      <c r="E2215" s="24">
        <v>3075944</v>
      </c>
      <c r="F2215" t="str">
        <f>INDEX([1]Quadro!$B$1:$B$3005,MATCH(B2215,[1]Quadro!$A$1:$A$3005,0),0)</f>
        <v>Tâmega e Sousa</v>
      </c>
    </row>
    <row r="2216" spans="1:6" ht="15" customHeight="1" x14ac:dyDescent="0.2">
      <c r="A2216" s="21"/>
      <c r="B2216" s="22" t="s">
        <v>148</v>
      </c>
      <c r="C2216" s="23">
        <v>0</v>
      </c>
      <c r="D2216" s="9">
        <v>1471432</v>
      </c>
      <c r="E2216" s="24">
        <v>1471432</v>
      </c>
      <c r="F2216" t="str">
        <f>INDEX([1]Quadro!$B$1:$B$3005,MATCH(B2216,[1]Quadro!$A$1:$A$3005,0),0)</f>
        <v>Médio Tejo</v>
      </c>
    </row>
    <row r="2217" spans="1:6" ht="15" customHeight="1" x14ac:dyDescent="0.2">
      <c r="A2217" s="21"/>
      <c r="B2217" s="22" t="s">
        <v>149</v>
      </c>
      <c r="C2217" s="23">
        <v>0</v>
      </c>
      <c r="D2217" s="9">
        <v>2213751</v>
      </c>
      <c r="E2217" s="24">
        <v>2213751</v>
      </c>
      <c r="F2217" t="str">
        <f>INDEX([1]Quadro!$B$1:$B$3005,MATCH(B2217,[1]Quadro!$A$1:$A$3005,0),0)</f>
        <v>Terras de Trás-os-Montes</v>
      </c>
    </row>
    <row r="2218" spans="1:6" ht="15" customHeight="1" x14ac:dyDescent="0.2">
      <c r="A2218" s="21"/>
      <c r="B2218" s="22" t="s">
        <v>150</v>
      </c>
      <c r="C2218" s="23">
        <v>0</v>
      </c>
      <c r="D2218" s="9">
        <v>5346185</v>
      </c>
      <c r="E2218" s="24">
        <v>5346185</v>
      </c>
      <c r="F2218" t="str">
        <f>INDEX([1]Quadro!$B$1:$B$3005,MATCH(B2218,[1]Quadro!$A$1:$A$3005,0),0)</f>
        <v>Área Metropolitana de Lisboa</v>
      </c>
    </row>
    <row r="2219" spans="1:6" ht="15" customHeight="1" x14ac:dyDescent="0.2">
      <c r="A2219" s="21"/>
      <c r="B2219" s="22" t="s">
        <v>151</v>
      </c>
      <c r="C2219" s="23">
        <v>0</v>
      </c>
      <c r="D2219" s="9">
        <v>9623638</v>
      </c>
      <c r="E2219" s="24">
        <v>9623638</v>
      </c>
      <c r="F2219" t="str">
        <f>INDEX([1]Quadro!$B$1:$B$3005,MATCH(B2219,[1]Quadro!$A$1:$A$3005,0),0)</f>
        <v>Área Metropolitana do Porto</v>
      </c>
    </row>
    <row r="2220" spans="1:6" ht="15" customHeight="1" x14ac:dyDescent="0.2">
      <c r="A2220" s="21"/>
      <c r="B2220" s="22" t="s">
        <v>152</v>
      </c>
      <c r="C2220" s="23">
        <v>0</v>
      </c>
      <c r="D2220" s="9">
        <v>3270550</v>
      </c>
      <c r="E2220" s="24">
        <v>3270550</v>
      </c>
      <c r="F2220" t="str">
        <f>INDEX([1]Quadro!$B$1:$B$3005,MATCH(B2220,[1]Quadro!$A$1:$A$3005,0),0)</f>
        <v>Viseu Dão Lafões</v>
      </c>
    </row>
    <row r="2221" spans="1:6" ht="15" customHeight="1" x14ac:dyDescent="0.2">
      <c r="A2221" s="21"/>
      <c r="B2221" s="22" t="s">
        <v>153</v>
      </c>
      <c r="C2221" s="23">
        <v>0</v>
      </c>
      <c r="D2221" s="9">
        <v>508422</v>
      </c>
      <c r="E2221" s="24">
        <v>508422</v>
      </c>
      <c r="F2221" t="str">
        <f>INDEX([1]Quadro!$B$1:$B$3005,MATCH(B2221,[1]Quadro!$A$1:$A$3005,0),0)</f>
        <v>Beiras e Serra da Estrela</v>
      </c>
    </row>
    <row r="2222" spans="1:6" ht="15" customHeight="1" x14ac:dyDescent="0.2">
      <c r="A2222" s="21"/>
      <c r="B2222" s="22" t="s">
        <v>154</v>
      </c>
      <c r="C2222" s="23">
        <v>0</v>
      </c>
      <c r="D2222" s="9">
        <v>3815820</v>
      </c>
      <c r="E2222" s="24">
        <v>3815820</v>
      </c>
      <c r="F2222" t="str">
        <f>INDEX([1]Quadro!$B$1:$B$3005,MATCH(B2222,[1]Quadro!$A$1:$A$3005,0),0)</f>
        <v>Tâmega e Sousa</v>
      </c>
    </row>
    <row r="2223" spans="1:6" ht="15" customHeight="1" x14ac:dyDescent="0.2">
      <c r="A2223" s="21"/>
      <c r="B2223" s="22" t="s">
        <v>155</v>
      </c>
      <c r="C2223" s="23">
        <v>0</v>
      </c>
      <c r="D2223" s="9">
        <v>2894641</v>
      </c>
      <c r="E2223" s="24">
        <v>2894641</v>
      </c>
      <c r="F2223" t="str">
        <f>INDEX([1]Quadro!$B$1:$B$3005,MATCH(B2223,[1]Quadro!$A$1:$A$3005,0),0)</f>
        <v>Região de Leiria</v>
      </c>
    </row>
    <row r="2224" spans="1:6" ht="15" customHeight="1" x14ac:dyDescent="0.2">
      <c r="A2224" s="21"/>
      <c r="B2224" s="22" t="s">
        <v>156</v>
      </c>
      <c r="C2224" s="23">
        <v>0</v>
      </c>
      <c r="D2224" s="9">
        <v>441783</v>
      </c>
      <c r="E2224" s="24">
        <v>441783</v>
      </c>
      <c r="F2224" t="str">
        <f>INDEX([1]Quadro!$B$1:$B$3005,MATCH(B2224,[1]Quadro!$A$1:$A$3005,0),0)</f>
        <v>Alto Alentejo</v>
      </c>
    </row>
    <row r="2225" spans="1:6" ht="15" customHeight="1" x14ac:dyDescent="0.2">
      <c r="A2225" s="21"/>
      <c r="B2225" s="22" t="s">
        <v>157</v>
      </c>
      <c r="C2225" s="23">
        <v>0</v>
      </c>
      <c r="D2225" s="9">
        <v>12672846</v>
      </c>
      <c r="E2225" s="24">
        <v>12672846</v>
      </c>
      <c r="F2225" t="str">
        <f>INDEX([1]Quadro!$B$1:$B$3005,MATCH(B2225,[1]Quadro!$A$1:$A$3005,0),0)</f>
        <v>Área Metropolitana do Porto</v>
      </c>
    </row>
    <row r="2226" spans="1:6" ht="15" customHeight="1" x14ac:dyDescent="0.2">
      <c r="A2226" s="21"/>
      <c r="B2226" s="22" t="s">
        <v>158</v>
      </c>
      <c r="C2226" s="23">
        <v>0</v>
      </c>
      <c r="D2226" s="9">
        <v>1637600</v>
      </c>
      <c r="E2226" s="24">
        <v>1637600</v>
      </c>
      <c r="F2226" t="str">
        <f>INDEX([1]Quadro!$B$1:$B$3005,MATCH(B2226,[1]Quadro!$A$1:$A$3005,0),0)</f>
        <v>Região de Coimbra</v>
      </c>
    </row>
    <row r="2227" spans="1:6" ht="15" customHeight="1" x14ac:dyDescent="0.2">
      <c r="A2227" s="21"/>
      <c r="B2227" s="22" t="s">
        <v>159</v>
      </c>
      <c r="C2227" s="23">
        <v>0</v>
      </c>
      <c r="D2227" s="9">
        <v>1384539</v>
      </c>
      <c r="E2227" s="24">
        <v>1384539</v>
      </c>
      <c r="F2227" t="str">
        <f>INDEX([1]Quadro!$B$1:$B$3005,MATCH(B2227,[1]Quadro!$A$1:$A$3005,0),0)</f>
        <v>Beiras e Serra da Estrela</v>
      </c>
    </row>
    <row r="2228" spans="1:6" ht="15" customHeight="1" x14ac:dyDescent="0.2">
      <c r="A2228" s="21"/>
      <c r="B2228" s="22" t="s">
        <v>160</v>
      </c>
      <c r="C2228" s="23">
        <v>0</v>
      </c>
      <c r="D2228" s="9">
        <v>1078540</v>
      </c>
      <c r="E2228" s="24">
        <v>1078540</v>
      </c>
      <c r="F2228" t="str">
        <f>INDEX([1]Quadro!$B$1:$B$3005,MATCH(B2228,[1]Quadro!$A$1:$A$3005,0),0)</f>
        <v>Alto Minho</v>
      </c>
    </row>
    <row r="2229" spans="1:6" ht="15" customHeight="1" x14ac:dyDescent="0.2">
      <c r="A2229" s="21"/>
      <c r="B2229" s="22" t="s">
        <v>161</v>
      </c>
      <c r="C2229" s="23">
        <v>0</v>
      </c>
      <c r="D2229" s="9">
        <v>1294441</v>
      </c>
      <c r="E2229" s="24">
        <v>1294441</v>
      </c>
      <c r="F2229" t="str">
        <f>INDEX([1]Quadro!$B$1:$B$3005,MATCH(B2229,[1]Quadro!$A$1:$A$3005,0),0)</f>
        <v>Baixo Alentejo</v>
      </c>
    </row>
    <row r="2230" spans="1:6" ht="15" customHeight="1" x14ac:dyDescent="0.2">
      <c r="A2230" s="21"/>
      <c r="B2230" s="22" t="s">
        <v>162</v>
      </c>
      <c r="C2230" s="23">
        <v>0</v>
      </c>
      <c r="D2230" s="9">
        <v>525096</v>
      </c>
      <c r="E2230" s="24">
        <v>525096</v>
      </c>
      <c r="F2230" t="str">
        <f>INDEX([1]Quadro!$B$1:$B$3005,MATCH(B2230,[1]Quadro!$A$1:$A$3005,0),0)</f>
        <v>Douro</v>
      </c>
    </row>
    <row r="2231" spans="1:6" ht="15" customHeight="1" x14ac:dyDescent="0.2">
      <c r="A2231" s="21"/>
      <c r="B2231" s="22" t="s">
        <v>163</v>
      </c>
      <c r="C2231" s="23">
        <v>0</v>
      </c>
      <c r="D2231" s="9">
        <v>1699090</v>
      </c>
      <c r="E2231" s="24">
        <v>1699090</v>
      </c>
      <c r="F2231" t="str">
        <f>INDEX([1]Quadro!$B$1:$B$3005,MATCH(B2231,[1]Quadro!$A$1:$A$3005,0),0)</f>
        <v>Região de Coimbra</v>
      </c>
    </row>
    <row r="2232" spans="1:6" ht="15" customHeight="1" x14ac:dyDescent="0.2">
      <c r="A2232" s="21"/>
      <c r="B2232" s="22" t="s">
        <v>164</v>
      </c>
      <c r="C2232" s="23">
        <v>0</v>
      </c>
      <c r="D2232" s="9">
        <v>1125978</v>
      </c>
      <c r="E2232" s="24">
        <v>1125978</v>
      </c>
      <c r="F2232" t="str">
        <f>INDEX([1]Quadro!$B$1:$B$3005,MATCH(B2232,[1]Quadro!$A$1:$A$3005,0),0)</f>
        <v>Região de Coimbra</v>
      </c>
    </row>
    <row r="2233" spans="1:6" ht="15" customHeight="1" x14ac:dyDescent="0.2">
      <c r="A2233" s="21"/>
      <c r="B2233" s="22" t="s">
        <v>165</v>
      </c>
      <c r="C2233" s="23">
        <v>0</v>
      </c>
      <c r="D2233" s="9">
        <v>1381212</v>
      </c>
      <c r="E2233" s="24">
        <v>1381212</v>
      </c>
      <c r="F2233" t="str">
        <f>INDEX([1]Quadro!$B$1:$B$3005,MATCH(B2233,[1]Quadro!$A$1:$A$3005,0),0)</f>
        <v>Terras de Trás-os-Montes</v>
      </c>
    </row>
    <row r="2234" spans="1:6" ht="15" customHeight="1" x14ac:dyDescent="0.2">
      <c r="A2234" s="21"/>
      <c r="B2234" s="22" t="s">
        <v>166</v>
      </c>
      <c r="C2234" s="23">
        <v>0</v>
      </c>
      <c r="D2234" s="9">
        <v>3399085</v>
      </c>
      <c r="E2234" s="24">
        <v>3399085</v>
      </c>
      <c r="F2234" t="str">
        <f>INDEX([1]Quadro!$B$1:$B$3005,MATCH(B2234,[1]Quadro!$A$1:$A$3005,0),0)</f>
        <v>Terras de Trás-os-Montes</v>
      </c>
    </row>
    <row r="2235" spans="1:6" ht="15" customHeight="1" x14ac:dyDescent="0.2">
      <c r="A2235" s="21"/>
      <c r="B2235" s="22" t="s">
        <v>167</v>
      </c>
      <c r="C2235" s="23">
        <v>0</v>
      </c>
      <c r="D2235" s="9">
        <v>1564899</v>
      </c>
      <c r="E2235" s="24">
        <v>1564899</v>
      </c>
      <c r="F2235" t="str">
        <f>INDEX([1]Quadro!$B$1:$B$3005,MATCH(B2235,[1]Quadro!$A$1:$A$3005,0),0)</f>
        <v>Terras de Trás-os-Montes</v>
      </c>
    </row>
    <row r="2236" spans="1:6" ht="15" customHeight="1" x14ac:dyDescent="0.2">
      <c r="A2236" s="21"/>
      <c r="B2236" s="22" t="s">
        <v>168</v>
      </c>
      <c r="C2236" s="23">
        <v>0</v>
      </c>
      <c r="D2236" s="9">
        <v>1489812</v>
      </c>
      <c r="E2236" s="24">
        <v>1489812</v>
      </c>
      <c r="F2236" t="str">
        <f>INDEX([1]Quadro!$B$1:$B$3005,MATCH(B2236,[1]Quadro!$A$1:$A$3005,0),0)</f>
        <v>Douro</v>
      </c>
    </row>
    <row r="2237" spans="1:6" ht="15" customHeight="1" x14ac:dyDescent="0.2">
      <c r="A2237" s="21"/>
      <c r="B2237" s="22" t="s">
        <v>169</v>
      </c>
      <c r="C2237" s="23">
        <v>0</v>
      </c>
      <c r="D2237" s="9">
        <v>3901167</v>
      </c>
      <c r="E2237" s="24">
        <v>3901167</v>
      </c>
      <c r="F2237" t="str">
        <f>INDEX([1]Quadro!$B$1:$B$3005,MATCH(B2237,[1]Quadro!$A$1:$A$3005,0),0)</f>
        <v>Área Metropolitana de Lisboa</v>
      </c>
    </row>
    <row r="2238" spans="1:6" ht="15" customHeight="1" x14ac:dyDescent="0.2">
      <c r="A2238" s="21"/>
      <c r="B2238" s="22" t="s">
        <v>170</v>
      </c>
      <c r="C2238" s="23">
        <v>0</v>
      </c>
      <c r="D2238" s="9">
        <v>1541744</v>
      </c>
      <c r="E2238" s="24">
        <v>1541744</v>
      </c>
      <c r="F2238" t="str">
        <f>INDEX([1]Quadro!$B$1:$B$3005,MATCH(B2238,[1]Quadro!$A$1:$A$3005,0),0)</f>
        <v>Alto Minho</v>
      </c>
    </row>
    <row r="2239" spans="1:6" ht="15" customHeight="1" x14ac:dyDescent="0.2">
      <c r="A2239" s="21"/>
      <c r="B2239" s="22" t="s">
        <v>171</v>
      </c>
      <c r="C2239" s="23">
        <v>0</v>
      </c>
      <c r="D2239" s="9">
        <v>595265</v>
      </c>
      <c r="E2239" s="24">
        <v>595265</v>
      </c>
      <c r="F2239" t="str">
        <f>INDEX([1]Quadro!$B$1:$B$3005,MATCH(B2239,[1]Quadro!$A$1:$A$3005,0),0)</f>
        <v>Algarve</v>
      </c>
    </row>
    <row r="2240" spans="1:6" ht="15" customHeight="1" x14ac:dyDescent="0.2">
      <c r="A2240" s="21"/>
      <c r="B2240" s="22" t="s">
        <v>172</v>
      </c>
      <c r="C2240" s="23">
        <v>0</v>
      </c>
      <c r="D2240" s="9">
        <v>894100</v>
      </c>
      <c r="E2240" s="24">
        <v>894100</v>
      </c>
      <c r="F2240" t="str">
        <f>INDEX([1]Quadro!$B$1:$B$3005,MATCH(B2240,[1]Quadro!$A$1:$A$3005,0),0)</f>
        <v>Ave</v>
      </c>
    </row>
    <row r="2241" spans="1:6" ht="15" customHeight="1" x14ac:dyDescent="0.2">
      <c r="A2241" s="21"/>
      <c r="B2241" s="22" t="s">
        <v>173</v>
      </c>
      <c r="C2241" s="23">
        <v>0</v>
      </c>
      <c r="D2241" s="9">
        <v>267920</v>
      </c>
      <c r="E2241" s="24">
        <v>267920</v>
      </c>
      <c r="F2241" t="str">
        <f>INDEX([1]Quadro!$B$1:$B$3005,MATCH(B2241,[1]Quadro!$A$1:$A$3005,0),0)</f>
        <v>Alto Alentejo</v>
      </c>
    </row>
    <row r="2242" spans="1:6" ht="15" customHeight="1" x14ac:dyDescent="0.2">
      <c r="A2242" s="21"/>
      <c r="B2242" s="22" t="s">
        <v>174</v>
      </c>
      <c r="C2242" s="23">
        <v>0</v>
      </c>
      <c r="D2242" s="9">
        <v>1185412</v>
      </c>
      <c r="E2242" s="24">
        <v>1185412</v>
      </c>
      <c r="F2242" t="str">
        <f>INDEX([1]Quadro!$B$1:$B$3005,MATCH(B2242,[1]Quadro!$A$1:$A$3005,0),0)</f>
        <v>Alto Tâmega</v>
      </c>
    </row>
    <row r="2243" spans="1:6" ht="15" customHeight="1" x14ac:dyDescent="0.2">
      <c r="A2243" s="21"/>
      <c r="B2243" s="22" t="s">
        <v>175</v>
      </c>
      <c r="C2243" s="23">
        <v>0</v>
      </c>
      <c r="D2243" s="9">
        <v>1031222</v>
      </c>
      <c r="E2243" s="24">
        <v>1031222</v>
      </c>
      <c r="F2243" t="str">
        <f>INDEX([1]Quadro!$B$1:$B$3005,MATCH(B2243,[1]Quadro!$A$1:$A$3005,0),0)</f>
        <v>Alentejo Central</v>
      </c>
    </row>
    <row r="2244" spans="1:6" ht="15" customHeight="1" x14ac:dyDescent="0.2">
      <c r="A2244" s="21"/>
      <c r="B2244" s="22" t="s">
        <v>176</v>
      </c>
      <c r="C2244" s="23">
        <v>0</v>
      </c>
      <c r="D2244" s="9">
        <v>1693519</v>
      </c>
      <c r="E2244" s="24">
        <v>1693519</v>
      </c>
      <c r="F2244" t="str">
        <f>INDEX([1]Quadro!$B$1:$B$3005,MATCH(B2244,[1]Quadro!$A$1:$A$3005,0),0)</f>
        <v>Região de Coimbra</v>
      </c>
    </row>
    <row r="2245" spans="1:6" ht="15" customHeight="1" x14ac:dyDescent="0.2">
      <c r="A2245" s="21"/>
      <c r="B2245" s="22" t="s">
        <v>177</v>
      </c>
      <c r="C2245" s="23">
        <v>0</v>
      </c>
      <c r="D2245" s="9">
        <v>3240469</v>
      </c>
      <c r="E2245" s="24">
        <v>3240469</v>
      </c>
      <c r="F2245" t="str">
        <f>INDEX([1]Quadro!$B$1:$B$3005,MATCH(B2245,[1]Quadro!$A$1:$A$3005,0),0)</f>
        <v>Área Metropolitana de Lisboa</v>
      </c>
    </row>
    <row r="2246" spans="1:6" ht="15" customHeight="1" x14ac:dyDescent="0.2">
      <c r="A2246" s="21"/>
      <c r="B2246" s="22" t="s">
        <v>178</v>
      </c>
      <c r="C2246" s="23">
        <v>0</v>
      </c>
      <c r="D2246" s="9">
        <v>369630</v>
      </c>
      <c r="E2246" s="24">
        <v>369630</v>
      </c>
      <c r="F2246" t="str">
        <f>INDEX([1]Quadro!$B$1:$B$3005,MATCH(B2246,[1]Quadro!$A$1:$A$3005,0),0)</f>
        <v>Alentejo Central</v>
      </c>
    </row>
    <row r="2247" spans="1:6" ht="15" customHeight="1" x14ac:dyDescent="0.2">
      <c r="A2247" s="21"/>
      <c r="B2247" s="22" t="s">
        <v>179</v>
      </c>
      <c r="C2247" s="23">
        <v>0</v>
      </c>
      <c r="D2247" s="9">
        <v>1292245</v>
      </c>
      <c r="E2247" s="24">
        <v>1292245</v>
      </c>
      <c r="F2247" t="str">
        <f>INDEX([1]Quadro!$B$1:$B$3005,MATCH(B2247,[1]Quadro!$A$1:$A$3005,0),0)</f>
        <v>Região de Coimbra</v>
      </c>
    </row>
    <row r="2248" spans="1:6" ht="15" customHeight="1" x14ac:dyDescent="0.2">
      <c r="A2248" s="21"/>
      <c r="B2248" s="22" t="s">
        <v>180</v>
      </c>
      <c r="C2248" s="23">
        <v>0</v>
      </c>
      <c r="D2248" s="9">
        <v>1002456</v>
      </c>
      <c r="E2248" s="24">
        <v>1002456</v>
      </c>
      <c r="F2248" t="str">
        <f>INDEX([1]Quadro!$B$1:$B$3005,MATCH(B2248,[1]Quadro!$A$1:$A$3005,0),0)</f>
        <v>Baixo Alentejo</v>
      </c>
    </row>
    <row r="2249" spans="1:6" ht="15" customHeight="1" x14ac:dyDescent="0.2">
      <c r="A2249" s="21"/>
      <c r="B2249" s="22" t="s">
        <v>181</v>
      </c>
      <c r="C2249" s="23">
        <v>0</v>
      </c>
      <c r="D2249" s="9">
        <v>215788</v>
      </c>
      <c r="E2249" s="24">
        <v>215788</v>
      </c>
      <c r="F2249" t="str">
        <f>INDEX([1]Quadro!$B$1:$B$3005,MATCH(B2249,[1]Quadro!$A$1:$A$3005,0),0)</f>
        <v>Alentejo Central</v>
      </c>
    </row>
    <row r="2250" spans="1:6" ht="15" customHeight="1" x14ac:dyDescent="0.2">
      <c r="A2250" s="21"/>
      <c r="B2250" s="22" t="s">
        <v>182</v>
      </c>
      <c r="C2250" s="23">
        <v>0</v>
      </c>
      <c r="D2250" s="9">
        <v>1029509</v>
      </c>
      <c r="E2250" s="24">
        <v>1029509</v>
      </c>
      <c r="F2250" t="str">
        <f>INDEX([1]Quadro!$B$1:$B$3005,MATCH(B2250,[1]Quadro!$A$1:$A$3005,0),0)</f>
        <v>Douro</v>
      </c>
    </row>
    <row r="2251" spans="1:6" ht="15" customHeight="1" x14ac:dyDescent="0.2">
      <c r="A2251" s="21"/>
      <c r="B2251" s="22" t="s">
        <v>183</v>
      </c>
      <c r="C2251" s="23">
        <v>0</v>
      </c>
      <c r="D2251" s="9">
        <v>1493640</v>
      </c>
      <c r="E2251" s="24">
        <v>1493640</v>
      </c>
      <c r="F2251" t="str">
        <f>INDEX([1]Quadro!$B$1:$B$3005,MATCH(B2251,[1]Quadro!$A$1:$A$3005,0),0)</f>
        <v>Região de Aveiro</v>
      </c>
    </row>
    <row r="2252" spans="1:6" ht="15" customHeight="1" x14ac:dyDescent="0.2">
      <c r="A2252" s="21"/>
      <c r="B2252" s="22" t="s">
        <v>184</v>
      </c>
      <c r="C2252" s="23">
        <v>0</v>
      </c>
      <c r="D2252" s="9">
        <v>1495438</v>
      </c>
      <c r="E2252" s="24">
        <v>1495438</v>
      </c>
      <c r="F2252" t="str">
        <f>INDEX([1]Quadro!$B$1:$B$3005,MATCH(B2252,[1]Quadro!$A$1:$A$3005,0),0)</f>
        <v>Oeste</v>
      </c>
    </row>
    <row r="2253" spans="1:6" ht="15" customHeight="1" x14ac:dyDescent="0.2">
      <c r="A2253" s="21"/>
      <c r="B2253" s="22" t="s">
        <v>185</v>
      </c>
      <c r="C2253" s="23">
        <v>0</v>
      </c>
      <c r="D2253" s="9">
        <v>2109037</v>
      </c>
      <c r="E2253" s="24">
        <v>2109037</v>
      </c>
      <c r="F2253" t="str">
        <f>INDEX([1]Quadro!$B$1:$B$3005,MATCH(B2253,[1]Quadro!$A$1:$A$3005,0),0)</f>
        <v>Viseu Dão Lafões</v>
      </c>
    </row>
    <row r="2254" spans="1:6" ht="15" customHeight="1" x14ac:dyDescent="0.2">
      <c r="A2254" s="21"/>
      <c r="B2254" s="22" t="s">
        <v>186</v>
      </c>
      <c r="C2254" s="23">
        <v>0</v>
      </c>
      <c r="D2254" s="9">
        <v>909573</v>
      </c>
      <c r="E2254" s="24">
        <v>909573</v>
      </c>
      <c r="F2254" t="str">
        <f>INDEX([1]Quadro!$B$1:$B$3005,MATCH(B2254,[1]Quadro!$A$1:$A$3005,0),0)</f>
        <v>Alto Alentejo</v>
      </c>
    </row>
    <row r="2255" spans="1:6" ht="15" customHeight="1" x14ac:dyDescent="0.2">
      <c r="A2255" s="21"/>
      <c r="B2255" s="22" t="s">
        <v>187</v>
      </c>
      <c r="C2255" s="23">
        <v>0</v>
      </c>
      <c r="D2255" s="9">
        <v>1376160</v>
      </c>
      <c r="E2255" s="24">
        <v>1376160</v>
      </c>
      <c r="F2255" t="str">
        <f>INDEX([1]Quadro!$B$1:$B$3005,MATCH(B2255,[1]Quadro!$A$1:$A$3005,0),0)</f>
        <v>Oeste</v>
      </c>
    </row>
    <row r="2256" spans="1:6" ht="15" customHeight="1" x14ac:dyDescent="0.2">
      <c r="A2256" s="21"/>
      <c r="B2256" s="22" t="s">
        <v>188</v>
      </c>
      <c r="C2256" s="23">
        <v>0</v>
      </c>
      <c r="D2256" s="9">
        <v>2110836</v>
      </c>
      <c r="E2256" s="24">
        <v>2110836</v>
      </c>
      <c r="F2256" t="str">
        <f>INDEX([1]Quadro!$B$1:$B$3005,MATCH(B2256,[1]Quadro!$A$1:$A$3005,0),0)</f>
        <v>Alentejo Litoral</v>
      </c>
    </row>
    <row r="2257" spans="1:6" ht="15" customHeight="1" x14ac:dyDescent="0.2">
      <c r="A2257" s="21"/>
      <c r="B2257" s="22" t="s">
        <v>189</v>
      </c>
      <c r="C2257" s="23">
        <v>0</v>
      </c>
      <c r="D2257" s="9">
        <v>10104720</v>
      </c>
      <c r="E2257" s="24">
        <v>10104720</v>
      </c>
      <c r="F2257" t="str">
        <f>INDEX([1]Quadro!$B$1:$B$3005,MATCH(B2257,[1]Quadro!$A$1:$A$3005,0),0)</f>
        <v>Área Metropolitana de Lisboa</v>
      </c>
    </row>
    <row r="2258" spans="1:6" ht="15" customHeight="1" x14ac:dyDescent="0.2">
      <c r="A2258" s="21"/>
      <c r="B2258" s="22" t="s">
        <v>190</v>
      </c>
      <c r="C2258" s="23">
        <v>0</v>
      </c>
      <c r="D2258" s="9">
        <v>1560402</v>
      </c>
      <c r="E2258" s="24">
        <v>1560402</v>
      </c>
      <c r="F2258" t="str">
        <f>INDEX([1]Quadro!$B$1:$B$3005,MATCH(B2258,[1]Quadro!$A$1:$A$3005,0),0)</f>
        <v>Beira Baixa</v>
      </c>
    </row>
    <row r="2259" spans="1:6" ht="15" customHeight="1" x14ac:dyDescent="0.2">
      <c r="A2259" s="21"/>
      <c r="B2259" s="22" t="s">
        <v>191</v>
      </c>
      <c r="C2259" s="23">
        <v>0</v>
      </c>
      <c r="D2259" s="9">
        <v>3257837</v>
      </c>
      <c r="E2259" s="24">
        <v>3257837</v>
      </c>
      <c r="F2259" t="str">
        <f>INDEX([1]Quadro!$B$1:$B$3005,MATCH(B2259,[1]Quadro!$A$1:$A$3005,0),0)</f>
        <v>Algarve</v>
      </c>
    </row>
    <row r="2260" spans="1:6" ht="15" customHeight="1" x14ac:dyDescent="0.2">
      <c r="A2260" s="21"/>
      <c r="B2260" s="22" t="s">
        <v>192</v>
      </c>
      <c r="C2260" s="23">
        <v>0</v>
      </c>
      <c r="D2260" s="9">
        <v>6022657</v>
      </c>
      <c r="E2260" s="24">
        <v>6022657</v>
      </c>
      <c r="F2260" t="str">
        <f>INDEX([1]Quadro!$B$1:$B$3005,MATCH(B2260,[1]Quadro!$A$1:$A$3005,0),0)</f>
        <v>Área Metropolitana do Porto</v>
      </c>
    </row>
    <row r="2261" spans="1:6" ht="15" customHeight="1" x14ac:dyDescent="0.2">
      <c r="A2261" s="21"/>
      <c r="B2261" s="22" t="s">
        <v>193</v>
      </c>
      <c r="C2261" s="23">
        <v>0</v>
      </c>
      <c r="D2261" s="9">
        <v>1516512</v>
      </c>
      <c r="E2261" s="24">
        <v>1516512</v>
      </c>
      <c r="F2261" t="str">
        <f>INDEX([1]Quadro!$B$1:$B$3005,MATCH(B2261,[1]Quadro!$A$1:$A$3005,0),0)</f>
        <v>Viseu Dão Lafões</v>
      </c>
    </row>
    <row r="2262" spans="1:6" ht="15" customHeight="1" x14ac:dyDescent="0.2">
      <c r="A2262" s="21"/>
      <c r="B2262" s="22" t="s">
        <v>194</v>
      </c>
      <c r="C2262" s="23">
        <v>0</v>
      </c>
      <c r="D2262" s="9">
        <v>1723320</v>
      </c>
      <c r="E2262" s="24">
        <v>1723320</v>
      </c>
      <c r="F2262" t="str">
        <f>INDEX([1]Quadro!$B$1:$B$3005,MATCH(B2262,[1]Quadro!$A$1:$A$3005,0),0)</f>
        <v>Região de Aveiro</v>
      </c>
    </row>
    <row r="2263" spans="1:6" ht="15" customHeight="1" x14ac:dyDescent="0.2">
      <c r="A2263" s="21"/>
      <c r="B2263" s="22" t="s">
        <v>195</v>
      </c>
      <c r="C2263" s="23">
        <v>0</v>
      </c>
      <c r="D2263" s="9">
        <v>1864685</v>
      </c>
      <c r="E2263" s="24">
        <v>1864685</v>
      </c>
      <c r="F2263" t="str">
        <f>INDEX([1]Quadro!$B$1:$B$3005,MATCH(B2263,[1]Quadro!$A$1:$A$3005,0),0)</f>
        <v>Região de Coimbra</v>
      </c>
    </row>
    <row r="2264" spans="1:6" ht="15" customHeight="1" x14ac:dyDescent="0.2">
      <c r="A2264" s="21"/>
      <c r="B2264" s="22" t="s">
        <v>196</v>
      </c>
      <c r="C2264" s="23">
        <v>0</v>
      </c>
      <c r="D2264" s="9">
        <v>597121</v>
      </c>
      <c r="E2264" s="24">
        <v>597121</v>
      </c>
      <c r="F2264" t="str">
        <f>INDEX([1]Quadro!$B$1:$B$3005,MATCH(B2264,[1]Quadro!$A$1:$A$3005,0),0)</f>
        <v>Baixo Alentejo</v>
      </c>
    </row>
    <row r="2265" spans="1:6" ht="15" customHeight="1" x14ac:dyDescent="0.2">
      <c r="A2265" s="21"/>
      <c r="B2265" s="22" t="s">
        <v>197</v>
      </c>
      <c r="C2265" s="23">
        <v>0</v>
      </c>
      <c r="D2265" s="9">
        <v>5643300</v>
      </c>
      <c r="E2265" s="24">
        <v>5643300</v>
      </c>
      <c r="F2265" t="str">
        <f>INDEX([1]Quadro!$B$1:$B$3005,MATCH(B2265,[1]Quadro!$A$1:$A$3005,0),0)</f>
        <v>Região de Aveiro</v>
      </c>
    </row>
    <row r="2266" spans="1:6" ht="15" customHeight="1" x14ac:dyDescent="0.2">
      <c r="A2266" s="21"/>
      <c r="B2266" s="22" t="s">
        <v>198</v>
      </c>
      <c r="C2266" s="23">
        <v>0</v>
      </c>
      <c r="D2266" s="9">
        <v>3802616</v>
      </c>
      <c r="E2266" s="24">
        <v>3802616</v>
      </c>
      <c r="F2266" t="str">
        <f>INDEX([1]Quadro!$B$1:$B$3005,MATCH(B2266,[1]Quadro!$A$1:$A$3005,0),0)</f>
        <v>Tâmega e Sousa</v>
      </c>
    </row>
    <row r="2267" spans="1:6" ht="15" customHeight="1" x14ac:dyDescent="0.2">
      <c r="A2267" s="21"/>
      <c r="B2267" s="22" t="s">
        <v>199</v>
      </c>
      <c r="C2267" s="23">
        <v>0</v>
      </c>
      <c r="D2267" s="9">
        <v>4064678</v>
      </c>
      <c r="E2267" s="24">
        <v>4064678</v>
      </c>
      <c r="F2267" t="str">
        <f>INDEX([1]Quadro!$B$1:$B$3005,MATCH(B2267,[1]Quadro!$A$1:$A$3005,0),0)</f>
        <v>Área Metropolitana de Lisboa</v>
      </c>
    </row>
    <row r="2268" spans="1:6" ht="15" customHeight="1" x14ac:dyDescent="0.2">
      <c r="A2268" s="21"/>
      <c r="B2268" s="22" t="s">
        <v>200</v>
      </c>
      <c r="C2268" s="23">
        <v>0</v>
      </c>
      <c r="D2268" s="9">
        <v>1213864</v>
      </c>
      <c r="E2268" s="24">
        <v>1213864</v>
      </c>
      <c r="F2268" t="str">
        <f>INDEX([1]Quadro!$B$1:$B$3005,MATCH(B2268,[1]Quadro!$A$1:$A$3005,0),0)</f>
        <v>Região de Coimbra</v>
      </c>
    </row>
    <row r="2269" spans="1:6" ht="15" customHeight="1" x14ac:dyDescent="0.2">
      <c r="A2269" s="21"/>
      <c r="B2269" s="22" t="s">
        <v>201</v>
      </c>
      <c r="C2269" s="23">
        <v>0</v>
      </c>
      <c r="D2269" s="9">
        <v>7491552</v>
      </c>
      <c r="E2269" s="24">
        <v>7491552</v>
      </c>
      <c r="F2269" t="str">
        <f>INDEX([1]Quadro!$B$1:$B$3005,MATCH(B2269,[1]Quadro!$A$1:$A$3005,0),0)</f>
        <v>Área Metropolitana do Porto</v>
      </c>
    </row>
    <row r="2270" spans="1:6" ht="15" customHeight="1" x14ac:dyDescent="0.2">
      <c r="A2270" s="21"/>
      <c r="B2270" s="22" t="s">
        <v>202</v>
      </c>
      <c r="C2270" s="23">
        <v>0</v>
      </c>
      <c r="D2270" s="9">
        <v>948993</v>
      </c>
      <c r="E2270" s="24">
        <v>948993</v>
      </c>
      <c r="F2270" t="str">
        <f>INDEX([1]Quadro!$B$1:$B$3005,MATCH(B2270,[1]Quadro!$A$1:$A$3005,0),0)</f>
        <v>Alto Minho</v>
      </c>
    </row>
    <row r="2271" spans="1:6" ht="15" customHeight="1" x14ac:dyDescent="0.2">
      <c r="A2271" s="21"/>
      <c r="B2271" s="22" t="s">
        <v>203</v>
      </c>
      <c r="C2271" s="23">
        <v>0</v>
      </c>
      <c r="D2271" s="9">
        <v>799049</v>
      </c>
      <c r="E2271" s="24">
        <v>799049</v>
      </c>
      <c r="F2271" t="str">
        <f>INDEX([1]Quadro!$B$1:$B$3005,MATCH(B2271,[1]Quadro!$A$1:$A$3005,0),0)</f>
        <v>Região de Leiria</v>
      </c>
    </row>
    <row r="2272" spans="1:6" ht="15" customHeight="1" x14ac:dyDescent="0.2">
      <c r="A2272" s="21"/>
      <c r="B2272" s="22" t="s">
        <v>204</v>
      </c>
      <c r="C2272" s="23">
        <v>0</v>
      </c>
      <c r="D2272" s="9">
        <v>1289849</v>
      </c>
      <c r="E2272" s="24">
        <v>1289849</v>
      </c>
      <c r="F2272" t="str">
        <f>INDEX([1]Quadro!$B$1:$B$3005,MATCH(B2272,[1]Quadro!$A$1:$A$3005,0),0)</f>
        <v>Região de Coimbra</v>
      </c>
    </row>
    <row r="2273" spans="1:6" ht="15" customHeight="1" x14ac:dyDescent="0.2">
      <c r="A2273" s="21"/>
      <c r="B2273" s="22" t="s">
        <v>205</v>
      </c>
      <c r="C2273" s="23">
        <v>0</v>
      </c>
      <c r="D2273" s="9">
        <v>5641170</v>
      </c>
      <c r="E2273" s="24">
        <v>5641170</v>
      </c>
      <c r="F2273" t="str">
        <f>INDEX([1]Quadro!$B$1:$B$3005,MATCH(B2273,[1]Quadro!$A$1:$A$3005,0),0)</f>
        <v>Tâmega e Sousa</v>
      </c>
    </row>
    <row r="2274" spans="1:6" ht="15" customHeight="1" x14ac:dyDescent="0.2">
      <c r="A2274" s="21"/>
      <c r="B2274" s="22" t="s">
        <v>206</v>
      </c>
      <c r="C2274" s="23">
        <v>0</v>
      </c>
      <c r="D2274" s="9">
        <v>1401865</v>
      </c>
      <c r="E2274" s="24">
        <v>1401865</v>
      </c>
      <c r="F2274" t="str">
        <f>INDEX([1]Quadro!$B$1:$B$3005,MATCH(B2274,[1]Quadro!$A$1:$A$3005,0),0)</f>
        <v>Viseu Dão Lafões</v>
      </c>
    </row>
    <row r="2275" spans="1:6" ht="15" customHeight="1" x14ac:dyDescent="0.2">
      <c r="A2275" s="21"/>
      <c r="B2275" s="22" t="s">
        <v>207</v>
      </c>
      <c r="C2275" s="23">
        <v>0</v>
      </c>
      <c r="D2275" s="9">
        <v>1007218</v>
      </c>
      <c r="E2275" s="24">
        <v>1007218</v>
      </c>
      <c r="F2275" t="str">
        <f>INDEX([1]Quadro!$B$1:$B$3005,MATCH(B2275,[1]Quadro!$A$1:$A$3005,0),0)</f>
        <v>Beira Baixa</v>
      </c>
    </row>
    <row r="2276" spans="1:6" ht="15" customHeight="1" x14ac:dyDescent="0.2">
      <c r="A2276" s="21"/>
      <c r="B2276" s="22" t="s">
        <v>208</v>
      </c>
      <c r="C2276" s="23">
        <v>0</v>
      </c>
      <c r="D2276" s="9">
        <v>648393</v>
      </c>
      <c r="E2276" s="24">
        <v>648393</v>
      </c>
      <c r="F2276" t="str">
        <f>INDEX([1]Quadro!$B$1:$B$3005,MATCH(B2276,[1]Quadro!$A$1:$A$3005,0),0)</f>
        <v>Douro</v>
      </c>
    </row>
    <row r="2277" spans="1:6" ht="15" customHeight="1" x14ac:dyDescent="0.2">
      <c r="A2277" s="21"/>
      <c r="B2277" s="22" t="s">
        <v>209</v>
      </c>
      <c r="C2277" s="23">
        <v>0</v>
      </c>
      <c r="D2277" s="9">
        <v>897639</v>
      </c>
      <c r="E2277" s="24">
        <v>897639</v>
      </c>
      <c r="F2277" t="str">
        <f>INDEX([1]Quadro!$B$1:$B$3005,MATCH(B2277,[1]Quadro!$A$1:$A$3005,0),0)</f>
        <v>Região de Coimbra</v>
      </c>
    </row>
    <row r="2278" spans="1:6" ht="15" customHeight="1" x14ac:dyDescent="0.2">
      <c r="A2278" s="21"/>
      <c r="B2278" s="22" t="s">
        <v>210</v>
      </c>
      <c r="C2278" s="23">
        <v>0</v>
      </c>
      <c r="D2278" s="9">
        <v>3125733</v>
      </c>
      <c r="E2278" s="24">
        <v>3125733</v>
      </c>
      <c r="F2278" t="str">
        <f>INDEX([1]Quadro!$B$1:$B$3005,MATCH(B2278,[1]Quadro!$A$1:$A$3005,0),0)</f>
        <v>Oeste</v>
      </c>
    </row>
    <row r="2279" spans="1:6" ht="15" customHeight="1" x14ac:dyDescent="0.2">
      <c r="A2279" s="21"/>
      <c r="B2279" s="22" t="s">
        <v>211</v>
      </c>
      <c r="C2279" s="23">
        <v>0</v>
      </c>
      <c r="D2279" s="9">
        <v>1327075</v>
      </c>
      <c r="E2279" s="24">
        <v>1327075</v>
      </c>
      <c r="F2279" t="str">
        <f>INDEX([1]Quadro!$B$1:$B$3005,MATCH(B2279,[1]Quadro!$A$1:$A$3005,0),0)</f>
        <v>Douro</v>
      </c>
    </row>
    <row r="2280" spans="1:6" ht="15" customHeight="1" x14ac:dyDescent="0.2">
      <c r="A2280" s="21"/>
      <c r="B2280" s="22" t="s">
        <v>212</v>
      </c>
      <c r="C2280" s="23">
        <v>0</v>
      </c>
      <c r="D2280" s="9">
        <v>2093939</v>
      </c>
      <c r="E2280" s="24">
        <v>2093939</v>
      </c>
      <c r="F2280" t="str">
        <f>INDEX([1]Quadro!$B$1:$B$3005,MATCH(B2280,[1]Quadro!$A$1:$A$3005,0),0)</f>
        <v>Beiras e Serra da Estrela</v>
      </c>
    </row>
    <row r="2281" spans="1:6" ht="15" customHeight="1" x14ac:dyDescent="0.2">
      <c r="A2281" s="21"/>
      <c r="B2281" s="22" t="s">
        <v>213</v>
      </c>
      <c r="C2281" s="23">
        <v>0</v>
      </c>
      <c r="D2281" s="9">
        <v>6371232</v>
      </c>
      <c r="E2281" s="24">
        <v>6371232</v>
      </c>
      <c r="F2281" t="str">
        <f>INDEX([1]Quadro!$B$1:$B$3005,MATCH(B2281,[1]Quadro!$A$1:$A$3005,0),0)</f>
        <v>Região de Leiria</v>
      </c>
    </row>
    <row r="2282" spans="1:6" ht="15" customHeight="1" x14ac:dyDescent="0.2">
      <c r="A2282" s="21"/>
      <c r="B2282" s="22" t="s">
        <v>214</v>
      </c>
      <c r="C2282" s="23">
        <v>0</v>
      </c>
      <c r="D2282" s="9">
        <v>1164237</v>
      </c>
      <c r="E2282" s="24">
        <v>1164237</v>
      </c>
      <c r="F2282" t="str">
        <f>INDEX([1]Quadro!$B$1:$B$3005,MATCH(B2282,[1]Quadro!$A$1:$A$3005,0),0)</f>
        <v>Alto Minho</v>
      </c>
    </row>
    <row r="2283" spans="1:6" ht="15" customHeight="1" x14ac:dyDescent="0.2">
      <c r="A2283" s="21"/>
      <c r="B2283" s="22" t="s">
        <v>215</v>
      </c>
      <c r="C2283" s="23">
        <v>0</v>
      </c>
      <c r="D2283" s="9">
        <v>2839940</v>
      </c>
      <c r="E2283" s="24">
        <v>2839940</v>
      </c>
      <c r="F2283" t="str">
        <f>INDEX([1]Quadro!$B$1:$B$3005,MATCH(B2283,[1]Quadro!$A$1:$A$3005,0),0)</f>
        <v>Alto Minho</v>
      </c>
    </row>
    <row r="2284" spans="1:6" ht="15" customHeight="1" x14ac:dyDescent="0.2">
      <c r="A2284" s="21"/>
      <c r="B2284" s="22" t="s">
        <v>216</v>
      </c>
      <c r="C2284" s="23">
        <v>0</v>
      </c>
      <c r="D2284" s="9">
        <v>1620664</v>
      </c>
      <c r="E2284" s="24">
        <v>1620664</v>
      </c>
      <c r="F2284" t="str">
        <f>INDEX([1]Quadro!$B$1:$B$3005,MATCH(B2284,[1]Quadro!$A$1:$A$3005,0),0)</f>
        <v>Alto Alentejo</v>
      </c>
    </row>
    <row r="2285" spans="1:6" ht="15" customHeight="1" x14ac:dyDescent="0.2">
      <c r="A2285" s="21"/>
      <c r="B2285" s="22" t="s">
        <v>217</v>
      </c>
      <c r="C2285" s="23">
        <v>0</v>
      </c>
      <c r="D2285" s="9">
        <v>2222524</v>
      </c>
      <c r="E2285" s="24">
        <v>2222524</v>
      </c>
      <c r="F2285" t="str">
        <f>INDEX([1]Quadro!$B$1:$B$3005,MATCH(B2285,[1]Quadro!$A$1:$A$3005,0),0)</f>
        <v>Alto Alentejo</v>
      </c>
    </row>
    <row r="2286" spans="1:6" ht="15" customHeight="1" x14ac:dyDescent="0.2">
      <c r="A2286" s="21"/>
      <c r="B2286" s="22" t="s">
        <v>218</v>
      </c>
      <c r="C2286" s="23">
        <v>0</v>
      </c>
      <c r="D2286" s="9">
        <v>495937</v>
      </c>
      <c r="E2286" s="24">
        <v>495937</v>
      </c>
      <c r="F2286" t="str">
        <f>INDEX([1]Quadro!$B$1:$B$3005,MATCH(B2286,[1]Quadro!$A$1:$A$3005,0),0)</f>
        <v>Alentejo Central</v>
      </c>
    </row>
    <row r="2287" spans="1:6" ht="15" customHeight="1" x14ac:dyDescent="0.2">
      <c r="A2287" s="21"/>
      <c r="B2287" s="22" t="s">
        <v>219</v>
      </c>
      <c r="C2287" s="23">
        <v>0</v>
      </c>
      <c r="D2287" s="9">
        <v>4130968</v>
      </c>
      <c r="E2287" s="24">
        <v>4130968</v>
      </c>
      <c r="F2287" t="str">
        <f>INDEX([1]Quadro!$B$1:$B$3005,MATCH(B2287,[1]Quadro!$A$1:$A$3005,0),0)</f>
        <v>Algarve</v>
      </c>
    </row>
    <row r="2288" spans="1:6" ht="15" customHeight="1" x14ac:dyDescent="0.2">
      <c r="A2288" s="21"/>
      <c r="B2288" s="22" t="s">
        <v>220</v>
      </c>
      <c r="C2288" s="23">
        <v>0</v>
      </c>
      <c r="D2288" s="9">
        <v>20320518</v>
      </c>
      <c r="E2288" s="24">
        <v>20320518</v>
      </c>
      <c r="F2288" t="str">
        <f>INDEX([1]Quadro!$B$1:$B$3005,MATCH(B2288,[1]Quadro!$A$1:$A$3005,0),0)</f>
        <v>Área Metropolitana do Porto</v>
      </c>
    </row>
    <row r="2289" spans="1:6" ht="15" customHeight="1" x14ac:dyDescent="0.2">
      <c r="A2289" s="21"/>
      <c r="B2289" s="22" t="s">
        <v>221</v>
      </c>
      <c r="C2289" s="23">
        <v>0</v>
      </c>
      <c r="D2289" s="9">
        <v>1871381</v>
      </c>
      <c r="E2289" s="24">
        <v>1871381</v>
      </c>
      <c r="F2289" t="str">
        <f>INDEX([1]Quadro!$B$1:$B$3005,MATCH(B2289,[1]Quadro!$A$1:$A$3005,0),0)</f>
        <v>Região de Leiria</v>
      </c>
    </row>
    <row r="2290" spans="1:6" ht="15" customHeight="1" x14ac:dyDescent="0.2">
      <c r="A2290" s="21"/>
      <c r="B2290" s="22" t="s">
        <v>222</v>
      </c>
      <c r="C2290" s="23">
        <v>0</v>
      </c>
      <c r="D2290" s="9">
        <v>2158164</v>
      </c>
      <c r="E2290" s="24">
        <v>2158164</v>
      </c>
      <c r="F2290" t="str">
        <f>INDEX([1]Quadro!$B$1:$B$3005,MATCH(B2290,[1]Quadro!$A$1:$A$3005,0),0)</f>
        <v>Ave</v>
      </c>
    </row>
    <row r="2291" spans="1:6" ht="15" customHeight="1" x14ac:dyDescent="0.2">
      <c r="A2291" s="21"/>
      <c r="B2291" s="22" t="s">
        <v>223</v>
      </c>
      <c r="C2291" s="23">
        <v>0</v>
      </c>
      <c r="D2291" s="9">
        <v>5296574</v>
      </c>
      <c r="E2291" s="24">
        <v>5296574</v>
      </c>
      <c r="F2291" t="str">
        <f>INDEX([1]Quadro!$B$1:$B$3005,MATCH(B2291,[1]Quadro!$A$1:$A$3005,0),0)</f>
        <v>Área Metropolitana do Porto</v>
      </c>
    </row>
    <row r="2292" spans="1:6" ht="15" customHeight="1" x14ac:dyDescent="0.2">
      <c r="A2292" s="21"/>
      <c r="B2292" s="22" t="s">
        <v>224</v>
      </c>
      <c r="C2292" s="23">
        <v>0</v>
      </c>
      <c r="D2292" s="9">
        <v>1839288</v>
      </c>
      <c r="E2292" s="24">
        <v>1839288</v>
      </c>
      <c r="F2292" t="str">
        <f>INDEX([1]Quadro!$B$1:$B$3005,MATCH(B2292,[1]Quadro!$A$1:$A$3005,0),0)</f>
        <v>Beira Baixa</v>
      </c>
    </row>
    <row r="2293" spans="1:6" ht="15" customHeight="1" x14ac:dyDescent="0.2">
      <c r="A2293" s="21"/>
      <c r="B2293" s="22" t="s">
        <v>225</v>
      </c>
      <c r="C2293" s="23">
        <v>0</v>
      </c>
      <c r="D2293" s="9">
        <v>499163</v>
      </c>
      <c r="E2293" s="24">
        <v>499163</v>
      </c>
      <c r="F2293" t="str">
        <f>INDEX([1]Quadro!$B$1:$B$3005,MATCH(B2293,[1]Quadro!$A$1:$A$3005,0),0)</f>
        <v>Alentejo Central</v>
      </c>
    </row>
    <row r="2294" spans="1:6" ht="15" customHeight="1" x14ac:dyDescent="0.2">
      <c r="A2294" s="21"/>
      <c r="B2294" s="22" t="s">
        <v>226</v>
      </c>
      <c r="C2294" s="23">
        <v>0</v>
      </c>
      <c r="D2294" s="9">
        <v>836823</v>
      </c>
      <c r="E2294" s="24">
        <v>836823</v>
      </c>
      <c r="F2294" t="str">
        <f>INDEX([1]Quadro!$B$1:$B$3005,MATCH(B2294,[1]Quadro!$A$1:$A$3005,0),0)</f>
        <v>Alentejo Central</v>
      </c>
    </row>
    <row r="2295" spans="1:6" ht="15" customHeight="1" x14ac:dyDescent="0.2">
      <c r="A2295" s="21"/>
      <c r="B2295" s="22" t="s">
        <v>227</v>
      </c>
      <c r="C2295" s="23">
        <v>0</v>
      </c>
      <c r="D2295" s="9">
        <v>1205247</v>
      </c>
      <c r="E2295" s="24">
        <v>1205247</v>
      </c>
      <c r="F2295" t="str">
        <f>INDEX([1]Quadro!$B$1:$B$3005,MATCH(B2295,[1]Quadro!$A$1:$A$3005,0),0)</f>
        <v>Tâmega e Sousa</v>
      </c>
    </row>
    <row r="2296" spans="1:6" ht="15" customHeight="1" x14ac:dyDescent="0.2">
      <c r="A2296" s="21"/>
      <c r="B2296" s="22" t="s">
        <v>228</v>
      </c>
      <c r="C2296" s="23">
        <v>0</v>
      </c>
      <c r="D2296" s="9">
        <v>717709</v>
      </c>
      <c r="E2296" s="24">
        <v>717709</v>
      </c>
      <c r="F2296" t="str">
        <f>INDEX([1]Quadro!$B$1:$B$3005,MATCH(B2296,[1]Quadro!$A$1:$A$3005,0),0)</f>
        <v>Alto Tâmega</v>
      </c>
    </row>
    <row r="2297" spans="1:6" ht="15" customHeight="1" x14ac:dyDescent="0.2">
      <c r="A2297" s="21"/>
      <c r="B2297" s="22" t="s">
        <v>229</v>
      </c>
      <c r="C2297" s="23">
        <v>0</v>
      </c>
      <c r="D2297" s="9">
        <v>2423575</v>
      </c>
      <c r="E2297" s="24">
        <v>2423575</v>
      </c>
      <c r="F2297" t="str">
        <f>INDEX([1]Quadro!$B$1:$B$3005,MATCH(B2297,[1]Quadro!$A$1:$A$3005,0),0)</f>
        <v>Lezíria do Tejo</v>
      </c>
    </row>
    <row r="2298" spans="1:6" ht="15" customHeight="1" x14ac:dyDescent="0.2">
      <c r="A2298" s="21"/>
      <c r="B2298" s="22" t="s">
        <v>230</v>
      </c>
      <c r="C2298" s="23">
        <v>0</v>
      </c>
      <c r="D2298" s="9">
        <v>714632</v>
      </c>
      <c r="E2298" s="24">
        <v>714632</v>
      </c>
      <c r="F2298" t="str">
        <f>INDEX([1]Quadro!$B$1:$B$3005,MATCH(B2298,[1]Quadro!$A$1:$A$3005,0),0)</f>
        <v>Douro</v>
      </c>
    </row>
    <row r="2299" spans="1:6" ht="15" customHeight="1" x14ac:dyDescent="0.2">
      <c r="A2299" s="21"/>
      <c r="B2299" s="22" t="s">
        <v>231</v>
      </c>
      <c r="C2299" s="23">
        <v>0</v>
      </c>
      <c r="D2299" s="9">
        <v>3491810</v>
      </c>
      <c r="E2299" s="24">
        <v>3491810</v>
      </c>
      <c r="F2299" t="str">
        <f>INDEX([1]Quadro!$B$1:$B$3005,MATCH(B2299,[1]Quadro!$A$1:$A$3005,0),0)</f>
        <v>Beiras e Serra da Estrela</v>
      </c>
    </row>
    <row r="2300" spans="1:6" ht="15" customHeight="1" x14ac:dyDescent="0.2">
      <c r="A2300" s="21"/>
      <c r="B2300" s="22" t="s">
        <v>232</v>
      </c>
      <c r="C2300" s="23">
        <v>0</v>
      </c>
      <c r="D2300" s="9">
        <v>1822251</v>
      </c>
      <c r="E2300" s="24">
        <v>1822251</v>
      </c>
      <c r="F2300" t="str">
        <f>INDEX([1]Quadro!$B$1:$B$3005,MATCH(B2300,[1]Quadro!$A$1:$A$3005,0),0)</f>
        <v>Lezíria do Tejo</v>
      </c>
    </row>
    <row r="2301" spans="1:6" ht="15" customHeight="1" x14ac:dyDescent="0.2">
      <c r="A2301" s="21"/>
      <c r="B2301" s="22" t="s">
        <v>233</v>
      </c>
      <c r="C2301" s="23">
        <v>0</v>
      </c>
      <c r="D2301" s="9">
        <v>1228437</v>
      </c>
      <c r="E2301" s="24">
        <v>1228437</v>
      </c>
      <c r="F2301" t="str">
        <f>INDEX([1]Quadro!$B$1:$B$3005,MATCH(B2301,[1]Quadro!$A$1:$A$3005,0),0)</f>
        <v>Viseu Dão Lafões</v>
      </c>
    </row>
    <row r="2302" spans="1:6" ht="15" customHeight="1" x14ac:dyDescent="0.2">
      <c r="A2302" s="21"/>
      <c r="B2302" s="22" t="s">
        <v>234</v>
      </c>
      <c r="C2302" s="23">
        <v>0</v>
      </c>
      <c r="D2302" s="9">
        <v>770523</v>
      </c>
      <c r="E2302" s="24">
        <v>770523</v>
      </c>
      <c r="F2302" t="str">
        <f>INDEX([1]Quadro!$B$1:$B$3005,MATCH(B2302,[1]Quadro!$A$1:$A$3005,0),0)</f>
        <v>Douro</v>
      </c>
    </row>
    <row r="2303" spans="1:6" ht="15" customHeight="1" x14ac:dyDescent="0.2">
      <c r="A2303" s="21"/>
      <c r="B2303" s="22" t="s">
        <v>235</v>
      </c>
      <c r="C2303" s="23">
        <v>0</v>
      </c>
      <c r="D2303" s="9">
        <v>6871991</v>
      </c>
      <c r="E2303" s="24">
        <v>6871991</v>
      </c>
      <c r="F2303" t="str">
        <f>INDEX([1]Quadro!$B$1:$B$3005,MATCH(B2303,[1]Quadro!$A$1:$A$3005,0),0)</f>
        <v>Lezíria do Tejo</v>
      </c>
    </row>
    <row r="2304" spans="1:6" ht="15" customHeight="1" x14ac:dyDescent="0.2">
      <c r="A2304" s="21"/>
      <c r="B2304" s="22" t="s">
        <v>236</v>
      </c>
      <c r="C2304" s="23">
        <v>0</v>
      </c>
      <c r="D2304" s="9">
        <v>3248980</v>
      </c>
      <c r="E2304" s="24">
        <v>3248980</v>
      </c>
      <c r="F2304" t="str">
        <f>INDEX([1]Quadro!$B$1:$B$3005,MATCH(B2304,[1]Quadro!$A$1:$A$3005,0),0)</f>
        <v>Alentejo Litoral</v>
      </c>
    </row>
    <row r="2305" spans="1:6" ht="15" customHeight="1" x14ac:dyDescent="0.2">
      <c r="A2305" s="21"/>
      <c r="B2305" s="22" t="s">
        <v>237</v>
      </c>
      <c r="C2305" s="23">
        <v>0</v>
      </c>
      <c r="D2305" s="9">
        <v>8209904</v>
      </c>
      <c r="E2305" s="24">
        <v>8209904</v>
      </c>
      <c r="F2305" t="str">
        <f>INDEX([1]Quadro!$B$1:$B$3005,MATCH(B2305,[1]Quadro!$A$1:$A$3005,0),0)</f>
        <v>Área Metropolitana do Porto</v>
      </c>
    </row>
    <row r="2306" spans="1:6" ht="15" customHeight="1" x14ac:dyDescent="0.2">
      <c r="A2306" s="21"/>
      <c r="B2306" s="22" t="s">
        <v>238</v>
      </c>
      <c r="C2306" s="23">
        <v>0</v>
      </c>
      <c r="D2306" s="9">
        <v>1030391</v>
      </c>
      <c r="E2306" s="24">
        <v>1030391</v>
      </c>
      <c r="F2306" t="str">
        <f>INDEX([1]Quadro!$B$1:$B$3005,MATCH(B2306,[1]Quadro!$A$1:$A$3005,0),0)</f>
        <v>Algarve</v>
      </c>
    </row>
    <row r="2307" spans="1:6" ht="15" customHeight="1" x14ac:dyDescent="0.2">
      <c r="A2307" s="21"/>
      <c r="B2307" s="22" t="s">
        <v>239</v>
      </c>
      <c r="C2307" s="23">
        <v>0</v>
      </c>
      <c r="D2307" s="9">
        <v>2091387</v>
      </c>
      <c r="E2307" s="24">
        <v>2091387</v>
      </c>
      <c r="F2307" t="str">
        <f>INDEX([1]Quadro!$B$1:$B$3005,MATCH(B2307,[1]Quadro!$A$1:$A$3005,0),0)</f>
        <v>Área Metropolitana do Porto</v>
      </c>
    </row>
    <row r="2308" spans="1:6" ht="15" customHeight="1" x14ac:dyDescent="0.2">
      <c r="A2308" s="21"/>
      <c r="B2308" s="22" t="s">
        <v>240</v>
      </c>
      <c r="C2308" s="23">
        <v>0</v>
      </c>
      <c r="D2308" s="9">
        <v>951860</v>
      </c>
      <c r="E2308" s="24">
        <v>951860</v>
      </c>
      <c r="F2308" t="str">
        <f>INDEX([1]Quadro!$B$1:$B$3005,MATCH(B2308,[1]Quadro!$A$1:$A$3005,0),0)</f>
        <v>Douro</v>
      </c>
    </row>
    <row r="2309" spans="1:6" ht="15" customHeight="1" x14ac:dyDescent="0.2">
      <c r="A2309" s="21"/>
      <c r="B2309" s="22" t="s">
        <v>241</v>
      </c>
      <c r="C2309" s="23">
        <v>0</v>
      </c>
      <c r="D2309" s="9">
        <v>2709939</v>
      </c>
      <c r="E2309" s="24">
        <v>2709939</v>
      </c>
      <c r="F2309" t="str">
        <f>INDEX([1]Quadro!$B$1:$B$3005,MATCH(B2309,[1]Quadro!$A$1:$A$3005,0),0)</f>
        <v>Viseu Dão Lafões</v>
      </c>
    </row>
    <row r="2310" spans="1:6" ht="15" customHeight="1" x14ac:dyDescent="0.2">
      <c r="A2310" s="21"/>
      <c r="B2310" s="22" t="s">
        <v>242</v>
      </c>
      <c r="C2310" s="23">
        <v>0</v>
      </c>
      <c r="D2310" s="9">
        <v>594383</v>
      </c>
      <c r="E2310" s="24">
        <v>594383</v>
      </c>
      <c r="F2310" t="str">
        <f>INDEX([1]Quadro!$B$1:$B$3005,MATCH(B2310,[1]Quadro!$A$1:$A$3005,0),0)</f>
        <v>Médio Tejo</v>
      </c>
    </row>
    <row r="2311" spans="1:6" ht="15" customHeight="1" x14ac:dyDescent="0.2">
      <c r="A2311" s="21"/>
      <c r="B2311" s="22" t="s">
        <v>243</v>
      </c>
      <c r="C2311" s="23">
        <v>0</v>
      </c>
      <c r="D2311" s="9">
        <v>1549227</v>
      </c>
      <c r="E2311" s="24">
        <v>1549227</v>
      </c>
      <c r="F2311" t="str">
        <f>INDEX([1]Quadro!$B$1:$B$3005,MATCH(B2311,[1]Quadro!$A$1:$A$3005,0),0)</f>
        <v>Viseu Dão Lafões</v>
      </c>
    </row>
    <row r="2312" spans="1:6" ht="15" customHeight="1" x14ac:dyDescent="0.2">
      <c r="A2312" s="21"/>
      <c r="B2312" s="22" t="s">
        <v>244</v>
      </c>
      <c r="C2312" s="23">
        <v>0</v>
      </c>
      <c r="D2312" s="9">
        <v>4112284</v>
      </c>
      <c r="E2312" s="24">
        <v>4112284</v>
      </c>
      <c r="F2312" t="str">
        <f>INDEX([1]Quadro!$B$1:$B$3005,MATCH(B2312,[1]Quadro!$A$1:$A$3005,0),0)</f>
        <v>Beiras e Serra da Estrela</v>
      </c>
    </row>
    <row r="2313" spans="1:6" ht="15" customHeight="1" x14ac:dyDescent="0.2">
      <c r="A2313" s="21"/>
      <c r="B2313" s="22" t="s">
        <v>245</v>
      </c>
      <c r="C2313" s="23">
        <v>0</v>
      </c>
      <c r="D2313" s="9">
        <v>11553939</v>
      </c>
      <c r="E2313" s="24">
        <v>11553939</v>
      </c>
      <c r="F2313" t="str">
        <f>INDEX([1]Quadro!$B$1:$B$3005,MATCH(B2313,[1]Quadro!$A$1:$A$3005,0),0)</f>
        <v>Área Metropolitana de Lisboa</v>
      </c>
    </row>
    <row r="2314" spans="1:6" ht="15" customHeight="1" x14ac:dyDescent="0.2">
      <c r="A2314" s="21"/>
      <c r="B2314" s="22" t="s">
        <v>246</v>
      </c>
      <c r="C2314" s="23">
        <v>0</v>
      </c>
      <c r="D2314" s="9">
        <v>880728</v>
      </c>
      <c r="E2314" s="24">
        <v>880728</v>
      </c>
      <c r="F2314" t="str">
        <f>INDEX([1]Quadro!$B$1:$B$3005,MATCH(B2314,[1]Quadro!$A$1:$A$3005,0),0)</f>
        <v>Douro</v>
      </c>
    </row>
    <row r="2315" spans="1:6" ht="15" customHeight="1" x14ac:dyDescent="0.2">
      <c r="A2315" s="21"/>
      <c r="B2315" s="22" t="s">
        <v>247</v>
      </c>
      <c r="C2315" s="23">
        <v>0</v>
      </c>
      <c r="D2315" s="9">
        <v>1285778</v>
      </c>
      <c r="E2315" s="24">
        <v>1285778</v>
      </c>
      <c r="F2315" t="str">
        <f>INDEX([1]Quadro!$B$1:$B$3005,MATCH(B2315,[1]Quadro!$A$1:$A$3005,0),0)</f>
        <v>Baixo Alentejo</v>
      </c>
    </row>
    <row r="2316" spans="1:6" ht="15" customHeight="1" x14ac:dyDescent="0.2">
      <c r="A2316" s="21"/>
      <c r="B2316" s="22" t="s">
        <v>248</v>
      </c>
      <c r="C2316" s="23">
        <v>0</v>
      </c>
      <c r="D2316" s="9">
        <v>2890652</v>
      </c>
      <c r="E2316" s="24">
        <v>2890652</v>
      </c>
      <c r="F2316" t="str">
        <f>INDEX([1]Quadro!$B$1:$B$3005,MATCH(B2316,[1]Quadro!$A$1:$A$3005,0),0)</f>
        <v>Médio Tejo</v>
      </c>
    </row>
    <row r="2317" spans="1:6" ht="15" customHeight="1" x14ac:dyDescent="0.2">
      <c r="A2317" s="21"/>
      <c r="B2317" s="22" t="s">
        <v>249</v>
      </c>
      <c r="C2317" s="23">
        <v>0</v>
      </c>
      <c r="D2317" s="9">
        <v>4141724</v>
      </c>
      <c r="E2317" s="24">
        <v>4141724</v>
      </c>
      <c r="F2317" t="str">
        <f>INDEX([1]Quadro!$B$1:$B$3005,MATCH(B2317,[1]Quadro!$A$1:$A$3005,0),0)</f>
        <v>Área Metropolitana de Lisboa</v>
      </c>
    </row>
    <row r="2318" spans="1:6" ht="15" customHeight="1" x14ac:dyDescent="0.2">
      <c r="A2318" s="21"/>
      <c r="B2318" s="22" t="s">
        <v>250</v>
      </c>
      <c r="C2318" s="23">
        <v>0</v>
      </c>
      <c r="D2318" s="9">
        <v>8910740</v>
      </c>
      <c r="E2318" s="24">
        <v>8910740</v>
      </c>
      <c r="F2318" t="str">
        <f>INDEX([1]Quadro!$B$1:$B$3005,MATCH(B2318,[1]Quadro!$A$1:$A$3005,0),0)</f>
        <v>Área Metropolitana de Lisboa</v>
      </c>
    </row>
    <row r="2319" spans="1:6" ht="15" customHeight="1" x14ac:dyDescent="0.2">
      <c r="A2319" s="21"/>
      <c r="B2319" s="22" t="s">
        <v>251</v>
      </c>
      <c r="C2319" s="23">
        <v>0</v>
      </c>
      <c r="D2319" s="9">
        <v>1229802</v>
      </c>
      <c r="E2319" s="24">
        <v>1229802</v>
      </c>
      <c r="F2319" t="str">
        <f>INDEX([1]Quadro!$B$1:$B$3005,MATCH(B2319,[1]Quadro!$A$1:$A$3005,0),0)</f>
        <v>Região de Aveiro</v>
      </c>
    </row>
    <row r="2320" spans="1:6" ht="15" customHeight="1" x14ac:dyDescent="0.2">
      <c r="A2320" s="21"/>
      <c r="B2320" s="22" t="s">
        <v>252</v>
      </c>
      <c r="C2320" s="23">
        <v>0</v>
      </c>
      <c r="D2320" s="9">
        <v>2887411</v>
      </c>
      <c r="E2320" s="24">
        <v>2887411</v>
      </c>
      <c r="F2320" t="str">
        <f>INDEX([1]Quadro!$B$1:$B$3005,MATCH(B2320,[1]Quadro!$A$1:$A$3005,0),0)</f>
        <v>Algarve</v>
      </c>
    </row>
    <row r="2321" spans="1:6" ht="15" customHeight="1" x14ac:dyDescent="0.2">
      <c r="A2321" s="21"/>
      <c r="B2321" s="22" t="s">
        <v>253</v>
      </c>
      <c r="C2321" s="23">
        <v>0</v>
      </c>
      <c r="D2321" s="9">
        <v>1335939</v>
      </c>
      <c r="E2321" s="24">
        <v>1335939</v>
      </c>
      <c r="F2321" t="str">
        <f>INDEX([1]Quadro!$B$1:$B$3005,MATCH(B2321,[1]Quadro!$A$1:$A$3005,0),0)</f>
        <v>Alentejo Litoral</v>
      </c>
    </row>
    <row r="2322" spans="1:6" ht="15" customHeight="1" x14ac:dyDescent="0.2">
      <c r="A2322" s="21"/>
      <c r="B2322" s="22" t="s">
        <v>254</v>
      </c>
      <c r="C2322" s="23">
        <v>0</v>
      </c>
      <c r="D2322" s="9">
        <v>16564020</v>
      </c>
      <c r="E2322" s="24">
        <v>16564020</v>
      </c>
      <c r="F2322" t="str">
        <f>INDEX([1]Quadro!$B$1:$B$3005,MATCH(B2322,[1]Quadro!$A$1:$A$3005,0),0)</f>
        <v>Área Metropolitana de Lisboa</v>
      </c>
    </row>
    <row r="2323" spans="1:6" ht="15" customHeight="1" x14ac:dyDescent="0.2">
      <c r="A2323" s="21"/>
      <c r="B2323" s="22" t="s">
        <v>255</v>
      </c>
      <c r="C2323" s="23">
        <v>0</v>
      </c>
      <c r="D2323" s="9">
        <v>857292</v>
      </c>
      <c r="E2323" s="24">
        <v>857292</v>
      </c>
      <c r="F2323" t="str">
        <f>INDEX([1]Quadro!$B$1:$B$3005,MATCH(B2323,[1]Quadro!$A$1:$A$3005,0),0)</f>
        <v>Oeste</v>
      </c>
    </row>
    <row r="2324" spans="1:6" ht="15" customHeight="1" x14ac:dyDescent="0.2">
      <c r="A2324" s="21"/>
      <c r="B2324" s="22" t="s">
        <v>256</v>
      </c>
      <c r="C2324" s="23">
        <v>0</v>
      </c>
      <c r="D2324" s="9">
        <v>1519928</v>
      </c>
      <c r="E2324" s="24">
        <v>1519928</v>
      </c>
      <c r="F2324" t="str">
        <f>INDEX([1]Quadro!$B$1:$B$3005,MATCH(B2324,[1]Quadro!$A$1:$A$3005,0),0)</f>
        <v>Região de Coimbra</v>
      </c>
    </row>
    <row r="2325" spans="1:6" ht="15" customHeight="1" x14ac:dyDescent="0.2">
      <c r="A2325" s="21"/>
      <c r="B2325" s="22" t="s">
        <v>257</v>
      </c>
      <c r="C2325" s="23">
        <v>0</v>
      </c>
      <c r="D2325" s="9">
        <v>457880</v>
      </c>
      <c r="E2325" s="24">
        <v>457880</v>
      </c>
      <c r="F2325" t="str">
        <f>INDEX([1]Quadro!$B$1:$B$3005,MATCH(B2325,[1]Quadro!$A$1:$A$3005,0),0)</f>
        <v>Alto Alentejo</v>
      </c>
    </row>
    <row r="2326" spans="1:6" ht="15" customHeight="1" x14ac:dyDescent="0.2">
      <c r="A2326" s="21"/>
      <c r="B2326" s="22" t="s">
        <v>258</v>
      </c>
      <c r="C2326" s="23">
        <v>0</v>
      </c>
      <c r="D2326" s="9">
        <v>1259393</v>
      </c>
      <c r="E2326" s="24">
        <v>1259393</v>
      </c>
      <c r="F2326" t="str">
        <f>INDEX([1]Quadro!$B$1:$B$3005,MATCH(B2326,[1]Quadro!$A$1:$A$3005,0),0)</f>
        <v>Região de Coimbra</v>
      </c>
    </row>
    <row r="2327" spans="1:6" ht="15" customHeight="1" x14ac:dyDescent="0.2">
      <c r="A2327" s="21"/>
      <c r="B2327" s="22" t="s">
        <v>259</v>
      </c>
      <c r="C2327" s="23">
        <v>0</v>
      </c>
      <c r="D2327" s="9">
        <v>956900</v>
      </c>
      <c r="E2327" s="24">
        <v>956900</v>
      </c>
      <c r="F2327" t="str">
        <f>INDEX([1]Quadro!$B$1:$B$3005,MATCH(B2327,[1]Quadro!$A$1:$A$3005,0),0)</f>
        <v>Douro</v>
      </c>
    </row>
    <row r="2328" spans="1:6" ht="15" customHeight="1" x14ac:dyDescent="0.2">
      <c r="A2328" s="21"/>
      <c r="B2328" s="22" t="s">
        <v>260</v>
      </c>
      <c r="C2328" s="23">
        <v>0</v>
      </c>
      <c r="D2328" s="9">
        <v>1086847</v>
      </c>
      <c r="E2328" s="24">
        <v>1086847</v>
      </c>
      <c r="F2328" t="str">
        <f>INDEX([1]Quadro!$B$1:$B$3005,MATCH(B2328,[1]Quadro!$A$1:$A$3005,0),0)</f>
        <v>Douro</v>
      </c>
    </row>
    <row r="2329" spans="1:6" ht="15" customHeight="1" x14ac:dyDescent="0.2">
      <c r="A2329" s="21"/>
      <c r="B2329" s="22" t="s">
        <v>261</v>
      </c>
      <c r="C2329" s="23">
        <v>0</v>
      </c>
      <c r="D2329" s="9">
        <v>2889870</v>
      </c>
      <c r="E2329" s="24">
        <v>2889870</v>
      </c>
      <c r="F2329" t="str">
        <f>INDEX([1]Quadro!$B$1:$B$3005,MATCH(B2329,[1]Quadro!$A$1:$A$3005,0),0)</f>
        <v>Algarve</v>
      </c>
    </row>
    <row r="2330" spans="1:6" ht="15" customHeight="1" x14ac:dyDescent="0.2">
      <c r="A2330" s="21"/>
      <c r="B2330" s="22" t="s">
        <v>262</v>
      </c>
      <c r="C2330" s="23">
        <v>0</v>
      </c>
      <c r="D2330" s="9">
        <v>855436</v>
      </c>
      <c r="E2330" s="24">
        <v>855436</v>
      </c>
      <c r="F2330" t="str">
        <f>INDEX([1]Quadro!$B$1:$B$3005,MATCH(B2330,[1]Quadro!$A$1:$A$3005,0),0)</f>
        <v>Cávado</v>
      </c>
    </row>
    <row r="2331" spans="1:6" ht="15" customHeight="1" x14ac:dyDescent="0.2">
      <c r="A2331" s="21"/>
      <c r="B2331" s="22" t="s">
        <v>263</v>
      </c>
      <c r="C2331" s="23">
        <v>0</v>
      </c>
      <c r="D2331" s="9">
        <v>3055747</v>
      </c>
      <c r="E2331" s="24">
        <v>3055747</v>
      </c>
      <c r="F2331" t="str">
        <f>INDEX([1]Quadro!$B$1:$B$3005,MATCH(B2331,[1]Quadro!$A$1:$A$3005,0),0)</f>
        <v>Médio Tejo</v>
      </c>
    </row>
    <row r="2332" spans="1:6" ht="15" customHeight="1" x14ac:dyDescent="0.2">
      <c r="A2332" s="21"/>
      <c r="B2332" s="22" t="s">
        <v>264</v>
      </c>
      <c r="C2332" s="23">
        <v>0</v>
      </c>
      <c r="D2332" s="9">
        <v>3735290</v>
      </c>
      <c r="E2332" s="24">
        <v>3735290</v>
      </c>
      <c r="F2332" t="str">
        <f>INDEX([1]Quadro!$B$1:$B$3005,MATCH(B2332,[1]Quadro!$A$1:$A$3005,0),0)</f>
        <v>Viseu Dão Lafões</v>
      </c>
    </row>
    <row r="2333" spans="1:6" ht="15" customHeight="1" x14ac:dyDescent="0.2">
      <c r="A2333" s="21"/>
      <c r="B2333" s="22" t="s">
        <v>265</v>
      </c>
      <c r="C2333" s="23">
        <v>0</v>
      </c>
      <c r="D2333" s="9">
        <v>1234512</v>
      </c>
      <c r="E2333" s="24">
        <v>1234512</v>
      </c>
      <c r="F2333" t="str">
        <f>INDEX([1]Quadro!$B$1:$B$3005,MATCH(B2333,[1]Quadro!$A$1:$A$3005,0),0)</f>
        <v>Douro</v>
      </c>
    </row>
    <row r="2334" spans="1:6" ht="15" customHeight="1" x14ac:dyDescent="0.2">
      <c r="A2334" s="21"/>
      <c r="B2334" s="22" t="s">
        <v>266</v>
      </c>
      <c r="C2334" s="23">
        <v>0</v>
      </c>
      <c r="D2334" s="9">
        <v>2758338</v>
      </c>
      <c r="E2334" s="24">
        <v>2758338</v>
      </c>
      <c r="F2334" t="str">
        <f>INDEX([1]Quadro!$B$1:$B$3005,MATCH(B2334,[1]Quadro!$A$1:$A$3005,0),0)</f>
        <v>Médio Tejo</v>
      </c>
    </row>
    <row r="2335" spans="1:6" ht="15" customHeight="1" x14ac:dyDescent="0.2">
      <c r="A2335" s="21"/>
      <c r="B2335" s="22" t="s">
        <v>267</v>
      </c>
      <c r="C2335" s="23">
        <v>0</v>
      </c>
      <c r="D2335" s="9">
        <v>6158683</v>
      </c>
      <c r="E2335" s="24">
        <v>6158683</v>
      </c>
      <c r="F2335" t="str">
        <f>INDEX([1]Quadro!$B$1:$B$3005,MATCH(B2335,[1]Quadro!$A$1:$A$3005,0),0)</f>
        <v>Oeste</v>
      </c>
    </row>
    <row r="2336" spans="1:6" ht="15" customHeight="1" x14ac:dyDescent="0.2">
      <c r="A2336" s="21"/>
      <c r="B2336" s="22" t="s">
        <v>268</v>
      </c>
      <c r="C2336" s="23">
        <v>0</v>
      </c>
      <c r="D2336" s="9">
        <v>2327395</v>
      </c>
      <c r="E2336" s="24">
        <v>2327395</v>
      </c>
      <c r="F2336" t="str">
        <f>INDEX([1]Quadro!$B$1:$B$3005,MATCH(B2336,[1]Quadro!$A$1:$A$3005,0),0)</f>
        <v>Beiras e Serra da Estrela</v>
      </c>
    </row>
    <row r="2337" spans="1:6" ht="15" customHeight="1" x14ac:dyDescent="0.2">
      <c r="A2337" s="21"/>
      <c r="B2337" s="22" t="s">
        <v>269</v>
      </c>
      <c r="C2337" s="23">
        <v>0</v>
      </c>
      <c r="D2337" s="9">
        <v>1920491</v>
      </c>
      <c r="E2337" s="24">
        <v>1920491</v>
      </c>
      <c r="F2337" t="str">
        <f>INDEX([1]Quadro!$B$1:$B$3005,MATCH(B2337,[1]Quadro!$A$1:$A$3005,0),0)</f>
        <v>Região de Aveiro</v>
      </c>
    </row>
    <row r="2338" spans="1:6" ht="15" customHeight="1" x14ac:dyDescent="0.2">
      <c r="A2338" s="21"/>
      <c r="B2338" s="22" t="s">
        <v>270</v>
      </c>
      <c r="C2338" s="23">
        <v>0</v>
      </c>
      <c r="D2338" s="9">
        <v>2357256</v>
      </c>
      <c r="E2338" s="24">
        <v>2357256</v>
      </c>
      <c r="F2338" t="str">
        <f>INDEX([1]Quadro!$B$1:$B$3005,MATCH(B2338,[1]Quadro!$A$1:$A$3005,0),0)</f>
        <v>Área Metropolitana do Porto</v>
      </c>
    </row>
    <row r="2339" spans="1:6" ht="15" customHeight="1" x14ac:dyDescent="0.2">
      <c r="A2339" s="21"/>
      <c r="B2339" s="22" t="s">
        <v>271</v>
      </c>
      <c r="C2339" s="23">
        <v>0</v>
      </c>
      <c r="D2339" s="9">
        <v>1467638</v>
      </c>
      <c r="E2339" s="24">
        <v>1467638</v>
      </c>
      <c r="F2339" t="str">
        <f>INDEX([1]Quadro!$B$1:$B$3005,MATCH(B2339,[1]Quadro!$A$1:$A$3005,0),0)</f>
        <v>Alto Minho</v>
      </c>
    </row>
    <row r="2340" spans="1:6" ht="15" customHeight="1" x14ac:dyDescent="0.2">
      <c r="A2340" s="21"/>
      <c r="B2340" s="22" t="s">
        <v>272</v>
      </c>
      <c r="C2340" s="23">
        <v>0</v>
      </c>
      <c r="D2340" s="9">
        <v>5386102</v>
      </c>
      <c r="E2340" s="24">
        <v>5386102</v>
      </c>
      <c r="F2340" t="str">
        <f>INDEX([1]Quadro!$B$1:$B$3005,MATCH(B2340,[1]Quadro!$A$1:$A$3005,0),0)</f>
        <v>Área Metropolitana do Porto</v>
      </c>
    </row>
    <row r="2341" spans="1:6" ht="15" customHeight="1" x14ac:dyDescent="0.2">
      <c r="A2341" s="21"/>
      <c r="B2341" s="22" t="s">
        <v>273</v>
      </c>
      <c r="C2341" s="23">
        <v>0</v>
      </c>
      <c r="D2341" s="9">
        <v>1744228</v>
      </c>
      <c r="E2341" s="24">
        <v>1744228</v>
      </c>
      <c r="F2341" t="str">
        <f>INDEX([1]Quadro!$B$1:$B$3005,MATCH(B2341,[1]Quadro!$A$1:$A$3005,0),0)</f>
        <v>Alto Tâmega</v>
      </c>
    </row>
    <row r="2342" spans="1:6" ht="15" customHeight="1" x14ac:dyDescent="0.2">
      <c r="A2342" s="21"/>
      <c r="B2342" s="22" t="s">
        <v>274</v>
      </c>
      <c r="C2342" s="23">
        <v>0</v>
      </c>
      <c r="D2342" s="9">
        <v>664793</v>
      </c>
      <c r="E2342" s="24">
        <v>664793</v>
      </c>
      <c r="F2342" t="str">
        <f>INDEX([1]Quadro!$B$1:$B$3005,MATCH(B2342,[1]Quadro!$A$1:$A$3005,0),0)</f>
        <v>Alentejo Central</v>
      </c>
    </row>
    <row r="2343" spans="1:6" ht="15" customHeight="1" x14ac:dyDescent="0.2">
      <c r="A2343" s="21"/>
      <c r="B2343" s="22" t="s">
        <v>275</v>
      </c>
      <c r="C2343" s="23">
        <v>0</v>
      </c>
      <c r="D2343" s="9">
        <v>503142</v>
      </c>
      <c r="E2343" s="24">
        <v>503142</v>
      </c>
      <c r="F2343" t="str">
        <f>INDEX([1]Quadro!$B$1:$B$3005,MATCH(B2343,[1]Quadro!$A$1:$A$3005,0),0)</f>
        <v>Alentejo Central</v>
      </c>
    </row>
    <row r="2344" spans="1:6" ht="15" customHeight="1" x14ac:dyDescent="0.2">
      <c r="A2344" s="21"/>
      <c r="B2344" s="22" t="s">
        <v>276</v>
      </c>
      <c r="C2344" s="23">
        <v>0</v>
      </c>
      <c r="D2344" s="9">
        <v>8790256</v>
      </c>
      <c r="E2344" s="24">
        <v>8790256</v>
      </c>
      <c r="F2344" t="str">
        <f>INDEX([1]Quadro!$B$1:$B$3005,MATCH(B2344,[1]Quadro!$A$1:$A$3005,0),0)</f>
        <v>Alto Minho</v>
      </c>
    </row>
    <row r="2345" spans="1:6" ht="15" customHeight="1" x14ac:dyDescent="0.2">
      <c r="A2345" s="21"/>
      <c r="B2345" s="22" t="s">
        <v>277</v>
      </c>
      <c r="C2345" s="23">
        <v>0</v>
      </c>
      <c r="D2345" s="9">
        <v>525127</v>
      </c>
      <c r="E2345" s="24">
        <v>525127</v>
      </c>
      <c r="F2345" t="str">
        <f>INDEX([1]Quadro!$B$1:$B$3005,MATCH(B2345,[1]Quadro!$A$1:$A$3005,0),0)</f>
        <v>Baixo Alentejo</v>
      </c>
    </row>
    <row r="2346" spans="1:6" ht="15" customHeight="1" x14ac:dyDescent="0.2">
      <c r="A2346" s="21"/>
      <c r="B2346" s="22" t="s">
        <v>278</v>
      </c>
      <c r="C2346" s="23">
        <v>0</v>
      </c>
      <c r="D2346" s="9">
        <v>1673101</v>
      </c>
      <c r="E2346" s="24">
        <v>1673101</v>
      </c>
      <c r="F2346" t="str">
        <f>INDEX([1]Quadro!$B$1:$B$3005,MATCH(B2346,[1]Quadro!$A$1:$A$3005,0),0)</f>
        <v>Ave</v>
      </c>
    </row>
    <row r="2347" spans="1:6" ht="15" customHeight="1" x14ac:dyDescent="0.2">
      <c r="A2347" s="21"/>
      <c r="B2347" s="22" t="s">
        <v>279</v>
      </c>
      <c r="C2347" s="23">
        <v>0</v>
      </c>
      <c r="D2347" s="9">
        <v>638459</v>
      </c>
      <c r="E2347" s="24">
        <v>638459</v>
      </c>
      <c r="F2347" t="str">
        <f>INDEX([1]Quadro!$B$1:$B$3005,MATCH(B2347,[1]Quadro!$A$1:$A$3005,0),0)</f>
        <v>Médio Tejo</v>
      </c>
    </row>
    <row r="2348" spans="1:6" ht="15" customHeight="1" x14ac:dyDescent="0.2">
      <c r="A2348" s="21"/>
      <c r="B2348" s="22" t="s">
        <v>280</v>
      </c>
      <c r="C2348" s="23">
        <v>0</v>
      </c>
      <c r="D2348" s="9">
        <v>701679</v>
      </c>
      <c r="E2348" s="24">
        <v>701679</v>
      </c>
      <c r="F2348" t="str">
        <f>INDEX([1]Quadro!$B$1:$B$3005,MATCH(B2348,[1]Quadro!$A$1:$A$3005,0),0)</f>
        <v>Algarve</v>
      </c>
    </row>
    <row r="2349" spans="1:6" ht="15" customHeight="1" x14ac:dyDescent="0.2">
      <c r="A2349" s="21"/>
      <c r="B2349" s="22" t="s">
        <v>281</v>
      </c>
      <c r="C2349" s="23">
        <v>0</v>
      </c>
      <c r="D2349" s="9">
        <v>7349333</v>
      </c>
      <c r="E2349" s="24">
        <v>7349333</v>
      </c>
      <c r="F2349" t="str">
        <f>INDEX([1]Quadro!$B$1:$B$3005,MATCH(B2349,[1]Quadro!$A$1:$A$3005,0),0)</f>
        <v>Área Metropolitana do Porto</v>
      </c>
    </row>
    <row r="2350" spans="1:6" ht="15" customHeight="1" x14ac:dyDescent="0.2">
      <c r="A2350" s="21"/>
      <c r="B2350" s="22" t="s">
        <v>282</v>
      </c>
      <c r="C2350" s="23">
        <v>0</v>
      </c>
      <c r="D2350" s="9">
        <v>1136405</v>
      </c>
      <c r="E2350" s="24">
        <v>1136405</v>
      </c>
      <c r="F2350" t="str">
        <f>INDEX([1]Quadro!$B$1:$B$3005,MATCH(B2350,[1]Quadro!$A$1:$A$3005,0),0)</f>
        <v>Terras de Trás-os-Montes</v>
      </c>
    </row>
    <row r="2351" spans="1:6" ht="15" customHeight="1" x14ac:dyDescent="0.2">
      <c r="A2351" s="21"/>
      <c r="B2351" s="22" t="s">
        <v>283</v>
      </c>
      <c r="C2351" s="23">
        <v>0</v>
      </c>
      <c r="D2351" s="9">
        <v>5959340</v>
      </c>
      <c r="E2351" s="24">
        <v>5959340</v>
      </c>
      <c r="F2351" t="str">
        <f>INDEX([1]Quadro!$B$1:$B$3005,MATCH(B2351,[1]Quadro!$A$1:$A$3005,0),0)</f>
        <v>Área Metropolitana de Lisboa</v>
      </c>
    </row>
    <row r="2352" spans="1:6" ht="15" customHeight="1" x14ac:dyDescent="0.2">
      <c r="A2352" s="21"/>
      <c r="B2352" s="22" t="s">
        <v>284</v>
      </c>
      <c r="C2352" s="23">
        <v>0</v>
      </c>
      <c r="D2352" s="9">
        <v>729671</v>
      </c>
      <c r="E2352" s="24">
        <v>729671</v>
      </c>
      <c r="F2352" t="str">
        <f>INDEX([1]Quadro!$B$1:$B$3005,MATCH(B2352,[1]Quadro!$A$1:$A$3005,0),0)</f>
        <v>Médio Tejo</v>
      </c>
    </row>
    <row r="2353" spans="1:6" ht="15" customHeight="1" x14ac:dyDescent="0.2">
      <c r="A2353" s="21"/>
      <c r="B2353" s="22" t="s">
        <v>285</v>
      </c>
      <c r="C2353" s="23">
        <v>0</v>
      </c>
      <c r="D2353" s="9">
        <v>895797</v>
      </c>
      <c r="E2353" s="24">
        <v>895797</v>
      </c>
      <c r="F2353" t="str">
        <f>INDEX([1]Quadro!$B$1:$B$3005,MATCH(B2353,[1]Quadro!$A$1:$A$3005,0),0)</f>
        <v>Alto Minho</v>
      </c>
    </row>
    <row r="2354" spans="1:6" ht="15" customHeight="1" x14ac:dyDescent="0.2">
      <c r="A2354" s="21"/>
      <c r="B2354" s="22" t="s">
        <v>286</v>
      </c>
      <c r="C2354" s="23">
        <v>0</v>
      </c>
      <c r="D2354" s="9">
        <v>9281159</v>
      </c>
      <c r="E2354" s="24">
        <v>9281159</v>
      </c>
      <c r="F2354" t="str">
        <f>INDEX([1]Quadro!$B$1:$B$3005,MATCH(B2354,[1]Quadro!$A$1:$A$3005,0),0)</f>
        <v>Ave</v>
      </c>
    </row>
    <row r="2355" spans="1:6" ht="15" customHeight="1" x14ac:dyDescent="0.2">
      <c r="A2355" s="21"/>
      <c r="B2355" s="22" t="s">
        <v>287</v>
      </c>
      <c r="C2355" s="23">
        <v>0</v>
      </c>
      <c r="D2355" s="9">
        <v>1660767</v>
      </c>
      <c r="E2355" s="24">
        <v>1660767</v>
      </c>
      <c r="F2355" t="str">
        <f>INDEX([1]Quadro!$B$1:$B$3005,MATCH(B2355,[1]Quadro!$A$1:$A$3005,0),0)</f>
        <v>Douro</v>
      </c>
    </row>
    <row r="2356" spans="1:6" ht="15" customHeight="1" x14ac:dyDescent="0.2">
      <c r="A2356" s="21"/>
      <c r="B2356" s="22" t="s">
        <v>288</v>
      </c>
      <c r="C2356" s="23">
        <v>0</v>
      </c>
      <c r="D2356" s="9">
        <v>19329655</v>
      </c>
      <c r="E2356" s="24">
        <v>19329655</v>
      </c>
      <c r="F2356" t="str">
        <f>INDEX([1]Quadro!$B$1:$B$3005,MATCH(B2356,[1]Quadro!$A$1:$A$3005,0),0)</f>
        <v>Área Metropolitana do Porto</v>
      </c>
    </row>
    <row r="2357" spans="1:6" ht="15" customHeight="1" x14ac:dyDescent="0.2">
      <c r="A2357" s="21"/>
      <c r="B2357" s="22" t="s">
        <v>289</v>
      </c>
      <c r="C2357" s="23">
        <v>0</v>
      </c>
      <c r="D2357" s="9">
        <v>5013682</v>
      </c>
      <c r="E2357" s="24">
        <v>5013682</v>
      </c>
      <c r="F2357" t="str">
        <f>INDEX([1]Quadro!$B$1:$B$3005,MATCH(B2357,[1]Quadro!$A$1:$A$3005,0),0)</f>
        <v>Médio Tejo</v>
      </c>
    </row>
    <row r="2358" spans="1:6" ht="15" customHeight="1" x14ac:dyDescent="0.2">
      <c r="A2358" s="21"/>
      <c r="B2358" s="22" t="s">
        <v>290</v>
      </c>
      <c r="C2358" s="23">
        <v>0</v>
      </c>
      <c r="D2358" s="9">
        <v>775458</v>
      </c>
      <c r="E2358" s="24">
        <v>775458</v>
      </c>
      <c r="F2358" t="str">
        <f>INDEX([1]Quadro!$B$1:$B$3005,MATCH(B2358,[1]Quadro!$A$1:$A$3005,0),0)</f>
        <v>Viseu Dão Lafões</v>
      </c>
    </row>
    <row r="2359" spans="1:6" ht="15" customHeight="1" x14ac:dyDescent="0.2">
      <c r="A2359" s="21"/>
      <c r="B2359" s="22" t="s">
        <v>291</v>
      </c>
      <c r="C2359" s="23">
        <v>0</v>
      </c>
      <c r="D2359" s="9">
        <v>749497</v>
      </c>
      <c r="E2359" s="24">
        <v>749497</v>
      </c>
      <c r="F2359" t="str">
        <f>INDEX([1]Quadro!$B$1:$B$3005,MATCH(B2359,[1]Quadro!$A$1:$A$3005,0),0)</f>
        <v>Região de Coimbra</v>
      </c>
    </row>
    <row r="2360" spans="1:6" ht="15" customHeight="1" x14ac:dyDescent="0.2">
      <c r="A2360" s="21"/>
      <c r="B2360" s="22" t="s">
        <v>292</v>
      </c>
      <c r="C2360" s="23">
        <v>0</v>
      </c>
      <c r="D2360" s="9">
        <v>1410515</v>
      </c>
      <c r="E2360" s="24">
        <v>1410515</v>
      </c>
      <c r="F2360" t="str">
        <f>INDEX([1]Quadro!$B$1:$B$3005,MATCH(B2360,[1]Quadro!$A$1:$A$3005,0),0)</f>
        <v>Alto Tâmega</v>
      </c>
    </row>
    <row r="2361" spans="1:6" ht="15" customHeight="1" x14ac:dyDescent="0.2">
      <c r="A2361" s="21"/>
      <c r="B2361" s="22" t="s">
        <v>293</v>
      </c>
      <c r="C2361" s="23">
        <v>0</v>
      </c>
      <c r="D2361" s="9">
        <v>5490173</v>
      </c>
      <c r="E2361" s="24">
        <v>5490173</v>
      </c>
      <c r="F2361" t="str">
        <f>INDEX([1]Quadro!$B$1:$B$3005,MATCH(B2361,[1]Quadro!$A$1:$A$3005,0),0)</f>
        <v>Douro</v>
      </c>
    </row>
    <row r="2362" spans="1:6" ht="15" customHeight="1" x14ac:dyDescent="0.2">
      <c r="A2362" s="21"/>
      <c r="B2362" s="22" t="s">
        <v>294</v>
      </c>
      <c r="C2362" s="23">
        <v>0</v>
      </c>
      <c r="D2362" s="9">
        <v>1975417</v>
      </c>
      <c r="E2362" s="24">
        <v>1975417</v>
      </c>
      <c r="F2362" t="str">
        <f>INDEX([1]Quadro!$B$1:$B$3005,MATCH(B2362,[1]Quadro!$A$1:$A$3005,0),0)</f>
        <v>Algarve</v>
      </c>
    </row>
    <row r="2363" spans="1:6" ht="15" customHeight="1" x14ac:dyDescent="0.2">
      <c r="A2363" s="21"/>
      <c r="B2363" s="22" t="s">
        <v>295</v>
      </c>
      <c r="C2363" s="23">
        <v>0</v>
      </c>
      <c r="D2363" s="9">
        <v>797033</v>
      </c>
      <c r="E2363" s="24">
        <v>797033</v>
      </c>
      <c r="F2363" t="str">
        <f>INDEX([1]Quadro!$B$1:$B$3005,MATCH(B2363,[1]Quadro!$A$1:$A$3005,0),0)</f>
        <v>Beira Baixa</v>
      </c>
    </row>
    <row r="2364" spans="1:6" ht="15" customHeight="1" x14ac:dyDescent="0.2">
      <c r="A2364" s="21"/>
      <c r="B2364" s="22" t="s">
        <v>296</v>
      </c>
      <c r="C2364" s="23">
        <v>0</v>
      </c>
      <c r="D2364" s="9">
        <v>3233882</v>
      </c>
      <c r="E2364" s="24">
        <v>3233882</v>
      </c>
      <c r="F2364" t="str">
        <f>INDEX([1]Quadro!$B$1:$B$3005,MATCH(B2364,[1]Quadro!$A$1:$A$3005,0),0)</f>
        <v>Cávado</v>
      </c>
    </row>
    <row r="2365" spans="1:6" ht="15" customHeight="1" x14ac:dyDescent="0.2">
      <c r="A2365" s="21"/>
      <c r="B2365" s="22" t="s">
        <v>297</v>
      </c>
      <c r="C2365" s="23">
        <v>0</v>
      </c>
      <c r="D2365" s="9">
        <v>579713</v>
      </c>
      <c r="E2365" s="24">
        <v>579713</v>
      </c>
      <c r="F2365" t="str">
        <f>INDEX([1]Quadro!$B$1:$B$3005,MATCH(B2365,[1]Quadro!$A$1:$A$3005,0),0)</f>
        <v>Alentejo Central</v>
      </c>
    </row>
    <row r="2366" spans="1:6" ht="15" customHeight="1" x14ac:dyDescent="0.2">
      <c r="A2366" s="21"/>
      <c r="B2366" s="22" t="s">
        <v>298</v>
      </c>
      <c r="C2366" s="23">
        <v>0</v>
      </c>
      <c r="D2366" s="9">
        <v>936446</v>
      </c>
      <c r="E2366" s="24">
        <v>936446</v>
      </c>
      <c r="F2366" t="str">
        <f>INDEX([1]Quadro!$B$1:$B$3005,MATCH(B2366,[1]Quadro!$A$1:$A$3005,0),0)</f>
        <v>Terras de Trás-os-Montes</v>
      </c>
    </row>
    <row r="2367" spans="1:6" ht="15" customHeight="1" x14ac:dyDescent="0.2">
      <c r="A2367" s="21"/>
      <c r="B2367" s="22" t="s">
        <v>299</v>
      </c>
      <c r="C2367" s="23">
        <v>0</v>
      </c>
      <c r="D2367" s="9">
        <v>1754632</v>
      </c>
      <c r="E2367" s="24">
        <v>1754632</v>
      </c>
      <c r="F2367" t="str">
        <f>INDEX([1]Quadro!$B$1:$B$3005,MATCH(B2367,[1]Quadro!$A$1:$A$3005,0),0)</f>
        <v>Terras de Trás-os-Montes</v>
      </c>
    </row>
    <row r="2368" spans="1:6" ht="15" customHeight="1" x14ac:dyDescent="0.2">
      <c r="A2368" s="21"/>
      <c r="B2368" s="22" t="s">
        <v>300</v>
      </c>
      <c r="C2368" s="23">
        <v>0</v>
      </c>
      <c r="D2368" s="9">
        <v>8142450</v>
      </c>
      <c r="E2368" s="24">
        <v>8142450</v>
      </c>
      <c r="F2368" t="str">
        <f>INDEX([1]Quadro!$B$1:$B$3005,MATCH(B2368,[1]Quadro!$A$1:$A$3005,0),0)</f>
        <v>Viseu Dão Lafões</v>
      </c>
    </row>
    <row r="2369" spans="1:6" ht="15" customHeight="1" x14ac:dyDescent="0.2">
      <c r="A2369" s="21"/>
      <c r="B2369" s="22" t="s">
        <v>301</v>
      </c>
      <c r="C2369" s="23">
        <v>0</v>
      </c>
      <c r="D2369" s="9">
        <v>1668790</v>
      </c>
      <c r="E2369" s="24">
        <v>1668790</v>
      </c>
      <c r="F2369" t="str">
        <f>INDEX([1]Quadro!$B$1:$B$3005,MATCH(B2369,[1]Quadro!$A$1:$A$3005,0),0)</f>
        <v>Viseu Dão Lafões</v>
      </c>
    </row>
    <row r="2370" spans="1:6" ht="15" customHeight="1" x14ac:dyDescent="0.2">
      <c r="A2370" s="15" t="s">
        <v>312</v>
      </c>
      <c r="B2370" s="13"/>
      <c r="C2370" s="18">
        <v>0</v>
      </c>
      <c r="D2370" s="19">
        <v>869002785</v>
      </c>
      <c r="E2370" s="20">
        <v>869002785</v>
      </c>
      <c r="F2370" t="e">
        <f>INDEX([1]Quadro!$B$1:$B$3005,MATCH(B2370,[1]Quadro!$A$1:$A$3005,0),0)</f>
        <v>#N/A</v>
      </c>
    </row>
    <row r="2371" spans="1:6" ht="15" customHeight="1" x14ac:dyDescent="0.2">
      <c r="A2371" s="25" t="s">
        <v>26</v>
      </c>
      <c r="B2371" s="26"/>
      <c r="C2371" s="27">
        <v>13154391671</v>
      </c>
      <c r="D2371" s="28">
        <v>15603805720</v>
      </c>
      <c r="E2371" s="29">
        <v>28758197391</v>
      </c>
      <c r="F2371" t="e">
        <f>INDEX([1]Quadro!$B$1:$B$3005,MATCH(B2371,[1]Quadro!$A$1:$A$3005,0),0)</f>
        <v>#N/A</v>
      </c>
    </row>
  </sheetData>
  <autoFilter ref="F1:F2582"/>
  <phoneticPr fontId="0" type="noConversion"/>
  <pageMargins left="0.75" right="0.75" top="1" bottom="1" header="0.5" footer="0.5"/>
  <pageSetup paperSize="9" orientation="portrait" horizontalDpi="0" verticalDpi="0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90"/>
  <sheetViews>
    <sheetView workbookViewId="0">
      <selection activeCell="F15" sqref="F15"/>
    </sheetView>
  </sheetViews>
  <sheetFormatPr defaultColWidth="0" defaultRowHeight="12.75" customHeight="1" zeroHeight="1" x14ac:dyDescent="0.2"/>
  <cols>
    <col min="1" max="1" width="33.42578125" customWidth="1"/>
    <col min="2" max="5" width="14" customWidth="1"/>
    <col min="6" max="6" width="5.42578125" customWidth="1"/>
    <col min="7" max="13" width="9.140625" customWidth="1"/>
  </cols>
  <sheetData>
    <row r="1" spans="1:26" ht="12.75" customHeight="1" x14ac:dyDescent="0.2"/>
    <row r="2" spans="1:26" ht="12.75" customHeight="1" x14ac:dyDescent="0.2">
      <c r="A2" s="10" t="s">
        <v>21</v>
      </c>
    </row>
    <row r="3" spans="1:26" ht="12.75" customHeight="1" x14ac:dyDescent="0.2">
      <c r="A3" s="11" t="s">
        <v>22</v>
      </c>
    </row>
    <row r="4" spans="1:26" ht="12.75" customHeight="1" x14ac:dyDescent="0.2"/>
    <row r="5" spans="1:26" ht="15.75" x14ac:dyDescent="0.25">
      <c r="A5" s="1"/>
      <c r="B5" s="2"/>
      <c r="C5" s="1"/>
      <c r="D5" s="1"/>
      <c r="E5" s="1"/>
      <c r="F5" s="1"/>
      <c r="Z5" s="3"/>
    </row>
    <row r="6" spans="1:26" x14ac:dyDescent="0.2">
      <c r="A6" s="4"/>
      <c r="B6" s="5" t="s">
        <v>24</v>
      </c>
      <c r="C6" s="4"/>
      <c r="D6" s="4"/>
      <c r="E6" s="4"/>
      <c r="F6" s="4"/>
    </row>
    <row r="7" spans="1:26" x14ac:dyDescent="0.2">
      <c r="A7" s="4"/>
      <c r="B7" s="5"/>
      <c r="C7" s="4"/>
      <c r="F7" s="4"/>
    </row>
    <row r="8" spans="1:26" x14ac:dyDescent="0.2">
      <c r="C8" s="4"/>
      <c r="F8" s="4"/>
    </row>
    <row r="9" spans="1:26" x14ac:dyDescent="0.2">
      <c r="A9" s="30" t="s">
        <v>0</v>
      </c>
      <c r="B9" s="31" t="s">
        <v>314</v>
      </c>
      <c r="C9" s="6"/>
      <c r="F9" s="7"/>
    </row>
    <row r="10" spans="1:26" x14ac:dyDescent="0.2">
      <c r="A10" s="30" t="s">
        <v>1</v>
      </c>
      <c r="B10" s="31" t="s">
        <v>313</v>
      </c>
      <c r="C10" s="6"/>
      <c r="F10" s="6"/>
    </row>
    <row r="11" spans="1:26" x14ac:dyDescent="0.2">
      <c r="A11" s="30" t="s">
        <v>2</v>
      </c>
      <c r="B11" s="31" t="s">
        <v>313</v>
      </c>
      <c r="C11" s="6"/>
      <c r="F11" s="6"/>
    </row>
    <row r="12" spans="1:26" x14ac:dyDescent="0.2">
      <c r="C12" s="6"/>
      <c r="E12" s="8" t="s">
        <v>4</v>
      </c>
      <c r="F12" s="8"/>
    </row>
    <row r="13" spans="1:26" x14ac:dyDescent="0.2">
      <c r="A13" s="32" t="s">
        <v>5</v>
      </c>
      <c r="B13" s="33"/>
      <c r="C13" s="12" t="s">
        <v>6</v>
      </c>
      <c r="D13" s="13"/>
      <c r="E13" s="14"/>
    </row>
    <row r="14" spans="1:26" x14ac:dyDescent="0.2">
      <c r="A14" s="12" t="s">
        <v>7</v>
      </c>
      <c r="B14" s="12" t="s">
        <v>3</v>
      </c>
      <c r="C14" s="15" t="s">
        <v>8</v>
      </c>
      <c r="D14" s="16" t="s">
        <v>9</v>
      </c>
      <c r="E14" s="17" t="s">
        <v>26</v>
      </c>
    </row>
    <row r="15" spans="1:26" x14ac:dyDescent="0.2">
      <c r="A15" s="15" t="s">
        <v>10</v>
      </c>
      <c r="B15" s="15" t="s">
        <v>27</v>
      </c>
      <c r="C15" s="18">
        <v>0</v>
      </c>
      <c r="D15" s="19">
        <v>33268309</v>
      </c>
      <c r="E15" s="20">
        <v>33268309</v>
      </c>
      <c r="F15" t="str">
        <f>INDEX([1]Quadro!$B$1:$B$3005,MATCH(B15,[1]Quadro!$A$1:$A$3005,0),0)</f>
        <v>Médio Tejo</v>
      </c>
    </row>
    <row r="16" spans="1:26" x14ac:dyDescent="0.2">
      <c r="A16" s="21"/>
      <c r="B16" s="22" t="s">
        <v>28</v>
      </c>
      <c r="C16" s="23">
        <v>0</v>
      </c>
      <c r="D16" s="9">
        <v>35461954</v>
      </c>
      <c r="E16" s="24">
        <v>35461954</v>
      </c>
      <c r="F16" t="str">
        <f>INDEX([1]Quadro!$B$1:$B$3005,MATCH(B16,[1]Quadro!$A$1:$A$3005,0),0)</f>
        <v>Região de Aveiro</v>
      </c>
    </row>
    <row r="17" spans="1:6" x14ac:dyDescent="0.2">
      <c r="A17" s="21"/>
      <c r="B17" s="22" t="s">
        <v>29</v>
      </c>
      <c r="C17" s="23">
        <v>0</v>
      </c>
      <c r="D17" s="9">
        <v>3633012</v>
      </c>
      <c r="E17" s="24">
        <v>3633012</v>
      </c>
      <c r="F17" t="str">
        <f>INDEX([1]Quadro!$B$1:$B$3005,MATCH(B17,[1]Quadro!$A$1:$A$3005,0),0)</f>
        <v>Viseu Dão Lafões</v>
      </c>
    </row>
    <row r="18" spans="1:6" x14ac:dyDescent="0.2">
      <c r="A18" s="21"/>
      <c r="B18" s="22" t="s">
        <v>30</v>
      </c>
      <c r="C18" s="23">
        <v>0</v>
      </c>
      <c r="D18" s="9">
        <v>4621979</v>
      </c>
      <c r="E18" s="24">
        <v>4621979</v>
      </c>
      <c r="F18" t="str">
        <f>INDEX([1]Quadro!$B$1:$B$3005,MATCH(B18,[1]Quadro!$A$1:$A$3005,0),0)</f>
        <v>Alentejo Central</v>
      </c>
    </row>
    <row r="19" spans="1:6" x14ac:dyDescent="0.2">
      <c r="A19" s="21"/>
      <c r="B19" s="22" t="s">
        <v>31</v>
      </c>
      <c r="C19" s="23">
        <v>0</v>
      </c>
      <c r="D19" s="9">
        <v>17420093</v>
      </c>
      <c r="E19" s="24">
        <v>17420093</v>
      </c>
      <c r="F19" t="str">
        <f>INDEX([1]Quadro!$B$1:$B$3005,MATCH(B19,[1]Quadro!$A$1:$A$3005,0),0)</f>
        <v>Região de Aveiro</v>
      </c>
    </row>
    <row r="20" spans="1:6" x14ac:dyDescent="0.2">
      <c r="A20" s="21"/>
      <c r="B20" s="22" t="s">
        <v>32</v>
      </c>
      <c r="C20" s="23">
        <v>0</v>
      </c>
      <c r="D20" s="9">
        <v>52242386</v>
      </c>
      <c r="E20" s="24">
        <v>52242386</v>
      </c>
      <c r="F20" t="str">
        <f>INDEX([1]Quadro!$B$1:$B$3005,MATCH(B20,[1]Quadro!$A$1:$A$3005,0),0)</f>
        <v>Algarve</v>
      </c>
    </row>
    <row r="21" spans="1:6" x14ac:dyDescent="0.2">
      <c r="A21" s="21"/>
      <c r="B21" s="22" t="s">
        <v>33</v>
      </c>
      <c r="C21" s="23">
        <v>0</v>
      </c>
      <c r="D21" s="9">
        <v>10366110</v>
      </c>
      <c r="E21" s="24">
        <v>10366110</v>
      </c>
      <c r="F21" t="str">
        <f>INDEX([1]Quadro!$B$1:$B$3005,MATCH(B21,[1]Quadro!$A$1:$A$3005,0),0)</f>
        <v>Alentejo Litoral</v>
      </c>
    </row>
    <row r="22" spans="1:6" x14ac:dyDescent="0.2">
      <c r="A22" s="21"/>
      <c r="B22" s="22" t="s">
        <v>34</v>
      </c>
      <c r="C22" s="23">
        <v>0</v>
      </c>
      <c r="D22" s="9">
        <v>13019023</v>
      </c>
      <c r="E22" s="24">
        <v>13019023</v>
      </c>
      <c r="F22" t="str">
        <f>INDEX([1]Quadro!$B$1:$B$3005,MATCH(B22,[1]Quadro!$A$1:$A$3005,0),0)</f>
        <v>Médio Tejo</v>
      </c>
    </row>
    <row r="23" spans="1:6" x14ac:dyDescent="0.2">
      <c r="A23" s="21"/>
      <c r="B23" s="22" t="s">
        <v>35</v>
      </c>
      <c r="C23" s="23">
        <v>0</v>
      </c>
      <c r="D23" s="9">
        <v>49637495</v>
      </c>
      <c r="E23" s="24">
        <v>49637495</v>
      </c>
      <c r="F23" t="str">
        <f>INDEX([1]Quadro!$B$1:$B$3005,MATCH(B23,[1]Quadro!$A$1:$A$3005,0),0)</f>
        <v>Oeste</v>
      </c>
    </row>
    <row r="24" spans="1:6" x14ac:dyDescent="0.2">
      <c r="A24" s="21"/>
      <c r="B24" s="22" t="s">
        <v>36</v>
      </c>
      <c r="C24" s="23">
        <v>0</v>
      </c>
      <c r="D24" s="9">
        <v>9062205</v>
      </c>
      <c r="E24" s="24">
        <v>9062205</v>
      </c>
      <c r="F24" t="str">
        <f>INDEX([1]Quadro!$B$1:$B$3005,MATCH(B24,[1]Quadro!$A$1:$A$3005,0),0)</f>
        <v>Área Metropolitana de Lisboa</v>
      </c>
    </row>
    <row r="25" spans="1:6" x14ac:dyDescent="0.2">
      <c r="A25" s="21"/>
      <c r="B25" s="22" t="s">
        <v>37</v>
      </c>
      <c r="C25" s="23">
        <v>0</v>
      </c>
      <c r="D25" s="9">
        <v>2512149</v>
      </c>
      <c r="E25" s="24">
        <v>2512149</v>
      </c>
      <c r="F25" t="str">
        <f>INDEX([1]Quadro!$B$1:$B$3005,MATCH(B25,[1]Quadro!$A$1:$A$3005,0),0)</f>
        <v>Algarve</v>
      </c>
    </row>
    <row r="26" spans="1:6" x14ac:dyDescent="0.2">
      <c r="A26" s="21"/>
      <c r="B26" s="22" t="s">
        <v>38</v>
      </c>
      <c r="C26" s="23">
        <v>0</v>
      </c>
      <c r="D26" s="9">
        <v>27934965</v>
      </c>
      <c r="E26" s="24">
        <v>27934965</v>
      </c>
      <c r="F26" t="str">
        <f>INDEX([1]Quadro!$B$1:$B$3005,MATCH(B26,[1]Quadro!$A$1:$A$3005,0),0)</f>
        <v>Oeste</v>
      </c>
    </row>
    <row r="27" spans="1:6" x14ac:dyDescent="0.2">
      <c r="A27" s="21"/>
      <c r="B27" s="22" t="s">
        <v>39</v>
      </c>
      <c r="C27" s="23">
        <v>0</v>
      </c>
      <c r="D27" s="9">
        <v>3599127</v>
      </c>
      <c r="E27" s="24">
        <v>3599127</v>
      </c>
      <c r="F27" t="str">
        <f>INDEX([1]Quadro!$B$1:$B$3005,MATCH(B27,[1]Quadro!$A$1:$A$3005,0),0)</f>
        <v>Terras de Trás-os-Montes</v>
      </c>
    </row>
    <row r="28" spans="1:6" x14ac:dyDescent="0.2">
      <c r="A28" s="21"/>
      <c r="B28" s="22" t="s">
        <v>40</v>
      </c>
      <c r="C28" s="23">
        <v>0</v>
      </c>
      <c r="D28" s="9">
        <v>7404266</v>
      </c>
      <c r="E28" s="24">
        <v>7404266</v>
      </c>
      <c r="F28" t="str">
        <f>INDEX([1]Quadro!$B$1:$B$3005,MATCH(B28,[1]Quadro!$A$1:$A$3005,0),0)</f>
        <v>Douro</v>
      </c>
    </row>
    <row r="29" spans="1:6" x14ac:dyDescent="0.2">
      <c r="A29" s="21"/>
      <c r="B29" s="22" t="s">
        <v>41</v>
      </c>
      <c r="C29" s="23">
        <v>0</v>
      </c>
      <c r="D29" s="9">
        <v>4779075</v>
      </c>
      <c r="E29" s="24">
        <v>4779075</v>
      </c>
      <c r="F29" t="str">
        <f>INDEX([1]Quadro!$B$1:$B$3005,MATCH(B29,[1]Quadro!$A$1:$A$3005,0),0)</f>
        <v>Algarve</v>
      </c>
    </row>
    <row r="30" spans="1:6" x14ac:dyDescent="0.2">
      <c r="A30" s="21"/>
      <c r="B30" s="22" t="s">
        <v>42</v>
      </c>
      <c r="C30" s="23">
        <v>0</v>
      </c>
      <c r="D30" s="9">
        <v>7201341</v>
      </c>
      <c r="E30" s="24">
        <v>7201341</v>
      </c>
      <c r="F30" t="str">
        <f>INDEX([1]Quadro!$B$1:$B$3005,MATCH(B30,[1]Quadro!$A$1:$A$3005,0),0)</f>
        <v>Baixo Alentejo</v>
      </c>
    </row>
    <row r="31" spans="1:6" x14ac:dyDescent="0.2">
      <c r="A31" s="21"/>
      <c r="B31" s="22" t="s">
        <v>43</v>
      </c>
      <c r="C31" s="23">
        <v>0</v>
      </c>
      <c r="D31" s="9">
        <v>147493641</v>
      </c>
      <c r="E31" s="24">
        <v>147493641</v>
      </c>
      <c r="F31" t="str">
        <f>INDEX([1]Quadro!$B$1:$B$3005,MATCH(B31,[1]Quadro!$A$1:$A$3005,0),0)</f>
        <v>Área Metropolitana de Lisboa</v>
      </c>
    </row>
    <row r="32" spans="1:6" x14ac:dyDescent="0.2">
      <c r="A32" s="21"/>
      <c r="B32" s="22" t="s">
        <v>44</v>
      </c>
      <c r="C32" s="23">
        <v>0</v>
      </c>
      <c r="D32" s="9">
        <v>6513087</v>
      </c>
      <c r="E32" s="24">
        <v>6513087</v>
      </c>
      <c r="F32" t="str">
        <f>INDEX([1]Quadro!$B$1:$B$3005,MATCH(B32,[1]Quadro!$A$1:$A$3005,0),0)</f>
        <v>Beiras e Serra da Estrela</v>
      </c>
    </row>
    <row r="33" spans="1:6" x14ac:dyDescent="0.2">
      <c r="A33" s="21"/>
      <c r="B33" s="22" t="s">
        <v>45</v>
      </c>
      <c r="C33" s="23">
        <v>0</v>
      </c>
      <c r="D33" s="9">
        <v>18043476</v>
      </c>
      <c r="E33" s="24">
        <v>18043476</v>
      </c>
      <c r="F33" t="str">
        <f>INDEX([1]Quadro!$B$1:$B$3005,MATCH(B33,[1]Quadro!$A$1:$A$3005,0),0)</f>
        <v>Lezíria do Tejo</v>
      </c>
    </row>
    <row r="34" spans="1:6" x14ac:dyDescent="0.2">
      <c r="A34" s="21"/>
      <c r="B34" s="22" t="s">
        <v>46</v>
      </c>
      <c r="C34" s="23">
        <v>0</v>
      </c>
      <c r="D34" s="9">
        <v>5492582</v>
      </c>
      <c r="E34" s="24">
        <v>5492582</v>
      </c>
      <c r="F34" t="str">
        <f>INDEX([1]Quadro!$B$1:$B$3005,MATCH(B34,[1]Quadro!$A$1:$A$3005,0),0)</f>
        <v>Baixo Alentejo</v>
      </c>
    </row>
    <row r="35" spans="1:6" x14ac:dyDescent="0.2">
      <c r="A35" s="21"/>
      <c r="B35" s="22" t="s">
        <v>47</v>
      </c>
      <c r="C35" s="23">
        <v>0</v>
      </c>
      <c r="D35" s="9">
        <v>6014747</v>
      </c>
      <c r="E35" s="24">
        <v>6014747</v>
      </c>
      <c r="F35" t="str">
        <f>INDEX([1]Quadro!$B$1:$B$3005,MATCH(B35,[1]Quadro!$A$1:$A$3005,0),0)</f>
        <v>Lezíria do Tejo</v>
      </c>
    </row>
    <row r="36" spans="1:6" x14ac:dyDescent="0.2">
      <c r="A36" s="21"/>
      <c r="B36" s="22" t="s">
        <v>48</v>
      </c>
      <c r="C36" s="23">
        <v>0</v>
      </c>
      <c r="D36" s="9">
        <v>3361811</v>
      </c>
      <c r="E36" s="24">
        <v>3361811</v>
      </c>
      <c r="F36" t="str">
        <f>INDEX([1]Quadro!$B$1:$B$3005,MATCH(B36,[1]Quadro!$A$1:$A$3005,0),0)</f>
        <v>Alto Alentejo</v>
      </c>
    </row>
    <row r="37" spans="1:6" x14ac:dyDescent="0.2">
      <c r="A37" s="21"/>
      <c r="B37" s="22" t="s">
        <v>49</v>
      </c>
      <c r="C37" s="23">
        <v>0</v>
      </c>
      <c r="D37" s="9">
        <v>5438200</v>
      </c>
      <c r="E37" s="24">
        <v>5438200</v>
      </c>
      <c r="F37" t="str">
        <f>INDEX([1]Quadro!$B$1:$B$3005,MATCH(B37,[1]Quadro!$A$1:$A$3005,0),0)</f>
        <v>Região de Leiria</v>
      </c>
    </row>
    <row r="38" spans="1:6" x14ac:dyDescent="0.2">
      <c r="A38" s="21"/>
      <c r="B38" s="22" t="s">
        <v>50</v>
      </c>
      <c r="C38" s="23">
        <v>0</v>
      </c>
      <c r="D38" s="9">
        <v>1898101</v>
      </c>
      <c r="E38" s="24">
        <v>1898101</v>
      </c>
      <c r="F38" t="str">
        <f>INDEX([1]Quadro!$B$1:$B$3005,MATCH(B38,[1]Quadro!$A$1:$A$3005,0),0)</f>
        <v>Baixo Alentejo</v>
      </c>
    </row>
    <row r="39" spans="1:6" x14ac:dyDescent="0.2">
      <c r="A39" s="21"/>
      <c r="B39" s="22" t="s">
        <v>51</v>
      </c>
      <c r="C39" s="23">
        <v>0</v>
      </c>
      <c r="D39" s="9">
        <v>132980198</v>
      </c>
      <c r="E39" s="24">
        <v>132980198</v>
      </c>
      <c r="F39" t="str">
        <f>INDEX([1]Quadro!$B$1:$B$3005,MATCH(B39,[1]Quadro!$A$1:$A$3005,0),0)</f>
        <v>Área Metropolitana de Lisboa</v>
      </c>
    </row>
    <row r="40" spans="1:6" x14ac:dyDescent="0.2">
      <c r="A40" s="21"/>
      <c r="B40" s="22" t="s">
        <v>52</v>
      </c>
      <c r="C40" s="23">
        <v>0</v>
      </c>
      <c r="D40" s="9">
        <v>38115236</v>
      </c>
      <c r="E40" s="24">
        <v>38115236</v>
      </c>
      <c r="F40" t="str">
        <f>INDEX([1]Quadro!$B$1:$B$3005,MATCH(B40,[1]Quadro!$A$1:$A$3005,0),0)</f>
        <v>Tâmega e Sousa</v>
      </c>
    </row>
    <row r="41" spans="1:6" x14ac:dyDescent="0.2">
      <c r="A41" s="21"/>
      <c r="B41" s="22" t="s">
        <v>53</v>
      </c>
      <c r="C41" s="23">
        <v>0</v>
      </c>
      <c r="D41" s="9">
        <v>10865876</v>
      </c>
      <c r="E41" s="24">
        <v>10865876</v>
      </c>
      <c r="F41" t="str">
        <f>INDEX([1]Quadro!$B$1:$B$3005,MATCH(B41,[1]Quadro!$A$1:$A$3005,0),0)</f>
        <v>Cávado</v>
      </c>
    </row>
    <row r="42" spans="1:6" x14ac:dyDescent="0.2">
      <c r="A42" s="21"/>
      <c r="B42" s="22" t="s">
        <v>54</v>
      </c>
      <c r="C42" s="23">
        <v>0</v>
      </c>
      <c r="D42" s="9">
        <v>25282929</v>
      </c>
      <c r="E42" s="24">
        <v>25282929</v>
      </c>
      <c r="F42" t="str">
        <f>INDEX([1]Quadro!$B$1:$B$3005,MATCH(B42,[1]Quadro!$A$1:$A$3005,0),0)</f>
        <v>Região de Aveiro</v>
      </c>
    </row>
    <row r="43" spans="1:6" x14ac:dyDescent="0.2">
      <c r="A43" s="21"/>
      <c r="B43" s="22" t="s">
        <v>55</v>
      </c>
      <c r="C43" s="23">
        <v>0</v>
      </c>
      <c r="D43" s="9">
        <v>9089176</v>
      </c>
      <c r="E43" s="24">
        <v>9089176</v>
      </c>
      <c r="F43" t="str">
        <f>INDEX([1]Quadro!$B$1:$B$3005,MATCH(B43,[1]Quadro!$A$1:$A$3005,0),0)</f>
        <v>Região de Leiria</v>
      </c>
    </row>
    <row r="44" spans="1:6" x14ac:dyDescent="0.2">
      <c r="A44" s="21"/>
      <c r="B44" s="22" t="s">
        <v>56</v>
      </c>
      <c r="C44" s="23">
        <v>0</v>
      </c>
      <c r="D44" s="9">
        <v>14733125</v>
      </c>
      <c r="E44" s="24">
        <v>14733125</v>
      </c>
      <c r="F44" t="str">
        <f>INDEX([1]Quadro!$B$1:$B$3005,MATCH(B44,[1]Quadro!$A$1:$A$3005,0),0)</f>
        <v>Alto Minho</v>
      </c>
    </row>
    <row r="45" spans="1:6" x14ac:dyDescent="0.2">
      <c r="A45" s="21"/>
      <c r="B45" s="22" t="s">
        <v>57</v>
      </c>
      <c r="C45" s="23">
        <v>0</v>
      </c>
      <c r="D45" s="9">
        <v>8830281</v>
      </c>
      <c r="E45" s="24">
        <v>8830281</v>
      </c>
      <c r="F45" t="str">
        <f>INDEX([1]Quadro!$B$1:$B$3005,MATCH(B45,[1]Quadro!$A$1:$A$3005,0),0)</f>
        <v>Região de Coimbra</v>
      </c>
    </row>
    <row r="46" spans="1:6" x14ac:dyDescent="0.2">
      <c r="A46" s="21"/>
      <c r="B46" s="22" t="s">
        <v>58</v>
      </c>
      <c r="C46" s="23">
        <v>0</v>
      </c>
      <c r="D46" s="9">
        <v>3640939</v>
      </c>
      <c r="E46" s="24">
        <v>3640939</v>
      </c>
      <c r="F46" t="str">
        <f>INDEX([1]Quadro!$B$1:$B$3005,MATCH(B46,[1]Quadro!$A$1:$A$3005,0),0)</f>
        <v>Douro</v>
      </c>
    </row>
    <row r="47" spans="1:6" x14ac:dyDescent="0.2">
      <c r="A47" s="21"/>
      <c r="B47" s="22" t="s">
        <v>59</v>
      </c>
      <c r="C47" s="23">
        <v>0</v>
      </c>
      <c r="D47" s="9">
        <v>15115692</v>
      </c>
      <c r="E47" s="24">
        <v>15115692</v>
      </c>
      <c r="F47" t="str">
        <f>INDEX([1]Quadro!$B$1:$B$3005,MATCH(B47,[1]Quadro!$A$1:$A$3005,0),0)</f>
        <v>Área Metropolitana do Porto</v>
      </c>
    </row>
    <row r="48" spans="1:6" x14ac:dyDescent="0.2">
      <c r="A48" s="21"/>
      <c r="B48" s="22" t="s">
        <v>60</v>
      </c>
      <c r="C48" s="23">
        <v>0</v>
      </c>
      <c r="D48" s="9">
        <v>6264170</v>
      </c>
      <c r="E48" s="24">
        <v>6264170</v>
      </c>
      <c r="F48" t="str">
        <f>INDEX([1]Quadro!$B$1:$B$3005,MATCH(B48,[1]Quadro!$A$1:$A$3005,0),0)</f>
        <v>Alentejo Central</v>
      </c>
    </row>
    <row r="49" spans="1:6" x14ac:dyDescent="0.2">
      <c r="A49" s="21"/>
      <c r="B49" s="22" t="s">
        <v>61</v>
      </c>
      <c r="C49" s="23">
        <v>0</v>
      </c>
      <c r="D49" s="9">
        <v>2493910</v>
      </c>
      <c r="E49" s="24">
        <v>2493910</v>
      </c>
      <c r="F49" t="str">
        <f>INDEX([1]Quadro!$B$1:$B$3005,MATCH(B49,[1]Quadro!$A$1:$A$3005,0),0)</f>
        <v>Alto Alentejo</v>
      </c>
    </row>
    <row r="50" spans="1:6" x14ac:dyDescent="0.2">
      <c r="A50" s="21"/>
      <c r="B50" s="22" t="s">
        <v>62</v>
      </c>
      <c r="C50" s="23">
        <v>0</v>
      </c>
      <c r="D50" s="9">
        <v>8471747</v>
      </c>
      <c r="E50" s="24">
        <v>8471747</v>
      </c>
      <c r="F50" t="str">
        <f>INDEX([1]Quadro!$B$1:$B$3005,MATCH(B50,[1]Quadro!$A$1:$A$3005,0),0)</f>
        <v>Oeste</v>
      </c>
    </row>
    <row r="51" spans="1:6" x14ac:dyDescent="0.2">
      <c r="A51" s="21"/>
      <c r="B51" s="22" t="s">
        <v>63</v>
      </c>
      <c r="C51" s="23">
        <v>0</v>
      </c>
      <c r="D51" s="9">
        <v>66401534</v>
      </c>
      <c r="E51" s="24">
        <v>66401534</v>
      </c>
      <c r="F51" t="str">
        <f>INDEX([1]Quadro!$B$1:$B$3005,MATCH(B51,[1]Quadro!$A$1:$A$3005,0),0)</f>
        <v>Região de Aveiro</v>
      </c>
    </row>
    <row r="52" spans="1:6" x14ac:dyDescent="0.2">
      <c r="A52" s="21"/>
      <c r="B52" s="22" t="s">
        <v>64</v>
      </c>
      <c r="C52" s="23">
        <v>0</v>
      </c>
      <c r="D52" s="9">
        <v>3871571</v>
      </c>
      <c r="E52" s="24">
        <v>3871571</v>
      </c>
      <c r="F52" t="str">
        <f>INDEX([1]Quadro!$B$1:$B$3005,MATCH(B52,[1]Quadro!$A$1:$A$3005,0),0)</f>
        <v>Alto Alentejo</v>
      </c>
    </row>
    <row r="53" spans="1:6" x14ac:dyDescent="0.2">
      <c r="A53" s="21"/>
      <c r="B53" s="22" t="s">
        <v>65</v>
      </c>
      <c r="C53" s="23">
        <v>0</v>
      </c>
      <c r="D53" s="9">
        <v>16224229</v>
      </c>
      <c r="E53" s="24">
        <v>16224229</v>
      </c>
      <c r="F53" t="str">
        <f>INDEX([1]Quadro!$B$1:$B$3005,MATCH(B53,[1]Quadro!$A$1:$A$3005,0),0)</f>
        <v>Lezíria do Tejo</v>
      </c>
    </row>
    <row r="54" spans="1:6" ht="12.75" customHeight="1" x14ac:dyDescent="0.2">
      <c r="A54" s="21"/>
      <c r="B54" s="22" t="s">
        <v>66</v>
      </c>
      <c r="C54" s="23">
        <v>0</v>
      </c>
      <c r="D54" s="9">
        <v>11985967</v>
      </c>
      <c r="E54" s="24">
        <v>11985967</v>
      </c>
      <c r="F54" t="str">
        <f>INDEX([1]Quadro!$B$1:$B$3005,MATCH(B54,[1]Quadro!$A$1:$A$3005,0),0)</f>
        <v>Tâmega e Sousa</v>
      </c>
    </row>
    <row r="55" spans="1:6" ht="12.75" customHeight="1" x14ac:dyDescent="0.2">
      <c r="A55" s="21"/>
      <c r="B55" s="22" t="s">
        <v>67</v>
      </c>
      <c r="C55" s="23">
        <v>0</v>
      </c>
      <c r="D55" s="9">
        <v>90057496</v>
      </c>
      <c r="E55" s="24">
        <v>90057496</v>
      </c>
      <c r="F55" t="str">
        <f>INDEX([1]Quadro!$B$1:$B$3005,MATCH(B55,[1]Quadro!$A$1:$A$3005,0),0)</f>
        <v>Cávado</v>
      </c>
    </row>
    <row r="56" spans="1:6" ht="12.75" customHeight="1" x14ac:dyDescent="0.2">
      <c r="A56" s="21"/>
      <c r="B56" s="22" t="s">
        <v>68</v>
      </c>
      <c r="C56" s="23">
        <v>0</v>
      </c>
      <c r="D56" s="9">
        <v>1056938</v>
      </c>
      <c r="E56" s="24">
        <v>1056938</v>
      </c>
      <c r="F56" t="str">
        <f>INDEX([1]Quadro!$B$1:$B$3005,MATCH(B56,[1]Quadro!$A$1:$A$3005,0),0)</f>
        <v>Baixo Alentejo</v>
      </c>
    </row>
    <row r="57" spans="1:6" ht="12.75" customHeight="1" x14ac:dyDescent="0.2">
      <c r="A57" s="21"/>
      <c r="B57" s="22" t="s">
        <v>69</v>
      </c>
      <c r="C57" s="23">
        <v>0</v>
      </c>
      <c r="D57" s="9">
        <v>60697398</v>
      </c>
      <c r="E57" s="24">
        <v>60697398</v>
      </c>
      <c r="F57" t="str">
        <f>INDEX([1]Quadro!$B$1:$B$3005,MATCH(B57,[1]Quadro!$A$1:$A$3005,0),0)</f>
        <v>Área Metropolitana de Lisboa</v>
      </c>
    </row>
    <row r="58" spans="1:6" ht="12.75" customHeight="1" x14ac:dyDescent="0.2">
      <c r="A58" s="21"/>
      <c r="B58" s="22" t="s">
        <v>70</v>
      </c>
      <c r="C58" s="23">
        <v>0</v>
      </c>
      <c r="D58" s="9">
        <v>11977671</v>
      </c>
      <c r="E58" s="24">
        <v>11977671</v>
      </c>
      <c r="F58" t="str">
        <f>INDEX([1]Quadro!$B$1:$B$3005,MATCH(B58,[1]Quadro!$A$1:$A$3005,0),0)</f>
        <v>Região de Leiria</v>
      </c>
    </row>
    <row r="59" spans="1:6" ht="12.75" customHeight="1" x14ac:dyDescent="0.2">
      <c r="A59" s="21"/>
      <c r="B59" s="22" t="s">
        <v>71</v>
      </c>
      <c r="C59" s="23">
        <v>0</v>
      </c>
      <c r="D59" s="9">
        <v>28501679</v>
      </c>
      <c r="E59" s="24">
        <v>28501679</v>
      </c>
      <c r="F59" t="str">
        <f>INDEX([1]Quadro!$B$1:$B$3005,MATCH(B59,[1]Quadro!$A$1:$A$3005,0),0)</f>
        <v>Baixo Alentejo</v>
      </c>
    </row>
    <row r="60" spans="1:6" ht="12.75" customHeight="1" x14ac:dyDescent="0.2">
      <c r="A60" s="21"/>
      <c r="B60" s="22" t="s">
        <v>72</v>
      </c>
      <c r="C60" s="23">
        <v>0</v>
      </c>
      <c r="D60" s="9">
        <v>5374883</v>
      </c>
      <c r="E60" s="24">
        <v>5374883</v>
      </c>
      <c r="F60" t="str">
        <f>INDEX([1]Quadro!$B$1:$B$3005,MATCH(B60,[1]Quadro!$A$1:$A$3005,0),0)</f>
        <v>Beiras e Serra da Estrela</v>
      </c>
    </row>
    <row r="61" spans="1:6" ht="12.75" customHeight="1" x14ac:dyDescent="0.2">
      <c r="A61" s="21"/>
      <c r="B61" s="22" t="s">
        <v>73</v>
      </c>
      <c r="C61" s="23">
        <v>0</v>
      </c>
      <c r="D61" s="9">
        <v>20049203</v>
      </c>
      <c r="E61" s="24">
        <v>20049203</v>
      </c>
      <c r="F61" t="str">
        <f>INDEX([1]Quadro!$B$1:$B$3005,MATCH(B61,[1]Quadro!$A$1:$A$3005,0),0)</f>
        <v>Lezíria do Tejo</v>
      </c>
    </row>
    <row r="62" spans="1:6" ht="12.75" customHeight="1" x14ac:dyDescent="0.2">
      <c r="A62" s="21"/>
      <c r="B62" s="22" t="s">
        <v>74</v>
      </c>
      <c r="C62" s="23">
        <v>0</v>
      </c>
      <c r="D62" s="9">
        <v>11204659</v>
      </c>
      <c r="E62" s="24">
        <v>11204659</v>
      </c>
      <c r="F62" t="str">
        <f>INDEX([1]Quadro!$B$1:$B$3005,MATCH(B62,[1]Quadro!$A$1:$A$3005,0),0)</f>
        <v>Oeste</v>
      </c>
    </row>
    <row r="63" spans="1:6" ht="12.75" customHeight="1" x14ac:dyDescent="0.2">
      <c r="A63" s="21"/>
      <c r="B63" s="22" t="s">
        <v>75</v>
      </c>
      <c r="C63" s="23">
        <v>0</v>
      </c>
      <c r="D63" s="9">
        <v>5906447</v>
      </c>
      <c r="E63" s="24">
        <v>5906447</v>
      </c>
      <c r="F63" t="str">
        <f>INDEX([1]Quadro!$B$1:$B$3005,MATCH(B63,[1]Quadro!$A$1:$A$3005,0),0)</f>
        <v>Alentejo Central</v>
      </c>
    </row>
    <row r="64" spans="1:6" ht="12.75" customHeight="1" x14ac:dyDescent="0.2">
      <c r="A64" s="21"/>
      <c r="B64" s="22" t="s">
        <v>76</v>
      </c>
      <c r="C64" s="23">
        <v>0</v>
      </c>
      <c r="D64" s="9">
        <v>3359184</v>
      </c>
      <c r="E64" s="24">
        <v>3359184</v>
      </c>
      <c r="F64" t="str">
        <f>INDEX([1]Quadro!$B$1:$B$3005,MATCH(B64,[1]Quadro!$A$1:$A$3005,0),0)</f>
        <v>Alto Tâmega</v>
      </c>
    </row>
    <row r="65" spans="1:6" ht="12.75" customHeight="1" x14ac:dyDescent="0.2">
      <c r="A65" s="21"/>
      <c r="B65" s="22" t="s">
        <v>77</v>
      </c>
      <c r="C65" s="23">
        <v>0</v>
      </c>
      <c r="D65" s="9">
        <v>123250730</v>
      </c>
      <c r="E65" s="24">
        <v>123250730</v>
      </c>
      <c r="F65" t="str">
        <f>INDEX([1]Quadro!$B$1:$B$3005,MATCH(B65,[1]Quadro!$A$1:$A$3005,0),0)</f>
        <v>Cávado</v>
      </c>
    </row>
    <row r="66" spans="1:6" ht="12.75" customHeight="1" x14ac:dyDescent="0.2">
      <c r="A66" s="21"/>
      <c r="B66" s="22" t="s">
        <v>78</v>
      </c>
      <c r="C66" s="23">
        <v>0</v>
      </c>
      <c r="D66" s="9">
        <v>28784018</v>
      </c>
      <c r="E66" s="24">
        <v>28784018</v>
      </c>
      <c r="F66" t="str">
        <f>INDEX([1]Quadro!$B$1:$B$3005,MATCH(B66,[1]Quadro!$A$1:$A$3005,0),0)</f>
        <v>Terras de Trás-os-Montes</v>
      </c>
    </row>
    <row r="67" spans="1:6" ht="12.75" customHeight="1" x14ac:dyDescent="0.2">
      <c r="A67" s="21"/>
      <c r="B67" s="22" t="s">
        <v>79</v>
      </c>
      <c r="C67" s="23">
        <v>0</v>
      </c>
      <c r="D67" s="9">
        <v>8348297</v>
      </c>
      <c r="E67" s="24">
        <v>8348297</v>
      </c>
      <c r="F67" t="str">
        <f>INDEX([1]Quadro!$B$1:$B$3005,MATCH(B67,[1]Quadro!$A$1:$A$3005,0),0)</f>
        <v>Ave</v>
      </c>
    </row>
    <row r="68" spans="1:6" ht="12.75" customHeight="1" x14ac:dyDescent="0.2">
      <c r="A68" s="21"/>
      <c r="B68" s="22" t="s">
        <v>80</v>
      </c>
      <c r="C68" s="23">
        <v>0</v>
      </c>
      <c r="D68" s="9">
        <v>12094458</v>
      </c>
      <c r="E68" s="24">
        <v>12094458</v>
      </c>
      <c r="F68" t="str">
        <f>INDEX([1]Quadro!$B$1:$B$3005,MATCH(B68,[1]Quadro!$A$1:$A$3005,0),0)</f>
        <v>Oeste</v>
      </c>
    </row>
    <row r="69" spans="1:6" ht="12.75" customHeight="1" x14ac:dyDescent="0.2">
      <c r="A69" s="21"/>
      <c r="B69" s="22" t="s">
        <v>81</v>
      </c>
      <c r="C69" s="23">
        <v>0</v>
      </c>
      <c r="D69" s="9">
        <v>42333037</v>
      </c>
      <c r="E69" s="24">
        <v>42333037</v>
      </c>
      <c r="F69" t="str">
        <f>INDEX([1]Quadro!$B$1:$B$3005,MATCH(B69,[1]Quadro!$A$1:$A$3005,0),0)</f>
        <v>Oeste</v>
      </c>
    </row>
    <row r="70" spans="1:6" ht="12.75" customHeight="1" x14ac:dyDescent="0.2">
      <c r="A70" s="21"/>
      <c r="B70" s="22" t="s">
        <v>82</v>
      </c>
      <c r="C70" s="23">
        <v>0</v>
      </c>
      <c r="D70" s="9">
        <v>15319381</v>
      </c>
      <c r="E70" s="24">
        <v>15319381</v>
      </c>
      <c r="F70" t="str">
        <f>INDEX([1]Quadro!$B$1:$B$3005,MATCH(B70,[1]Quadro!$A$1:$A$3005,0),0)</f>
        <v>Alto Minho</v>
      </c>
    </row>
    <row r="71" spans="1:6" ht="12.75" customHeight="1" x14ac:dyDescent="0.2">
      <c r="A71" s="21"/>
      <c r="B71" s="22" t="s">
        <v>83</v>
      </c>
      <c r="C71" s="23">
        <v>0</v>
      </c>
      <c r="D71" s="9">
        <v>7632123</v>
      </c>
      <c r="E71" s="24">
        <v>7632123</v>
      </c>
      <c r="F71" t="str">
        <f>INDEX([1]Quadro!$B$1:$B$3005,MATCH(B71,[1]Quadro!$A$1:$A$3005,0),0)</f>
        <v>Alto Alentejo</v>
      </c>
    </row>
    <row r="72" spans="1:6" ht="12.75" customHeight="1" x14ac:dyDescent="0.2">
      <c r="A72" s="21"/>
      <c r="B72" s="22" t="s">
        <v>84</v>
      </c>
      <c r="C72" s="23">
        <v>0</v>
      </c>
      <c r="D72" s="9">
        <v>28234539</v>
      </c>
      <c r="E72" s="24">
        <v>28234539</v>
      </c>
      <c r="F72" t="str">
        <f>INDEX([1]Quadro!$B$1:$B$3005,MATCH(B72,[1]Quadro!$A$1:$A$3005,0),0)</f>
        <v>Região de Coimbra</v>
      </c>
    </row>
    <row r="73" spans="1:6" ht="12.75" customHeight="1" x14ac:dyDescent="0.2">
      <c r="A73" s="21"/>
      <c r="B73" s="22" t="s">
        <v>85</v>
      </c>
      <c r="C73" s="23">
        <v>0</v>
      </c>
      <c r="D73" s="9">
        <v>4314137</v>
      </c>
      <c r="E73" s="24">
        <v>4314137</v>
      </c>
      <c r="F73" t="str">
        <f>INDEX([1]Quadro!$B$1:$B$3005,MATCH(B73,[1]Quadro!$A$1:$A$3005,0),0)</f>
        <v>Douro</v>
      </c>
    </row>
    <row r="74" spans="1:6" ht="12.75" customHeight="1" x14ac:dyDescent="0.2">
      <c r="A74" s="21"/>
      <c r="B74" s="22" t="s">
        <v>86</v>
      </c>
      <c r="C74" s="23">
        <v>0</v>
      </c>
      <c r="D74" s="9">
        <v>6599662</v>
      </c>
      <c r="E74" s="24">
        <v>6599662</v>
      </c>
      <c r="F74" t="str">
        <f>INDEX([1]Quadro!$B$1:$B$3005,MATCH(B74,[1]Quadro!$A$1:$A$3005,0),0)</f>
        <v>Viseu Dão Lafões</v>
      </c>
    </row>
    <row r="75" spans="1:6" ht="12.75" customHeight="1" x14ac:dyDescent="0.2">
      <c r="A75" s="21"/>
      <c r="B75" s="22" t="s">
        <v>87</v>
      </c>
      <c r="C75" s="23">
        <v>0</v>
      </c>
      <c r="D75" s="9">
        <v>19852973</v>
      </c>
      <c r="E75" s="24">
        <v>19852973</v>
      </c>
      <c r="F75" t="str">
        <f>INDEX([1]Quadro!$B$1:$B$3005,MATCH(B75,[1]Quadro!$A$1:$A$3005,0),0)</f>
        <v>Lezíria do Tejo</v>
      </c>
    </row>
    <row r="76" spans="1:6" ht="12.75" customHeight="1" x14ac:dyDescent="0.2">
      <c r="A76" s="21"/>
      <c r="B76" s="22" t="s">
        <v>88</v>
      </c>
      <c r="C76" s="23">
        <v>0</v>
      </c>
      <c r="D76" s="9">
        <v>207700749</v>
      </c>
      <c r="E76" s="24">
        <v>207700749</v>
      </c>
      <c r="F76" t="str">
        <f>INDEX([1]Quadro!$B$1:$B$3005,MATCH(B76,[1]Quadro!$A$1:$A$3005,0),0)</f>
        <v>Área Metropolitana de Lisboa</v>
      </c>
    </row>
    <row r="77" spans="1:6" ht="12.75" customHeight="1" x14ac:dyDescent="0.2">
      <c r="A77" s="21"/>
      <c r="B77" s="22" t="s">
        <v>89</v>
      </c>
      <c r="C77" s="23">
        <v>0</v>
      </c>
      <c r="D77" s="9">
        <v>2587489</v>
      </c>
      <c r="E77" s="24">
        <v>2587489</v>
      </c>
      <c r="F77" t="str">
        <f>INDEX([1]Quadro!$B$1:$B$3005,MATCH(B77,[1]Quadro!$A$1:$A$3005,0),0)</f>
        <v>Região de Leiria</v>
      </c>
    </row>
    <row r="78" spans="1:6" ht="12.75" customHeight="1" x14ac:dyDescent="0.2">
      <c r="A78" s="21"/>
      <c r="B78" s="22" t="s">
        <v>90</v>
      </c>
      <c r="C78" s="23">
        <v>0</v>
      </c>
      <c r="D78" s="9">
        <v>48177064</v>
      </c>
      <c r="E78" s="24">
        <v>48177064</v>
      </c>
      <c r="F78" t="str">
        <f>INDEX([1]Quadro!$B$1:$B$3005,MATCH(B78,[1]Quadro!$A$1:$A$3005,0),0)</f>
        <v>Beira Baixa</v>
      </c>
    </row>
    <row r="79" spans="1:6" ht="12.75" customHeight="1" x14ac:dyDescent="0.2">
      <c r="A79" s="21"/>
      <c r="B79" s="22" t="s">
        <v>91</v>
      </c>
      <c r="C79" s="23">
        <v>0</v>
      </c>
      <c r="D79" s="9">
        <v>10494574</v>
      </c>
      <c r="E79" s="24">
        <v>10494574</v>
      </c>
      <c r="F79" t="str">
        <f>INDEX([1]Quadro!$B$1:$B$3005,MATCH(B79,[1]Quadro!$A$1:$A$3005,0),0)</f>
        <v>Tâmega e Sousa</v>
      </c>
    </row>
    <row r="80" spans="1:6" ht="12.75" customHeight="1" x14ac:dyDescent="0.2">
      <c r="A80" s="21"/>
      <c r="B80" s="22" t="s">
        <v>92</v>
      </c>
      <c r="C80" s="23">
        <v>0</v>
      </c>
      <c r="D80" s="9">
        <v>3415794</v>
      </c>
      <c r="E80" s="24">
        <v>3415794</v>
      </c>
      <c r="F80" t="str">
        <f>INDEX([1]Quadro!$B$1:$B$3005,MATCH(B80,[1]Quadro!$A$1:$A$3005,0),0)</f>
        <v>Alto Alentejo</v>
      </c>
    </row>
    <row r="81" spans="1:6" ht="12.75" customHeight="1" x14ac:dyDescent="0.2">
      <c r="A81" s="21"/>
      <c r="B81" s="22" t="s">
        <v>93</v>
      </c>
      <c r="C81" s="23">
        <v>0</v>
      </c>
      <c r="D81" s="9">
        <v>8594237</v>
      </c>
      <c r="E81" s="24">
        <v>8594237</v>
      </c>
      <c r="F81" t="str">
        <f>INDEX([1]Quadro!$B$1:$B$3005,MATCH(B81,[1]Quadro!$A$1:$A$3005,0),0)</f>
        <v>Viseu Dão Lafões</v>
      </c>
    </row>
    <row r="82" spans="1:6" ht="12.75" customHeight="1" x14ac:dyDescent="0.2">
      <c r="A82" s="21"/>
      <c r="B82" s="22" t="s">
        <v>94</v>
      </c>
      <c r="C82" s="23">
        <v>0</v>
      </c>
      <c r="D82" s="9">
        <v>6425458</v>
      </c>
      <c r="E82" s="24">
        <v>6425458</v>
      </c>
      <c r="F82" t="str">
        <f>INDEX([1]Quadro!$B$1:$B$3005,MATCH(B82,[1]Quadro!$A$1:$A$3005,0),0)</f>
        <v>Algarve</v>
      </c>
    </row>
    <row r="83" spans="1:6" ht="12.75" customHeight="1" x14ac:dyDescent="0.2">
      <c r="A83" s="21"/>
      <c r="B83" s="22" t="s">
        <v>95</v>
      </c>
      <c r="C83" s="23">
        <v>0</v>
      </c>
      <c r="D83" s="9">
        <v>5336006</v>
      </c>
      <c r="E83" s="24">
        <v>5336006</v>
      </c>
      <c r="F83" t="str">
        <f>INDEX([1]Quadro!$B$1:$B$3005,MATCH(B83,[1]Quadro!$A$1:$A$3005,0),0)</f>
        <v>Baixo Alentejo</v>
      </c>
    </row>
    <row r="84" spans="1:6" ht="12.75" customHeight="1" x14ac:dyDescent="0.2">
      <c r="A84" s="21"/>
      <c r="B84" s="22" t="s">
        <v>96</v>
      </c>
      <c r="C84" s="23">
        <v>0</v>
      </c>
      <c r="D84" s="9">
        <v>5605638</v>
      </c>
      <c r="E84" s="24">
        <v>5605638</v>
      </c>
      <c r="F84" t="str">
        <f>INDEX([1]Quadro!$B$1:$B$3005,MATCH(B84,[1]Quadro!$A$1:$A$3005,0),0)</f>
        <v>Beiras e Serra da Estrela</v>
      </c>
    </row>
    <row r="85" spans="1:6" ht="12.75" customHeight="1" x14ac:dyDescent="0.2">
      <c r="A85" s="21"/>
      <c r="B85" s="22" t="s">
        <v>97</v>
      </c>
      <c r="C85" s="23">
        <v>0</v>
      </c>
      <c r="D85" s="9">
        <v>9458560</v>
      </c>
      <c r="E85" s="24">
        <v>9458560</v>
      </c>
      <c r="F85" t="str">
        <f>INDEX([1]Quadro!$B$1:$B$3005,MATCH(B85,[1]Quadro!$A$1:$A$3005,0),0)</f>
        <v>Tâmega e Sousa</v>
      </c>
    </row>
    <row r="86" spans="1:6" ht="12.75" customHeight="1" x14ac:dyDescent="0.2">
      <c r="A86" s="21"/>
      <c r="B86" s="22" t="s">
        <v>98</v>
      </c>
      <c r="C86" s="23">
        <v>0</v>
      </c>
      <c r="D86" s="9">
        <v>7886463</v>
      </c>
      <c r="E86" s="24">
        <v>7886463</v>
      </c>
      <c r="F86" t="str">
        <f>INDEX([1]Quadro!$B$1:$B$3005,MATCH(B86,[1]Quadro!$A$1:$A$3005,0),0)</f>
        <v>Lezíria do Tejo</v>
      </c>
    </row>
    <row r="87" spans="1:6" ht="12.75" customHeight="1" x14ac:dyDescent="0.2">
      <c r="A87" s="21"/>
      <c r="B87" s="22" t="s">
        <v>99</v>
      </c>
      <c r="C87" s="23">
        <v>0</v>
      </c>
      <c r="D87" s="9">
        <v>30535827</v>
      </c>
      <c r="E87" s="24">
        <v>30535827</v>
      </c>
      <c r="F87" t="str">
        <f>INDEX([1]Quadro!$B$1:$B$3005,MATCH(B87,[1]Quadro!$A$1:$A$3005,0),0)</f>
        <v>Alto Tâmega</v>
      </c>
    </row>
    <row r="88" spans="1:6" ht="12.75" customHeight="1" x14ac:dyDescent="0.2">
      <c r="A88" s="21"/>
      <c r="B88" s="22" t="s">
        <v>100</v>
      </c>
      <c r="C88" s="23">
        <v>0</v>
      </c>
      <c r="D88" s="9">
        <v>12783705</v>
      </c>
      <c r="E88" s="24">
        <v>12783705</v>
      </c>
      <c r="F88" t="str">
        <f>INDEX([1]Quadro!$B$1:$B$3005,MATCH(B88,[1]Quadro!$A$1:$A$3005,0),0)</f>
        <v>Tâmega e Sousa</v>
      </c>
    </row>
    <row r="89" spans="1:6" ht="12.75" customHeight="1" x14ac:dyDescent="0.2">
      <c r="A89" s="21"/>
      <c r="B89" s="22" t="s">
        <v>101</v>
      </c>
      <c r="C89" s="23">
        <v>0</v>
      </c>
      <c r="D89" s="9">
        <v>161729192</v>
      </c>
      <c r="E89" s="24">
        <v>161729192</v>
      </c>
      <c r="F89" t="str">
        <f>INDEX([1]Quadro!$B$1:$B$3005,MATCH(B89,[1]Quadro!$A$1:$A$3005,0),0)</f>
        <v>Região de Coimbra</v>
      </c>
    </row>
    <row r="90" spans="1:6" ht="12.75" customHeight="1" x14ac:dyDescent="0.2">
      <c r="A90" s="21"/>
      <c r="B90" s="22" t="s">
        <v>102</v>
      </c>
      <c r="C90" s="23">
        <v>0</v>
      </c>
      <c r="D90" s="9">
        <v>10271128</v>
      </c>
      <c r="E90" s="24">
        <v>10271128</v>
      </c>
      <c r="F90" t="str">
        <f>INDEX([1]Quadro!$B$1:$B$3005,MATCH(B90,[1]Quadro!$A$1:$A$3005,0),0)</f>
        <v>Região de Coimbra</v>
      </c>
    </row>
    <row r="91" spans="1:6" ht="12.75" customHeight="1" x14ac:dyDescent="0.2">
      <c r="A91" s="21"/>
      <c r="B91" s="22" t="s">
        <v>103</v>
      </c>
      <c r="C91" s="23">
        <v>0</v>
      </c>
      <c r="D91" s="9">
        <v>2751775</v>
      </c>
      <c r="E91" s="24">
        <v>2751775</v>
      </c>
      <c r="F91" t="str">
        <f>INDEX([1]Quadro!$B$1:$B$3005,MATCH(B91,[1]Quadro!$A$1:$A$3005,0),0)</f>
        <v>Médio Tejo</v>
      </c>
    </row>
    <row r="92" spans="1:6" ht="12.75" customHeight="1" x14ac:dyDescent="0.2">
      <c r="A92" s="21"/>
      <c r="B92" s="22" t="s">
        <v>104</v>
      </c>
      <c r="C92" s="23">
        <v>0</v>
      </c>
      <c r="D92" s="9">
        <v>18792820</v>
      </c>
      <c r="E92" s="24">
        <v>18792820</v>
      </c>
      <c r="F92" t="str">
        <f>INDEX([1]Quadro!$B$1:$B$3005,MATCH(B92,[1]Quadro!$A$1:$A$3005,0),0)</f>
        <v>Lezíria do Tejo</v>
      </c>
    </row>
    <row r="93" spans="1:6" ht="12.75" customHeight="1" x14ac:dyDescent="0.2">
      <c r="A93" s="21"/>
      <c r="B93" s="22" t="s">
        <v>105</v>
      </c>
      <c r="C93" s="23">
        <v>0</v>
      </c>
      <c r="D93" s="9">
        <v>44175326</v>
      </c>
      <c r="E93" s="24">
        <v>44175326</v>
      </c>
      <c r="F93" t="str">
        <f>INDEX([1]Quadro!$B$1:$B$3005,MATCH(B93,[1]Quadro!$A$1:$A$3005,0),0)</f>
        <v>Beiras e Serra da Estrela</v>
      </c>
    </row>
    <row r="94" spans="1:6" ht="12.75" customHeight="1" x14ac:dyDescent="0.2">
      <c r="A94" s="21"/>
      <c r="B94" s="22" t="s">
        <v>106</v>
      </c>
      <c r="C94" s="23">
        <v>0</v>
      </c>
      <c r="D94" s="9">
        <v>3273591</v>
      </c>
      <c r="E94" s="24">
        <v>3273591</v>
      </c>
      <c r="F94" t="str">
        <f>INDEX([1]Quadro!$B$1:$B$3005,MATCH(B94,[1]Quadro!$A$1:$A$3005,0),0)</f>
        <v>Alto Alentejo</v>
      </c>
    </row>
    <row r="95" spans="1:6" ht="12.75" customHeight="1" x14ac:dyDescent="0.2">
      <c r="A95" s="21"/>
      <c r="B95" s="22" t="s">
        <v>107</v>
      </c>
      <c r="C95" s="23">
        <v>0</v>
      </c>
      <c r="D95" s="9">
        <v>3461720</v>
      </c>
      <c r="E95" s="24">
        <v>3461720</v>
      </c>
      <c r="F95" t="str">
        <f>INDEX([1]Quadro!$B$1:$B$3005,MATCH(B95,[1]Quadro!$A$1:$A$3005,0),0)</f>
        <v>Baixo Alentejo</v>
      </c>
    </row>
    <row r="96" spans="1:6" ht="12.75" customHeight="1" x14ac:dyDescent="0.2">
      <c r="A96" s="21"/>
      <c r="B96" s="22" t="s">
        <v>108</v>
      </c>
      <c r="C96" s="23">
        <v>0</v>
      </c>
      <c r="D96" s="9">
        <v>20167315</v>
      </c>
      <c r="E96" s="24">
        <v>20167315</v>
      </c>
      <c r="F96" t="str">
        <f>INDEX([1]Quadro!$B$1:$B$3005,MATCH(B96,[1]Quadro!$A$1:$A$3005,0),0)</f>
        <v>Alto Alentejo</v>
      </c>
    </row>
    <row r="97" spans="1:6" ht="12.75" customHeight="1" x14ac:dyDescent="0.2">
      <c r="A97" s="21"/>
      <c r="B97" s="22" t="s">
        <v>109</v>
      </c>
      <c r="C97" s="23">
        <v>0</v>
      </c>
      <c r="D97" s="9">
        <v>14318603</v>
      </c>
      <c r="E97" s="24">
        <v>14318603</v>
      </c>
      <c r="F97" t="str">
        <f>INDEX([1]Quadro!$B$1:$B$3005,MATCH(B97,[1]Quadro!$A$1:$A$3005,0),0)</f>
        <v>Médio Tejo</v>
      </c>
    </row>
    <row r="98" spans="1:6" ht="12.75" customHeight="1" x14ac:dyDescent="0.2">
      <c r="A98" s="21"/>
      <c r="B98" s="22" t="s">
        <v>110</v>
      </c>
      <c r="C98" s="23">
        <v>0</v>
      </c>
      <c r="D98" s="9">
        <v>40223454</v>
      </c>
      <c r="E98" s="24">
        <v>40223454</v>
      </c>
      <c r="F98" t="str">
        <f>INDEX([1]Quadro!$B$1:$B$3005,MATCH(B98,[1]Quadro!$A$1:$A$3005,0),0)</f>
        <v>Área Metropolitana do Porto</v>
      </c>
    </row>
    <row r="99" spans="1:6" ht="12.75" customHeight="1" x14ac:dyDescent="0.2">
      <c r="A99" s="21"/>
      <c r="B99" s="22" t="s">
        <v>111</v>
      </c>
      <c r="C99" s="23">
        <v>0</v>
      </c>
      <c r="D99" s="9">
        <v>25417894</v>
      </c>
      <c r="E99" s="24">
        <v>25417894</v>
      </c>
      <c r="F99" t="str">
        <f>INDEX([1]Quadro!$B$1:$B$3005,MATCH(B99,[1]Quadro!$A$1:$A$3005,0),0)</f>
        <v>Cávado</v>
      </c>
    </row>
    <row r="100" spans="1:6" ht="12.75" customHeight="1" x14ac:dyDescent="0.2">
      <c r="A100" s="21"/>
      <c r="B100" s="22" t="s">
        <v>112</v>
      </c>
      <c r="C100" s="23">
        <v>0</v>
      </c>
      <c r="D100" s="9">
        <v>22404798</v>
      </c>
      <c r="E100" s="24">
        <v>22404798</v>
      </c>
      <c r="F100" t="str">
        <f>INDEX([1]Quadro!$B$1:$B$3005,MATCH(B100,[1]Quadro!$A$1:$A$3005,0),0)</f>
        <v>Região de Aveiro</v>
      </c>
    </row>
    <row r="101" spans="1:6" ht="12.75" customHeight="1" x14ac:dyDescent="0.2">
      <c r="A101" s="21"/>
      <c r="B101" s="22" t="s">
        <v>113</v>
      </c>
      <c r="C101" s="23">
        <v>0</v>
      </c>
      <c r="D101" s="9">
        <v>12732647</v>
      </c>
      <c r="E101" s="24">
        <v>12732647</v>
      </c>
      <c r="F101" t="str">
        <f>INDEX([1]Quadro!$B$1:$B$3005,MATCH(B101,[1]Quadro!$A$1:$A$3005,0),0)</f>
        <v>Alentejo Central</v>
      </c>
    </row>
    <row r="102" spans="1:6" ht="12.75" customHeight="1" x14ac:dyDescent="0.2">
      <c r="A102" s="21"/>
      <c r="B102" s="22" t="s">
        <v>114</v>
      </c>
      <c r="C102" s="23">
        <v>0</v>
      </c>
      <c r="D102" s="9">
        <v>55248153</v>
      </c>
      <c r="E102" s="24">
        <v>55248153</v>
      </c>
      <c r="F102" t="str">
        <f>INDEX([1]Quadro!$B$1:$B$3005,MATCH(B102,[1]Quadro!$A$1:$A$3005,0),0)</f>
        <v>Alentejo Central</v>
      </c>
    </row>
    <row r="103" spans="1:6" ht="12.75" customHeight="1" x14ac:dyDescent="0.2">
      <c r="A103" s="21"/>
      <c r="B103" s="22" t="s">
        <v>115</v>
      </c>
      <c r="C103" s="23">
        <v>0</v>
      </c>
      <c r="D103" s="9">
        <v>32003710</v>
      </c>
      <c r="E103" s="24">
        <v>32003710</v>
      </c>
      <c r="F103" t="str">
        <f>INDEX([1]Quadro!$B$1:$B$3005,MATCH(B103,[1]Quadro!$A$1:$A$3005,0),0)</f>
        <v>Ave</v>
      </c>
    </row>
    <row r="104" spans="1:6" ht="12.75" customHeight="1" x14ac:dyDescent="0.2">
      <c r="A104" s="21"/>
      <c r="B104" s="22" t="s">
        <v>116</v>
      </c>
      <c r="C104" s="23">
        <v>0</v>
      </c>
      <c r="D104" s="9">
        <v>55978297</v>
      </c>
      <c r="E104" s="24">
        <v>55978297</v>
      </c>
      <c r="F104" t="str">
        <f>INDEX([1]Quadro!$B$1:$B$3005,MATCH(B104,[1]Quadro!$A$1:$A$3005,0),0)</f>
        <v>Algarve</v>
      </c>
    </row>
    <row r="105" spans="1:6" ht="12.75" customHeight="1" x14ac:dyDescent="0.2">
      <c r="A105" s="21"/>
      <c r="B105" s="22" t="s">
        <v>117</v>
      </c>
      <c r="C105" s="23">
        <v>0</v>
      </c>
      <c r="D105" s="9">
        <v>110759545</v>
      </c>
      <c r="E105" s="24">
        <v>110759545</v>
      </c>
      <c r="F105" t="str">
        <f>INDEX([1]Quadro!$B$1:$B$3005,MATCH(B105,[1]Quadro!$A$1:$A$3005,0),0)</f>
        <v>Área Metropolitana do Porto</v>
      </c>
    </row>
    <row r="106" spans="1:6" ht="12.75" customHeight="1" x14ac:dyDescent="0.2">
      <c r="A106" s="21"/>
      <c r="B106" s="22" t="s">
        <v>118</v>
      </c>
      <c r="C106" s="23">
        <v>0</v>
      </c>
      <c r="D106" s="9">
        <v>43226224</v>
      </c>
      <c r="E106" s="24">
        <v>43226224</v>
      </c>
      <c r="F106" t="str">
        <f>INDEX([1]Quadro!$B$1:$B$3005,MATCH(B106,[1]Quadro!$A$1:$A$3005,0),0)</f>
        <v>Tâmega e Sousa</v>
      </c>
    </row>
    <row r="107" spans="1:6" ht="12.75" customHeight="1" x14ac:dyDescent="0.2">
      <c r="A107" s="21"/>
      <c r="B107" s="22" t="s">
        <v>119</v>
      </c>
      <c r="C107" s="23">
        <v>0</v>
      </c>
      <c r="D107" s="9">
        <v>6523580</v>
      </c>
      <c r="E107" s="24">
        <v>6523580</v>
      </c>
      <c r="F107" t="str">
        <f>INDEX([1]Quadro!$B$1:$B$3005,MATCH(B107,[1]Quadro!$A$1:$A$3005,0),0)</f>
        <v>Baixo Alentejo</v>
      </c>
    </row>
    <row r="108" spans="1:6" ht="12.75" customHeight="1" x14ac:dyDescent="0.2">
      <c r="A108" s="21"/>
      <c r="B108" s="22" t="s">
        <v>120</v>
      </c>
      <c r="C108" s="23">
        <v>0</v>
      </c>
      <c r="D108" s="9">
        <v>7522480</v>
      </c>
      <c r="E108" s="24">
        <v>7522480</v>
      </c>
      <c r="F108" t="str">
        <f>INDEX([1]Quadro!$B$1:$B$3005,MATCH(B108,[1]Quadro!$A$1:$A$3005,0),0)</f>
        <v>Médio Tejo</v>
      </c>
    </row>
    <row r="109" spans="1:6" ht="12.75" customHeight="1" x14ac:dyDescent="0.2">
      <c r="A109" s="21"/>
      <c r="B109" s="22" t="s">
        <v>121</v>
      </c>
      <c r="C109" s="23">
        <v>0</v>
      </c>
      <c r="D109" s="9">
        <v>54186882</v>
      </c>
      <c r="E109" s="24">
        <v>54186882</v>
      </c>
      <c r="F109" t="str">
        <f>INDEX([1]Quadro!$B$1:$B$3005,MATCH(B109,[1]Quadro!$A$1:$A$3005,0),0)</f>
        <v>Região de Coimbra</v>
      </c>
    </row>
    <row r="110" spans="1:6" ht="12.75" customHeight="1" x14ac:dyDescent="0.2">
      <c r="A110" s="21"/>
      <c r="B110" s="22" t="s">
        <v>122</v>
      </c>
      <c r="C110" s="23">
        <v>0</v>
      </c>
      <c r="D110" s="9">
        <v>4266004</v>
      </c>
      <c r="E110" s="24">
        <v>4266004</v>
      </c>
      <c r="F110" t="str">
        <f>INDEX([1]Quadro!$B$1:$B$3005,MATCH(B110,[1]Quadro!$A$1:$A$3005,0),0)</f>
        <v>Beiras e Serra da Estrela</v>
      </c>
    </row>
    <row r="111" spans="1:6" ht="12.75" customHeight="1" x14ac:dyDescent="0.2">
      <c r="A111" s="21"/>
      <c r="B111" s="22" t="s">
        <v>123</v>
      </c>
      <c r="C111" s="23">
        <v>0</v>
      </c>
      <c r="D111" s="9">
        <v>5361925</v>
      </c>
      <c r="E111" s="24">
        <v>5361925</v>
      </c>
      <c r="F111" t="str">
        <f>INDEX([1]Quadro!$B$1:$B$3005,MATCH(B111,[1]Quadro!$A$1:$A$3005,0),0)</f>
        <v>Região de Leiria</v>
      </c>
    </row>
    <row r="112" spans="1:6" ht="12.75" customHeight="1" x14ac:dyDescent="0.2">
      <c r="A112" s="21"/>
      <c r="B112" s="22" t="s">
        <v>124</v>
      </c>
      <c r="C112" s="23">
        <v>0</v>
      </c>
      <c r="D112" s="9">
        <v>3439557</v>
      </c>
      <c r="E112" s="24">
        <v>3439557</v>
      </c>
      <c r="F112" t="str">
        <f>INDEX([1]Quadro!$B$1:$B$3005,MATCH(B112,[1]Quadro!$A$1:$A$3005,0),0)</f>
        <v>Beiras e Serra da Estrela</v>
      </c>
    </row>
    <row r="113" spans="1:6" ht="12.75" customHeight="1" x14ac:dyDescent="0.2">
      <c r="A113" s="21"/>
      <c r="B113" s="22" t="s">
        <v>125</v>
      </c>
      <c r="C113" s="23">
        <v>0</v>
      </c>
      <c r="D113" s="9">
        <v>2837814</v>
      </c>
      <c r="E113" s="24">
        <v>2837814</v>
      </c>
      <c r="F113" t="str">
        <f>INDEX([1]Quadro!$B$1:$B$3005,MATCH(B113,[1]Quadro!$A$1:$A$3005,0),0)</f>
        <v>Douro</v>
      </c>
    </row>
    <row r="114" spans="1:6" ht="12.75" customHeight="1" x14ac:dyDescent="0.2">
      <c r="A114" s="21"/>
      <c r="B114" s="22" t="s">
        <v>126</v>
      </c>
      <c r="C114" s="23">
        <v>0</v>
      </c>
      <c r="D114" s="9">
        <v>2927830</v>
      </c>
      <c r="E114" s="24">
        <v>2927830</v>
      </c>
      <c r="F114" t="str">
        <f>INDEX([1]Quadro!$B$1:$B$3005,MATCH(B114,[1]Quadro!$A$1:$A$3005,0),0)</f>
        <v>Alto Alentejo</v>
      </c>
    </row>
    <row r="115" spans="1:6" ht="12.75" customHeight="1" x14ac:dyDescent="0.2">
      <c r="A115" s="21"/>
      <c r="B115" s="22" t="s">
        <v>127</v>
      </c>
      <c r="C115" s="23">
        <v>0</v>
      </c>
      <c r="D115" s="9">
        <v>23344465</v>
      </c>
      <c r="E115" s="24">
        <v>23344465</v>
      </c>
      <c r="F115" t="str">
        <f>INDEX([1]Quadro!$B$1:$B$3005,MATCH(B115,[1]Quadro!$A$1:$A$3005,0),0)</f>
        <v>Beiras e Serra da Estrela</v>
      </c>
    </row>
    <row r="116" spans="1:6" ht="12.75" customHeight="1" x14ac:dyDescent="0.2">
      <c r="A116" s="21"/>
      <c r="B116" s="22" t="s">
        <v>128</v>
      </c>
      <c r="C116" s="23">
        <v>0</v>
      </c>
      <c r="D116" s="9">
        <v>3337126</v>
      </c>
      <c r="E116" s="24">
        <v>3337126</v>
      </c>
      <c r="F116" t="str">
        <f>INDEX([1]Quadro!$B$1:$B$3005,MATCH(B116,[1]Quadro!$A$1:$A$3005,0),0)</f>
        <v>Alto Alentejo</v>
      </c>
    </row>
    <row r="117" spans="1:6" ht="12.75" customHeight="1" x14ac:dyDescent="0.2">
      <c r="A117" s="21"/>
      <c r="B117" s="22" t="s">
        <v>129</v>
      </c>
      <c r="C117" s="23">
        <v>0</v>
      </c>
      <c r="D117" s="9">
        <v>3152080</v>
      </c>
      <c r="E117" s="24">
        <v>3152080</v>
      </c>
      <c r="F117" t="str">
        <f>INDEX([1]Quadro!$B$1:$B$3005,MATCH(B117,[1]Quadro!$A$1:$A$3005,0),0)</f>
        <v>Região de Coimbra</v>
      </c>
    </row>
    <row r="118" spans="1:6" ht="12.75" customHeight="1" x14ac:dyDescent="0.2">
      <c r="A118" s="21"/>
      <c r="B118" s="22" t="s">
        <v>130</v>
      </c>
      <c r="C118" s="23">
        <v>0</v>
      </c>
      <c r="D118" s="9">
        <v>4619835</v>
      </c>
      <c r="E118" s="24">
        <v>4619835</v>
      </c>
      <c r="F118" t="str">
        <f>INDEX([1]Quadro!$B$1:$B$3005,MATCH(B118,[1]Quadro!$A$1:$A$3005,0),0)</f>
        <v>Lezíria do Tejo</v>
      </c>
    </row>
    <row r="119" spans="1:6" ht="12.75" customHeight="1" x14ac:dyDescent="0.2">
      <c r="A119" s="21"/>
      <c r="B119" s="22" t="s">
        <v>131</v>
      </c>
      <c r="C119" s="23">
        <v>0</v>
      </c>
      <c r="D119" s="9">
        <v>177749787</v>
      </c>
      <c r="E119" s="24">
        <v>177749787</v>
      </c>
      <c r="F119" t="str">
        <f>INDEX([1]Quadro!$B$1:$B$3005,MATCH(B119,[1]Quadro!$A$1:$A$3005,0),0)</f>
        <v>Área Metropolitana do Porto</v>
      </c>
    </row>
    <row r="120" spans="1:6" ht="12.75" customHeight="1" x14ac:dyDescent="0.2">
      <c r="A120" s="21"/>
      <c r="B120" s="22" t="s">
        <v>132</v>
      </c>
      <c r="C120" s="23">
        <v>0</v>
      </c>
      <c r="D120" s="9">
        <v>11672175</v>
      </c>
      <c r="E120" s="24">
        <v>11672175</v>
      </c>
      <c r="F120" t="str">
        <f>INDEX([1]Quadro!$B$1:$B$3005,MATCH(B120,[1]Quadro!$A$1:$A$3005,0),0)</f>
        <v>Beiras e Serra da Estrela</v>
      </c>
    </row>
    <row r="121" spans="1:6" ht="12.75" customHeight="1" x14ac:dyDescent="0.2">
      <c r="A121" s="21"/>
      <c r="B121" s="22" t="s">
        <v>133</v>
      </c>
      <c r="C121" s="23">
        <v>0</v>
      </c>
      <c r="D121" s="9">
        <v>12361292</v>
      </c>
      <c r="E121" s="24">
        <v>12361292</v>
      </c>
      <c r="F121" t="str">
        <f>INDEX([1]Quadro!$B$1:$B$3005,MATCH(B121,[1]Quadro!$A$1:$A$3005,0),0)</f>
        <v>Alentejo Litoral</v>
      </c>
    </row>
    <row r="122" spans="1:6" ht="12.75" customHeight="1" x14ac:dyDescent="0.2">
      <c r="A122" s="21"/>
      <c r="B122" s="22" t="s">
        <v>134</v>
      </c>
      <c r="C122" s="23">
        <v>0</v>
      </c>
      <c r="D122" s="9">
        <v>33600894</v>
      </c>
      <c r="E122" s="24">
        <v>33600894</v>
      </c>
      <c r="F122" t="str">
        <f>INDEX([1]Quadro!$B$1:$B$3005,MATCH(B122,[1]Quadro!$A$1:$A$3005,0),0)</f>
        <v>Beiras e Serra da Estrela</v>
      </c>
    </row>
    <row r="123" spans="1:6" ht="12.75" customHeight="1" x14ac:dyDescent="0.2">
      <c r="A123" s="21"/>
      <c r="B123" s="22" t="s">
        <v>135</v>
      </c>
      <c r="C123" s="23">
        <v>0</v>
      </c>
      <c r="D123" s="9">
        <v>123300457</v>
      </c>
      <c r="E123" s="24">
        <v>123300457</v>
      </c>
      <c r="F123" t="str">
        <f>INDEX([1]Quadro!$B$1:$B$3005,MATCH(B123,[1]Quadro!$A$1:$A$3005,0),0)</f>
        <v>Ave</v>
      </c>
    </row>
    <row r="124" spans="1:6" ht="12.75" customHeight="1" x14ac:dyDescent="0.2">
      <c r="A124" s="21"/>
      <c r="B124" s="22" t="s">
        <v>136</v>
      </c>
      <c r="C124" s="23">
        <v>0</v>
      </c>
      <c r="D124" s="9">
        <v>8052404</v>
      </c>
      <c r="E124" s="24">
        <v>8052404</v>
      </c>
      <c r="F124" t="str">
        <f>INDEX([1]Quadro!$B$1:$B$3005,MATCH(B124,[1]Quadro!$A$1:$A$3005,0),0)</f>
        <v>Beira Baixa</v>
      </c>
    </row>
    <row r="125" spans="1:6" ht="12.75" customHeight="1" x14ac:dyDescent="0.2">
      <c r="A125" s="21"/>
      <c r="B125" s="22" t="s">
        <v>137</v>
      </c>
      <c r="C125" s="23">
        <v>0</v>
      </c>
      <c r="D125" s="9">
        <v>31487888</v>
      </c>
      <c r="E125" s="24">
        <v>31487888</v>
      </c>
      <c r="F125" t="str">
        <f>INDEX([1]Quadro!$B$1:$B$3005,MATCH(B125,[1]Quadro!$A$1:$A$3005,0),0)</f>
        <v>Região de Aveiro</v>
      </c>
    </row>
    <row r="126" spans="1:6" ht="12.75" customHeight="1" x14ac:dyDescent="0.2">
      <c r="A126" s="21"/>
      <c r="B126" s="22" t="s">
        <v>138</v>
      </c>
      <c r="C126" s="23">
        <v>0</v>
      </c>
      <c r="D126" s="9">
        <v>36670987</v>
      </c>
      <c r="E126" s="24">
        <v>36670987</v>
      </c>
      <c r="F126" t="str">
        <f>INDEX([1]Quadro!$B$1:$B$3005,MATCH(B126,[1]Quadro!$A$1:$A$3005,0),0)</f>
        <v>Algarve</v>
      </c>
    </row>
    <row r="127" spans="1:6" ht="12.75" customHeight="1" x14ac:dyDescent="0.2">
      <c r="A127" s="21"/>
      <c r="B127" s="22" t="s">
        <v>139</v>
      </c>
      <c r="C127" s="23">
        <v>0</v>
      </c>
      <c r="D127" s="9">
        <v>30210249</v>
      </c>
      <c r="E127" s="24">
        <v>30210249</v>
      </c>
      <c r="F127" t="str">
        <f>INDEX([1]Quadro!$B$1:$B$3005,MATCH(B127,[1]Quadro!$A$1:$A$3005,0),0)</f>
        <v>Algarve</v>
      </c>
    </row>
    <row r="128" spans="1:6" ht="12.75" customHeight="1" x14ac:dyDescent="0.2">
      <c r="A128" s="21"/>
      <c r="B128" s="22" t="s">
        <v>140</v>
      </c>
      <c r="C128" s="23">
        <v>0</v>
      </c>
      <c r="D128" s="9">
        <v>17317891</v>
      </c>
      <c r="E128" s="24">
        <v>17317891</v>
      </c>
      <c r="F128" t="str">
        <f>INDEX([1]Quadro!$B$1:$B$3005,MATCH(B128,[1]Quadro!$A$1:$A$3005,0),0)</f>
        <v>Douro</v>
      </c>
    </row>
    <row r="129" spans="1:6" ht="12.75" customHeight="1" x14ac:dyDescent="0.2">
      <c r="A129" s="21"/>
      <c r="B129" s="22" t="s">
        <v>141</v>
      </c>
      <c r="C129" s="23">
        <v>0</v>
      </c>
      <c r="D129" s="9">
        <v>101744195</v>
      </c>
      <c r="E129" s="24">
        <v>101744195</v>
      </c>
      <c r="F129" t="str">
        <f>INDEX([1]Quadro!$B$1:$B$3005,MATCH(B129,[1]Quadro!$A$1:$A$3005,0),0)</f>
        <v>Região de Leiria</v>
      </c>
    </row>
    <row r="130" spans="1:6" ht="12.75" customHeight="1" x14ac:dyDescent="0.2">
      <c r="A130" s="21"/>
      <c r="B130" s="22" t="s">
        <v>142</v>
      </c>
      <c r="C130" s="23">
        <v>0</v>
      </c>
      <c r="D130" s="9">
        <v>541026554</v>
      </c>
      <c r="E130" s="24">
        <v>541026554</v>
      </c>
      <c r="F130" t="str">
        <f>INDEX([1]Quadro!$B$1:$B$3005,MATCH(B130,[1]Quadro!$A$1:$A$3005,0),0)</f>
        <v>Área Metropolitana de Lisboa</v>
      </c>
    </row>
    <row r="131" spans="1:6" ht="12.75" customHeight="1" x14ac:dyDescent="0.2">
      <c r="A131" s="21"/>
      <c r="B131" s="22" t="s">
        <v>143</v>
      </c>
      <c r="C131" s="23">
        <v>0</v>
      </c>
      <c r="D131" s="9">
        <v>96942832</v>
      </c>
      <c r="E131" s="24">
        <v>96942832</v>
      </c>
      <c r="F131" t="str">
        <f>INDEX([1]Quadro!$B$1:$B$3005,MATCH(B131,[1]Quadro!$A$1:$A$3005,0),0)</f>
        <v>Algarve</v>
      </c>
    </row>
    <row r="132" spans="1:6" ht="12.75" customHeight="1" x14ac:dyDescent="0.2">
      <c r="A132" s="21"/>
      <c r="B132" s="22" t="s">
        <v>144</v>
      </c>
      <c r="C132" s="23">
        <v>0</v>
      </c>
      <c r="D132" s="9">
        <v>240486547</v>
      </c>
      <c r="E132" s="24">
        <v>240486547</v>
      </c>
      <c r="F132" t="str">
        <f>INDEX([1]Quadro!$B$1:$B$3005,MATCH(B132,[1]Quadro!$A$1:$A$3005,0),0)</f>
        <v>Área Metropolitana de Lisboa</v>
      </c>
    </row>
    <row r="133" spans="1:6" ht="12.75" customHeight="1" x14ac:dyDescent="0.2">
      <c r="A133" s="21"/>
      <c r="B133" s="22" t="s">
        <v>145</v>
      </c>
      <c r="C133" s="23">
        <v>0</v>
      </c>
      <c r="D133" s="9">
        <v>20101412</v>
      </c>
      <c r="E133" s="24">
        <v>20101412</v>
      </c>
      <c r="F133" t="str">
        <f>INDEX([1]Quadro!$B$1:$B$3005,MATCH(B133,[1]Quadro!$A$1:$A$3005,0),0)</f>
        <v>Oeste</v>
      </c>
    </row>
    <row r="134" spans="1:6" ht="12.75" customHeight="1" x14ac:dyDescent="0.2">
      <c r="A134" s="21"/>
      <c r="B134" s="22" t="s">
        <v>146</v>
      </c>
      <c r="C134" s="23">
        <v>0</v>
      </c>
      <c r="D134" s="9">
        <v>11384688</v>
      </c>
      <c r="E134" s="24">
        <v>11384688</v>
      </c>
      <c r="F134" t="str">
        <f>INDEX([1]Quadro!$B$1:$B$3005,MATCH(B134,[1]Quadro!$A$1:$A$3005,0),0)</f>
        <v>Região de Coimbra</v>
      </c>
    </row>
    <row r="135" spans="1:6" ht="12.75" customHeight="1" x14ac:dyDescent="0.2">
      <c r="A135" s="21"/>
      <c r="B135" s="22" t="s">
        <v>147</v>
      </c>
      <c r="C135" s="23">
        <v>0</v>
      </c>
      <c r="D135" s="9">
        <v>33095462</v>
      </c>
      <c r="E135" s="24">
        <v>33095462</v>
      </c>
      <c r="F135" t="str">
        <f>INDEX([1]Quadro!$B$1:$B$3005,MATCH(B135,[1]Quadro!$A$1:$A$3005,0),0)</f>
        <v>Tâmega e Sousa</v>
      </c>
    </row>
    <row r="136" spans="1:6" ht="12.75" customHeight="1" x14ac:dyDescent="0.2">
      <c r="A136" s="21"/>
      <c r="B136" s="22" t="s">
        <v>148</v>
      </c>
      <c r="C136" s="23">
        <v>0</v>
      </c>
      <c r="D136" s="9">
        <v>6769355</v>
      </c>
      <c r="E136" s="24">
        <v>6769355</v>
      </c>
      <c r="F136" t="str">
        <f>INDEX([1]Quadro!$B$1:$B$3005,MATCH(B136,[1]Quadro!$A$1:$A$3005,0),0)</f>
        <v>Médio Tejo</v>
      </c>
    </row>
    <row r="137" spans="1:6" ht="12.75" customHeight="1" x14ac:dyDescent="0.2">
      <c r="A137" s="21"/>
      <c r="B137" s="22" t="s">
        <v>149</v>
      </c>
      <c r="C137" s="23">
        <v>0</v>
      </c>
      <c r="D137" s="9">
        <v>11436623</v>
      </c>
      <c r="E137" s="24">
        <v>11436623</v>
      </c>
      <c r="F137" t="str">
        <f>INDEX([1]Quadro!$B$1:$B$3005,MATCH(B137,[1]Quadro!$A$1:$A$3005,0),0)</f>
        <v>Terras de Trás-os-Montes</v>
      </c>
    </row>
    <row r="138" spans="1:6" ht="12.75" customHeight="1" x14ac:dyDescent="0.2">
      <c r="A138" s="21"/>
      <c r="B138" s="22" t="s">
        <v>150</v>
      </c>
      <c r="C138" s="23">
        <v>0</v>
      </c>
      <c r="D138" s="9">
        <v>48377322</v>
      </c>
      <c r="E138" s="24">
        <v>48377322</v>
      </c>
      <c r="F138" t="str">
        <f>INDEX([1]Quadro!$B$1:$B$3005,MATCH(B138,[1]Quadro!$A$1:$A$3005,0),0)</f>
        <v>Área Metropolitana de Lisboa</v>
      </c>
    </row>
    <row r="139" spans="1:6" ht="12.75" customHeight="1" x14ac:dyDescent="0.2">
      <c r="A139" s="21"/>
      <c r="B139" s="22" t="s">
        <v>151</v>
      </c>
      <c r="C139" s="23">
        <v>0</v>
      </c>
      <c r="D139" s="9">
        <v>139856804</v>
      </c>
      <c r="E139" s="24">
        <v>139856804</v>
      </c>
      <c r="F139" t="str">
        <f>INDEX([1]Quadro!$B$1:$B$3005,MATCH(B139,[1]Quadro!$A$1:$A$3005,0),0)</f>
        <v>Área Metropolitana do Porto</v>
      </c>
    </row>
    <row r="140" spans="1:6" ht="12.75" customHeight="1" x14ac:dyDescent="0.2">
      <c r="A140" s="21"/>
      <c r="B140" s="22" t="s">
        <v>152</v>
      </c>
      <c r="C140" s="23">
        <v>0</v>
      </c>
      <c r="D140" s="9">
        <v>14027539</v>
      </c>
      <c r="E140" s="24">
        <v>14027539</v>
      </c>
      <c r="F140" t="str">
        <f>INDEX([1]Quadro!$B$1:$B$3005,MATCH(B140,[1]Quadro!$A$1:$A$3005,0),0)</f>
        <v>Viseu Dão Lafões</v>
      </c>
    </row>
    <row r="141" spans="1:6" ht="12.75" customHeight="1" x14ac:dyDescent="0.2">
      <c r="A141" s="21"/>
      <c r="B141" s="22" t="s">
        <v>153</v>
      </c>
      <c r="C141" s="23">
        <v>0</v>
      </c>
      <c r="D141" s="9">
        <v>2713725</v>
      </c>
      <c r="E141" s="24">
        <v>2713725</v>
      </c>
      <c r="F141" t="str">
        <f>INDEX([1]Quadro!$B$1:$B$3005,MATCH(B141,[1]Quadro!$A$1:$A$3005,0),0)</f>
        <v>Beiras e Serra da Estrela</v>
      </c>
    </row>
    <row r="142" spans="1:6" ht="12.75" customHeight="1" x14ac:dyDescent="0.2">
      <c r="A142" s="21"/>
      <c r="B142" s="22" t="s">
        <v>154</v>
      </c>
      <c r="C142" s="23">
        <v>0</v>
      </c>
      <c r="D142" s="9">
        <v>37761930</v>
      </c>
      <c r="E142" s="24">
        <v>37761930</v>
      </c>
      <c r="F142" t="str">
        <f>INDEX([1]Quadro!$B$1:$B$3005,MATCH(B142,[1]Quadro!$A$1:$A$3005,0),0)</f>
        <v>Tâmega e Sousa</v>
      </c>
    </row>
    <row r="143" spans="1:6" ht="12.75" customHeight="1" x14ac:dyDescent="0.2">
      <c r="A143" s="21"/>
      <c r="B143" s="22" t="s">
        <v>155</v>
      </c>
      <c r="C143" s="23">
        <v>0</v>
      </c>
      <c r="D143" s="9">
        <v>32171553</v>
      </c>
      <c r="E143" s="24">
        <v>32171553</v>
      </c>
      <c r="F143" t="str">
        <f>INDEX([1]Quadro!$B$1:$B$3005,MATCH(B143,[1]Quadro!$A$1:$A$3005,0),0)</f>
        <v>Região de Leiria</v>
      </c>
    </row>
    <row r="144" spans="1:6" ht="12.75" customHeight="1" x14ac:dyDescent="0.2">
      <c r="A144" s="21"/>
      <c r="B144" s="22" t="s">
        <v>156</v>
      </c>
      <c r="C144" s="23">
        <v>0</v>
      </c>
      <c r="D144" s="9">
        <v>3328829</v>
      </c>
      <c r="E144" s="24">
        <v>3328829</v>
      </c>
      <c r="F144" t="str">
        <f>INDEX([1]Quadro!$B$1:$B$3005,MATCH(B144,[1]Quadro!$A$1:$A$3005,0),0)</f>
        <v>Alto Alentejo</v>
      </c>
    </row>
    <row r="145" spans="1:6" ht="12.75" customHeight="1" x14ac:dyDescent="0.2">
      <c r="A145" s="21"/>
      <c r="B145" s="22" t="s">
        <v>157</v>
      </c>
      <c r="C145" s="23">
        <v>0</v>
      </c>
      <c r="D145" s="9">
        <v>197099270</v>
      </c>
      <c r="E145" s="24">
        <v>197099270</v>
      </c>
      <c r="F145" t="str">
        <f>INDEX([1]Quadro!$B$1:$B$3005,MATCH(B145,[1]Quadro!$A$1:$A$3005,0),0)</f>
        <v>Área Metropolitana do Porto</v>
      </c>
    </row>
    <row r="146" spans="1:6" ht="12.75" customHeight="1" x14ac:dyDescent="0.2">
      <c r="A146" s="21"/>
      <c r="B146" s="22" t="s">
        <v>158</v>
      </c>
      <c r="C146" s="23">
        <v>0</v>
      </c>
      <c r="D146" s="9">
        <v>15077265</v>
      </c>
      <c r="E146" s="24">
        <v>15077265</v>
      </c>
      <c r="F146" t="str">
        <f>INDEX([1]Quadro!$B$1:$B$3005,MATCH(B146,[1]Quadro!$A$1:$A$3005,0),0)</f>
        <v>Região de Coimbra</v>
      </c>
    </row>
    <row r="147" spans="1:6" ht="12.75" customHeight="1" x14ac:dyDescent="0.2">
      <c r="A147" s="21"/>
      <c r="B147" s="22" t="s">
        <v>159</v>
      </c>
      <c r="C147" s="23">
        <v>0</v>
      </c>
      <c r="D147" s="9">
        <v>3517277</v>
      </c>
      <c r="E147" s="24">
        <v>3517277</v>
      </c>
      <c r="F147" t="str">
        <f>INDEX([1]Quadro!$B$1:$B$3005,MATCH(B147,[1]Quadro!$A$1:$A$3005,0),0)</f>
        <v>Beiras e Serra da Estrela</v>
      </c>
    </row>
    <row r="148" spans="1:6" ht="12.75" customHeight="1" x14ac:dyDescent="0.2">
      <c r="A148" s="21"/>
      <c r="B148" s="22" t="s">
        <v>160</v>
      </c>
      <c r="C148" s="23">
        <v>0</v>
      </c>
      <c r="D148" s="9">
        <v>7042151</v>
      </c>
      <c r="E148" s="24">
        <v>7042151</v>
      </c>
      <c r="F148" t="str">
        <f>INDEX([1]Quadro!$B$1:$B$3005,MATCH(B148,[1]Quadro!$A$1:$A$3005,0),0)</f>
        <v>Alto Minho</v>
      </c>
    </row>
    <row r="149" spans="1:6" ht="12.75" customHeight="1" x14ac:dyDescent="0.2">
      <c r="A149" s="21"/>
      <c r="B149" s="22" t="s">
        <v>161</v>
      </c>
      <c r="C149" s="23">
        <v>0</v>
      </c>
      <c r="D149" s="9">
        <v>5807356</v>
      </c>
      <c r="E149" s="24">
        <v>5807356</v>
      </c>
      <c r="F149" t="str">
        <f>INDEX([1]Quadro!$B$1:$B$3005,MATCH(B149,[1]Quadro!$A$1:$A$3005,0),0)</f>
        <v>Baixo Alentejo</v>
      </c>
    </row>
    <row r="150" spans="1:6" ht="12.75" customHeight="1" x14ac:dyDescent="0.2">
      <c r="A150" s="21"/>
      <c r="B150" s="22" t="s">
        <v>162</v>
      </c>
      <c r="C150" s="23">
        <v>0</v>
      </c>
      <c r="D150" s="9">
        <v>2370599</v>
      </c>
      <c r="E150" s="24">
        <v>2370599</v>
      </c>
      <c r="F150" t="str">
        <f>INDEX([1]Quadro!$B$1:$B$3005,MATCH(B150,[1]Quadro!$A$1:$A$3005,0),0)</f>
        <v>Douro</v>
      </c>
    </row>
    <row r="151" spans="1:6" ht="12.75" customHeight="1" x14ac:dyDescent="0.2">
      <c r="A151" s="21"/>
      <c r="B151" s="22" t="s">
        <v>163</v>
      </c>
      <c r="C151" s="23">
        <v>0</v>
      </c>
      <c r="D151" s="9">
        <v>10098314</v>
      </c>
      <c r="E151" s="24">
        <v>10098314</v>
      </c>
      <c r="F151" t="str">
        <f>INDEX([1]Quadro!$B$1:$B$3005,MATCH(B151,[1]Quadro!$A$1:$A$3005,0),0)</f>
        <v>Região de Coimbra</v>
      </c>
    </row>
    <row r="152" spans="1:6" ht="12.75" customHeight="1" x14ac:dyDescent="0.2">
      <c r="A152" s="21"/>
      <c r="B152" s="22" t="s">
        <v>164</v>
      </c>
      <c r="C152" s="23">
        <v>0</v>
      </c>
      <c r="D152" s="9">
        <v>8900196</v>
      </c>
      <c r="E152" s="24">
        <v>8900196</v>
      </c>
      <c r="F152" t="str">
        <f>INDEX([1]Quadro!$B$1:$B$3005,MATCH(B152,[1]Quadro!$A$1:$A$3005,0),0)</f>
        <v>Região de Coimbra</v>
      </c>
    </row>
    <row r="153" spans="1:6" ht="12.75" customHeight="1" x14ac:dyDescent="0.2">
      <c r="A153" s="21"/>
      <c r="B153" s="22" t="s">
        <v>165</v>
      </c>
      <c r="C153" s="23">
        <v>0</v>
      </c>
      <c r="D153" s="9">
        <v>6364472</v>
      </c>
      <c r="E153" s="24">
        <v>6364472</v>
      </c>
      <c r="F153" t="str">
        <f>INDEX([1]Quadro!$B$1:$B$3005,MATCH(B153,[1]Quadro!$A$1:$A$3005,0),0)</f>
        <v>Terras de Trás-os-Montes</v>
      </c>
    </row>
    <row r="154" spans="1:6" ht="12.75" customHeight="1" x14ac:dyDescent="0.2">
      <c r="A154" s="21"/>
      <c r="B154" s="22" t="s">
        <v>166</v>
      </c>
      <c r="C154" s="23">
        <v>0</v>
      </c>
      <c r="D154" s="9">
        <v>16196016</v>
      </c>
      <c r="E154" s="24">
        <v>16196016</v>
      </c>
      <c r="F154" t="str">
        <f>INDEX([1]Quadro!$B$1:$B$3005,MATCH(B154,[1]Quadro!$A$1:$A$3005,0),0)</f>
        <v>Terras de Trás-os-Montes</v>
      </c>
    </row>
    <row r="155" spans="1:6" ht="12.75" customHeight="1" x14ac:dyDescent="0.2">
      <c r="A155" s="21"/>
      <c r="B155" s="22" t="s">
        <v>167</v>
      </c>
      <c r="C155" s="23">
        <v>0</v>
      </c>
      <c r="D155" s="9">
        <v>7418005</v>
      </c>
      <c r="E155" s="24">
        <v>7418005</v>
      </c>
      <c r="F155" t="str">
        <f>INDEX([1]Quadro!$B$1:$B$3005,MATCH(B155,[1]Quadro!$A$1:$A$3005,0),0)</f>
        <v>Terras de Trás-os-Montes</v>
      </c>
    </row>
    <row r="156" spans="1:6" ht="12.75" customHeight="1" x14ac:dyDescent="0.2">
      <c r="A156" s="21"/>
      <c r="B156" s="22" t="s">
        <v>168</v>
      </c>
      <c r="C156" s="23">
        <v>0</v>
      </c>
      <c r="D156" s="9">
        <v>6335848</v>
      </c>
      <c r="E156" s="24">
        <v>6335848</v>
      </c>
      <c r="F156" t="str">
        <f>INDEX([1]Quadro!$B$1:$B$3005,MATCH(B156,[1]Quadro!$A$1:$A$3005,0),0)</f>
        <v>Douro</v>
      </c>
    </row>
    <row r="157" spans="1:6" ht="12.75" customHeight="1" x14ac:dyDescent="0.2">
      <c r="A157" s="21"/>
      <c r="B157" s="22" t="s">
        <v>169</v>
      </c>
      <c r="C157" s="23">
        <v>0</v>
      </c>
      <c r="D157" s="9">
        <v>49161824</v>
      </c>
      <c r="E157" s="24">
        <v>49161824</v>
      </c>
      <c r="F157" t="str">
        <f>INDEX([1]Quadro!$B$1:$B$3005,MATCH(B157,[1]Quadro!$A$1:$A$3005,0),0)</f>
        <v>Área Metropolitana de Lisboa</v>
      </c>
    </row>
    <row r="158" spans="1:6" ht="12.75" customHeight="1" x14ac:dyDescent="0.2">
      <c r="A158" s="21"/>
      <c r="B158" s="22" t="s">
        <v>170</v>
      </c>
      <c r="C158" s="23">
        <v>0</v>
      </c>
      <c r="D158" s="9">
        <v>13124545</v>
      </c>
      <c r="E158" s="24">
        <v>13124545</v>
      </c>
      <c r="F158" t="str">
        <f>INDEX([1]Quadro!$B$1:$B$3005,MATCH(B158,[1]Quadro!$A$1:$A$3005,0),0)</f>
        <v>Alto Minho</v>
      </c>
    </row>
    <row r="159" spans="1:6" ht="12.75" customHeight="1" x14ac:dyDescent="0.2">
      <c r="A159" s="21"/>
      <c r="B159" s="22" t="s">
        <v>171</v>
      </c>
      <c r="C159" s="23">
        <v>0</v>
      </c>
      <c r="D159" s="9">
        <v>5997864</v>
      </c>
      <c r="E159" s="24">
        <v>5997864</v>
      </c>
      <c r="F159" t="str">
        <f>INDEX([1]Quadro!$B$1:$B$3005,MATCH(B159,[1]Quadro!$A$1:$A$3005,0),0)</f>
        <v>Algarve</v>
      </c>
    </row>
    <row r="160" spans="1:6" ht="12.75" customHeight="1" x14ac:dyDescent="0.2">
      <c r="A160" s="21"/>
      <c r="B160" s="22" t="s">
        <v>172</v>
      </c>
      <c r="C160" s="23">
        <v>0</v>
      </c>
      <c r="D160" s="9">
        <v>3938721</v>
      </c>
      <c r="E160" s="24">
        <v>3938721</v>
      </c>
      <c r="F160" t="str">
        <f>INDEX([1]Quadro!$B$1:$B$3005,MATCH(B160,[1]Quadro!$A$1:$A$3005,0),0)</f>
        <v>Ave</v>
      </c>
    </row>
    <row r="161" spans="1:6" ht="12.75" customHeight="1" x14ac:dyDescent="0.2">
      <c r="A161" s="21"/>
      <c r="B161" s="22" t="s">
        <v>173</v>
      </c>
      <c r="C161" s="23">
        <v>0</v>
      </c>
      <c r="D161" s="9">
        <v>2292169</v>
      </c>
      <c r="E161" s="24">
        <v>2292169</v>
      </c>
      <c r="F161" t="str">
        <f>INDEX([1]Quadro!$B$1:$B$3005,MATCH(B161,[1]Quadro!$A$1:$A$3005,0),0)</f>
        <v>Alto Alentejo</v>
      </c>
    </row>
    <row r="162" spans="1:6" ht="12.75" customHeight="1" x14ac:dyDescent="0.2">
      <c r="A162" s="21"/>
      <c r="B162" s="22" t="s">
        <v>174</v>
      </c>
      <c r="C162" s="23">
        <v>0</v>
      </c>
      <c r="D162" s="9">
        <v>8354111</v>
      </c>
      <c r="E162" s="24">
        <v>8354111</v>
      </c>
      <c r="F162" t="str">
        <f>INDEX([1]Quadro!$B$1:$B$3005,MATCH(B162,[1]Quadro!$A$1:$A$3005,0),0)</f>
        <v>Alto Tâmega</v>
      </c>
    </row>
    <row r="163" spans="1:6" ht="12.75" customHeight="1" x14ac:dyDescent="0.2">
      <c r="A163" s="21"/>
      <c r="B163" s="22" t="s">
        <v>175</v>
      </c>
      <c r="C163" s="23">
        <v>0</v>
      </c>
      <c r="D163" s="9">
        <v>15286725</v>
      </c>
      <c r="E163" s="24">
        <v>15286725</v>
      </c>
      <c r="F163" t="str">
        <f>INDEX([1]Quadro!$B$1:$B$3005,MATCH(B163,[1]Quadro!$A$1:$A$3005,0),0)</f>
        <v>Alentejo Central</v>
      </c>
    </row>
    <row r="164" spans="1:6" ht="12.75" customHeight="1" x14ac:dyDescent="0.2">
      <c r="A164" s="21"/>
      <c r="B164" s="22" t="s">
        <v>176</v>
      </c>
      <c r="C164" s="23">
        <v>0</v>
      </c>
      <c r="D164" s="9">
        <v>17705336</v>
      </c>
      <c r="E164" s="24">
        <v>17705336</v>
      </c>
      <c r="F164" t="str">
        <f>INDEX([1]Quadro!$B$1:$B$3005,MATCH(B164,[1]Quadro!$A$1:$A$3005,0),0)</f>
        <v>Região de Coimbra</v>
      </c>
    </row>
    <row r="165" spans="1:6" ht="12.75" customHeight="1" x14ac:dyDescent="0.2">
      <c r="A165" s="21"/>
      <c r="B165" s="22" t="s">
        <v>177</v>
      </c>
      <c r="C165" s="23">
        <v>0</v>
      </c>
      <c r="D165" s="9">
        <v>31177650</v>
      </c>
      <c r="E165" s="24">
        <v>31177650</v>
      </c>
      <c r="F165" t="str">
        <f>INDEX([1]Quadro!$B$1:$B$3005,MATCH(B165,[1]Quadro!$A$1:$A$3005,0),0)</f>
        <v>Área Metropolitana de Lisboa</v>
      </c>
    </row>
    <row r="166" spans="1:6" ht="12.75" customHeight="1" x14ac:dyDescent="0.2">
      <c r="A166" s="21"/>
      <c r="B166" s="22" t="s">
        <v>178</v>
      </c>
      <c r="C166" s="23">
        <v>0</v>
      </c>
      <c r="D166" s="9">
        <v>4622199</v>
      </c>
      <c r="E166" s="24">
        <v>4622199</v>
      </c>
      <c r="F166" t="str">
        <f>INDEX([1]Quadro!$B$1:$B$3005,MATCH(B166,[1]Quadro!$A$1:$A$3005,0),0)</f>
        <v>Alentejo Central</v>
      </c>
    </row>
    <row r="167" spans="1:6" ht="12.75" customHeight="1" x14ac:dyDescent="0.2">
      <c r="A167" s="21"/>
      <c r="B167" s="22" t="s">
        <v>179</v>
      </c>
      <c r="C167" s="23">
        <v>0</v>
      </c>
      <c r="D167" s="9">
        <v>7344296</v>
      </c>
      <c r="E167" s="24">
        <v>7344296</v>
      </c>
      <c r="F167" t="str">
        <f>INDEX([1]Quadro!$B$1:$B$3005,MATCH(B167,[1]Quadro!$A$1:$A$3005,0),0)</f>
        <v>Região de Coimbra</v>
      </c>
    </row>
    <row r="168" spans="1:6" ht="12.75" customHeight="1" x14ac:dyDescent="0.2">
      <c r="A168" s="21"/>
      <c r="B168" s="22" t="s">
        <v>180</v>
      </c>
      <c r="C168" s="23">
        <v>0</v>
      </c>
      <c r="D168" s="9">
        <v>11324180</v>
      </c>
      <c r="E168" s="24">
        <v>11324180</v>
      </c>
      <c r="F168" t="str">
        <f>INDEX([1]Quadro!$B$1:$B$3005,MATCH(B168,[1]Quadro!$A$1:$A$3005,0),0)</f>
        <v>Baixo Alentejo</v>
      </c>
    </row>
    <row r="169" spans="1:6" ht="12.75" customHeight="1" x14ac:dyDescent="0.2">
      <c r="A169" s="21"/>
      <c r="B169" s="22" t="s">
        <v>181</v>
      </c>
      <c r="C169" s="23">
        <v>0</v>
      </c>
      <c r="D169" s="9">
        <v>2359720</v>
      </c>
      <c r="E169" s="24">
        <v>2359720</v>
      </c>
      <c r="F169" t="str">
        <f>INDEX([1]Quadro!$B$1:$B$3005,MATCH(B169,[1]Quadro!$A$1:$A$3005,0),0)</f>
        <v>Alentejo Central</v>
      </c>
    </row>
    <row r="170" spans="1:6" ht="12.75" customHeight="1" x14ac:dyDescent="0.2">
      <c r="A170" s="21"/>
      <c r="B170" s="22" t="s">
        <v>182</v>
      </c>
      <c r="C170" s="23">
        <v>0</v>
      </c>
      <c r="D170" s="9">
        <v>3647728</v>
      </c>
      <c r="E170" s="24">
        <v>3647728</v>
      </c>
      <c r="F170" t="str">
        <f>INDEX([1]Quadro!$B$1:$B$3005,MATCH(B170,[1]Quadro!$A$1:$A$3005,0),0)</f>
        <v>Douro</v>
      </c>
    </row>
    <row r="171" spans="1:6" ht="12.75" customHeight="1" x14ac:dyDescent="0.2">
      <c r="A171" s="21"/>
      <c r="B171" s="22" t="s">
        <v>183</v>
      </c>
      <c r="C171" s="23">
        <v>0</v>
      </c>
      <c r="D171" s="9">
        <v>9227046</v>
      </c>
      <c r="E171" s="24">
        <v>9227046</v>
      </c>
      <c r="F171" t="str">
        <f>INDEX([1]Quadro!$B$1:$B$3005,MATCH(B171,[1]Quadro!$A$1:$A$3005,0),0)</f>
        <v>Região de Aveiro</v>
      </c>
    </row>
    <row r="172" spans="1:6" ht="12.75" customHeight="1" x14ac:dyDescent="0.2">
      <c r="A172" s="21"/>
      <c r="B172" s="22" t="s">
        <v>184</v>
      </c>
      <c r="C172" s="23">
        <v>0</v>
      </c>
      <c r="D172" s="9">
        <v>12171217</v>
      </c>
      <c r="E172" s="24">
        <v>12171217</v>
      </c>
      <c r="F172" t="str">
        <f>INDEX([1]Quadro!$B$1:$B$3005,MATCH(B172,[1]Quadro!$A$1:$A$3005,0),0)</f>
        <v>Oeste</v>
      </c>
    </row>
    <row r="173" spans="1:6" ht="12.75" customHeight="1" x14ac:dyDescent="0.2">
      <c r="A173" s="21"/>
      <c r="B173" s="22" t="s">
        <v>185</v>
      </c>
      <c r="C173" s="23">
        <v>0</v>
      </c>
      <c r="D173" s="9">
        <v>9356120</v>
      </c>
      <c r="E173" s="24">
        <v>9356120</v>
      </c>
      <c r="F173" t="str">
        <f>INDEX([1]Quadro!$B$1:$B$3005,MATCH(B173,[1]Quadro!$A$1:$A$3005,0),0)</f>
        <v>Viseu Dão Lafões</v>
      </c>
    </row>
    <row r="174" spans="1:6" ht="12.75" customHeight="1" x14ac:dyDescent="0.2">
      <c r="A174" s="21"/>
      <c r="B174" s="22" t="s">
        <v>186</v>
      </c>
      <c r="C174" s="23">
        <v>0</v>
      </c>
      <c r="D174" s="9">
        <v>7103232</v>
      </c>
      <c r="E174" s="24">
        <v>7103232</v>
      </c>
      <c r="F174" t="str">
        <f>INDEX([1]Quadro!$B$1:$B$3005,MATCH(B174,[1]Quadro!$A$1:$A$3005,0),0)</f>
        <v>Alto Alentejo</v>
      </c>
    </row>
    <row r="175" spans="1:6" ht="12.75" customHeight="1" x14ac:dyDescent="0.2">
      <c r="A175" s="21"/>
      <c r="B175" s="22" t="s">
        <v>187</v>
      </c>
      <c r="C175" s="23">
        <v>0</v>
      </c>
      <c r="D175" s="9">
        <v>10076949</v>
      </c>
      <c r="E175" s="24">
        <v>10076949</v>
      </c>
      <c r="F175" t="str">
        <f>INDEX([1]Quadro!$B$1:$B$3005,MATCH(B175,[1]Quadro!$A$1:$A$3005,0),0)</f>
        <v>Oeste</v>
      </c>
    </row>
    <row r="176" spans="1:6" ht="12.75" customHeight="1" x14ac:dyDescent="0.2">
      <c r="A176" s="21"/>
      <c r="B176" s="22" t="s">
        <v>188</v>
      </c>
      <c r="C176" s="23">
        <v>0</v>
      </c>
      <c r="D176" s="9">
        <v>18653129</v>
      </c>
      <c r="E176" s="24">
        <v>18653129</v>
      </c>
      <c r="F176" t="str">
        <f>INDEX([1]Quadro!$B$1:$B$3005,MATCH(B176,[1]Quadro!$A$1:$A$3005,0),0)</f>
        <v>Alentejo Litoral</v>
      </c>
    </row>
    <row r="177" spans="1:6" ht="12.75" customHeight="1" x14ac:dyDescent="0.2">
      <c r="A177" s="21"/>
      <c r="B177" s="22" t="s">
        <v>189</v>
      </c>
      <c r="C177" s="23">
        <v>0</v>
      </c>
      <c r="D177" s="9">
        <v>150260107</v>
      </c>
      <c r="E177" s="24">
        <v>150260107</v>
      </c>
      <c r="F177" t="str">
        <f>INDEX([1]Quadro!$B$1:$B$3005,MATCH(B177,[1]Quadro!$A$1:$A$3005,0),0)</f>
        <v>Área Metropolitana de Lisboa</v>
      </c>
    </row>
    <row r="178" spans="1:6" ht="12.75" customHeight="1" x14ac:dyDescent="0.2">
      <c r="A178" s="21"/>
      <c r="B178" s="22" t="s">
        <v>190</v>
      </c>
      <c r="C178" s="23">
        <v>0</v>
      </c>
      <c r="D178" s="9">
        <v>4223726</v>
      </c>
      <c r="E178" s="24">
        <v>4223726</v>
      </c>
      <c r="F178" t="str">
        <f>INDEX([1]Quadro!$B$1:$B$3005,MATCH(B178,[1]Quadro!$A$1:$A$3005,0),0)</f>
        <v>Beira Baixa</v>
      </c>
    </row>
    <row r="179" spans="1:6" ht="12.75" customHeight="1" x14ac:dyDescent="0.2">
      <c r="A179" s="21"/>
      <c r="B179" s="22" t="s">
        <v>191</v>
      </c>
      <c r="C179" s="23">
        <v>0</v>
      </c>
      <c r="D179" s="9">
        <v>29151301</v>
      </c>
      <c r="E179" s="24">
        <v>29151301</v>
      </c>
      <c r="F179" t="str">
        <f>INDEX([1]Quadro!$B$1:$B$3005,MATCH(B179,[1]Quadro!$A$1:$A$3005,0),0)</f>
        <v>Algarve</v>
      </c>
    </row>
    <row r="180" spans="1:6" ht="12.75" customHeight="1" x14ac:dyDescent="0.2">
      <c r="A180" s="21"/>
      <c r="B180" s="22" t="s">
        <v>192</v>
      </c>
      <c r="C180" s="23">
        <v>0</v>
      </c>
      <c r="D180" s="9">
        <v>58468231</v>
      </c>
      <c r="E180" s="24">
        <v>58468231</v>
      </c>
      <c r="F180" t="str">
        <f>INDEX([1]Quadro!$B$1:$B$3005,MATCH(B180,[1]Quadro!$A$1:$A$3005,0),0)</f>
        <v>Área Metropolitana do Porto</v>
      </c>
    </row>
    <row r="181" spans="1:6" ht="12.75" customHeight="1" x14ac:dyDescent="0.2">
      <c r="A181" s="21"/>
      <c r="B181" s="22" t="s">
        <v>193</v>
      </c>
      <c r="C181" s="23">
        <v>0</v>
      </c>
      <c r="D181" s="9">
        <v>6633188</v>
      </c>
      <c r="E181" s="24">
        <v>6633188</v>
      </c>
      <c r="F181" t="str">
        <f>INDEX([1]Quadro!$B$1:$B$3005,MATCH(B181,[1]Quadro!$A$1:$A$3005,0),0)</f>
        <v>Viseu Dão Lafões</v>
      </c>
    </row>
    <row r="182" spans="1:6" ht="12.75" customHeight="1" x14ac:dyDescent="0.2">
      <c r="A182" s="21"/>
      <c r="B182" s="22" t="s">
        <v>194</v>
      </c>
      <c r="C182" s="23">
        <v>0</v>
      </c>
      <c r="D182" s="9">
        <v>16106092</v>
      </c>
      <c r="E182" s="24">
        <v>16106092</v>
      </c>
      <c r="F182" t="str">
        <f>INDEX([1]Quadro!$B$1:$B$3005,MATCH(B182,[1]Quadro!$A$1:$A$3005,0),0)</f>
        <v>Região de Aveiro</v>
      </c>
    </row>
    <row r="183" spans="1:6" ht="12.75" customHeight="1" x14ac:dyDescent="0.2">
      <c r="A183" s="21"/>
      <c r="B183" s="22" t="s">
        <v>195</v>
      </c>
      <c r="C183" s="23">
        <v>0</v>
      </c>
      <c r="D183" s="9">
        <v>14848076</v>
      </c>
      <c r="E183" s="24">
        <v>14848076</v>
      </c>
      <c r="F183" t="str">
        <f>INDEX([1]Quadro!$B$1:$B$3005,MATCH(B183,[1]Quadro!$A$1:$A$3005,0),0)</f>
        <v>Região de Coimbra</v>
      </c>
    </row>
    <row r="184" spans="1:6" ht="12.75" customHeight="1" x14ac:dyDescent="0.2">
      <c r="A184" s="21"/>
      <c r="B184" s="22" t="s">
        <v>196</v>
      </c>
      <c r="C184" s="23">
        <v>0</v>
      </c>
      <c r="D184" s="9">
        <v>3876917</v>
      </c>
      <c r="E184" s="24">
        <v>3876917</v>
      </c>
      <c r="F184" t="str">
        <f>INDEX([1]Quadro!$B$1:$B$3005,MATCH(B184,[1]Quadro!$A$1:$A$3005,0),0)</f>
        <v>Baixo Alentejo</v>
      </c>
    </row>
    <row r="185" spans="1:6" ht="12.75" customHeight="1" x14ac:dyDescent="0.2">
      <c r="A185" s="21"/>
      <c r="B185" s="22" t="s">
        <v>197</v>
      </c>
      <c r="C185" s="23">
        <v>0</v>
      </c>
      <c r="D185" s="9">
        <v>46353516</v>
      </c>
      <c r="E185" s="24">
        <v>46353516</v>
      </c>
      <c r="F185" t="str">
        <f>INDEX([1]Quadro!$B$1:$B$3005,MATCH(B185,[1]Quadro!$A$1:$A$3005,0),0)</f>
        <v>Região de Aveiro</v>
      </c>
    </row>
    <row r="186" spans="1:6" ht="12.75" customHeight="1" x14ac:dyDescent="0.2">
      <c r="A186" s="21"/>
      <c r="B186" s="22" t="s">
        <v>198</v>
      </c>
      <c r="C186" s="23">
        <v>0</v>
      </c>
      <c r="D186" s="9">
        <v>35826861</v>
      </c>
      <c r="E186" s="24">
        <v>35826861</v>
      </c>
      <c r="F186" t="str">
        <f>INDEX([1]Quadro!$B$1:$B$3005,MATCH(B186,[1]Quadro!$A$1:$A$3005,0),0)</f>
        <v>Tâmega e Sousa</v>
      </c>
    </row>
    <row r="187" spans="1:6" ht="12.75" customHeight="1" x14ac:dyDescent="0.2">
      <c r="A187" s="21"/>
      <c r="B187" s="22" t="s">
        <v>199</v>
      </c>
      <c r="C187" s="23">
        <v>0</v>
      </c>
      <c r="D187" s="9">
        <v>43025807</v>
      </c>
      <c r="E187" s="24">
        <v>43025807</v>
      </c>
      <c r="F187" t="str">
        <f>INDEX([1]Quadro!$B$1:$B$3005,MATCH(B187,[1]Quadro!$A$1:$A$3005,0),0)</f>
        <v>Área Metropolitana de Lisboa</v>
      </c>
    </row>
    <row r="188" spans="1:6" ht="12.75" customHeight="1" x14ac:dyDescent="0.2">
      <c r="A188" s="21"/>
      <c r="B188" s="22" t="s">
        <v>200</v>
      </c>
      <c r="C188" s="23">
        <v>0</v>
      </c>
      <c r="D188" s="9">
        <v>3669700</v>
      </c>
      <c r="E188" s="24">
        <v>3669700</v>
      </c>
      <c r="F188" t="str">
        <f>INDEX([1]Quadro!$B$1:$B$3005,MATCH(B188,[1]Quadro!$A$1:$A$3005,0),0)</f>
        <v>Região de Coimbra</v>
      </c>
    </row>
    <row r="189" spans="1:6" ht="12.75" customHeight="1" x14ac:dyDescent="0.2">
      <c r="A189" s="21"/>
      <c r="B189" s="22" t="s">
        <v>201</v>
      </c>
      <c r="C189" s="23">
        <v>0</v>
      </c>
      <c r="D189" s="9">
        <v>59389923</v>
      </c>
      <c r="E189" s="24">
        <v>59389923</v>
      </c>
      <c r="F189" t="str">
        <f>INDEX([1]Quadro!$B$1:$B$3005,MATCH(B189,[1]Quadro!$A$1:$A$3005,0),0)</f>
        <v>Área Metropolitana do Porto</v>
      </c>
    </row>
    <row r="190" spans="1:6" ht="12.75" customHeight="1" x14ac:dyDescent="0.2">
      <c r="A190" s="21"/>
      <c r="B190" s="22" t="s">
        <v>202</v>
      </c>
      <c r="C190" s="23">
        <v>0</v>
      </c>
      <c r="D190" s="9">
        <v>5052912</v>
      </c>
      <c r="E190" s="24">
        <v>5052912</v>
      </c>
      <c r="F190" t="str">
        <f>INDEX([1]Quadro!$B$1:$B$3005,MATCH(B190,[1]Quadro!$A$1:$A$3005,0),0)</f>
        <v>Alto Minho</v>
      </c>
    </row>
    <row r="191" spans="1:6" ht="12.75" customHeight="1" x14ac:dyDescent="0.2">
      <c r="A191" s="21"/>
      <c r="B191" s="22" t="s">
        <v>203</v>
      </c>
      <c r="C191" s="23">
        <v>0</v>
      </c>
      <c r="D191" s="9">
        <v>3181269</v>
      </c>
      <c r="E191" s="24">
        <v>3181269</v>
      </c>
      <c r="F191" t="str">
        <f>INDEX([1]Quadro!$B$1:$B$3005,MATCH(B191,[1]Quadro!$A$1:$A$3005,0),0)</f>
        <v>Região de Leiria</v>
      </c>
    </row>
    <row r="192" spans="1:6" ht="12.75" customHeight="1" x14ac:dyDescent="0.2">
      <c r="A192" s="21"/>
      <c r="B192" s="22" t="s">
        <v>204</v>
      </c>
      <c r="C192" s="23">
        <v>0</v>
      </c>
      <c r="D192" s="9">
        <v>10803236</v>
      </c>
      <c r="E192" s="24">
        <v>10803236</v>
      </c>
      <c r="F192" t="str">
        <f>INDEX([1]Quadro!$B$1:$B$3005,MATCH(B192,[1]Quadro!$A$1:$A$3005,0),0)</f>
        <v>Região de Coimbra</v>
      </c>
    </row>
    <row r="193" spans="1:6" ht="12.75" customHeight="1" x14ac:dyDescent="0.2">
      <c r="A193" s="21"/>
      <c r="B193" s="22" t="s">
        <v>205</v>
      </c>
      <c r="C193" s="23">
        <v>0</v>
      </c>
      <c r="D193" s="9">
        <v>52605305</v>
      </c>
      <c r="E193" s="24">
        <v>52605305</v>
      </c>
      <c r="F193" t="str">
        <f>INDEX([1]Quadro!$B$1:$B$3005,MATCH(B193,[1]Quadro!$A$1:$A$3005,0),0)</f>
        <v>Tâmega e Sousa</v>
      </c>
    </row>
    <row r="194" spans="1:6" ht="12.75" customHeight="1" x14ac:dyDescent="0.2">
      <c r="A194" s="21"/>
      <c r="B194" s="22" t="s">
        <v>206</v>
      </c>
      <c r="C194" s="23">
        <v>0</v>
      </c>
      <c r="D194" s="9">
        <v>4775331</v>
      </c>
      <c r="E194" s="24">
        <v>4775331</v>
      </c>
      <c r="F194" t="str">
        <f>INDEX([1]Quadro!$B$1:$B$3005,MATCH(B194,[1]Quadro!$A$1:$A$3005,0),0)</f>
        <v>Viseu Dão Lafões</v>
      </c>
    </row>
    <row r="195" spans="1:6" ht="12.75" customHeight="1" x14ac:dyDescent="0.2">
      <c r="A195" s="21"/>
      <c r="B195" s="22" t="s">
        <v>207</v>
      </c>
      <c r="C195" s="23">
        <v>0</v>
      </c>
      <c r="D195" s="9">
        <v>4202029</v>
      </c>
      <c r="E195" s="24">
        <v>4202029</v>
      </c>
      <c r="F195" t="str">
        <f>INDEX([1]Quadro!$B$1:$B$3005,MATCH(B195,[1]Quadro!$A$1:$A$3005,0),0)</f>
        <v>Beira Baixa</v>
      </c>
    </row>
    <row r="196" spans="1:6" ht="12.75" customHeight="1" x14ac:dyDescent="0.2">
      <c r="A196" s="21"/>
      <c r="B196" s="22" t="s">
        <v>208</v>
      </c>
      <c r="C196" s="23">
        <v>0</v>
      </c>
      <c r="D196" s="9">
        <v>1958057</v>
      </c>
      <c r="E196" s="24">
        <v>1958057</v>
      </c>
      <c r="F196" t="str">
        <f>INDEX([1]Quadro!$B$1:$B$3005,MATCH(B196,[1]Quadro!$A$1:$A$3005,0),0)</f>
        <v>Douro</v>
      </c>
    </row>
    <row r="197" spans="1:6" ht="12.75" customHeight="1" x14ac:dyDescent="0.2">
      <c r="A197" s="21"/>
      <c r="B197" s="22" t="s">
        <v>209</v>
      </c>
      <c r="C197" s="23">
        <v>0</v>
      </c>
      <c r="D197" s="9">
        <v>3924418</v>
      </c>
      <c r="E197" s="24">
        <v>3924418</v>
      </c>
      <c r="F197" t="str">
        <f>INDEX([1]Quadro!$B$1:$B$3005,MATCH(B197,[1]Quadro!$A$1:$A$3005,0),0)</f>
        <v>Região de Coimbra</v>
      </c>
    </row>
    <row r="198" spans="1:6" ht="12.75" customHeight="1" x14ac:dyDescent="0.2">
      <c r="A198" s="21"/>
      <c r="B198" s="22" t="s">
        <v>210</v>
      </c>
      <c r="C198" s="23">
        <v>0</v>
      </c>
      <c r="D198" s="9">
        <v>21784239</v>
      </c>
      <c r="E198" s="24">
        <v>21784239</v>
      </c>
      <c r="F198" t="str">
        <f>INDEX([1]Quadro!$B$1:$B$3005,MATCH(B198,[1]Quadro!$A$1:$A$3005,0),0)</f>
        <v>Oeste</v>
      </c>
    </row>
    <row r="199" spans="1:6" ht="12.75" customHeight="1" x14ac:dyDescent="0.2">
      <c r="A199" s="21"/>
      <c r="B199" s="22" t="s">
        <v>211</v>
      </c>
      <c r="C199" s="23">
        <v>0</v>
      </c>
      <c r="D199" s="9">
        <v>13139859</v>
      </c>
      <c r="E199" s="24">
        <v>13139859</v>
      </c>
      <c r="F199" t="str">
        <f>INDEX([1]Quadro!$B$1:$B$3005,MATCH(B199,[1]Quadro!$A$1:$A$3005,0),0)</f>
        <v>Douro</v>
      </c>
    </row>
    <row r="200" spans="1:6" ht="12.75" customHeight="1" x14ac:dyDescent="0.2">
      <c r="A200" s="21"/>
      <c r="B200" s="22" t="s">
        <v>212</v>
      </c>
      <c r="C200" s="23">
        <v>0</v>
      </c>
      <c r="D200" s="9">
        <v>6757876</v>
      </c>
      <c r="E200" s="24">
        <v>6757876</v>
      </c>
      <c r="F200" t="str">
        <f>INDEX([1]Quadro!$B$1:$B$3005,MATCH(B200,[1]Quadro!$A$1:$A$3005,0),0)</f>
        <v>Beiras e Serra da Estrela</v>
      </c>
    </row>
    <row r="201" spans="1:6" ht="12.75" customHeight="1" x14ac:dyDescent="0.2">
      <c r="A201" s="21"/>
      <c r="B201" s="22" t="s">
        <v>213</v>
      </c>
      <c r="C201" s="23">
        <v>0</v>
      </c>
      <c r="D201" s="9">
        <v>41181230</v>
      </c>
      <c r="E201" s="24">
        <v>41181230</v>
      </c>
      <c r="F201" t="str">
        <f>INDEX([1]Quadro!$B$1:$B$3005,MATCH(B201,[1]Quadro!$A$1:$A$3005,0),0)</f>
        <v>Região de Leiria</v>
      </c>
    </row>
    <row r="202" spans="1:6" ht="12.75" customHeight="1" x14ac:dyDescent="0.2">
      <c r="A202" s="21"/>
      <c r="B202" s="22" t="s">
        <v>214</v>
      </c>
      <c r="C202" s="23">
        <v>0</v>
      </c>
      <c r="D202" s="9">
        <v>7336194</v>
      </c>
      <c r="E202" s="24">
        <v>7336194</v>
      </c>
      <c r="F202" t="str">
        <f>INDEX([1]Quadro!$B$1:$B$3005,MATCH(B202,[1]Quadro!$A$1:$A$3005,0),0)</f>
        <v>Alto Minho</v>
      </c>
    </row>
    <row r="203" spans="1:6" ht="12.75" customHeight="1" x14ac:dyDescent="0.2">
      <c r="A203" s="21"/>
      <c r="B203" s="22" t="s">
        <v>215</v>
      </c>
      <c r="C203" s="23">
        <v>0</v>
      </c>
      <c r="D203" s="9">
        <v>24061334</v>
      </c>
      <c r="E203" s="24">
        <v>24061334</v>
      </c>
      <c r="F203" t="str">
        <f>INDEX([1]Quadro!$B$1:$B$3005,MATCH(B203,[1]Quadro!$A$1:$A$3005,0),0)</f>
        <v>Alto Minho</v>
      </c>
    </row>
    <row r="204" spans="1:6" ht="12.75" customHeight="1" x14ac:dyDescent="0.2">
      <c r="A204" s="21"/>
      <c r="B204" s="22" t="s">
        <v>216</v>
      </c>
      <c r="C204" s="23">
        <v>0</v>
      </c>
      <c r="D204" s="9">
        <v>13385457</v>
      </c>
      <c r="E204" s="24">
        <v>13385457</v>
      </c>
      <c r="F204" t="str">
        <f>INDEX([1]Quadro!$B$1:$B$3005,MATCH(B204,[1]Quadro!$A$1:$A$3005,0),0)</f>
        <v>Alto Alentejo</v>
      </c>
    </row>
    <row r="205" spans="1:6" ht="12.75" customHeight="1" x14ac:dyDescent="0.2">
      <c r="A205" s="21"/>
      <c r="B205" s="22" t="s">
        <v>217</v>
      </c>
      <c r="C205" s="23">
        <v>0</v>
      </c>
      <c r="D205" s="9">
        <v>22707979</v>
      </c>
      <c r="E205" s="24">
        <v>22707979</v>
      </c>
      <c r="F205" t="str">
        <f>INDEX([1]Quadro!$B$1:$B$3005,MATCH(B205,[1]Quadro!$A$1:$A$3005,0),0)</f>
        <v>Alto Alentejo</v>
      </c>
    </row>
    <row r="206" spans="1:6" ht="12.75" customHeight="1" x14ac:dyDescent="0.2">
      <c r="A206" s="21"/>
      <c r="B206" s="22" t="s">
        <v>218</v>
      </c>
      <c r="C206" s="23">
        <v>0</v>
      </c>
      <c r="D206" s="9">
        <v>4833329</v>
      </c>
      <c r="E206" s="24">
        <v>4833329</v>
      </c>
      <c r="F206" t="str">
        <f>INDEX([1]Quadro!$B$1:$B$3005,MATCH(B206,[1]Quadro!$A$1:$A$3005,0),0)</f>
        <v>Alentejo Central</v>
      </c>
    </row>
    <row r="207" spans="1:6" ht="12.75" customHeight="1" x14ac:dyDescent="0.2">
      <c r="A207" s="21"/>
      <c r="B207" s="22" t="s">
        <v>219</v>
      </c>
      <c r="C207" s="23">
        <v>0</v>
      </c>
      <c r="D207" s="9">
        <v>47715122</v>
      </c>
      <c r="E207" s="24">
        <v>47715122</v>
      </c>
      <c r="F207" t="str">
        <f>INDEX([1]Quadro!$B$1:$B$3005,MATCH(B207,[1]Quadro!$A$1:$A$3005,0),0)</f>
        <v>Algarve</v>
      </c>
    </row>
    <row r="208" spans="1:6" ht="12.75" customHeight="1" x14ac:dyDescent="0.2">
      <c r="A208" s="21"/>
      <c r="B208" s="22" t="s">
        <v>220</v>
      </c>
      <c r="C208" s="23">
        <v>0</v>
      </c>
      <c r="D208" s="9">
        <v>459246039</v>
      </c>
      <c r="E208" s="24">
        <v>459246039</v>
      </c>
      <c r="F208" t="str">
        <f>INDEX([1]Quadro!$B$1:$B$3005,MATCH(B208,[1]Quadro!$A$1:$A$3005,0),0)</f>
        <v>Área Metropolitana do Porto</v>
      </c>
    </row>
    <row r="209" spans="1:6" ht="12.75" customHeight="1" x14ac:dyDescent="0.2">
      <c r="A209" s="21"/>
      <c r="B209" s="22" t="s">
        <v>221</v>
      </c>
      <c r="C209" s="23">
        <v>0</v>
      </c>
      <c r="D209" s="9">
        <v>19936406</v>
      </c>
      <c r="E209" s="24">
        <v>19936406</v>
      </c>
      <c r="F209" t="str">
        <f>INDEX([1]Quadro!$B$1:$B$3005,MATCH(B209,[1]Quadro!$A$1:$A$3005,0),0)</f>
        <v>Região de Leiria</v>
      </c>
    </row>
    <row r="210" spans="1:6" ht="12.75" customHeight="1" x14ac:dyDescent="0.2">
      <c r="A210" s="21"/>
      <c r="B210" s="22" t="s">
        <v>222</v>
      </c>
      <c r="C210" s="23">
        <v>0</v>
      </c>
      <c r="D210" s="9">
        <v>14052651</v>
      </c>
      <c r="E210" s="24">
        <v>14052651</v>
      </c>
      <c r="F210" t="str">
        <f>INDEX([1]Quadro!$B$1:$B$3005,MATCH(B210,[1]Quadro!$A$1:$A$3005,0),0)</f>
        <v>Ave</v>
      </c>
    </row>
    <row r="211" spans="1:6" ht="12.75" customHeight="1" x14ac:dyDescent="0.2">
      <c r="A211" s="21"/>
      <c r="B211" s="22" t="s">
        <v>223</v>
      </c>
      <c r="C211" s="23">
        <v>0</v>
      </c>
      <c r="D211" s="9">
        <v>46467188</v>
      </c>
      <c r="E211" s="24">
        <v>46467188</v>
      </c>
      <c r="F211" t="str">
        <f>INDEX([1]Quadro!$B$1:$B$3005,MATCH(B211,[1]Quadro!$A$1:$A$3005,0),0)</f>
        <v>Área Metropolitana do Porto</v>
      </c>
    </row>
    <row r="212" spans="1:6" ht="12.75" customHeight="1" x14ac:dyDescent="0.2">
      <c r="A212" s="21"/>
      <c r="B212" s="22" t="s">
        <v>224</v>
      </c>
      <c r="C212" s="23">
        <v>0</v>
      </c>
      <c r="D212" s="9">
        <v>6620164</v>
      </c>
      <c r="E212" s="24">
        <v>6620164</v>
      </c>
      <c r="F212" t="str">
        <f>INDEX([1]Quadro!$B$1:$B$3005,MATCH(B212,[1]Quadro!$A$1:$A$3005,0),0)</f>
        <v>Beira Baixa</v>
      </c>
    </row>
    <row r="213" spans="1:6" ht="12.75" customHeight="1" x14ac:dyDescent="0.2">
      <c r="A213" s="21"/>
      <c r="B213" s="22" t="s">
        <v>225</v>
      </c>
      <c r="C213" s="23">
        <v>0</v>
      </c>
      <c r="D213" s="9">
        <v>5955733</v>
      </c>
      <c r="E213" s="24">
        <v>5955733</v>
      </c>
      <c r="F213" t="str">
        <f>INDEX([1]Quadro!$B$1:$B$3005,MATCH(B213,[1]Quadro!$A$1:$A$3005,0),0)</f>
        <v>Alentejo Central</v>
      </c>
    </row>
    <row r="214" spans="1:6" ht="12.75" customHeight="1" x14ac:dyDescent="0.2">
      <c r="A214" s="21"/>
      <c r="B214" s="22" t="s">
        <v>226</v>
      </c>
      <c r="C214" s="23">
        <v>0</v>
      </c>
      <c r="D214" s="9">
        <v>9002137</v>
      </c>
      <c r="E214" s="24">
        <v>9002137</v>
      </c>
      <c r="F214" t="str">
        <f>INDEX([1]Quadro!$B$1:$B$3005,MATCH(B214,[1]Quadro!$A$1:$A$3005,0),0)</f>
        <v>Alentejo Central</v>
      </c>
    </row>
    <row r="215" spans="1:6" ht="12.75" customHeight="1" x14ac:dyDescent="0.2">
      <c r="A215" s="21"/>
      <c r="B215" s="22" t="s">
        <v>227</v>
      </c>
      <c r="C215" s="23">
        <v>0</v>
      </c>
      <c r="D215" s="9">
        <v>5595383</v>
      </c>
      <c r="E215" s="24">
        <v>5595383</v>
      </c>
      <c r="F215" t="str">
        <f>INDEX([1]Quadro!$B$1:$B$3005,MATCH(B215,[1]Quadro!$A$1:$A$3005,0),0)</f>
        <v>Tâmega e Sousa</v>
      </c>
    </row>
    <row r="216" spans="1:6" ht="12.75" customHeight="1" x14ac:dyDescent="0.2">
      <c r="A216" s="21"/>
      <c r="B216" s="22" t="s">
        <v>228</v>
      </c>
      <c r="C216" s="23">
        <v>0</v>
      </c>
      <c r="D216" s="9">
        <v>3183170</v>
      </c>
      <c r="E216" s="24">
        <v>3183170</v>
      </c>
      <c r="F216" t="str">
        <f>INDEX([1]Quadro!$B$1:$B$3005,MATCH(B216,[1]Quadro!$A$1:$A$3005,0),0)</f>
        <v>Alto Tâmega</v>
      </c>
    </row>
    <row r="217" spans="1:6" ht="12.75" customHeight="1" x14ac:dyDescent="0.2">
      <c r="A217" s="21"/>
      <c r="B217" s="22" t="s">
        <v>229</v>
      </c>
      <c r="C217" s="23">
        <v>0</v>
      </c>
      <c r="D217" s="9">
        <v>17207448</v>
      </c>
      <c r="E217" s="24">
        <v>17207448</v>
      </c>
      <c r="F217" t="str">
        <f>INDEX([1]Quadro!$B$1:$B$3005,MATCH(B217,[1]Quadro!$A$1:$A$3005,0),0)</f>
        <v>Lezíria do Tejo</v>
      </c>
    </row>
    <row r="218" spans="1:6" ht="12.75" customHeight="1" x14ac:dyDescent="0.2">
      <c r="A218" s="21"/>
      <c r="B218" s="22" t="s">
        <v>230</v>
      </c>
      <c r="C218" s="23">
        <v>0</v>
      </c>
      <c r="D218" s="9">
        <v>3722695</v>
      </c>
      <c r="E218" s="24">
        <v>3722695</v>
      </c>
      <c r="F218" t="str">
        <f>INDEX([1]Quadro!$B$1:$B$3005,MATCH(B218,[1]Quadro!$A$1:$A$3005,0),0)</f>
        <v>Douro</v>
      </c>
    </row>
    <row r="219" spans="1:6" ht="12.75" customHeight="1" x14ac:dyDescent="0.2">
      <c r="A219" s="21"/>
      <c r="B219" s="22" t="s">
        <v>231</v>
      </c>
      <c r="C219" s="23">
        <v>0</v>
      </c>
      <c r="D219" s="9">
        <v>10222973</v>
      </c>
      <c r="E219" s="24">
        <v>10222973</v>
      </c>
      <c r="F219" t="str">
        <f>INDEX([1]Quadro!$B$1:$B$3005,MATCH(B219,[1]Quadro!$A$1:$A$3005,0),0)</f>
        <v>Beiras e Serra da Estrela</v>
      </c>
    </row>
    <row r="220" spans="1:6" ht="12.75" customHeight="1" x14ac:dyDescent="0.2">
      <c r="A220" s="21"/>
      <c r="B220" s="22" t="s">
        <v>232</v>
      </c>
      <c r="C220" s="23">
        <v>0</v>
      </c>
      <c r="D220" s="9">
        <v>18053197</v>
      </c>
      <c r="E220" s="24">
        <v>18053197</v>
      </c>
      <c r="F220" t="str">
        <f>INDEX([1]Quadro!$B$1:$B$3005,MATCH(B220,[1]Quadro!$A$1:$A$3005,0),0)</f>
        <v>Lezíria do Tejo</v>
      </c>
    </row>
    <row r="221" spans="1:6" ht="12.75" customHeight="1" x14ac:dyDescent="0.2">
      <c r="A221" s="21"/>
      <c r="B221" s="22" t="s">
        <v>233</v>
      </c>
      <c r="C221" s="23">
        <v>0</v>
      </c>
      <c r="D221" s="9">
        <v>8630305</v>
      </c>
      <c r="E221" s="24">
        <v>8630305</v>
      </c>
      <c r="F221" t="str">
        <f>INDEX([1]Quadro!$B$1:$B$3005,MATCH(B221,[1]Quadro!$A$1:$A$3005,0),0)</f>
        <v>Viseu Dão Lafões</v>
      </c>
    </row>
    <row r="222" spans="1:6" ht="12.75" customHeight="1" x14ac:dyDescent="0.2">
      <c r="A222" s="21"/>
      <c r="B222" s="22" t="s">
        <v>234</v>
      </c>
      <c r="C222" s="23">
        <v>0</v>
      </c>
      <c r="D222" s="9">
        <v>4555532</v>
      </c>
      <c r="E222" s="24">
        <v>4555532</v>
      </c>
      <c r="F222" t="str">
        <f>INDEX([1]Quadro!$B$1:$B$3005,MATCH(B222,[1]Quadro!$A$1:$A$3005,0),0)</f>
        <v>Douro</v>
      </c>
    </row>
    <row r="223" spans="1:6" ht="12.75" customHeight="1" x14ac:dyDescent="0.2">
      <c r="A223" s="21"/>
      <c r="B223" s="22" t="s">
        <v>235</v>
      </c>
      <c r="C223" s="23">
        <v>0</v>
      </c>
      <c r="D223" s="9">
        <v>55713545</v>
      </c>
      <c r="E223" s="24">
        <v>55713545</v>
      </c>
      <c r="F223" t="str">
        <f>INDEX([1]Quadro!$B$1:$B$3005,MATCH(B223,[1]Quadro!$A$1:$A$3005,0),0)</f>
        <v>Lezíria do Tejo</v>
      </c>
    </row>
    <row r="224" spans="1:6" ht="12.75" customHeight="1" x14ac:dyDescent="0.2">
      <c r="A224" s="21"/>
      <c r="B224" s="22" t="s">
        <v>236</v>
      </c>
      <c r="C224" s="23">
        <v>0</v>
      </c>
      <c r="D224" s="9">
        <v>24912727</v>
      </c>
      <c r="E224" s="24">
        <v>24912727</v>
      </c>
      <c r="F224" t="str">
        <f>INDEX([1]Quadro!$B$1:$B$3005,MATCH(B224,[1]Quadro!$A$1:$A$3005,0),0)</f>
        <v>Alentejo Litoral</v>
      </c>
    </row>
    <row r="225" spans="1:6" ht="12.75" customHeight="1" x14ac:dyDescent="0.2">
      <c r="A225" s="21"/>
      <c r="B225" s="22" t="s">
        <v>237</v>
      </c>
      <c r="C225" s="23">
        <v>0</v>
      </c>
      <c r="D225" s="9">
        <v>92182312</v>
      </c>
      <c r="E225" s="24">
        <v>92182312</v>
      </c>
      <c r="F225" t="str">
        <f>INDEX([1]Quadro!$B$1:$B$3005,MATCH(B225,[1]Quadro!$A$1:$A$3005,0),0)</f>
        <v>Área Metropolitana do Porto</v>
      </c>
    </row>
    <row r="226" spans="1:6" ht="12.75" customHeight="1" x14ac:dyDescent="0.2">
      <c r="A226" s="21"/>
      <c r="B226" s="22" t="s">
        <v>238</v>
      </c>
      <c r="C226" s="23">
        <v>0</v>
      </c>
      <c r="D226" s="9">
        <v>9310433</v>
      </c>
      <c r="E226" s="24">
        <v>9310433</v>
      </c>
      <c r="F226" t="str">
        <f>INDEX([1]Quadro!$B$1:$B$3005,MATCH(B226,[1]Quadro!$A$1:$A$3005,0),0)</f>
        <v>Algarve</v>
      </c>
    </row>
    <row r="227" spans="1:6" ht="12.75" customHeight="1" x14ac:dyDescent="0.2">
      <c r="A227" s="21"/>
      <c r="B227" s="22" t="s">
        <v>239</v>
      </c>
      <c r="C227" s="23">
        <v>0</v>
      </c>
      <c r="D227" s="9">
        <v>17413764</v>
      </c>
      <c r="E227" s="24">
        <v>17413764</v>
      </c>
      <c r="F227" t="str">
        <f>INDEX([1]Quadro!$B$1:$B$3005,MATCH(B227,[1]Quadro!$A$1:$A$3005,0),0)</f>
        <v>Área Metropolitana do Porto</v>
      </c>
    </row>
    <row r="228" spans="1:6" ht="12.75" customHeight="1" x14ac:dyDescent="0.2">
      <c r="A228" s="21"/>
      <c r="B228" s="22" t="s">
        <v>240</v>
      </c>
      <c r="C228" s="23">
        <v>0</v>
      </c>
      <c r="D228" s="9">
        <v>5217052</v>
      </c>
      <c r="E228" s="24">
        <v>5217052</v>
      </c>
      <c r="F228" t="str">
        <f>INDEX([1]Quadro!$B$1:$B$3005,MATCH(B228,[1]Quadro!$A$1:$A$3005,0),0)</f>
        <v>Douro</v>
      </c>
    </row>
    <row r="229" spans="1:6" ht="12.75" customHeight="1" x14ac:dyDescent="0.2">
      <c r="A229" s="21"/>
      <c r="B229" s="22" t="s">
        <v>241</v>
      </c>
      <c r="C229" s="23">
        <v>0</v>
      </c>
      <c r="D229" s="9">
        <v>11047630</v>
      </c>
      <c r="E229" s="24">
        <v>11047630</v>
      </c>
      <c r="F229" t="str">
        <f>INDEX([1]Quadro!$B$1:$B$3005,MATCH(B229,[1]Quadro!$A$1:$A$3005,0),0)</f>
        <v>Viseu Dão Lafões</v>
      </c>
    </row>
    <row r="230" spans="1:6" ht="12.75" customHeight="1" x14ac:dyDescent="0.2">
      <c r="A230" s="21"/>
      <c r="B230" s="22" t="s">
        <v>242</v>
      </c>
      <c r="C230" s="23">
        <v>0</v>
      </c>
      <c r="D230" s="9">
        <v>3240053</v>
      </c>
      <c r="E230" s="24">
        <v>3240053</v>
      </c>
      <c r="F230" t="str">
        <f>INDEX([1]Quadro!$B$1:$B$3005,MATCH(B230,[1]Quadro!$A$1:$A$3005,0),0)</f>
        <v>Médio Tejo</v>
      </c>
    </row>
    <row r="231" spans="1:6" ht="12.75" customHeight="1" x14ac:dyDescent="0.2">
      <c r="A231" s="21"/>
      <c r="B231" s="22" t="s">
        <v>243</v>
      </c>
      <c r="C231" s="23">
        <v>0</v>
      </c>
      <c r="D231" s="9">
        <v>7208029</v>
      </c>
      <c r="E231" s="24">
        <v>7208029</v>
      </c>
      <c r="F231" t="str">
        <f>INDEX([1]Quadro!$B$1:$B$3005,MATCH(B231,[1]Quadro!$A$1:$A$3005,0),0)</f>
        <v>Viseu Dão Lafões</v>
      </c>
    </row>
    <row r="232" spans="1:6" ht="12.75" customHeight="1" x14ac:dyDescent="0.2">
      <c r="A232" s="21"/>
      <c r="B232" s="22" t="s">
        <v>244</v>
      </c>
      <c r="C232" s="23">
        <v>0</v>
      </c>
      <c r="D232" s="9">
        <v>21449820</v>
      </c>
      <c r="E232" s="24">
        <v>21449820</v>
      </c>
      <c r="F232" t="str">
        <f>INDEX([1]Quadro!$B$1:$B$3005,MATCH(B232,[1]Quadro!$A$1:$A$3005,0),0)</f>
        <v>Beiras e Serra da Estrela</v>
      </c>
    </row>
    <row r="233" spans="1:6" ht="12.75" customHeight="1" x14ac:dyDescent="0.2">
      <c r="A233" s="21"/>
      <c r="B233" s="22" t="s">
        <v>245</v>
      </c>
      <c r="C233" s="23">
        <v>0</v>
      </c>
      <c r="D233" s="9">
        <v>122687608</v>
      </c>
      <c r="E233" s="24">
        <v>122687608</v>
      </c>
      <c r="F233" t="str">
        <f>INDEX([1]Quadro!$B$1:$B$3005,MATCH(B233,[1]Quadro!$A$1:$A$3005,0),0)</f>
        <v>Área Metropolitana de Lisboa</v>
      </c>
    </row>
    <row r="234" spans="1:6" ht="12.75" customHeight="1" x14ac:dyDescent="0.2">
      <c r="A234" s="21"/>
      <c r="B234" s="22" t="s">
        <v>246</v>
      </c>
      <c r="C234" s="23">
        <v>0</v>
      </c>
      <c r="D234" s="9">
        <v>3625312</v>
      </c>
      <c r="E234" s="24">
        <v>3625312</v>
      </c>
      <c r="F234" t="str">
        <f>INDEX([1]Quadro!$B$1:$B$3005,MATCH(B234,[1]Quadro!$A$1:$A$3005,0),0)</f>
        <v>Douro</v>
      </c>
    </row>
    <row r="235" spans="1:6" ht="12.75" customHeight="1" x14ac:dyDescent="0.2">
      <c r="A235" s="21"/>
      <c r="B235" s="22" t="s">
        <v>247</v>
      </c>
      <c r="C235" s="23">
        <v>0</v>
      </c>
      <c r="D235" s="9">
        <v>10769851</v>
      </c>
      <c r="E235" s="24">
        <v>10769851</v>
      </c>
      <c r="F235" t="str">
        <f>INDEX([1]Quadro!$B$1:$B$3005,MATCH(B235,[1]Quadro!$A$1:$A$3005,0),0)</f>
        <v>Baixo Alentejo</v>
      </c>
    </row>
    <row r="236" spans="1:6" ht="12.75" customHeight="1" x14ac:dyDescent="0.2">
      <c r="A236" s="21"/>
      <c r="B236" s="22" t="s">
        <v>248</v>
      </c>
      <c r="C236" s="23">
        <v>0</v>
      </c>
      <c r="D236" s="9">
        <v>11520299</v>
      </c>
      <c r="E236" s="24">
        <v>11520299</v>
      </c>
      <c r="F236" t="str">
        <f>INDEX([1]Quadro!$B$1:$B$3005,MATCH(B236,[1]Quadro!$A$1:$A$3005,0),0)</f>
        <v>Médio Tejo</v>
      </c>
    </row>
    <row r="237" spans="1:6" ht="12.75" customHeight="1" x14ac:dyDescent="0.2">
      <c r="A237" s="21"/>
      <c r="B237" s="22" t="s">
        <v>249</v>
      </c>
      <c r="C237" s="23">
        <v>0</v>
      </c>
      <c r="D237" s="9">
        <v>35251263</v>
      </c>
      <c r="E237" s="24">
        <v>35251263</v>
      </c>
      <c r="F237" t="str">
        <f>INDEX([1]Quadro!$B$1:$B$3005,MATCH(B237,[1]Quadro!$A$1:$A$3005,0),0)</f>
        <v>Área Metropolitana de Lisboa</v>
      </c>
    </row>
    <row r="238" spans="1:6" ht="12.75" customHeight="1" x14ac:dyDescent="0.2">
      <c r="A238" s="21"/>
      <c r="B238" s="22" t="s">
        <v>250</v>
      </c>
      <c r="C238" s="23">
        <v>0</v>
      </c>
      <c r="D238" s="9">
        <v>91268783</v>
      </c>
      <c r="E238" s="24">
        <v>91268783</v>
      </c>
      <c r="F238" t="str">
        <f>INDEX([1]Quadro!$B$1:$B$3005,MATCH(B238,[1]Quadro!$A$1:$A$3005,0),0)</f>
        <v>Área Metropolitana de Lisboa</v>
      </c>
    </row>
    <row r="239" spans="1:6" ht="12.75" customHeight="1" x14ac:dyDescent="0.2">
      <c r="A239" s="21"/>
      <c r="B239" s="22" t="s">
        <v>251</v>
      </c>
      <c r="C239" s="23">
        <v>0</v>
      </c>
      <c r="D239" s="9">
        <v>9056061</v>
      </c>
      <c r="E239" s="24">
        <v>9056061</v>
      </c>
      <c r="F239" t="str">
        <f>INDEX([1]Quadro!$B$1:$B$3005,MATCH(B239,[1]Quadro!$A$1:$A$3005,0),0)</f>
        <v>Região de Aveiro</v>
      </c>
    </row>
    <row r="240" spans="1:6" ht="12.75" customHeight="1" x14ac:dyDescent="0.2">
      <c r="A240" s="21"/>
      <c r="B240" s="22" t="s">
        <v>252</v>
      </c>
      <c r="C240" s="23">
        <v>0</v>
      </c>
      <c r="D240" s="9">
        <v>31343636</v>
      </c>
      <c r="E240" s="24">
        <v>31343636</v>
      </c>
      <c r="F240" t="str">
        <f>INDEX([1]Quadro!$B$1:$B$3005,MATCH(B240,[1]Quadro!$A$1:$A$3005,0),0)</f>
        <v>Algarve</v>
      </c>
    </row>
    <row r="241" spans="1:6" ht="12.75" customHeight="1" x14ac:dyDescent="0.2">
      <c r="A241" s="21"/>
      <c r="B241" s="22" t="s">
        <v>253</v>
      </c>
      <c r="C241" s="23">
        <v>0</v>
      </c>
      <c r="D241" s="9">
        <v>10336853</v>
      </c>
      <c r="E241" s="24">
        <v>10336853</v>
      </c>
      <c r="F241" t="str">
        <f>INDEX([1]Quadro!$B$1:$B$3005,MATCH(B241,[1]Quadro!$A$1:$A$3005,0),0)</f>
        <v>Alentejo Litoral</v>
      </c>
    </row>
    <row r="242" spans="1:6" ht="12.75" customHeight="1" x14ac:dyDescent="0.2">
      <c r="A242" s="21"/>
      <c r="B242" s="22" t="s">
        <v>254</v>
      </c>
      <c r="C242" s="23">
        <v>0</v>
      </c>
      <c r="D242" s="9">
        <v>272948440</v>
      </c>
      <c r="E242" s="24">
        <v>272948440</v>
      </c>
      <c r="F242" t="str">
        <f>INDEX([1]Quadro!$B$1:$B$3005,MATCH(B242,[1]Quadro!$A$1:$A$3005,0),0)</f>
        <v>Área Metropolitana de Lisboa</v>
      </c>
    </row>
    <row r="243" spans="1:6" ht="12.75" customHeight="1" x14ac:dyDescent="0.2">
      <c r="A243" s="21"/>
      <c r="B243" s="22" t="s">
        <v>255</v>
      </c>
      <c r="C243" s="23">
        <v>0</v>
      </c>
      <c r="D243" s="9">
        <v>7458645</v>
      </c>
      <c r="E243" s="24">
        <v>7458645</v>
      </c>
      <c r="F243" t="str">
        <f>INDEX([1]Quadro!$B$1:$B$3005,MATCH(B243,[1]Quadro!$A$1:$A$3005,0),0)</f>
        <v>Oeste</v>
      </c>
    </row>
    <row r="244" spans="1:6" ht="12.75" customHeight="1" x14ac:dyDescent="0.2">
      <c r="A244" s="21"/>
      <c r="B244" s="22" t="s">
        <v>256</v>
      </c>
      <c r="C244" s="23">
        <v>0</v>
      </c>
      <c r="D244" s="9">
        <v>13959668</v>
      </c>
      <c r="E244" s="24">
        <v>13959668</v>
      </c>
      <c r="F244" t="str">
        <f>INDEX([1]Quadro!$B$1:$B$3005,MATCH(B244,[1]Quadro!$A$1:$A$3005,0),0)</f>
        <v>Região de Coimbra</v>
      </c>
    </row>
    <row r="245" spans="1:6" ht="12.75" customHeight="1" x14ac:dyDescent="0.2">
      <c r="A245" s="21"/>
      <c r="B245" s="22" t="s">
        <v>257</v>
      </c>
      <c r="C245" s="23">
        <v>0</v>
      </c>
      <c r="D245" s="9">
        <v>4674739</v>
      </c>
      <c r="E245" s="24">
        <v>4674739</v>
      </c>
      <c r="F245" t="str">
        <f>INDEX([1]Quadro!$B$1:$B$3005,MATCH(B245,[1]Quadro!$A$1:$A$3005,0),0)</f>
        <v>Alto Alentejo</v>
      </c>
    </row>
    <row r="246" spans="1:6" ht="12.75" customHeight="1" x14ac:dyDescent="0.2">
      <c r="A246" s="21"/>
      <c r="B246" s="22" t="s">
        <v>258</v>
      </c>
      <c r="C246" s="23">
        <v>0</v>
      </c>
      <c r="D246" s="9">
        <v>8332044</v>
      </c>
      <c r="E246" s="24">
        <v>8332044</v>
      </c>
      <c r="F246" t="str">
        <f>INDEX([1]Quadro!$B$1:$B$3005,MATCH(B246,[1]Quadro!$A$1:$A$3005,0),0)</f>
        <v>Região de Coimbra</v>
      </c>
    </row>
    <row r="247" spans="1:6" ht="12.75" customHeight="1" x14ac:dyDescent="0.2">
      <c r="A247" s="21"/>
      <c r="B247" s="22" t="s">
        <v>259</v>
      </c>
      <c r="C247" s="23">
        <v>0</v>
      </c>
      <c r="D247" s="9">
        <v>3331444</v>
      </c>
      <c r="E247" s="24">
        <v>3331444</v>
      </c>
      <c r="F247" t="str">
        <f>INDEX([1]Quadro!$B$1:$B$3005,MATCH(B247,[1]Quadro!$A$1:$A$3005,0),0)</f>
        <v>Douro</v>
      </c>
    </row>
    <row r="248" spans="1:6" ht="12.75" customHeight="1" x14ac:dyDescent="0.2">
      <c r="A248" s="21"/>
      <c r="B248" s="22" t="s">
        <v>260</v>
      </c>
      <c r="C248" s="23">
        <v>0</v>
      </c>
      <c r="D248" s="9">
        <v>4404944</v>
      </c>
      <c r="E248" s="24">
        <v>4404944</v>
      </c>
      <c r="F248" t="str">
        <f>INDEX([1]Quadro!$B$1:$B$3005,MATCH(B248,[1]Quadro!$A$1:$A$3005,0),0)</f>
        <v>Douro</v>
      </c>
    </row>
    <row r="249" spans="1:6" ht="12.75" customHeight="1" x14ac:dyDescent="0.2">
      <c r="A249" s="21"/>
      <c r="B249" s="22" t="s">
        <v>261</v>
      </c>
      <c r="C249" s="23">
        <v>0</v>
      </c>
      <c r="D249" s="9">
        <v>22793866</v>
      </c>
      <c r="E249" s="24">
        <v>22793866</v>
      </c>
      <c r="F249" t="str">
        <f>INDEX([1]Quadro!$B$1:$B$3005,MATCH(B249,[1]Quadro!$A$1:$A$3005,0),0)</f>
        <v>Algarve</v>
      </c>
    </row>
    <row r="250" spans="1:6" ht="12.75" customHeight="1" x14ac:dyDescent="0.2">
      <c r="A250" s="21"/>
      <c r="B250" s="22" t="s">
        <v>262</v>
      </c>
      <c r="C250" s="23">
        <v>0</v>
      </c>
      <c r="D250" s="9">
        <v>4693520</v>
      </c>
      <c r="E250" s="24">
        <v>4693520</v>
      </c>
      <c r="F250" t="str">
        <f>INDEX([1]Quadro!$B$1:$B$3005,MATCH(B250,[1]Quadro!$A$1:$A$3005,0),0)</f>
        <v>Cávado</v>
      </c>
    </row>
    <row r="251" spans="1:6" ht="12.75" customHeight="1" x14ac:dyDescent="0.2">
      <c r="A251" s="21"/>
      <c r="B251" s="22" t="s">
        <v>263</v>
      </c>
      <c r="C251" s="23">
        <v>0</v>
      </c>
      <c r="D251" s="9">
        <v>37859557</v>
      </c>
      <c r="E251" s="24">
        <v>37859557</v>
      </c>
      <c r="F251" t="str">
        <f>INDEX([1]Quadro!$B$1:$B$3005,MATCH(B251,[1]Quadro!$A$1:$A$3005,0),0)</f>
        <v>Médio Tejo</v>
      </c>
    </row>
    <row r="252" spans="1:6" ht="12.75" customHeight="1" x14ac:dyDescent="0.2">
      <c r="A252" s="21"/>
      <c r="B252" s="22" t="s">
        <v>264</v>
      </c>
      <c r="C252" s="23">
        <v>0</v>
      </c>
      <c r="D252" s="9">
        <v>19676792</v>
      </c>
      <c r="E252" s="24">
        <v>19676792</v>
      </c>
      <c r="F252" t="str">
        <f>INDEX([1]Quadro!$B$1:$B$3005,MATCH(B252,[1]Quadro!$A$1:$A$3005,0),0)</f>
        <v>Viseu Dão Lafões</v>
      </c>
    </row>
    <row r="253" spans="1:6" ht="12.75" customHeight="1" x14ac:dyDescent="0.2">
      <c r="A253" s="21"/>
      <c r="B253" s="22" t="s">
        <v>265</v>
      </c>
      <c r="C253" s="23">
        <v>0</v>
      </c>
      <c r="D253" s="9">
        <v>6649018</v>
      </c>
      <c r="E253" s="24">
        <v>6649018</v>
      </c>
      <c r="F253" t="str">
        <f>INDEX([1]Quadro!$B$1:$B$3005,MATCH(B253,[1]Quadro!$A$1:$A$3005,0),0)</f>
        <v>Douro</v>
      </c>
    </row>
    <row r="254" spans="1:6" ht="12.75" customHeight="1" x14ac:dyDescent="0.2">
      <c r="A254" s="21"/>
      <c r="B254" s="22" t="s">
        <v>266</v>
      </c>
      <c r="C254" s="23">
        <v>0</v>
      </c>
      <c r="D254" s="9">
        <v>30367867</v>
      </c>
      <c r="E254" s="24">
        <v>30367867</v>
      </c>
      <c r="F254" t="str">
        <f>INDEX([1]Quadro!$B$1:$B$3005,MATCH(B254,[1]Quadro!$A$1:$A$3005,0),0)</f>
        <v>Médio Tejo</v>
      </c>
    </row>
    <row r="255" spans="1:6" ht="12.75" customHeight="1" x14ac:dyDescent="0.2">
      <c r="A255" s="21"/>
      <c r="B255" s="22" t="s">
        <v>267</v>
      </c>
      <c r="C255" s="23">
        <v>0</v>
      </c>
      <c r="D255" s="9">
        <v>58111578</v>
      </c>
      <c r="E255" s="24">
        <v>58111578</v>
      </c>
      <c r="F255" t="str">
        <f>INDEX([1]Quadro!$B$1:$B$3005,MATCH(B255,[1]Quadro!$A$1:$A$3005,0),0)</f>
        <v>Oeste</v>
      </c>
    </row>
    <row r="256" spans="1:6" ht="12.75" customHeight="1" x14ac:dyDescent="0.2">
      <c r="A256" s="21"/>
      <c r="B256" s="22" t="s">
        <v>268</v>
      </c>
      <c r="C256" s="23">
        <v>0</v>
      </c>
      <c r="D256" s="9">
        <v>6597426</v>
      </c>
      <c r="E256" s="24">
        <v>6597426</v>
      </c>
      <c r="F256" t="str">
        <f>INDEX([1]Quadro!$B$1:$B$3005,MATCH(B256,[1]Quadro!$A$1:$A$3005,0),0)</f>
        <v>Beiras e Serra da Estrela</v>
      </c>
    </row>
    <row r="257" spans="1:6" ht="12.75" customHeight="1" x14ac:dyDescent="0.2">
      <c r="A257" s="21"/>
      <c r="B257" s="22" t="s">
        <v>269</v>
      </c>
      <c r="C257" s="23">
        <v>0</v>
      </c>
      <c r="D257" s="9">
        <v>17379393</v>
      </c>
      <c r="E257" s="24">
        <v>17379393</v>
      </c>
      <c r="F257" t="str">
        <f>INDEX([1]Quadro!$B$1:$B$3005,MATCH(B257,[1]Quadro!$A$1:$A$3005,0),0)</f>
        <v>Região de Aveiro</v>
      </c>
    </row>
    <row r="258" spans="1:6" ht="12.75" customHeight="1" x14ac:dyDescent="0.2">
      <c r="A258" s="21"/>
      <c r="B258" s="22" t="s">
        <v>270</v>
      </c>
      <c r="C258" s="23">
        <v>0</v>
      </c>
      <c r="D258" s="9">
        <v>16742075</v>
      </c>
      <c r="E258" s="24">
        <v>16742075</v>
      </c>
      <c r="F258" t="str">
        <f>INDEX([1]Quadro!$B$1:$B$3005,MATCH(B258,[1]Quadro!$A$1:$A$3005,0),0)</f>
        <v>Área Metropolitana do Porto</v>
      </c>
    </row>
    <row r="259" spans="1:6" ht="12.75" customHeight="1" x14ac:dyDescent="0.2">
      <c r="A259" s="21"/>
      <c r="B259" s="22" t="s">
        <v>271</v>
      </c>
      <c r="C259" s="23">
        <v>0</v>
      </c>
      <c r="D259" s="9">
        <v>9890022</v>
      </c>
      <c r="E259" s="24">
        <v>9890022</v>
      </c>
      <c r="F259" t="str">
        <f>INDEX([1]Quadro!$B$1:$B$3005,MATCH(B259,[1]Quadro!$A$1:$A$3005,0),0)</f>
        <v>Alto Minho</v>
      </c>
    </row>
    <row r="260" spans="1:6" ht="12.75" customHeight="1" x14ac:dyDescent="0.2">
      <c r="A260" s="21"/>
      <c r="B260" s="22" t="s">
        <v>272</v>
      </c>
      <c r="C260" s="23">
        <v>0</v>
      </c>
      <c r="D260" s="9">
        <v>89330995</v>
      </c>
      <c r="E260" s="24">
        <v>89330995</v>
      </c>
      <c r="F260" t="str">
        <f>INDEX([1]Quadro!$B$1:$B$3005,MATCH(B260,[1]Quadro!$A$1:$A$3005,0),0)</f>
        <v>Área Metropolitana do Porto</v>
      </c>
    </row>
    <row r="261" spans="1:6" ht="12.75" customHeight="1" x14ac:dyDescent="0.2">
      <c r="A261" s="21"/>
      <c r="B261" s="22" t="s">
        <v>273</v>
      </c>
      <c r="C261" s="23">
        <v>0</v>
      </c>
      <c r="D261" s="9">
        <v>11942597</v>
      </c>
      <c r="E261" s="24">
        <v>11942597</v>
      </c>
      <c r="F261" t="str">
        <f>INDEX([1]Quadro!$B$1:$B$3005,MATCH(B261,[1]Quadro!$A$1:$A$3005,0),0)</f>
        <v>Alto Tâmega</v>
      </c>
    </row>
    <row r="262" spans="1:6" ht="12.75" customHeight="1" x14ac:dyDescent="0.2">
      <c r="A262" s="21"/>
      <c r="B262" s="22" t="s">
        <v>274</v>
      </c>
      <c r="C262" s="23">
        <v>0</v>
      </c>
      <c r="D262" s="9">
        <v>9373027</v>
      </c>
      <c r="E262" s="24">
        <v>9373027</v>
      </c>
      <c r="F262" t="str">
        <f>INDEX([1]Quadro!$B$1:$B$3005,MATCH(B262,[1]Quadro!$A$1:$A$3005,0),0)</f>
        <v>Alentejo Central</v>
      </c>
    </row>
    <row r="263" spans="1:6" ht="12.75" customHeight="1" x14ac:dyDescent="0.2">
      <c r="A263" s="21"/>
      <c r="B263" s="22" t="s">
        <v>275</v>
      </c>
      <c r="C263" s="23">
        <v>0</v>
      </c>
      <c r="D263" s="9">
        <v>4544070</v>
      </c>
      <c r="E263" s="24">
        <v>4544070</v>
      </c>
      <c r="F263" t="str">
        <f>INDEX([1]Quadro!$B$1:$B$3005,MATCH(B263,[1]Quadro!$A$1:$A$3005,0),0)</f>
        <v>Alentejo Central</v>
      </c>
    </row>
    <row r="264" spans="1:6" ht="12.75" customHeight="1" x14ac:dyDescent="0.2">
      <c r="A264" s="21"/>
      <c r="B264" s="22" t="s">
        <v>276</v>
      </c>
      <c r="C264" s="23">
        <v>0</v>
      </c>
      <c r="D264" s="9">
        <v>71506763</v>
      </c>
      <c r="E264" s="24">
        <v>71506763</v>
      </c>
      <c r="F264" t="str">
        <f>INDEX([1]Quadro!$B$1:$B$3005,MATCH(B264,[1]Quadro!$A$1:$A$3005,0),0)</f>
        <v>Alto Minho</v>
      </c>
    </row>
    <row r="265" spans="1:6" ht="12.75" customHeight="1" x14ac:dyDescent="0.2">
      <c r="A265" s="21"/>
      <c r="B265" s="22" t="s">
        <v>277</v>
      </c>
      <c r="C265" s="23">
        <v>0</v>
      </c>
      <c r="D265" s="9">
        <v>4473914</v>
      </c>
      <c r="E265" s="24">
        <v>4473914</v>
      </c>
      <c r="F265" t="str">
        <f>INDEX([1]Quadro!$B$1:$B$3005,MATCH(B265,[1]Quadro!$A$1:$A$3005,0),0)</f>
        <v>Baixo Alentejo</v>
      </c>
    </row>
    <row r="266" spans="1:6" ht="12.75" customHeight="1" x14ac:dyDescent="0.2">
      <c r="A266" s="21"/>
      <c r="B266" s="22" t="s">
        <v>278</v>
      </c>
      <c r="C266" s="23">
        <v>0</v>
      </c>
      <c r="D266" s="9">
        <v>8309115</v>
      </c>
      <c r="E266" s="24">
        <v>8309115</v>
      </c>
      <c r="F266" t="str">
        <f>INDEX([1]Quadro!$B$1:$B$3005,MATCH(B266,[1]Quadro!$A$1:$A$3005,0),0)</f>
        <v>Ave</v>
      </c>
    </row>
    <row r="267" spans="1:6" ht="12.75" customHeight="1" x14ac:dyDescent="0.2">
      <c r="A267" s="21"/>
      <c r="B267" s="22" t="s">
        <v>279</v>
      </c>
      <c r="C267" s="23">
        <v>0</v>
      </c>
      <c r="D267" s="9">
        <v>2406501</v>
      </c>
      <c r="E267" s="24">
        <v>2406501</v>
      </c>
      <c r="F267" t="str">
        <f>INDEX([1]Quadro!$B$1:$B$3005,MATCH(B267,[1]Quadro!$A$1:$A$3005,0),0)</f>
        <v>Médio Tejo</v>
      </c>
    </row>
    <row r="268" spans="1:6" ht="12.75" customHeight="1" x14ac:dyDescent="0.2">
      <c r="A268" s="21"/>
      <c r="B268" s="22" t="s">
        <v>280</v>
      </c>
      <c r="C268" s="23">
        <v>0</v>
      </c>
      <c r="D268" s="9">
        <v>6616200</v>
      </c>
      <c r="E268" s="24">
        <v>6616200</v>
      </c>
      <c r="F268" t="str">
        <f>INDEX([1]Quadro!$B$1:$B$3005,MATCH(B268,[1]Quadro!$A$1:$A$3005,0),0)</f>
        <v>Algarve</v>
      </c>
    </row>
    <row r="269" spans="1:6" ht="12.75" customHeight="1" x14ac:dyDescent="0.2">
      <c r="A269" s="21"/>
      <c r="B269" s="22" t="s">
        <v>281</v>
      </c>
      <c r="C269" s="23">
        <v>0</v>
      </c>
      <c r="D269" s="9">
        <v>60384196</v>
      </c>
      <c r="E269" s="24">
        <v>60384196</v>
      </c>
      <c r="F269" t="str">
        <f>INDEX([1]Quadro!$B$1:$B$3005,MATCH(B269,[1]Quadro!$A$1:$A$3005,0),0)</f>
        <v>Área Metropolitana do Porto</v>
      </c>
    </row>
    <row r="270" spans="1:6" ht="12.75" customHeight="1" x14ac:dyDescent="0.2">
      <c r="A270" s="21"/>
      <c r="B270" s="22" t="s">
        <v>282</v>
      </c>
      <c r="C270" s="23">
        <v>0</v>
      </c>
      <c r="D270" s="9">
        <v>4469714</v>
      </c>
      <c r="E270" s="24">
        <v>4469714</v>
      </c>
      <c r="F270" t="str">
        <f>INDEX([1]Quadro!$B$1:$B$3005,MATCH(B270,[1]Quadro!$A$1:$A$3005,0),0)</f>
        <v>Terras de Trás-os-Montes</v>
      </c>
    </row>
    <row r="271" spans="1:6" ht="12.75" customHeight="1" x14ac:dyDescent="0.2">
      <c r="A271" s="21"/>
      <c r="B271" s="22" t="s">
        <v>283</v>
      </c>
      <c r="C271" s="23">
        <v>0</v>
      </c>
      <c r="D271" s="9">
        <v>83168879</v>
      </c>
      <c r="E271" s="24">
        <v>83168879</v>
      </c>
      <c r="F271" t="str">
        <f>INDEX([1]Quadro!$B$1:$B$3005,MATCH(B271,[1]Quadro!$A$1:$A$3005,0),0)</f>
        <v>Área Metropolitana de Lisboa</v>
      </c>
    </row>
    <row r="272" spans="1:6" ht="12.75" customHeight="1" x14ac:dyDescent="0.2">
      <c r="A272" s="21"/>
      <c r="B272" s="22" t="s">
        <v>284</v>
      </c>
      <c r="C272" s="23">
        <v>0</v>
      </c>
      <c r="D272" s="9">
        <v>5816926</v>
      </c>
      <c r="E272" s="24">
        <v>5816926</v>
      </c>
      <c r="F272" t="str">
        <f>INDEX([1]Quadro!$B$1:$B$3005,MATCH(B272,[1]Quadro!$A$1:$A$3005,0),0)</f>
        <v>Médio Tejo</v>
      </c>
    </row>
    <row r="273" spans="1:6" ht="12.75" customHeight="1" x14ac:dyDescent="0.2">
      <c r="A273" s="21"/>
      <c r="B273" s="22" t="s">
        <v>285</v>
      </c>
      <c r="C273" s="23">
        <v>0</v>
      </c>
      <c r="D273" s="9">
        <v>6444874</v>
      </c>
      <c r="E273" s="24">
        <v>6444874</v>
      </c>
      <c r="F273" t="str">
        <f>INDEX([1]Quadro!$B$1:$B$3005,MATCH(B273,[1]Quadro!$A$1:$A$3005,0),0)</f>
        <v>Alto Minho</v>
      </c>
    </row>
    <row r="274" spans="1:6" ht="12.75" customHeight="1" x14ac:dyDescent="0.2">
      <c r="A274" s="21"/>
      <c r="B274" s="22" t="s">
        <v>286</v>
      </c>
      <c r="C274" s="23">
        <v>0</v>
      </c>
      <c r="D274" s="9">
        <v>95668384</v>
      </c>
      <c r="E274" s="24">
        <v>95668384</v>
      </c>
      <c r="F274" t="str">
        <f>INDEX([1]Quadro!$B$1:$B$3005,MATCH(B274,[1]Quadro!$A$1:$A$3005,0),0)</f>
        <v>Ave</v>
      </c>
    </row>
    <row r="275" spans="1:6" ht="12.75" customHeight="1" x14ac:dyDescent="0.2">
      <c r="A275" s="21"/>
      <c r="B275" s="22" t="s">
        <v>287</v>
      </c>
      <c r="C275" s="23">
        <v>0</v>
      </c>
      <c r="D275" s="9">
        <v>5963552</v>
      </c>
      <c r="E275" s="24">
        <v>5963552</v>
      </c>
      <c r="F275" t="str">
        <f>INDEX([1]Quadro!$B$1:$B$3005,MATCH(B275,[1]Quadro!$A$1:$A$3005,0),0)</f>
        <v>Douro</v>
      </c>
    </row>
    <row r="276" spans="1:6" ht="12.75" customHeight="1" x14ac:dyDescent="0.2">
      <c r="A276" s="21"/>
      <c r="B276" s="22" t="s">
        <v>288</v>
      </c>
      <c r="C276" s="23">
        <v>0</v>
      </c>
      <c r="D276" s="9">
        <v>362351499</v>
      </c>
      <c r="E276" s="24">
        <v>362351499</v>
      </c>
      <c r="F276" t="str">
        <f>INDEX([1]Quadro!$B$1:$B$3005,MATCH(B276,[1]Quadro!$A$1:$A$3005,0),0)</f>
        <v>Área Metropolitana do Porto</v>
      </c>
    </row>
    <row r="277" spans="1:6" ht="12.75" customHeight="1" x14ac:dyDescent="0.2">
      <c r="A277" s="21"/>
      <c r="B277" s="22" t="s">
        <v>289</v>
      </c>
      <c r="C277" s="23">
        <v>0</v>
      </c>
      <c r="D277" s="9">
        <v>33123576</v>
      </c>
      <c r="E277" s="24">
        <v>33123576</v>
      </c>
      <c r="F277" t="str">
        <f>INDEX([1]Quadro!$B$1:$B$3005,MATCH(B277,[1]Quadro!$A$1:$A$3005,0),0)</f>
        <v>Médio Tejo</v>
      </c>
    </row>
    <row r="278" spans="1:6" ht="12.75" customHeight="1" x14ac:dyDescent="0.2">
      <c r="A278" s="21"/>
      <c r="B278" s="22" t="s">
        <v>290</v>
      </c>
      <c r="C278" s="23">
        <v>0</v>
      </c>
      <c r="D278" s="9">
        <v>3310029</v>
      </c>
      <c r="E278" s="24">
        <v>3310029</v>
      </c>
      <c r="F278" t="str">
        <f>INDEX([1]Quadro!$B$1:$B$3005,MATCH(B278,[1]Quadro!$A$1:$A$3005,0),0)</f>
        <v>Viseu Dão Lafões</v>
      </c>
    </row>
    <row r="279" spans="1:6" ht="12.75" customHeight="1" x14ac:dyDescent="0.2">
      <c r="A279" s="21"/>
      <c r="B279" s="22" t="s">
        <v>291</v>
      </c>
      <c r="C279" s="23">
        <v>0</v>
      </c>
      <c r="D279" s="9">
        <v>5428439</v>
      </c>
      <c r="E279" s="24">
        <v>5428439</v>
      </c>
      <c r="F279" t="str">
        <f>INDEX([1]Quadro!$B$1:$B$3005,MATCH(B279,[1]Quadro!$A$1:$A$3005,0),0)</f>
        <v>Região de Coimbra</v>
      </c>
    </row>
    <row r="280" spans="1:6" ht="12.75" customHeight="1" x14ac:dyDescent="0.2">
      <c r="A280" s="21"/>
      <c r="B280" s="22" t="s">
        <v>292</v>
      </c>
      <c r="C280" s="23">
        <v>0</v>
      </c>
      <c r="D280" s="9">
        <v>8491986</v>
      </c>
      <c r="E280" s="24">
        <v>8491986</v>
      </c>
      <c r="F280" t="str">
        <f>INDEX([1]Quadro!$B$1:$B$3005,MATCH(B280,[1]Quadro!$A$1:$A$3005,0),0)</f>
        <v>Alto Tâmega</v>
      </c>
    </row>
    <row r="281" spans="1:6" ht="12.75" customHeight="1" x14ac:dyDescent="0.2">
      <c r="A281" s="21"/>
      <c r="B281" s="22" t="s">
        <v>293</v>
      </c>
      <c r="C281" s="23">
        <v>0</v>
      </c>
      <c r="D281" s="9">
        <v>35450750</v>
      </c>
      <c r="E281" s="24">
        <v>35450750</v>
      </c>
      <c r="F281" t="str">
        <f>INDEX([1]Quadro!$B$1:$B$3005,MATCH(B281,[1]Quadro!$A$1:$A$3005,0),0)</f>
        <v>Douro</v>
      </c>
    </row>
    <row r="282" spans="1:6" ht="12.75" customHeight="1" x14ac:dyDescent="0.2">
      <c r="A282" s="21"/>
      <c r="B282" s="22" t="s">
        <v>294</v>
      </c>
      <c r="C282" s="23">
        <v>0</v>
      </c>
      <c r="D282" s="9">
        <v>15911143</v>
      </c>
      <c r="E282" s="24">
        <v>15911143</v>
      </c>
      <c r="F282" t="str">
        <f>INDEX([1]Quadro!$B$1:$B$3005,MATCH(B282,[1]Quadro!$A$1:$A$3005,0),0)</f>
        <v>Algarve</v>
      </c>
    </row>
    <row r="283" spans="1:6" ht="12.75" customHeight="1" x14ac:dyDescent="0.2">
      <c r="A283" s="21"/>
      <c r="B283" s="22" t="s">
        <v>295</v>
      </c>
      <c r="C283" s="23">
        <v>0</v>
      </c>
      <c r="D283" s="9">
        <v>3245151</v>
      </c>
      <c r="E283" s="24">
        <v>3245151</v>
      </c>
      <c r="F283" t="str">
        <f>INDEX([1]Quadro!$B$1:$B$3005,MATCH(B283,[1]Quadro!$A$1:$A$3005,0),0)</f>
        <v>Beira Baixa</v>
      </c>
    </row>
    <row r="284" spans="1:6" ht="12.75" customHeight="1" x14ac:dyDescent="0.2">
      <c r="A284" s="21"/>
      <c r="B284" s="22" t="s">
        <v>296</v>
      </c>
      <c r="C284" s="23">
        <v>0</v>
      </c>
      <c r="D284" s="9">
        <v>25909656</v>
      </c>
      <c r="E284" s="24">
        <v>25909656</v>
      </c>
      <c r="F284" t="str">
        <f>INDEX([1]Quadro!$B$1:$B$3005,MATCH(B284,[1]Quadro!$A$1:$A$3005,0),0)</f>
        <v>Cávado</v>
      </c>
    </row>
    <row r="285" spans="1:6" ht="12.75" customHeight="1" x14ac:dyDescent="0.2">
      <c r="A285" s="21"/>
      <c r="B285" s="22" t="s">
        <v>297</v>
      </c>
      <c r="C285" s="23">
        <v>0</v>
      </c>
      <c r="D285" s="9">
        <v>7674288</v>
      </c>
      <c r="E285" s="24">
        <v>7674288</v>
      </c>
      <c r="F285" t="str">
        <f>INDEX([1]Quadro!$B$1:$B$3005,MATCH(B285,[1]Quadro!$A$1:$A$3005,0),0)</f>
        <v>Alentejo Central</v>
      </c>
    </row>
    <row r="286" spans="1:6" ht="12.75" customHeight="1" x14ac:dyDescent="0.2">
      <c r="A286" s="21"/>
      <c r="B286" s="22" t="s">
        <v>298</v>
      </c>
      <c r="C286" s="23">
        <v>0</v>
      </c>
      <c r="D286" s="9">
        <v>3516853</v>
      </c>
      <c r="E286" s="24">
        <v>3516853</v>
      </c>
      <c r="F286" t="str">
        <f>INDEX([1]Quadro!$B$1:$B$3005,MATCH(B286,[1]Quadro!$A$1:$A$3005,0),0)</f>
        <v>Terras de Trás-os-Montes</v>
      </c>
    </row>
    <row r="287" spans="1:6" ht="12.75" customHeight="1" x14ac:dyDescent="0.2">
      <c r="A287" s="21"/>
      <c r="B287" s="22" t="s">
        <v>299</v>
      </c>
      <c r="C287" s="23">
        <v>0</v>
      </c>
      <c r="D287" s="9">
        <v>6493168</v>
      </c>
      <c r="E287" s="24">
        <v>6493168</v>
      </c>
      <c r="F287" t="str">
        <f>INDEX([1]Quadro!$B$1:$B$3005,MATCH(B287,[1]Quadro!$A$1:$A$3005,0),0)</f>
        <v>Terras de Trás-os-Montes</v>
      </c>
    </row>
    <row r="288" spans="1:6" ht="12.75" customHeight="1" x14ac:dyDescent="0.2">
      <c r="A288" s="21"/>
      <c r="B288" s="22" t="s">
        <v>300</v>
      </c>
      <c r="C288" s="23">
        <v>0</v>
      </c>
      <c r="D288" s="9">
        <v>70235303</v>
      </c>
      <c r="E288" s="24">
        <v>70235303</v>
      </c>
      <c r="F288" t="str">
        <f>INDEX([1]Quadro!$B$1:$B$3005,MATCH(B288,[1]Quadro!$A$1:$A$3005,0),0)</f>
        <v>Viseu Dão Lafões</v>
      </c>
    </row>
    <row r="289" spans="1:6" ht="12.75" customHeight="1" x14ac:dyDescent="0.2">
      <c r="A289" s="21"/>
      <c r="B289" s="22" t="s">
        <v>301</v>
      </c>
      <c r="C289" s="23">
        <v>0</v>
      </c>
      <c r="D289" s="9">
        <v>7058246</v>
      </c>
      <c r="E289" s="24">
        <v>7058246</v>
      </c>
      <c r="F289" t="str">
        <f>INDEX([1]Quadro!$B$1:$B$3005,MATCH(B289,[1]Quadro!$A$1:$A$3005,0),0)</f>
        <v>Viseu Dão Lafões</v>
      </c>
    </row>
    <row r="290" spans="1:6" ht="12.75" customHeight="1" x14ac:dyDescent="0.2">
      <c r="A290" s="15" t="s">
        <v>302</v>
      </c>
      <c r="B290" s="13"/>
      <c r="C290" s="18">
        <v>0</v>
      </c>
      <c r="D290" s="19">
        <v>8467728390</v>
      </c>
      <c r="E290" s="20">
        <v>8467728390</v>
      </c>
      <c r="F290" t="e">
        <f>INDEX([1]Quadro!$B$1:$B$3005,MATCH(B290,[1]Quadro!$A$1:$A$3005,0),0)</f>
        <v>#N/A</v>
      </c>
    </row>
    <row r="291" spans="1:6" ht="12.75" customHeight="1" x14ac:dyDescent="0.2">
      <c r="A291" s="15" t="s">
        <v>11</v>
      </c>
      <c r="B291" s="15" t="s">
        <v>27</v>
      </c>
      <c r="C291" s="18">
        <v>0</v>
      </c>
      <c r="D291" s="19">
        <v>1898</v>
      </c>
      <c r="E291" s="20">
        <v>1898</v>
      </c>
      <c r="F291" t="str">
        <f>INDEX([1]Quadro!$B$1:$B$3005,MATCH(B291,[1]Quadro!$A$1:$A$3005,0),0)</f>
        <v>Médio Tejo</v>
      </c>
    </row>
    <row r="292" spans="1:6" ht="12.75" customHeight="1" x14ac:dyDescent="0.2">
      <c r="A292" s="21"/>
      <c r="B292" s="22" t="s">
        <v>28</v>
      </c>
      <c r="C292" s="23">
        <v>0</v>
      </c>
      <c r="D292" s="9">
        <v>698</v>
      </c>
      <c r="E292" s="24">
        <v>698</v>
      </c>
      <c r="F292" t="str">
        <f>INDEX([1]Quadro!$B$1:$B$3005,MATCH(B292,[1]Quadro!$A$1:$A$3005,0),0)</f>
        <v>Região de Aveiro</v>
      </c>
    </row>
    <row r="293" spans="1:6" ht="12.75" customHeight="1" x14ac:dyDescent="0.2">
      <c r="A293" s="21"/>
      <c r="B293" s="22" t="s">
        <v>29</v>
      </c>
      <c r="C293" s="23">
        <v>0</v>
      </c>
      <c r="D293" s="9">
        <v>59</v>
      </c>
      <c r="E293" s="24">
        <v>59</v>
      </c>
      <c r="F293" t="str">
        <f>INDEX([1]Quadro!$B$1:$B$3005,MATCH(B293,[1]Quadro!$A$1:$A$3005,0),0)</f>
        <v>Viseu Dão Lafões</v>
      </c>
    </row>
    <row r="294" spans="1:6" ht="12.75" customHeight="1" x14ac:dyDescent="0.2">
      <c r="A294" s="21"/>
      <c r="B294" s="22" t="s">
        <v>32</v>
      </c>
      <c r="C294" s="23">
        <v>0</v>
      </c>
      <c r="D294" s="9">
        <v>234</v>
      </c>
      <c r="E294" s="24">
        <v>234</v>
      </c>
      <c r="F294" t="str">
        <f>INDEX([1]Quadro!$B$1:$B$3005,MATCH(B294,[1]Quadro!$A$1:$A$3005,0),0)</f>
        <v>Algarve</v>
      </c>
    </row>
    <row r="295" spans="1:6" ht="12.75" customHeight="1" x14ac:dyDescent="0.2">
      <c r="A295" s="21"/>
      <c r="B295" s="22" t="s">
        <v>33</v>
      </c>
      <c r="C295" s="23">
        <v>0</v>
      </c>
      <c r="D295" s="9">
        <v>411</v>
      </c>
      <c r="E295" s="24">
        <v>411</v>
      </c>
      <c r="F295" t="str">
        <f>INDEX([1]Quadro!$B$1:$B$3005,MATCH(B295,[1]Quadro!$A$1:$A$3005,0),0)</f>
        <v>Alentejo Litoral</v>
      </c>
    </row>
    <row r="296" spans="1:6" ht="12.75" customHeight="1" x14ac:dyDescent="0.2">
      <c r="A296" s="21"/>
      <c r="B296" s="22" t="s">
        <v>34</v>
      </c>
      <c r="C296" s="23">
        <v>0</v>
      </c>
      <c r="D296" s="9">
        <v>130</v>
      </c>
      <c r="E296" s="24">
        <v>130</v>
      </c>
      <c r="F296" t="str">
        <f>INDEX([1]Quadro!$B$1:$B$3005,MATCH(B296,[1]Quadro!$A$1:$A$3005,0),0)</f>
        <v>Médio Tejo</v>
      </c>
    </row>
    <row r="297" spans="1:6" ht="12.75" customHeight="1" x14ac:dyDescent="0.2">
      <c r="A297" s="21"/>
      <c r="B297" s="22" t="s">
        <v>35</v>
      </c>
      <c r="C297" s="23">
        <v>0</v>
      </c>
      <c r="D297" s="9">
        <v>281</v>
      </c>
      <c r="E297" s="24">
        <v>281</v>
      </c>
      <c r="F297" t="str">
        <f>INDEX([1]Quadro!$B$1:$B$3005,MATCH(B297,[1]Quadro!$A$1:$A$3005,0),0)</f>
        <v>Oeste</v>
      </c>
    </row>
    <row r="298" spans="1:6" ht="12.75" customHeight="1" x14ac:dyDescent="0.2">
      <c r="A298" s="21"/>
      <c r="B298" s="22" t="s">
        <v>36</v>
      </c>
      <c r="C298" s="23">
        <v>0</v>
      </c>
      <c r="D298" s="9">
        <v>67</v>
      </c>
      <c r="E298" s="24">
        <v>67</v>
      </c>
      <c r="F298" t="str">
        <f>INDEX([1]Quadro!$B$1:$B$3005,MATCH(B298,[1]Quadro!$A$1:$A$3005,0),0)</f>
        <v>Área Metropolitana de Lisboa</v>
      </c>
    </row>
    <row r="299" spans="1:6" ht="12.75" customHeight="1" x14ac:dyDescent="0.2">
      <c r="A299" s="21"/>
      <c r="B299" s="22" t="s">
        <v>37</v>
      </c>
      <c r="C299" s="23">
        <v>0</v>
      </c>
      <c r="D299" s="9">
        <v>451</v>
      </c>
      <c r="E299" s="24">
        <v>451</v>
      </c>
      <c r="F299" t="str">
        <f>INDEX([1]Quadro!$B$1:$B$3005,MATCH(B299,[1]Quadro!$A$1:$A$3005,0),0)</f>
        <v>Algarve</v>
      </c>
    </row>
    <row r="300" spans="1:6" ht="12.75" customHeight="1" x14ac:dyDescent="0.2">
      <c r="A300" s="21"/>
      <c r="B300" s="22" t="s">
        <v>38</v>
      </c>
      <c r="C300" s="23">
        <v>0</v>
      </c>
      <c r="D300" s="9">
        <v>43</v>
      </c>
      <c r="E300" s="24">
        <v>43</v>
      </c>
      <c r="F300" t="str">
        <f>INDEX([1]Quadro!$B$1:$B$3005,MATCH(B300,[1]Quadro!$A$1:$A$3005,0),0)</f>
        <v>Oeste</v>
      </c>
    </row>
    <row r="301" spans="1:6" ht="12.75" customHeight="1" x14ac:dyDescent="0.2">
      <c r="A301" s="21"/>
      <c r="B301" s="22" t="s">
        <v>39</v>
      </c>
      <c r="C301" s="23">
        <v>0</v>
      </c>
      <c r="D301" s="9">
        <v>32</v>
      </c>
      <c r="E301" s="24">
        <v>32</v>
      </c>
      <c r="F301" t="str">
        <f>INDEX([1]Quadro!$B$1:$B$3005,MATCH(B301,[1]Quadro!$A$1:$A$3005,0),0)</f>
        <v>Terras de Trás-os-Montes</v>
      </c>
    </row>
    <row r="302" spans="1:6" ht="12.75" customHeight="1" x14ac:dyDescent="0.2">
      <c r="A302" s="21"/>
      <c r="B302" s="22" t="s">
        <v>40</v>
      </c>
      <c r="C302" s="23">
        <v>0</v>
      </c>
      <c r="D302" s="9">
        <v>62</v>
      </c>
      <c r="E302" s="24">
        <v>62</v>
      </c>
      <c r="F302" t="str">
        <f>INDEX([1]Quadro!$B$1:$B$3005,MATCH(B302,[1]Quadro!$A$1:$A$3005,0),0)</f>
        <v>Douro</v>
      </c>
    </row>
    <row r="303" spans="1:6" ht="12.75" customHeight="1" x14ac:dyDescent="0.2">
      <c r="A303" s="21"/>
      <c r="B303" s="22" t="s">
        <v>41</v>
      </c>
      <c r="C303" s="23">
        <v>0</v>
      </c>
      <c r="D303" s="9">
        <v>607</v>
      </c>
      <c r="E303" s="24">
        <v>607</v>
      </c>
      <c r="F303" t="str">
        <f>INDEX([1]Quadro!$B$1:$B$3005,MATCH(B303,[1]Quadro!$A$1:$A$3005,0),0)</f>
        <v>Algarve</v>
      </c>
    </row>
    <row r="304" spans="1:6" ht="12.75" customHeight="1" x14ac:dyDescent="0.2">
      <c r="A304" s="21"/>
      <c r="B304" s="22" t="s">
        <v>42</v>
      </c>
      <c r="C304" s="23">
        <v>0</v>
      </c>
      <c r="D304" s="9">
        <v>65</v>
      </c>
      <c r="E304" s="24">
        <v>65</v>
      </c>
      <c r="F304" t="str">
        <f>INDEX([1]Quadro!$B$1:$B$3005,MATCH(B304,[1]Quadro!$A$1:$A$3005,0),0)</f>
        <v>Baixo Alentejo</v>
      </c>
    </row>
    <row r="305" spans="1:6" ht="12.75" customHeight="1" x14ac:dyDescent="0.2">
      <c r="A305" s="21"/>
      <c r="B305" s="22" t="s">
        <v>43</v>
      </c>
      <c r="C305" s="23">
        <v>0</v>
      </c>
      <c r="D305" s="9">
        <v>1802</v>
      </c>
      <c r="E305" s="24">
        <v>1802</v>
      </c>
      <c r="F305" t="str">
        <f>INDEX([1]Quadro!$B$1:$B$3005,MATCH(B305,[1]Quadro!$A$1:$A$3005,0),0)</f>
        <v>Área Metropolitana de Lisboa</v>
      </c>
    </row>
    <row r="306" spans="1:6" ht="12.75" customHeight="1" x14ac:dyDescent="0.2">
      <c r="A306" s="21"/>
      <c r="B306" s="22" t="s">
        <v>44</v>
      </c>
      <c r="C306" s="23">
        <v>0</v>
      </c>
      <c r="D306" s="9">
        <v>424</v>
      </c>
      <c r="E306" s="24">
        <v>424</v>
      </c>
      <c r="F306" t="str">
        <f>INDEX([1]Quadro!$B$1:$B$3005,MATCH(B306,[1]Quadro!$A$1:$A$3005,0),0)</f>
        <v>Beiras e Serra da Estrela</v>
      </c>
    </row>
    <row r="307" spans="1:6" ht="12.75" customHeight="1" x14ac:dyDescent="0.2">
      <c r="A307" s="21"/>
      <c r="B307" s="22" t="s">
        <v>45</v>
      </c>
      <c r="C307" s="23">
        <v>0</v>
      </c>
      <c r="D307" s="9">
        <v>28</v>
      </c>
      <c r="E307" s="24">
        <v>28</v>
      </c>
      <c r="F307" t="str">
        <f>INDEX([1]Quadro!$B$1:$B$3005,MATCH(B307,[1]Quadro!$A$1:$A$3005,0),0)</f>
        <v>Lezíria do Tejo</v>
      </c>
    </row>
    <row r="308" spans="1:6" ht="12.75" customHeight="1" x14ac:dyDescent="0.2">
      <c r="A308" s="21"/>
      <c r="B308" s="22" t="s">
        <v>46</v>
      </c>
      <c r="C308" s="23">
        <v>0</v>
      </c>
      <c r="D308" s="9">
        <v>8</v>
      </c>
      <c r="E308" s="24">
        <v>8</v>
      </c>
      <c r="F308" t="str">
        <f>INDEX([1]Quadro!$B$1:$B$3005,MATCH(B308,[1]Quadro!$A$1:$A$3005,0),0)</f>
        <v>Baixo Alentejo</v>
      </c>
    </row>
    <row r="309" spans="1:6" ht="12.75" customHeight="1" x14ac:dyDescent="0.2">
      <c r="A309" s="21"/>
      <c r="B309" s="22" t="s">
        <v>48</v>
      </c>
      <c r="C309" s="23">
        <v>0</v>
      </c>
      <c r="D309" s="9">
        <v>92</v>
      </c>
      <c r="E309" s="24">
        <v>92</v>
      </c>
      <c r="F309" t="str">
        <f>INDEX([1]Quadro!$B$1:$B$3005,MATCH(B309,[1]Quadro!$A$1:$A$3005,0),0)</f>
        <v>Alto Alentejo</v>
      </c>
    </row>
    <row r="310" spans="1:6" ht="12.75" customHeight="1" x14ac:dyDescent="0.2">
      <c r="A310" s="21"/>
      <c r="B310" s="22" t="s">
        <v>50</v>
      </c>
      <c r="C310" s="23">
        <v>0</v>
      </c>
      <c r="D310" s="9">
        <v>101</v>
      </c>
      <c r="E310" s="24">
        <v>101</v>
      </c>
      <c r="F310" t="str">
        <f>INDEX([1]Quadro!$B$1:$B$3005,MATCH(B310,[1]Quadro!$A$1:$A$3005,0),0)</f>
        <v>Baixo Alentejo</v>
      </c>
    </row>
    <row r="311" spans="1:6" ht="12.75" customHeight="1" x14ac:dyDescent="0.2">
      <c r="A311" s="21"/>
      <c r="B311" s="22" t="s">
        <v>51</v>
      </c>
      <c r="C311" s="23">
        <v>0</v>
      </c>
      <c r="D311" s="9">
        <v>829</v>
      </c>
      <c r="E311" s="24">
        <v>829</v>
      </c>
      <c r="F311" t="str">
        <f>INDEX([1]Quadro!$B$1:$B$3005,MATCH(B311,[1]Quadro!$A$1:$A$3005,0),0)</f>
        <v>Área Metropolitana de Lisboa</v>
      </c>
    </row>
    <row r="312" spans="1:6" ht="12.75" customHeight="1" x14ac:dyDescent="0.2">
      <c r="A312" s="21"/>
      <c r="B312" s="22" t="s">
        <v>52</v>
      </c>
      <c r="C312" s="23">
        <v>0</v>
      </c>
      <c r="D312" s="9">
        <v>833</v>
      </c>
      <c r="E312" s="24">
        <v>833</v>
      </c>
      <c r="F312" t="str">
        <f>INDEX([1]Quadro!$B$1:$B$3005,MATCH(B312,[1]Quadro!$A$1:$A$3005,0),0)</f>
        <v>Tâmega e Sousa</v>
      </c>
    </row>
    <row r="313" spans="1:6" ht="12.75" customHeight="1" x14ac:dyDescent="0.2">
      <c r="A313" s="21"/>
      <c r="B313" s="22" t="s">
        <v>53</v>
      </c>
      <c r="C313" s="23">
        <v>0</v>
      </c>
      <c r="D313" s="9">
        <v>201</v>
      </c>
      <c r="E313" s="24">
        <v>201</v>
      </c>
      <c r="F313" t="str">
        <f>INDEX([1]Quadro!$B$1:$B$3005,MATCH(B313,[1]Quadro!$A$1:$A$3005,0),0)</f>
        <v>Cávado</v>
      </c>
    </row>
    <row r="314" spans="1:6" ht="12.75" customHeight="1" x14ac:dyDescent="0.2">
      <c r="A314" s="21"/>
      <c r="B314" s="22" t="s">
        <v>54</v>
      </c>
      <c r="C314" s="23">
        <v>0</v>
      </c>
      <c r="D314" s="9">
        <v>167</v>
      </c>
      <c r="E314" s="24">
        <v>167</v>
      </c>
      <c r="F314" t="str">
        <f>INDEX([1]Quadro!$B$1:$B$3005,MATCH(B314,[1]Quadro!$A$1:$A$3005,0),0)</f>
        <v>Região de Aveiro</v>
      </c>
    </row>
    <row r="315" spans="1:6" ht="12.75" customHeight="1" x14ac:dyDescent="0.2">
      <c r="A315" s="21"/>
      <c r="B315" s="22" t="s">
        <v>55</v>
      </c>
      <c r="C315" s="23">
        <v>0</v>
      </c>
      <c r="D315" s="9">
        <v>1388</v>
      </c>
      <c r="E315" s="24">
        <v>1388</v>
      </c>
      <c r="F315" t="str">
        <f>INDEX([1]Quadro!$B$1:$B$3005,MATCH(B315,[1]Quadro!$A$1:$A$3005,0),0)</f>
        <v>Região de Leiria</v>
      </c>
    </row>
    <row r="316" spans="1:6" ht="12.75" customHeight="1" x14ac:dyDescent="0.2">
      <c r="A316" s="21"/>
      <c r="B316" s="22" t="s">
        <v>56</v>
      </c>
      <c r="C316" s="23">
        <v>0</v>
      </c>
      <c r="D316" s="9">
        <v>43</v>
      </c>
      <c r="E316" s="24">
        <v>43</v>
      </c>
      <c r="F316" t="str">
        <f>INDEX([1]Quadro!$B$1:$B$3005,MATCH(B316,[1]Quadro!$A$1:$A$3005,0),0)</f>
        <v>Alto Minho</v>
      </c>
    </row>
    <row r="317" spans="1:6" ht="12.75" customHeight="1" x14ac:dyDescent="0.2">
      <c r="A317" s="21"/>
      <c r="B317" s="22" t="s">
        <v>57</v>
      </c>
      <c r="C317" s="23">
        <v>0</v>
      </c>
      <c r="D317" s="9">
        <v>3101</v>
      </c>
      <c r="E317" s="24">
        <v>3101</v>
      </c>
      <c r="F317" t="str">
        <f>INDEX([1]Quadro!$B$1:$B$3005,MATCH(B317,[1]Quadro!$A$1:$A$3005,0),0)</f>
        <v>Região de Coimbra</v>
      </c>
    </row>
    <row r="318" spans="1:6" ht="12.75" customHeight="1" x14ac:dyDescent="0.2">
      <c r="A318" s="21"/>
      <c r="B318" s="22" t="s">
        <v>60</v>
      </c>
      <c r="C318" s="23">
        <v>0</v>
      </c>
      <c r="D318" s="9">
        <v>106</v>
      </c>
      <c r="E318" s="24">
        <v>106</v>
      </c>
      <c r="F318" t="str">
        <f>INDEX([1]Quadro!$B$1:$B$3005,MATCH(B318,[1]Quadro!$A$1:$A$3005,0),0)</f>
        <v>Alentejo Central</v>
      </c>
    </row>
    <row r="319" spans="1:6" ht="12.75" customHeight="1" x14ac:dyDescent="0.2">
      <c r="A319" s="21"/>
      <c r="B319" s="22" t="s">
        <v>61</v>
      </c>
      <c r="C319" s="23">
        <v>0</v>
      </c>
      <c r="D319" s="9">
        <v>15</v>
      </c>
      <c r="E319" s="24">
        <v>15</v>
      </c>
      <c r="F319" t="str">
        <f>INDEX([1]Quadro!$B$1:$B$3005,MATCH(B319,[1]Quadro!$A$1:$A$3005,0),0)</f>
        <v>Alto Alentejo</v>
      </c>
    </row>
    <row r="320" spans="1:6" ht="12.75" customHeight="1" x14ac:dyDescent="0.2">
      <c r="A320" s="21"/>
      <c r="B320" s="22" t="s">
        <v>62</v>
      </c>
      <c r="C320" s="23">
        <v>0</v>
      </c>
      <c r="D320" s="9">
        <v>926</v>
      </c>
      <c r="E320" s="24">
        <v>926</v>
      </c>
      <c r="F320" t="str">
        <f>INDEX([1]Quadro!$B$1:$B$3005,MATCH(B320,[1]Quadro!$A$1:$A$3005,0),0)</f>
        <v>Oeste</v>
      </c>
    </row>
    <row r="321" spans="1:6" ht="12.75" customHeight="1" x14ac:dyDescent="0.2">
      <c r="A321" s="21"/>
      <c r="B321" s="22" t="s">
        <v>63</v>
      </c>
      <c r="C321" s="23">
        <v>0</v>
      </c>
      <c r="D321" s="9">
        <v>344</v>
      </c>
      <c r="E321" s="24">
        <v>344</v>
      </c>
      <c r="F321" t="str">
        <f>INDEX([1]Quadro!$B$1:$B$3005,MATCH(B321,[1]Quadro!$A$1:$A$3005,0),0)</f>
        <v>Região de Aveiro</v>
      </c>
    </row>
    <row r="322" spans="1:6" ht="12.75" customHeight="1" x14ac:dyDescent="0.2">
      <c r="A322" s="21"/>
      <c r="B322" s="22" t="s">
        <v>64</v>
      </c>
      <c r="C322" s="23">
        <v>0</v>
      </c>
      <c r="D322" s="9">
        <v>64</v>
      </c>
      <c r="E322" s="24">
        <v>64</v>
      </c>
      <c r="F322" t="str">
        <f>INDEX([1]Quadro!$B$1:$B$3005,MATCH(B322,[1]Quadro!$A$1:$A$3005,0),0)</f>
        <v>Alto Alentejo</v>
      </c>
    </row>
    <row r="323" spans="1:6" ht="12.75" customHeight="1" x14ac:dyDescent="0.2">
      <c r="A323" s="21"/>
      <c r="B323" s="22" t="s">
        <v>65</v>
      </c>
      <c r="C323" s="23">
        <v>0</v>
      </c>
      <c r="D323" s="9">
        <v>54</v>
      </c>
      <c r="E323" s="24">
        <v>54</v>
      </c>
      <c r="F323" t="str">
        <f>INDEX([1]Quadro!$B$1:$B$3005,MATCH(B323,[1]Quadro!$A$1:$A$3005,0),0)</f>
        <v>Lezíria do Tejo</v>
      </c>
    </row>
    <row r="324" spans="1:6" ht="12.75" customHeight="1" x14ac:dyDescent="0.2">
      <c r="A324" s="21"/>
      <c r="B324" s="22" t="s">
        <v>66</v>
      </c>
      <c r="C324" s="23">
        <v>0</v>
      </c>
      <c r="D324" s="9">
        <v>313</v>
      </c>
      <c r="E324" s="24">
        <v>313</v>
      </c>
      <c r="F324" t="str">
        <f>INDEX([1]Quadro!$B$1:$B$3005,MATCH(B324,[1]Quadro!$A$1:$A$3005,0),0)</f>
        <v>Tâmega e Sousa</v>
      </c>
    </row>
    <row r="325" spans="1:6" ht="12.75" customHeight="1" x14ac:dyDescent="0.2">
      <c r="A325" s="21"/>
      <c r="B325" s="22" t="s">
        <v>67</v>
      </c>
      <c r="C325" s="23">
        <v>0</v>
      </c>
      <c r="D325" s="9">
        <v>2671</v>
      </c>
      <c r="E325" s="24">
        <v>2671</v>
      </c>
      <c r="F325" t="str">
        <f>INDEX([1]Quadro!$B$1:$B$3005,MATCH(B325,[1]Quadro!$A$1:$A$3005,0),0)</f>
        <v>Cávado</v>
      </c>
    </row>
    <row r="326" spans="1:6" ht="12.75" customHeight="1" x14ac:dyDescent="0.2">
      <c r="A326" s="21"/>
      <c r="B326" s="22" t="s">
        <v>68</v>
      </c>
      <c r="C326" s="23">
        <v>0</v>
      </c>
      <c r="D326" s="9">
        <v>49</v>
      </c>
      <c r="E326" s="24">
        <v>49</v>
      </c>
      <c r="F326" t="str">
        <f>INDEX([1]Quadro!$B$1:$B$3005,MATCH(B326,[1]Quadro!$A$1:$A$3005,0),0)</f>
        <v>Baixo Alentejo</v>
      </c>
    </row>
    <row r="327" spans="1:6" ht="12.75" customHeight="1" x14ac:dyDescent="0.2">
      <c r="A327" s="21"/>
      <c r="B327" s="22" t="s">
        <v>69</v>
      </c>
      <c r="C327" s="23">
        <v>0</v>
      </c>
      <c r="D327" s="9">
        <v>121</v>
      </c>
      <c r="E327" s="24">
        <v>121</v>
      </c>
      <c r="F327" t="str">
        <f>INDEX([1]Quadro!$B$1:$B$3005,MATCH(B327,[1]Quadro!$A$1:$A$3005,0),0)</f>
        <v>Área Metropolitana de Lisboa</v>
      </c>
    </row>
    <row r="328" spans="1:6" ht="12.75" customHeight="1" x14ac:dyDescent="0.2">
      <c r="A328" s="21"/>
      <c r="B328" s="22" t="s">
        <v>70</v>
      </c>
      <c r="C328" s="23">
        <v>0</v>
      </c>
      <c r="D328" s="9">
        <v>276</v>
      </c>
      <c r="E328" s="24">
        <v>276</v>
      </c>
      <c r="F328" t="str">
        <f>INDEX([1]Quadro!$B$1:$B$3005,MATCH(B328,[1]Quadro!$A$1:$A$3005,0),0)</f>
        <v>Região de Leiria</v>
      </c>
    </row>
    <row r="329" spans="1:6" ht="12.75" customHeight="1" x14ac:dyDescent="0.2">
      <c r="A329" s="21"/>
      <c r="B329" s="22" t="s">
        <v>71</v>
      </c>
      <c r="C329" s="23">
        <v>0</v>
      </c>
      <c r="D329" s="9">
        <v>913</v>
      </c>
      <c r="E329" s="24">
        <v>913</v>
      </c>
      <c r="F329" t="str">
        <f>INDEX([1]Quadro!$B$1:$B$3005,MATCH(B329,[1]Quadro!$A$1:$A$3005,0),0)</f>
        <v>Baixo Alentejo</v>
      </c>
    </row>
    <row r="330" spans="1:6" ht="12.75" customHeight="1" x14ac:dyDescent="0.2">
      <c r="A330" s="21"/>
      <c r="B330" s="22" t="s">
        <v>72</v>
      </c>
      <c r="C330" s="23">
        <v>0</v>
      </c>
      <c r="D330" s="9">
        <v>457</v>
      </c>
      <c r="E330" s="24">
        <v>457</v>
      </c>
      <c r="F330" t="str">
        <f>INDEX([1]Quadro!$B$1:$B$3005,MATCH(B330,[1]Quadro!$A$1:$A$3005,0),0)</f>
        <v>Beiras e Serra da Estrela</v>
      </c>
    </row>
    <row r="331" spans="1:6" ht="12.75" customHeight="1" x14ac:dyDescent="0.2">
      <c r="A331" s="21"/>
      <c r="B331" s="22" t="s">
        <v>74</v>
      </c>
      <c r="C331" s="23">
        <v>0</v>
      </c>
      <c r="D331" s="9">
        <v>35</v>
      </c>
      <c r="E331" s="24">
        <v>35</v>
      </c>
      <c r="F331" t="str">
        <f>INDEX([1]Quadro!$B$1:$B$3005,MATCH(B331,[1]Quadro!$A$1:$A$3005,0),0)</f>
        <v>Oeste</v>
      </c>
    </row>
    <row r="332" spans="1:6" ht="12.75" customHeight="1" x14ac:dyDescent="0.2">
      <c r="A332" s="21"/>
      <c r="B332" s="22" t="s">
        <v>75</v>
      </c>
      <c r="C332" s="23">
        <v>0</v>
      </c>
      <c r="D332" s="9">
        <v>86</v>
      </c>
      <c r="E332" s="24">
        <v>86</v>
      </c>
      <c r="F332" t="str">
        <f>INDEX([1]Quadro!$B$1:$B$3005,MATCH(B332,[1]Quadro!$A$1:$A$3005,0),0)</f>
        <v>Alentejo Central</v>
      </c>
    </row>
    <row r="333" spans="1:6" ht="12.75" customHeight="1" x14ac:dyDescent="0.2">
      <c r="A333" s="21"/>
      <c r="B333" s="22" t="s">
        <v>77</v>
      </c>
      <c r="C333" s="23">
        <v>0</v>
      </c>
      <c r="D333" s="9">
        <v>369</v>
      </c>
      <c r="E333" s="24">
        <v>369</v>
      </c>
      <c r="F333" t="str">
        <f>INDEX([1]Quadro!$B$1:$B$3005,MATCH(B333,[1]Quadro!$A$1:$A$3005,0),0)</f>
        <v>Cávado</v>
      </c>
    </row>
    <row r="334" spans="1:6" ht="12.75" customHeight="1" x14ac:dyDescent="0.2">
      <c r="A334" s="21"/>
      <c r="B334" s="22" t="s">
        <v>78</v>
      </c>
      <c r="C334" s="23">
        <v>0</v>
      </c>
      <c r="D334" s="9">
        <v>341</v>
      </c>
      <c r="E334" s="24">
        <v>341</v>
      </c>
      <c r="F334" t="str">
        <f>INDEX([1]Quadro!$B$1:$B$3005,MATCH(B334,[1]Quadro!$A$1:$A$3005,0),0)</f>
        <v>Terras de Trás-os-Montes</v>
      </c>
    </row>
    <row r="335" spans="1:6" ht="12.75" customHeight="1" x14ac:dyDescent="0.2">
      <c r="A335" s="21"/>
      <c r="B335" s="22" t="s">
        <v>79</v>
      </c>
      <c r="C335" s="23">
        <v>0</v>
      </c>
      <c r="D335" s="9">
        <v>1098</v>
      </c>
      <c r="E335" s="24">
        <v>1098</v>
      </c>
      <c r="F335" t="str">
        <f>INDEX([1]Quadro!$B$1:$B$3005,MATCH(B335,[1]Quadro!$A$1:$A$3005,0),0)</f>
        <v>Ave</v>
      </c>
    </row>
    <row r="336" spans="1:6" ht="12.75" customHeight="1" x14ac:dyDescent="0.2">
      <c r="A336" s="21"/>
      <c r="B336" s="22" t="s">
        <v>81</v>
      </c>
      <c r="C336" s="23">
        <v>0</v>
      </c>
      <c r="D336" s="9">
        <v>320</v>
      </c>
      <c r="E336" s="24">
        <v>320</v>
      </c>
      <c r="F336" t="str">
        <f>INDEX([1]Quadro!$B$1:$B$3005,MATCH(B336,[1]Quadro!$A$1:$A$3005,0),0)</f>
        <v>Oeste</v>
      </c>
    </row>
    <row r="337" spans="1:6" ht="12.75" customHeight="1" x14ac:dyDescent="0.2">
      <c r="A337" s="21"/>
      <c r="B337" s="22" t="s">
        <v>82</v>
      </c>
      <c r="C337" s="23">
        <v>0</v>
      </c>
      <c r="D337" s="9">
        <v>2252</v>
      </c>
      <c r="E337" s="24">
        <v>2252</v>
      </c>
      <c r="F337" t="str">
        <f>INDEX([1]Quadro!$B$1:$B$3005,MATCH(B337,[1]Quadro!$A$1:$A$3005,0),0)</f>
        <v>Alto Minho</v>
      </c>
    </row>
    <row r="338" spans="1:6" ht="12.75" customHeight="1" x14ac:dyDescent="0.2">
      <c r="A338" s="21"/>
      <c r="B338" s="22" t="s">
        <v>83</v>
      </c>
      <c r="C338" s="23">
        <v>0</v>
      </c>
      <c r="D338" s="9">
        <v>76</v>
      </c>
      <c r="E338" s="24">
        <v>76</v>
      </c>
      <c r="F338" t="str">
        <f>INDEX([1]Quadro!$B$1:$B$3005,MATCH(B338,[1]Quadro!$A$1:$A$3005,0),0)</f>
        <v>Alto Alentejo</v>
      </c>
    </row>
    <row r="339" spans="1:6" ht="12.75" customHeight="1" x14ac:dyDescent="0.2">
      <c r="A339" s="21"/>
      <c r="B339" s="22" t="s">
        <v>84</v>
      </c>
      <c r="C339" s="23">
        <v>0</v>
      </c>
      <c r="D339" s="9">
        <v>997</v>
      </c>
      <c r="E339" s="24">
        <v>997</v>
      </c>
      <c r="F339" t="str">
        <f>INDEX([1]Quadro!$B$1:$B$3005,MATCH(B339,[1]Quadro!$A$1:$A$3005,0),0)</f>
        <v>Região de Coimbra</v>
      </c>
    </row>
    <row r="340" spans="1:6" ht="12.75" customHeight="1" x14ac:dyDescent="0.2">
      <c r="A340" s="21"/>
      <c r="B340" s="22" t="s">
        <v>85</v>
      </c>
      <c r="C340" s="23">
        <v>0</v>
      </c>
      <c r="D340" s="9">
        <v>1284</v>
      </c>
      <c r="E340" s="24">
        <v>1284</v>
      </c>
      <c r="F340" t="str">
        <f>INDEX([1]Quadro!$B$1:$B$3005,MATCH(B340,[1]Quadro!$A$1:$A$3005,0),0)</f>
        <v>Douro</v>
      </c>
    </row>
    <row r="341" spans="1:6" ht="12.75" customHeight="1" x14ac:dyDescent="0.2">
      <c r="A341" s="21"/>
      <c r="B341" s="22" t="s">
        <v>86</v>
      </c>
      <c r="C341" s="23">
        <v>0</v>
      </c>
      <c r="D341" s="9">
        <v>60</v>
      </c>
      <c r="E341" s="24">
        <v>60</v>
      </c>
      <c r="F341" t="str">
        <f>INDEX([1]Quadro!$B$1:$B$3005,MATCH(B341,[1]Quadro!$A$1:$A$3005,0),0)</f>
        <v>Viseu Dão Lafões</v>
      </c>
    </row>
    <row r="342" spans="1:6" ht="12.75" customHeight="1" x14ac:dyDescent="0.2">
      <c r="A342" s="21"/>
      <c r="B342" s="22" t="s">
        <v>87</v>
      </c>
      <c r="C342" s="23">
        <v>0</v>
      </c>
      <c r="D342" s="9">
        <v>71</v>
      </c>
      <c r="E342" s="24">
        <v>71</v>
      </c>
      <c r="F342" t="str">
        <f>INDEX([1]Quadro!$B$1:$B$3005,MATCH(B342,[1]Quadro!$A$1:$A$3005,0),0)</f>
        <v>Lezíria do Tejo</v>
      </c>
    </row>
    <row r="343" spans="1:6" ht="12.75" customHeight="1" x14ac:dyDescent="0.2">
      <c r="A343" s="21"/>
      <c r="B343" s="22" t="s">
        <v>88</v>
      </c>
      <c r="C343" s="23">
        <v>0</v>
      </c>
      <c r="D343" s="9">
        <v>1452</v>
      </c>
      <c r="E343" s="24">
        <v>1452</v>
      </c>
      <c r="F343" t="str">
        <f>INDEX([1]Quadro!$B$1:$B$3005,MATCH(B343,[1]Quadro!$A$1:$A$3005,0),0)</f>
        <v>Área Metropolitana de Lisboa</v>
      </c>
    </row>
    <row r="344" spans="1:6" ht="12.75" customHeight="1" x14ac:dyDescent="0.2">
      <c r="A344" s="21"/>
      <c r="B344" s="22" t="s">
        <v>89</v>
      </c>
      <c r="C344" s="23">
        <v>0</v>
      </c>
      <c r="D344" s="9">
        <v>94</v>
      </c>
      <c r="E344" s="24">
        <v>94</v>
      </c>
      <c r="F344" t="str">
        <f>INDEX([1]Quadro!$B$1:$B$3005,MATCH(B344,[1]Quadro!$A$1:$A$3005,0),0)</f>
        <v>Região de Leiria</v>
      </c>
    </row>
    <row r="345" spans="1:6" ht="12.75" customHeight="1" x14ac:dyDescent="0.2">
      <c r="A345" s="21"/>
      <c r="B345" s="22" t="s">
        <v>90</v>
      </c>
      <c r="C345" s="23">
        <v>0</v>
      </c>
      <c r="D345" s="9">
        <v>2034</v>
      </c>
      <c r="E345" s="24">
        <v>2034</v>
      </c>
      <c r="F345" t="str">
        <f>INDEX([1]Quadro!$B$1:$B$3005,MATCH(B345,[1]Quadro!$A$1:$A$3005,0),0)</f>
        <v>Beira Baixa</v>
      </c>
    </row>
    <row r="346" spans="1:6" ht="12.75" customHeight="1" x14ac:dyDescent="0.2">
      <c r="A346" s="21"/>
      <c r="B346" s="22" t="s">
        <v>92</v>
      </c>
      <c r="C346" s="23">
        <v>0</v>
      </c>
      <c r="D346" s="9">
        <v>904</v>
      </c>
      <c r="E346" s="24">
        <v>904</v>
      </c>
      <c r="F346" t="str">
        <f>INDEX([1]Quadro!$B$1:$B$3005,MATCH(B346,[1]Quadro!$A$1:$A$3005,0),0)</f>
        <v>Alto Alentejo</v>
      </c>
    </row>
    <row r="347" spans="1:6" ht="12.75" customHeight="1" x14ac:dyDescent="0.2">
      <c r="A347" s="21"/>
      <c r="B347" s="22" t="s">
        <v>93</v>
      </c>
      <c r="C347" s="23">
        <v>0</v>
      </c>
      <c r="D347" s="9">
        <v>604</v>
      </c>
      <c r="E347" s="24">
        <v>604</v>
      </c>
      <c r="F347" t="str">
        <f>INDEX([1]Quadro!$B$1:$B$3005,MATCH(B347,[1]Quadro!$A$1:$A$3005,0),0)</f>
        <v>Viseu Dão Lafões</v>
      </c>
    </row>
    <row r="348" spans="1:6" ht="12.75" customHeight="1" x14ac:dyDescent="0.2">
      <c r="A348" s="21"/>
      <c r="B348" s="22" t="s">
        <v>94</v>
      </c>
      <c r="C348" s="23">
        <v>0</v>
      </c>
      <c r="D348" s="9">
        <v>93</v>
      </c>
      <c r="E348" s="24">
        <v>93</v>
      </c>
      <c r="F348" t="str">
        <f>INDEX([1]Quadro!$B$1:$B$3005,MATCH(B348,[1]Quadro!$A$1:$A$3005,0),0)</f>
        <v>Algarve</v>
      </c>
    </row>
    <row r="349" spans="1:6" ht="12.75" customHeight="1" x14ac:dyDescent="0.2">
      <c r="A349" s="21"/>
      <c r="B349" s="22" t="s">
        <v>95</v>
      </c>
      <c r="C349" s="23">
        <v>0</v>
      </c>
      <c r="D349" s="9">
        <v>143</v>
      </c>
      <c r="E349" s="24">
        <v>143</v>
      </c>
      <c r="F349" t="str">
        <f>INDEX([1]Quadro!$B$1:$B$3005,MATCH(B349,[1]Quadro!$A$1:$A$3005,0),0)</f>
        <v>Baixo Alentejo</v>
      </c>
    </row>
    <row r="350" spans="1:6" ht="12.75" customHeight="1" x14ac:dyDescent="0.2">
      <c r="A350" s="21"/>
      <c r="B350" s="22" t="s">
        <v>97</v>
      </c>
      <c r="C350" s="23">
        <v>0</v>
      </c>
      <c r="D350" s="9">
        <v>3</v>
      </c>
      <c r="E350" s="24">
        <v>3</v>
      </c>
      <c r="F350" t="str">
        <f>INDEX([1]Quadro!$B$1:$B$3005,MATCH(B350,[1]Quadro!$A$1:$A$3005,0),0)</f>
        <v>Tâmega e Sousa</v>
      </c>
    </row>
    <row r="351" spans="1:6" ht="12.75" customHeight="1" x14ac:dyDescent="0.2">
      <c r="A351" s="21"/>
      <c r="B351" s="22" t="s">
        <v>98</v>
      </c>
      <c r="C351" s="23">
        <v>0</v>
      </c>
      <c r="D351" s="9">
        <v>2</v>
      </c>
      <c r="E351" s="24">
        <v>2</v>
      </c>
      <c r="F351" t="str">
        <f>INDEX([1]Quadro!$B$1:$B$3005,MATCH(B351,[1]Quadro!$A$1:$A$3005,0),0)</f>
        <v>Lezíria do Tejo</v>
      </c>
    </row>
    <row r="352" spans="1:6" ht="12.75" customHeight="1" x14ac:dyDescent="0.2">
      <c r="A352" s="21"/>
      <c r="B352" s="22" t="s">
        <v>99</v>
      </c>
      <c r="C352" s="23">
        <v>0</v>
      </c>
      <c r="D352" s="9">
        <v>613</v>
      </c>
      <c r="E352" s="24">
        <v>613</v>
      </c>
      <c r="F352" t="str">
        <f>INDEX([1]Quadro!$B$1:$B$3005,MATCH(B352,[1]Quadro!$A$1:$A$3005,0),0)</f>
        <v>Alto Tâmega</v>
      </c>
    </row>
    <row r="353" spans="1:6" ht="12.75" customHeight="1" x14ac:dyDescent="0.2">
      <c r="A353" s="21"/>
      <c r="B353" s="22" t="s">
        <v>100</v>
      </c>
      <c r="C353" s="23">
        <v>0</v>
      </c>
      <c r="D353" s="9">
        <v>409</v>
      </c>
      <c r="E353" s="24">
        <v>409</v>
      </c>
      <c r="F353" t="str">
        <f>INDEX([1]Quadro!$B$1:$B$3005,MATCH(B353,[1]Quadro!$A$1:$A$3005,0),0)</f>
        <v>Tâmega e Sousa</v>
      </c>
    </row>
    <row r="354" spans="1:6" ht="12.75" customHeight="1" x14ac:dyDescent="0.2">
      <c r="A354" s="21"/>
      <c r="B354" s="22" t="s">
        <v>101</v>
      </c>
      <c r="C354" s="23">
        <v>0</v>
      </c>
      <c r="D354" s="9">
        <v>325</v>
      </c>
      <c r="E354" s="24">
        <v>325</v>
      </c>
      <c r="F354" t="str">
        <f>INDEX([1]Quadro!$B$1:$B$3005,MATCH(B354,[1]Quadro!$A$1:$A$3005,0),0)</f>
        <v>Região de Coimbra</v>
      </c>
    </row>
    <row r="355" spans="1:6" ht="12.75" customHeight="1" x14ac:dyDescent="0.2">
      <c r="A355" s="21"/>
      <c r="B355" s="22" t="s">
        <v>102</v>
      </c>
      <c r="C355" s="23">
        <v>0</v>
      </c>
      <c r="D355" s="9">
        <v>1773</v>
      </c>
      <c r="E355" s="24">
        <v>1773</v>
      </c>
      <c r="F355" t="str">
        <f>INDEX([1]Quadro!$B$1:$B$3005,MATCH(B355,[1]Quadro!$A$1:$A$3005,0),0)</f>
        <v>Região de Coimbra</v>
      </c>
    </row>
    <row r="356" spans="1:6" ht="12.75" customHeight="1" x14ac:dyDescent="0.2">
      <c r="A356" s="21"/>
      <c r="B356" s="22" t="s">
        <v>103</v>
      </c>
      <c r="C356" s="23">
        <v>0</v>
      </c>
      <c r="D356" s="9">
        <v>347</v>
      </c>
      <c r="E356" s="24">
        <v>347</v>
      </c>
      <c r="F356" t="str">
        <f>INDEX([1]Quadro!$B$1:$B$3005,MATCH(B356,[1]Quadro!$A$1:$A$3005,0),0)</f>
        <v>Médio Tejo</v>
      </c>
    </row>
    <row r="357" spans="1:6" ht="12.75" customHeight="1" x14ac:dyDescent="0.2">
      <c r="A357" s="21"/>
      <c r="B357" s="22" t="s">
        <v>104</v>
      </c>
      <c r="C357" s="23">
        <v>0</v>
      </c>
      <c r="D357" s="9">
        <v>416</v>
      </c>
      <c r="E357" s="24">
        <v>416</v>
      </c>
      <c r="F357" t="str">
        <f>INDEX([1]Quadro!$B$1:$B$3005,MATCH(B357,[1]Quadro!$A$1:$A$3005,0),0)</f>
        <v>Lezíria do Tejo</v>
      </c>
    </row>
    <row r="358" spans="1:6" ht="12.75" customHeight="1" x14ac:dyDescent="0.2">
      <c r="A358" s="21"/>
      <c r="B358" s="22" t="s">
        <v>105</v>
      </c>
      <c r="C358" s="23">
        <v>0</v>
      </c>
      <c r="D358" s="9">
        <v>1873</v>
      </c>
      <c r="E358" s="24">
        <v>1873</v>
      </c>
      <c r="F358" t="str">
        <f>INDEX([1]Quadro!$B$1:$B$3005,MATCH(B358,[1]Quadro!$A$1:$A$3005,0),0)</f>
        <v>Beiras e Serra da Estrela</v>
      </c>
    </row>
    <row r="359" spans="1:6" ht="12.75" customHeight="1" x14ac:dyDescent="0.2">
      <c r="A359" s="21"/>
      <c r="B359" s="22" t="s">
        <v>106</v>
      </c>
      <c r="C359" s="23">
        <v>0</v>
      </c>
      <c r="D359" s="9">
        <v>151</v>
      </c>
      <c r="E359" s="24">
        <v>151</v>
      </c>
      <c r="F359" t="str">
        <f>INDEX([1]Quadro!$B$1:$B$3005,MATCH(B359,[1]Quadro!$A$1:$A$3005,0),0)</f>
        <v>Alto Alentejo</v>
      </c>
    </row>
    <row r="360" spans="1:6" ht="12.75" customHeight="1" x14ac:dyDescent="0.2">
      <c r="A360" s="21"/>
      <c r="B360" s="22" t="s">
        <v>107</v>
      </c>
      <c r="C360" s="23">
        <v>0</v>
      </c>
      <c r="D360" s="9">
        <v>651</v>
      </c>
      <c r="E360" s="24">
        <v>651</v>
      </c>
      <c r="F360" t="str">
        <f>INDEX([1]Quadro!$B$1:$B$3005,MATCH(B360,[1]Quadro!$A$1:$A$3005,0),0)</f>
        <v>Baixo Alentejo</v>
      </c>
    </row>
    <row r="361" spans="1:6" ht="12.75" customHeight="1" x14ac:dyDescent="0.2">
      <c r="A361" s="21"/>
      <c r="B361" s="22" t="s">
        <v>109</v>
      </c>
      <c r="C361" s="23">
        <v>0</v>
      </c>
      <c r="D361" s="9">
        <v>459</v>
      </c>
      <c r="E361" s="24">
        <v>459</v>
      </c>
      <c r="F361" t="str">
        <f>INDEX([1]Quadro!$B$1:$B$3005,MATCH(B361,[1]Quadro!$A$1:$A$3005,0),0)</f>
        <v>Médio Tejo</v>
      </c>
    </row>
    <row r="362" spans="1:6" ht="12.75" customHeight="1" x14ac:dyDescent="0.2">
      <c r="A362" s="21"/>
      <c r="B362" s="22" t="s">
        <v>111</v>
      </c>
      <c r="C362" s="23">
        <v>0</v>
      </c>
      <c r="D362" s="9">
        <v>16</v>
      </c>
      <c r="E362" s="24">
        <v>16</v>
      </c>
      <c r="F362" t="str">
        <f>INDEX([1]Quadro!$B$1:$B$3005,MATCH(B362,[1]Quadro!$A$1:$A$3005,0),0)</f>
        <v>Cávado</v>
      </c>
    </row>
    <row r="363" spans="1:6" ht="12.75" customHeight="1" x14ac:dyDescent="0.2">
      <c r="A363" s="21"/>
      <c r="B363" s="22" t="s">
        <v>112</v>
      </c>
      <c r="C363" s="23">
        <v>0</v>
      </c>
      <c r="D363" s="9">
        <v>80</v>
      </c>
      <c r="E363" s="24">
        <v>80</v>
      </c>
      <c r="F363" t="str">
        <f>INDEX([1]Quadro!$B$1:$B$3005,MATCH(B363,[1]Quadro!$A$1:$A$3005,0),0)</f>
        <v>Região de Aveiro</v>
      </c>
    </row>
    <row r="364" spans="1:6" ht="12.75" customHeight="1" x14ac:dyDescent="0.2">
      <c r="A364" s="21"/>
      <c r="B364" s="22" t="s">
        <v>113</v>
      </c>
      <c r="C364" s="23">
        <v>0</v>
      </c>
      <c r="D364" s="9">
        <v>527</v>
      </c>
      <c r="E364" s="24">
        <v>527</v>
      </c>
      <c r="F364" t="str">
        <f>INDEX([1]Quadro!$B$1:$B$3005,MATCH(B364,[1]Quadro!$A$1:$A$3005,0),0)</f>
        <v>Alentejo Central</v>
      </c>
    </row>
    <row r="365" spans="1:6" ht="12.75" customHeight="1" x14ac:dyDescent="0.2">
      <c r="A365" s="21"/>
      <c r="B365" s="22" t="s">
        <v>114</v>
      </c>
      <c r="C365" s="23">
        <v>0</v>
      </c>
      <c r="D365" s="9">
        <v>23</v>
      </c>
      <c r="E365" s="24">
        <v>23</v>
      </c>
      <c r="F365" t="str">
        <f>INDEX([1]Quadro!$B$1:$B$3005,MATCH(B365,[1]Quadro!$A$1:$A$3005,0),0)</f>
        <v>Alentejo Central</v>
      </c>
    </row>
    <row r="366" spans="1:6" ht="12.75" customHeight="1" x14ac:dyDescent="0.2">
      <c r="A366" s="21"/>
      <c r="B366" s="22" t="s">
        <v>115</v>
      </c>
      <c r="C366" s="23">
        <v>0</v>
      </c>
      <c r="D366" s="9">
        <v>2845</v>
      </c>
      <c r="E366" s="24">
        <v>2845</v>
      </c>
      <c r="F366" t="str">
        <f>INDEX([1]Quadro!$B$1:$B$3005,MATCH(B366,[1]Quadro!$A$1:$A$3005,0),0)</f>
        <v>Ave</v>
      </c>
    </row>
    <row r="367" spans="1:6" ht="12.75" customHeight="1" x14ac:dyDescent="0.2">
      <c r="A367" s="21"/>
      <c r="B367" s="22" t="s">
        <v>116</v>
      </c>
      <c r="C367" s="23">
        <v>0</v>
      </c>
      <c r="D367" s="9">
        <v>945</v>
      </c>
      <c r="E367" s="24">
        <v>945</v>
      </c>
      <c r="F367" t="str">
        <f>INDEX([1]Quadro!$B$1:$B$3005,MATCH(B367,[1]Quadro!$A$1:$A$3005,0),0)</f>
        <v>Algarve</v>
      </c>
    </row>
    <row r="368" spans="1:6" ht="12.75" customHeight="1" x14ac:dyDescent="0.2">
      <c r="A368" s="21"/>
      <c r="B368" s="22" t="s">
        <v>117</v>
      </c>
      <c r="C368" s="23">
        <v>0</v>
      </c>
      <c r="D368" s="9">
        <v>3241</v>
      </c>
      <c r="E368" s="24">
        <v>3241</v>
      </c>
      <c r="F368" t="str">
        <f>INDEX([1]Quadro!$B$1:$B$3005,MATCH(B368,[1]Quadro!$A$1:$A$3005,0),0)</f>
        <v>Área Metropolitana do Porto</v>
      </c>
    </row>
    <row r="369" spans="1:6" ht="12.75" customHeight="1" x14ac:dyDescent="0.2">
      <c r="A369" s="21"/>
      <c r="B369" s="22" t="s">
        <v>118</v>
      </c>
      <c r="C369" s="23">
        <v>0</v>
      </c>
      <c r="D369" s="9">
        <v>247</v>
      </c>
      <c r="E369" s="24">
        <v>247</v>
      </c>
      <c r="F369" t="str">
        <f>INDEX([1]Quadro!$B$1:$B$3005,MATCH(B369,[1]Quadro!$A$1:$A$3005,0),0)</f>
        <v>Tâmega e Sousa</v>
      </c>
    </row>
    <row r="370" spans="1:6" ht="12.75" customHeight="1" x14ac:dyDescent="0.2">
      <c r="A370" s="21"/>
      <c r="B370" s="22" t="s">
        <v>119</v>
      </c>
      <c r="C370" s="23">
        <v>0</v>
      </c>
      <c r="D370" s="9">
        <v>946</v>
      </c>
      <c r="E370" s="24">
        <v>946</v>
      </c>
      <c r="F370" t="str">
        <f>INDEX([1]Quadro!$B$1:$B$3005,MATCH(B370,[1]Quadro!$A$1:$A$3005,0),0)</f>
        <v>Baixo Alentejo</v>
      </c>
    </row>
    <row r="371" spans="1:6" ht="12.75" customHeight="1" x14ac:dyDescent="0.2">
      <c r="A371" s="21"/>
      <c r="B371" s="22" t="s">
        <v>120</v>
      </c>
      <c r="C371" s="23">
        <v>0</v>
      </c>
      <c r="D371" s="9">
        <v>821</v>
      </c>
      <c r="E371" s="24">
        <v>821</v>
      </c>
      <c r="F371" t="str">
        <f>INDEX([1]Quadro!$B$1:$B$3005,MATCH(B371,[1]Quadro!$A$1:$A$3005,0),0)</f>
        <v>Médio Tejo</v>
      </c>
    </row>
    <row r="372" spans="1:6" ht="12.75" customHeight="1" x14ac:dyDescent="0.2">
      <c r="A372" s="21"/>
      <c r="B372" s="22" t="s">
        <v>121</v>
      </c>
      <c r="C372" s="23">
        <v>0</v>
      </c>
      <c r="D372" s="9">
        <v>713</v>
      </c>
      <c r="E372" s="24">
        <v>713</v>
      </c>
      <c r="F372" t="str">
        <f>INDEX([1]Quadro!$B$1:$B$3005,MATCH(B372,[1]Quadro!$A$1:$A$3005,0),0)</f>
        <v>Região de Coimbra</v>
      </c>
    </row>
    <row r="373" spans="1:6" ht="12.75" customHeight="1" x14ac:dyDescent="0.2">
      <c r="A373" s="21"/>
      <c r="B373" s="22" t="s">
        <v>122</v>
      </c>
      <c r="C373" s="23">
        <v>0</v>
      </c>
      <c r="D373" s="9">
        <v>260</v>
      </c>
      <c r="E373" s="24">
        <v>260</v>
      </c>
      <c r="F373" t="str">
        <f>INDEX([1]Quadro!$B$1:$B$3005,MATCH(B373,[1]Quadro!$A$1:$A$3005,0),0)</f>
        <v>Beiras e Serra da Estrela</v>
      </c>
    </row>
    <row r="374" spans="1:6" ht="12.75" customHeight="1" x14ac:dyDescent="0.2">
      <c r="A374" s="21"/>
      <c r="B374" s="22" t="s">
        <v>123</v>
      </c>
      <c r="C374" s="23">
        <v>0</v>
      </c>
      <c r="D374" s="9">
        <v>33</v>
      </c>
      <c r="E374" s="24">
        <v>33</v>
      </c>
      <c r="F374" t="str">
        <f>INDEX([1]Quadro!$B$1:$B$3005,MATCH(B374,[1]Quadro!$A$1:$A$3005,0),0)</f>
        <v>Região de Leiria</v>
      </c>
    </row>
    <row r="375" spans="1:6" ht="12.75" customHeight="1" x14ac:dyDescent="0.2">
      <c r="A375" s="21"/>
      <c r="B375" s="22" t="s">
        <v>124</v>
      </c>
      <c r="C375" s="23">
        <v>0</v>
      </c>
      <c r="D375" s="9">
        <v>795</v>
      </c>
      <c r="E375" s="24">
        <v>795</v>
      </c>
      <c r="F375" t="str">
        <f>INDEX([1]Quadro!$B$1:$B$3005,MATCH(B375,[1]Quadro!$A$1:$A$3005,0),0)</f>
        <v>Beiras e Serra da Estrela</v>
      </c>
    </row>
    <row r="376" spans="1:6" ht="12.75" customHeight="1" x14ac:dyDescent="0.2">
      <c r="A376" s="21"/>
      <c r="B376" s="22" t="s">
        <v>125</v>
      </c>
      <c r="C376" s="23">
        <v>0</v>
      </c>
      <c r="D376" s="9">
        <v>260</v>
      </c>
      <c r="E376" s="24">
        <v>260</v>
      </c>
      <c r="F376" t="str">
        <f>INDEX([1]Quadro!$B$1:$B$3005,MATCH(B376,[1]Quadro!$A$1:$A$3005,0),0)</f>
        <v>Douro</v>
      </c>
    </row>
    <row r="377" spans="1:6" ht="12.75" customHeight="1" x14ac:dyDescent="0.2">
      <c r="A377" s="21"/>
      <c r="B377" s="22" t="s">
        <v>126</v>
      </c>
      <c r="C377" s="23">
        <v>0</v>
      </c>
      <c r="D377" s="9">
        <v>13</v>
      </c>
      <c r="E377" s="24">
        <v>13</v>
      </c>
      <c r="F377" t="str">
        <f>INDEX([1]Quadro!$B$1:$B$3005,MATCH(B377,[1]Quadro!$A$1:$A$3005,0),0)</f>
        <v>Alto Alentejo</v>
      </c>
    </row>
    <row r="378" spans="1:6" ht="12.75" customHeight="1" x14ac:dyDescent="0.2">
      <c r="A378" s="21"/>
      <c r="B378" s="22" t="s">
        <v>127</v>
      </c>
      <c r="C378" s="23">
        <v>0</v>
      </c>
      <c r="D378" s="9">
        <v>7189</v>
      </c>
      <c r="E378" s="24">
        <v>7189</v>
      </c>
      <c r="F378" t="str">
        <f>INDEX([1]Quadro!$B$1:$B$3005,MATCH(B378,[1]Quadro!$A$1:$A$3005,0),0)</f>
        <v>Beiras e Serra da Estrela</v>
      </c>
    </row>
    <row r="379" spans="1:6" ht="12.75" customHeight="1" x14ac:dyDescent="0.2">
      <c r="A379" s="21"/>
      <c r="B379" s="22" t="s">
        <v>128</v>
      </c>
      <c r="C379" s="23">
        <v>0</v>
      </c>
      <c r="D379" s="9">
        <v>3427</v>
      </c>
      <c r="E379" s="24">
        <v>3427</v>
      </c>
      <c r="F379" t="str">
        <f>INDEX([1]Quadro!$B$1:$B$3005,MATCH(B379,[1]Quadro!$A$1:$A$3005,0),0)</f>
        <v>Alto Alentejo</v>
      </c>
    </row>
    <row r="380" spans="1:6" ht="12.75" customHeight="1" x14ac:dyDescent="0.2">
      <c r="A380" s="21"/>
      <c r="B380" s="22" t="s">
        <v>129</v>
      </c>
      <c r="C380" s="23">
        <v>0</v>
      </c>
      <c r="D380" s="9">
        <v>4134</v>
      </c>
      <c r="E380" s="24">
        <v>4134</v>
      </c>
      <c r="F380" t="str">
        <f>INDEX([1]Quadro!$B$1:$B$3005,MATCH(B380,[1]Quadro!$A$1:$A$3005,0),0)</f>
        <v>Região de Coimbra</v>
      </c>
    </row>
    <row r="381" spans="1:6" ht="12.75" customHeight="1" x14ac:dyDescent="0.2">
      <c r="A381" s="21"/>
      <c r="B381" s="22" t="s">
        <v>130</v>
      </c>
      <c r="C381" s="23">
        <v>0</v>
      </c>
      <c r="D381" s="9">
        <v>423</v>
      </c>
      <c r="E381" s="24">
        <v>423</v>
      </c>
      <c r="F381" t="str">
        <f>INDEX([1]Quadro!$B$1:$B$3005,MATCH(B381,[1]Quadro!$A$1:$A$3005,0),0)</f>
        <v>Lezíria do Tejo</v>
      </c>
    </row>
    <row r="382" spans="1:6" ht="12.75" customHeight="1" x14ac:dyDescent="0.2">
      <c r="A382" s="21"/>
      <c r="B382" s="22" t="s">
        <v>131</v>
      </c>
      <c r="C382" s="23">
        <v>0</v>
      </c>
      <c r="D382" s="9">
        <v>187</v>
      </c>
      <c r="E382" s="24">
        <v>187</v>
      </c>
      <c r="F382" t="str">
        <f>INDEX([1]Quadro!$B$1:$B$3005,MATCH(B382,[1]Quadro!$A$1:$A$3005,0),0)</f>
        <v>Área Metropolitana do Porto</v>
      </c>
    </row>
    <row r="383" spans="1:6" ht="12.75" customHeight="1" x14ac:dyDescent="0.2">
      <c r="A383" s="21"/>
      <c r="B383" s="22" t="s">
        <v>132</v>
      </c>
      <c r="C383" s="23">
        <v>0</v>
      </c>
      <c r="D383" s="9">
        <v>626</v>
      </c>
      <c r="E383" s="24">
        <v>626</v>
      </c>
      <c r="F383" t="str">
        <f>INDEX([1]Quadro!$B$1:$B$3005,MATCH(B383,[1]Quadro!$A$1:$A$3005,0),0)</f>
        <v>Beiras e Serra da Estrela</v>
      </c>
    </row>
    <row r="384" spans="1:6" ht="12.75" customHeight="1" x14ac:dyDescent="0.2">
      <c r="A384" s="21"/>
      <c r="B384" s="22" t="s">
        <v>133</v>
      </c>
      <c r="C384" s="23">
        <v>0</v>
      </c>
      <c r="D384" s="9">
        <v>37</v>
      </c>
      <c r="E384" s="24">
        <v>37</v>
      </c>
      <c r="F384" t="str">
        <f>INDEX([1]Quadro!$B$1:$B$3005,MATCH(B384,[1]Quadro!$A$1:$A$3005,0),0)</f>
        <v>Alentejo Litoral</v>
      </c>
    </row>
    <row r="385" spans="1:6" ht="12.75" customHeight="1" x14ac:dyDescent="0.2">
      <c r="A385" s="21"/>
      <c r="B385" s="22" t="s">
        <v>134</v>
      </c>
      <c r="C385" s="23">
        <v>0</v>
      </c>
      <c r="D385" s="9">
        <v>1757</v>
      </c>
      <c r="E385" s="24">
        <v>1757</v>
      </c>
      <c r="F385" t="str">
        <f>INDEX([1]Quadro!$B$1:$B$3005,MATCH(B385,[1]Quadro!$A$1:$A$3005,0),0)</f>
        <v>Beiras e Serra da Estrela</v>
      </c>
    </row>
    <row r="386" spans="1:6" ht="12.75" customHeight="1" x14ac:dyDescent="0.2">
      <c r="A386" s="21"/>
      <c r="B386" s="22" t="s">
        <v>135</v>
      </c>
      <c r="C386" s="23">
        <v>0</v>
      </c>
      <c r="D386" s="9">
        <v>70</v>
      </c>
      <c r="E386" s="24">
        <v>70</v>
      </c>
      <c r="F386" t="str">
        <f>INDEX([1]Quadro!$B$1:$B$3005,MATCH(B386,[1]Quadro!$A$1:$A$3005,0),0)</f>
        <v>Ave</v>
      </c>
    </row>
    <row r="387" spans="1:6" ht="12.75" customHeight="1" x14ac:dyDescent="0.2">
      <c r="A387" s="21"/>
      <c r="B387" s="22" t="s">
        <v>136</v>
      </c>
      <c r="C387" s="23">
        <v>0</v>
      </c>
      <c r="D387" s="9">
        <v>1191</v>
      </c>
      <c r="E387" s="24">
        <v>1191</v>
      </c>
      <c r="F387" t="str">
        <f>INDEX([1]Quadro!$B$1:$B$3005,MATCH(B387,[1]Quadro!$A$1:$A$3005,0),0)</f>
        <v>Beira Baixa</v>
      </c>
    </row>
    <row r="388" spans="1:6" ht="12.75" customHeight="1" x14ac:dyDescent="0.2">
      <c r="A388" s="21"/>
      <c r="B388" s="22" t="s">
        <v>139</v>
      </c>
      <c r="C388" s="23">
        <v>0</v>
      </c>
      <c r="D388" s="9">
        <v>236</v>
      </c>
      <c r="E388" s="24">
        <v>236</v>
      </c>
      <c r="F388" t="str">
        <f>INDEX([1]Quadro!$B$1:$B$3005,MATCH(B388,[1]Quadro!$A$1:$A$3005,0),0)</f>
        <v>Algarve</v>
      </c>
    </row>
    <row r="389" spans="1:6" ht="12.75" customHeight="1" x14ac:dyDescent="0.2">
      <c r="A389" s="21"/>
      <c r="B389" s="22" t="s">
        <v>140</v>
      </c>
      <c r="C389" s="23">
        <v>0</v>
      </c>
      <c r="D389" s="9">
        <v>1525</v>
      </c>
      <c r="E389" s="24">
        <v>1525</v>
      </c>
      <c r="F389" t="str">
        <f>INDEX([1]Quadro!$B$1:$B$3005,MATCH(B389,[1]Quadro!$A$1:$A$3005,0),0)</f>
        <v>Douro</v>
      </c>
    </row>
    <row r="390" spans="1:6" ht="12.75" customHeight="1" x14ac:dyDescent="0.2">
      <c r="A390" s="21"/>
      <c r="B390" s="22" t="s">
        <v>141</v>
      </c>
      <c r="C390" s="23">
        <v>0</v>
      </c>
      <c r="D390" s="9">
        <v>1112</v>
      </c>
      <c r="E390" s="24">
        <v>1112</v>
      </c>
      <c r="F390" t="str">
        <f>INDEX([1]Quadro!$B$1:$B$3005,MATCH(B390,[1]Quadro!$A$1:$A$3005,0),0)</f>
        <v>Região de Leiria</v>
      </c>
    </row>
    <row r="391" spans="1:6" ht="12.75" customHeight="1" x14ac:dyDescent="0.2">
      <c r="A391" s="21"/>
      <c r="B391" s="22" t="s">
        <v>142</v>
      </c>
      <c r="C391" s="23">
        <v>0</v>
      </c>
      <c r="D391" s="9">
        <v>11839</v>
      </c>
      <c r="E391" s="24">
        <v>11839</v>
      </c>
      <c r="F391" t="str">
        <f>INDEX([1]Quadro!$B$1:$B$3005,MATCH(B391,[1]Quadro!$A$1:$A$3005,0),0)</f>
        <v>Área Metropolitana de Lisboa</v>
      </c>
    </row>
    <row r="392" spans="1:6" ht="12.75" customHeight="1" x14ac:dyDescent="0.2">
      <c r="A392" s="21"/>
      <c r="B392" s="22" t="s">
        <v>143</v>
      </c>
      <c r="C392" s="23">
        <v>0</v>
      </c>
      <c r="D392" s="9">
        <v>207</v>
      </c>
      <c r="E392" s="24">
        <v>207</v>
      </c>
      <c r="F392" t="str">
        <f>INDEX([1]Quadro!$B$1:$B$3005,MATCH(B392,[1]Quadro!$A$1:$A$3005,0),0)</f>
        <v>Algarve</v>
      </c>
    </row>
    <row r="393" spans="1:6" ht="12.75" customHeight="1" x14ac:dyDescent="0.2">
      <c r="A393" s="21"/>
      <c r="B393" s="22" t="s">
        <v>144</v>
      </c>
      <c r="C393" s="23">
        <v>0</v>
      </c>
      <c r="D393" s="9">
        <v>797</v>
      </c>
      <c r="E393" s="24">
        <v>797</v>
      </c>
      <c r="F393" t="str">
        <f>INDEX([1]Quadro!$B$1:$B$3005,MATCH(B393,[1]Quadro!$A$1:$A$3005,0),0)</f>
        <v>Área Metropolitana de Lisboa</v>
      </c>
    </row>
    <row r="394" spans="1:6" ht="12.75" customHeight="1" x14ac:dyDescent="0.2">
      <c r="A394" s="21"/>
      <c r="B394" s="22" t="s">
        <v>145</v>
      </c>
      <c r="C394" s="23">
        <v>0</v>
      </c>
      <c r="D394" s="9">
        <v>39</v>
      </c>
      <c r="E394" s="24">
        <v>39</v>
      </c>
      <c r="F394" t="str">
        <f>INDEX([1]Quadro!$B$1:$B$3005,MATCH(B394,[1]Quadro!$A$1:$A$3005,0),0)</f>
        <v>Oeste</v>
      </c>
    </row>
    <row r="395" spans="1:6" ht="12.75" customHeight="1" x14ac:dyDescent="0.2">
      <c r="A395" s="21"/>
      <c r="B395" s="22" t="s">
        <v>146</v>
      </c>
      <c r="C395" s="23">
        <v>0</v>
      </c>
      <c r="D395" s="9">
        <v>995</v>
      </c>
      <c r="E395" s="24">
        <v>995</v>
      </c>
      <c r="F395" t="str">
        <f>INDEX([1]Quadro!$B$1:$B$3005,MATCH(B395,[1]Quadro!$A$1:$A$3005,0),0)</f>
        <v>Região de Coimbra</v>
      </c>
    </row>
    <row r="396" spans="1:6" ht="12.75" customHeight="1" x14ac:dyDescent="0.2">
      <c r="A396" s="21"/>
      <c r="B396" s="22" t="s">
        <v>147</v>
      </c>
      <c r="C396" s="23">
        <v>0</v>
      </c>
      <c r="D396" s="9">
        <v>729</v>
      </c>
      <c r="E396" s="24">
        <v>729</v>
      </c>
      <c r="F396" t="str">
        <f>INDEX([1]Quadro!$B$1:$B$3005,MATCH(B396,[1]Quadro!$A$1:$A$3005,0),0)</f>
        <v>Tâmega e Sousa</v>
      </c>
    </row>
    <row r="397" spans="1:6" ht="12.75" customHeight="1" x14ac:dyDescent="0.2">
      <c r="A397" s="21"/>
      <c r="B397" s="22" t="s">
        <v>148</v>
      </c>
      <c r="C397" s="23">
        <v>0</v>
      </c>
      <c r="D397" s="9">
        <v>332</v>
      </c>
      <c r="E397" s="24">
        <v>332</v>
      </c>
      <c r="F397" t="str">
        <f>INDEX([1]Quadro!$B$1:$B$3005,MATCH(B397,[1]Quadro!$A$1:$A$3005,0),0)</f>
        <v>Médio Tejo</v>
      </c>
    </row>
    <row r="398" spans="1:6" ht="12.75" customHeight="1" x14ac:dyDescent="0.2">
      <c r="A398" s="21"/>
      <c r="B398" s="22" t="s">
        <v>149</v>
      </c>
      <c r="C398" s="23">
        <v>0</v>
      </c>
      <c r="D398" s="9">
        <v>1205</v>
      </c>
      <c r="E398" s="24">
        <v>1205</v>
      </c>
      <c r="F398" t="str">
        <f>INDEX([1]Quadro!$B$1:$B$3005,MATCH(B398,[1]Quadro!$A$1:$A$3005,0),0)</f>
        <v>Terras de Trás-os-Montes</v>
      </c>
    </row>
    <row r="399" spans="1:6" ht="12.75" customHeight="1" x14ac:dyDescent="0.2">
      <c r="A399" s="21"/>
      <c r="B399" s="22" t="s">
        <v>150</v>
      </c>
      <c r="C399" s="23">
        <v>0</v>
      </c>
      <c r="D399" s="9">
        <v>405</v>
      </c>
      <c r="E399" s="24">
        <v>405</v>
      </c>
      <c r="F399" t="str">
        <f>INDEX([1]Quadro!$B$1:$B$3005,MATCH(B399,[1]Quadro!$A$1:$A$3005,0),0)</f>
        <v>Área Metropolitana de Lisboa</v>
      </c>
    </row>
    <row r="400" spans="1:6" ht="12.75" customHeight="1" x14ac:dyDescent="0.2">
      <c r="A400" s="21"/>
      <c r="B400" s="22" t="s">
        <v>151</v>
      </c>
      <c r="C400" s="23">
        <v>0</v>
      </c>
      <c r="D400" s="9">
        <v>549</v>
      </c>
      <c r="E400" s="24">
        <v>549</v>
      </c>
      <c r="F400" t="str">
        <f>INDEX([1]Quadro!$B$1:$B$3005,MATCH(B400,[1]Quadro!$A$1:$A$3005,0),0)</f>
        <v>Área Metropolitana do Porto</v>
      </c>
    </row>
    <row r="401" spans="1:6" ht="12.75" customHeight="1" x14ac:dyDescent="0.2">
      <c r="A401" s="21"/>
      <c r="B401" s="22" t="s">
        <v>152</v>
      </c>
      <c r="C401" s="23">
        <v>0</v>
      </c>
      <c r="D401" s="9">
        <v>2196</v>
      </c>
      <c r="E401" s="24">
        <v>2196</v>
      </c>
      <c r="F401" t="str">
        <f>INDEX([1]Quadro!$B$1:$B$3005,MATCH(B401,[1]Quadro!$A$1:$A$3005,0),0)</f>
        <v>Viseu Dão Lafões</v>
      </c>
    </row>
    <row r="402" spans="1:6" ht="12.75" customHeight="1" x14ac:dyDescent="0.2">
      <c r="A402" s="21"/>
      <c r="B402" s="22" t="s">
        <v>154</v>
      </c>
      <c r="C402" s="23">
        <v>0</v>
      </c>
      <c r="D402" s="9">
        <v>299</v>
      </c>
      <c r="E402" s="24">
        <v>299</v>
      </c>
      <c r="F402" t="str">
        <f>INDEX([1]Quadro!$B$1:$B$3005,MATCH(B402,[1]Quadro!$A$1:$A$3005,0),0)</f>
        <v>Tâmega e Sousa</v>
      </c>
    </row>
    <row r="403" spans="1:6" ht="12.75" customHeight="1" x14ac:dyDescent="0.2">
      <c r="A403" s="21"/>
      <c r="B403" s="22" t="s">
        <v>155</v>
      </c>
      <c r="C403" s="23">
        <v>0</v>
      </c>
      <c r="D403" s="9">
        <v>46</v>
      </c>
      <c r="E403" s="24">
        <v>46</v>
      </c>
      <c r="F403" t="str">
        <f>INDEX([1]Quadro!$B$1:$B$3005,MATCH(B403,[1]Quadro!$A$1:$A$3005,0),0)</f>
        <v>Região de Leiria</v>
      </c>
    </row>
    <row r="404" spans="1:6" ht="12.75" customHeight="1" x14ac:dyDescent="0.2">
      <c r="A404" s="21"/>
      <c r="B404" s="22" t="s">
        <v>156</v>
      </c>
      <c r="C404" s="23">
        <v>0</v>
      </c>
      <c r="D404" s="9">
        <v>220</v>
      </c>
      <c r="E404" s="24">
        <v>220</v>
      </c>
      <c r="F404" t="str">
        <f>INDEX([1]Quadro!$B$1:$B$3005,MATCH(B404,[1]Quadro!$A$1:$A$3005,0),0)</f>
        <v>Alto Alentejo</v>
      </c>
    </row>
    <row r="405" spans="1:6" ht="12.75" customHeight="1" x14ac:dyDescent="0.2">
      <c r="A405" s="21"/>
      <c r="B405" s="22" t="s">
        <v>157</v>
      </c>
      <c r="C405" s="23">
        <v>0</v>
      </c>
      <c r="D405" s="9">
        <v>1196</v>
      </c>
      <c r="E405" s="24">
        <v>1196</v>
      </c>
      <c r="F405" t="str">
        <f>INDEX([1]Quadro!$B$1:$B$3005,MATCH(B405,[1]Quadro!$A$1:$A$3005,0),0)</f>
        <v>Área Metropolitana do Porto</v>
      </c>
    </row>
    <row r="406" spans="1:6" ht="12.75" customHeight="1" x14ac:dyDescent="0.2">
      <c r="A406" s="21"/>
      <c r="B406" s="22" t="s">
        <v>159</v>
      </c>
      <c r="C406" s="23">
        <v>0</v>
      </c>
      <c r="D406" s="9">
        <v>5623</v>
      </c>
      <c r="E406" s="24">
        <v>5623</v>
      </c>
      <c r="F406" t="str">
        <f>INDEX([1]Quadro!$B$1:$B$3005,MATCH(B406,[1]Quadro!$A$1:$A$3005,0),0)</f>
        <v>Beiras e Serra da Estrela</v>
      </c>
    </row>
    <row r="407" spans="1:6" ht="12.75" customHeight="1" x14ac:dyDescent="0.2">
      <c r="A407" s="21"/>
      <c r="B407" s="22" t="s">
        <v>160</v>
      </c>
      <c r="C407" s="23">
        <v>0</v>
      </c>
      <c r="D407" s="9">
        <v>11679</v>
      </c>
      <c r="E407" s="24">
        <v>11679</v>
      </c>
      <c r="F407" t="str">
        <f>INDEX([1]Quadro!$B$1:$B$3005,MATCH(B407,[1]Quadro!$A$1:$A$3005,0),0)</f>
        <v>Alto Minho</v>
      </c>
    </row>
    <row r="408" spans="1:6" ht="12.75" customHeight="1" x14ac:dyDescent="0.2">
      <c r="A408" s="21"/>
      <c r="B408" s="22" t="s">
        <v>161</v>
      </c>
      <c r="C408" s="23">
        <v>0</v>
      </c>
      <c r="D408" s="9">
        <v>2186</v>
      </c>
      <c r="E408" s="24">
        <v>2186</v>
      </c>
      <c r="F408" t="str">
        <f>INDEX([1]Quadro!$B$1:$B$3005,MATCH(B408,[1]Quadro!$A$1:$A$3005,0),0)</f>
        <v>Baixo Alentejo</v>
      </c>
    </row>
    <row r="409" spans="1:6" ht="12.75" customHeight="1" x14ac:dyDescent="0.2">
      <c r="A409" s="21"/>
      <c r="B409" s="22" t="s">
        <v>163</v>
      </c>
      <c r="C409" s="23">
        <v>0</v>
      </c>
      <c r="D409" s="9">
        <v>78</v>
      </c>
      <c r="E409" s="24">
        <v>78</v>
      </c>
      <c r="F409" t="str">
        <f>INDEX([1]Quadro!$B$1:$B$3005,MATCH(B409,[1]Quadro!$A$1:$A$3005,0),0)</f>
        <v>Região de Coimbra</v>
      </c>
    </row>
    <row r="410" spans="1:6" ht="12.75" customHeight="1" x14ac:dyDescent="0.2">
      <c r="A410" s="21"/>
      <c r="B410" s="22" t="s">
        <v>164</v>
      </c>
      <c r="C410" s="23">
        <v>0</v>
      </c>
      <c r="D410" s="9">
        <v>174</v>
      </c>
      <c r="E410" s="24">
        <v>174</v>
      </c>
      <c r="F410" t="str">
        <f>INDEX([1]Quadro!$B$1:$B$3005,MATCH(B410,[1]Quadro!$A$1:$A$3005,0),0)</f>
        <v>Região de Coimbra</v>
      </c>
    </row>
    <row r="411" spans="1:6" ht="12.75" customHeight="1" x14ac:dyDescent="0.2">
      <c r="A411" s="21"/>
      <c r="B411" s="22" t="s">
        <v>165</v>
      </c>
      <c r="C411" s="23">
        <v>0</v>
      </c>
      <c r="D411" s="9">
        <v>1438</v>
      </c>
      <c r="E411" s="24">
        <v>1438</v>
      </c>
      <c r="F411" t="str">
        <f>INDEX([1]Quadro!$B$1:$B$3005,MATCH(B411,[1]Quadro!$A$1:$A$3005,0),0)</f>
        <v>Terras de Trás-os-Montes</v>
      </c>
    </row>
    <row r="412" spans="1:6" ht="12.75" customHeight="1" x14ac:dyDescent="0.2">
      <c r="A412" s="21"/>
      <c r="B412" s="22" t="s">
        <v>166</v>
      </c>
      <c r="C412" s="23">
        <v>0</v>
      </c>
      <c r="D412" s="9">
        <v>231</v>
      </c>
      <c r="E412" s="24">
        <v>231</v>
      </c>
      <c r="F412" t="str">
        <f>INDEX([1]Quadro!$B$1:$B$3005,MATCH(B412,[1]Quadro!$A$1:$A$3005,0),0)</f>
        <v>Terras de Trás-os-Montes</v>
      </c>
    </row>
    <row r="413" spans="1:6" ht="12.75" customHeight="1" x14ac:dyDescent="0.2">
      <c r="A413" s="21"/>
      <c r="B413" s="22" t="s">
        <v>167</v>
      </c>
      <c r="C413" s="23">
        <v>0</v>
      </c>
      <c r="D413" s="9">
        <v>3008</v>
      </c>
      <c r="E413" s="24">
        <v>3008</v>
      </c>
      <c r="F413" t="str">
        <f>INDEX([1]Quadro!$B$1:$B$3005,MATCH(B413,[1]Quadro!$A$1:$A$3005,0),0)</f>
        <v>Terras de Trás-os-Montes</v>
      </c>
    </row>
    <row r="414" spans="1:6" ht="12.75" customHeight="1" x14ac:dyDescent="0.2">
      <c r="A414" s="21"/>
      <c r="B414" s="22" t="s">
        <v>168</v>
      </c>
      <c r="C414" s="23">
        <v>0</v>
      </c>
      <c r="D414" s="9">
        <v>1626</v>
      </c>
      <c r="E414" s="24">
        <v>1626</v>
      </c>
      <c r="F414" t="str">
        <f>INDEX([1]Quadro!$B$1:$B$3005,MATCH(B414,[1]Quadro!$A$1:$A$3005,0),0)</f>
        <v>Douro</v>
      </c>
    </row>
    <row r="415" spans="1:6" ht="12.75" customHeight="1" x14ac:dyDescent="0.2">
      <c r="A415" s="21"/>
      <c r="B415" s="22" t="s">
        <v>169</v>
      </c>
      <c r="C415" s="23">
        <v>0</v>
      </c>
      <c r="D415" s="9">
        <v>437</v>
      </c>
      <c r="E415" s="24">
        <v>437</v>
      </c>
      <c r="F415" t="str">
        <f>INDEX([1]Quadro!$B$1:$B$3005,MATCH(B415,[1]Quadro!$A$1:$A$3005,0),0)</f>
        <v>Área Metropolitana de Lisboa</v>
      </c>
    </row>
    <row r="416" spans="1:6" ht="12.75" customHeight="1" x14ac:dyDescent="0.2">
      <c r="A416" s="21"/>
      <c r="B416" s="22" t="s">
        <v>170</v>
      </c>
      <c r="C416" s="23">
        <v>0</v>
      </c>
      <c r="D416" s="9">
        <v>2103</v>
      </c>
      <c r="E416" s="24">
        <v>2103</v>
      </c>
      <c r="F416" t="str">
        <f>INDEX([1]Quadro!$B$1:$B$3005,MATCH(B416,[1]Quadro!$A$1:$A$3005,0),0)</f>
        <v>Alto Minho</v>
      </c>
    </row>
    <row r="417" spans="1:6" ht="12.75" customHeight="1" x14ac:dyDescent="0.2">
      <c r="A417" s="21"/>
      <c r="B417" s="22" t="s">
        <v>171</v>
      </c>
      <c r="C417" s="23">
        <v>0</v>
      </c>
      <c r="D417" s="9">
        <v>286</v>
      </c>
      <c r="E417" s="24">
        <v>286</v>
      </c>
      <c r="F417" t="str">
        <f>INDEX([1]Quadro!$B$1:$B$3005,MATCH(B417,[1]Quadro!$A$1:$A$3005,0),0)</f>
        <v>Algarve</v>
      </c>
    </row>
    <row r="418" spans="1:6" ht="12.75" customHeight="1" x14ac:dyDescent="0.2">
      <c r="A418" s="21"/>
      <c r="B418" s="22" t="s">
        <v>172</v>
      </c>
      <c r="C418" s="23">
        <v>0</v>
      </c>
      <c r="D418" s="9">
        <v>172</v>
      </c>
      <c r="E418" s="24">
        <v>172</v>
      </c>
      <c r="F418" t="str">
        <f>INDEX([1]Quadro!$B$1:$B$3005,MATCH(B418,[1]Quadro!$A$1:$A$3005,0),0)</f>
        <v>Ave</v>
      </c>
    </row>
    <row r="419" spans="1:6" ht="12.75" customHeight="1" x14ac:dyDescent="0.2">
      <c r="A419" s="21"/>
      <c r="B419" s="22" t="s">
        <v>173</v>
      </c>
      <c r="C419" s="23">
        <v>0</v>
      </c>
      <c r="D419" s="9">
        <v>69</v>
      </c>
      <c r="E419" s="24">
        <v>69</v>
      </c>
      <c r="F419" t="str">
        <f>INDEX([1]Quadro!$B$1:$B$3005,MATCH(B419,[1]Quadro!$A$1:$A$3005,0),0)</f>
        <v>Alto Alentejo</v>
      </c>
    </row>
    <row r="420" spans="1:6" ht="12.75" customHeight="1" x14ac:dyDescent="0.2">
      <c r="A420" s="21"/>
      <c r="B420" s="22" t="s">
        <v>174</v>
      </c>
      <c r="C420" s="23">
        <v>0</v>
      </c>
      <c r="D420" s="9">
        <v>39</v>
      </c>
      <c r="E420" s="24">
        <v>39</v>
      </c>
      <c r="F420" t="str">
        <f>INDEX([1]Quadro!$B$1:$B$3005,MATCH(B420,[1]Quadro!$A$1:$A$3005,0),0)</f>
        <v>Alto Tâmega</v>
      </c>
    </row>
    <row r="421" spans="1:6" ht="12.75" customHeight="1" x14ac:dyDescent="0.2">
      <c r="A421" s="21"/>
      <c r="B421" s="22" t="s">
        <v>175</v>
      </c>
      <c r="C421" s="23">
        <v>0</v>
      </c>
      <c r="D421" s="9">
        <v>207</v>
      </c>
      <c r="E421" s="24">
        <v>207</v>
      </c>
      <c r="F421" t="str">
        <f>INDEX([1]Quadro!$B$1:$B$3005,MATCH(B421,[1]Quadro!$A$1:$A$3005,0),0)</f>
        <v>Alentejo Central</v>
      </c>
    </row>
    <row r="422" spans="1:6" ht="12.75" customHeight="1" x14ac:dyDescent="0.2">
      <c r="A422" s="21"/>
      <c r="B422" s="22" t="s">
        <v>176</v>
      </c>
      <c r="C422" s="23">
        <v>0</v>
      </c>
      <c r="D422" s="9">
        <v>363</v>
      </c>
      <c r="E422" s="24">
        <v>363</v>
      </c>
      <c r="F422" t="str">
        <f>INDEX([1]Quadro!$B$1:$B$3005,MATCH(B422,[1]Quadro!$A$1:$A$3005,0),0)</f>
        <v>Região de Coimbra</v>
      </c>
    </row>
    <row r="423" spans="1:6" ht="12.75" customHeight="1" x14ac:dyDescent="0.2">
      <c r="A423" s="21"/>
      <c r="B423" s="22" t="s">
        <v>177</v>
      </c>
      <c r="C423" s="23">
        <v>0</v>
      </c>
      <c r="D423" s="9">
        <v>241</v>
      </c>
      <c r="E423" s="24">
        <v>241</v>
      </c>
      <c r="F423" t="str">
        <f>INDEX([1]Quadro!$B$1:$B$3005,MATCH(B423,[1]Quadro!$A$1:$A$3005,0),0)</f>
        <v>Área Metropolitana de Lisboa</v>
      </c>
    </row>
    <row r="424" spans="1:6" ht="12.75" customHeight="1" x14ac:dyDescent="0.2">
      <c r="A424" s="21"/>
      <c r="B424" s="22" t="s">
        <v>178</v>
      </c>
      <c r="C424" s="23">
        <v>0</v>
      </c>
      <c r="D424" s="9">
        <v>178</v>
      </c>
      <c r="E424" s="24">
        <v>178</v>
      </c>
      <c r="F424" t="str">
        <f>INDEX([1]Quadro!$B$1:$B$3005,MATCH(B424,[1]Quadro!$A$1:$A$3005,0),0)</f>
        <v>Alentejo Central</v>
      </c>
    </row>
    <row r="425" spans="1:6" ht="12.75" customHeight="1" x14ac:dyDescent="0.2">
      <c r="A425" s="21"/>
      <c r="B425" s="22" t="s">
        <v>180</v>
      </c>
      <c r="C425" s="23">
        <v>0</v>
      </c>
      <c r="D425" s="9">
        <v>719</v>
      </c>
      <c r="E425" s="24">
        <v>719</v>
      </c>
      <c r="F425" t="str">
        <f>INDEX([1]Quadro!$B$1:$B$3005,MATCH(B425,[1]Quadro!$A$1:$A$3005,0),0)</f>
        <v>Baixo Alentejo</v>
      </c>
    </row>
    <row r="426" spans="1:6" ht="12.75" customHeight="1" x14ac:dyDescent="0.2">
      <c r="A426" s="21"/>
      <c r="B426" s="22" t="s">
        <v>181</v>
      </c>
      <c r="C426" s="23">
        <v>0</v>
      </c>
      <c r="D426" s="9">
        <v>190</v>
      </c>
      <c r="E426" s="24">
        <v>190</v>
      </c>
      <c r="F426" t="str">
        <f>INDEX([1]Quadro!$B$1:$B$3005,MATCH(B426,[1]Quadro!$A$1:$A$3005,0),0)</f>
        <v>Alentejo Central</v>
      </c>
    </row>
    <row r="427" spans="1:6" ht="12.75" customHeight="1" x14ac:dyDescent="0.2">
      <c r="A427" s="21"/>
      <c r="B427" s="22" t="s">
        <v>182</v>
      </c>
      <c r="C427" s="23">
        <v>0</v>
      </c>
      <c r="D427" s="9">
        <v>878</v>
      </c>
      <c r="E427" s="24">
        <v>878</v>
      </c>
      <c r="F427" t="str">
        <f>INDEX([1]Quadro!$B$1:$B$3005,MATCH(B427,[1]Quadro!$A$1:$A$3005,0),0)</f>
        <v>Douro</v>
      </c>
    </row>
    <row r="428" spans="1:6" ht="12.75" customHeight="1" x14ac:dyDescent="0.2">
      <c r="A428" s="21"/>
      <c r="B428" s="22" t="s">
        <v>183</v>
      </c>
      <c r="C428" s="23">
        <v>0</v>
      </c>
      <c r="D428" s="9">
        <v>210</v>
      </c>
      <c r="E428" s="24">
        <v>210</v>
      </c>
      <c r="F428" t="str">
        <f>INDEX([1]Quadro!$B$1:$B$3005,MATCH(B428,[1]Quadro!$A$1:$A$3005,0),0)</f>
        <v>Região de Aveiro</v>
      </c>
    </row>
    <row r="429" spans="1:6" ht="12.75" customHeight="1" x14ac:dyDescent="0.2">
      <c r="A429" s="21"/>
      <c r="B429" s="22" t="s">
        <v>184</v>
      </c>
      <c r="C429" s="23">
        <v>0</v>
      </c>
      <c r="D429" s="9">
        <v>195</v>
      </c>
      <c r="E429" s="24">
        <v>195</v>
      </c>
      <c r="F429" t="str">
        <f>INDEX([1]Quadro!$B$1:$B$3005,MATCH(B429,[1]Quadro!$A$1:$A$3005,0),0)</f>
        <v>Oeste</v>
      </c>
    </row>
    <row r="430" spans="1:6" ht="12.75" customHeight="1" x14ac:dyDescent="0.2">
      <c r="A430" s="21"/>
      <c r="B430" s="22" t="s">
        <v>185</v>
      </c>
      <c r="C430" s="23">
        <v>0</v>
      </c>
      <c r="D430" s="9">
        <v>929</v>
      </c>
      <c r="E430" s="24">
        <v>929</v>
      </c>
      <c r="F430" t="str">
        <f>INDEX([1]Quadro!$B$1:$B$3005,MATCH(B430,[1]Quadro!$A$1:$A$3005,0),0)</f>
        <v>Viseu Dão Lafões</v>
      </c>
    </row>
    <row r="431" spans="1:6" ht="12.75" customHeight="1" x14ac:dyDescent="0.2">
      <c r="A431" s="21"/>
      <c r="B431" s="22" t="s">
        <v>186</v>
      </c>
      <c r="C431" s="23">
        <v>0</v>
      </c>
      <c r="D431" s="9">
        <v>4275</v>
      </c>
      <c r="E431" s="24">
        <v>4275</v>
      </c>
      <c r="F431" t="str">
        <f>INDEX([1]Quadro!$B$1:$B$3005,MATCH(B431,[1]Quadro!$A$1:$A$3005,0),0)</f>
        <v>Alto Alentejo</v>
      </c>
    </row>
    <row r="432" spans="1:6" ht="12.75" customHeight="1" x14ac:dyDescent="0.2">
      <c r="A432" s="21"/>
      <c r="B432" s="22" t="s">
        <v>187</v>
      </c>
      <c r="C432" s="23">
        <v>0</v>
      </c>
      <c r="D432" s="9">
        <v>334</v>
      </c>
      <c r="E432" s="24">
        <v>334</v>
      </c>
      <c r="F432" t="str">
        <f>INDEX([1]Quadro!$B$1:$B$3005,MATCH(B432,[1]Quadro!$A$1:$A$3005,0),0)</f>
        <v>Oeste</v>
      </c>
    </row>
    <row r="433" spans="1:6" ht="12.75" customHeight="1" x14ac:dyDescent="0.2">
      <c r="A433" s="21"/>
      <c r="B433" s="22" t="s">
        <v>188</v>
      </c>
      <c r="C433" s="23">
        <v>0</v>
      </c>
      <c r="D433" s="9">
        <v>17</v>
      </c>
      <c r="E433" s="24">
        <v>17</v>
      </c>
      <c r="F433" t="str">
        <f>INDEX([1]Quadro!$B$1:$B$3005,MATCH(B433,[1]Quadro!$A$1:$A$3005,0),0)</f>
        <v>Alentejo Litoral</v>
      </c>
    </row>
    <row r="434" spans="1:6" ht="12.75" customHeight="1" x14ac:dyDescent="0.2">
      <c r="A434" s="21"/>
      <c r="B434" s="22" t="s">
        <v>189</v>
      </c>
      <c r="C434" s="23">
        <v>0</v>
      </c>
      <c r="D434" s="9">
        <v>740</v>
      </c>
      <c r="E434" s="24">
        <v>740</v>
      </c>
      <c r="F434" t="str">
        <f>INDEX([1]Quadro!$B$1:$B$3005,MATCH(B434,[1]Quadro!$A$1:$A$3005,0),0)</f>
        <v>Área Metropolitana de Lisboa</v>
      </c>
    </row>
    <row r="435" spans="1:6" ht="12.75" customHeight="1" x14ac:dyDescent="0.2">
      <c r="A435" s="21"/>
      <c r="B435" s="22" t="s">
        <v>190</v>
      </c>
      <c r="C435" s="23">
        <v>0</v>
      </c>
      <c r="D435" s="9">
        <v>3199</v>
      </c>
      <c r="E435" s="24">
        <v>3199</v>
      </c>
      <c r="F435" t="str">
        <f>INDEX([1]Quadro!$B$1:$B$3005,MATCH(B435,[1]Quadro!$A$1:$A$3005,0),0)</f>
        <v>Beira Baixa</v>
      </c>
    </row>
    <row r="436" spans="1:6" ht="12.75" customHeight="1" x14ac:dyDescent="0.2">
      <c r="A436" s="21"/>
      <c r="B436" s="22" t="s">
        <v>191</v>
      </c>
      <c r="C436" s="23">
        <v>0</v>
      </c>
      <c r="D436" s="9">
        <v>476</v>
      </c>
      <c r="E436" s="24">
        <v>476</v>
      </c>
      <c r="F436" t="str">
        <f>INDEX([1]Quadro!$B$1:$B$3005,MATCH(B436,[1]Quadro!$A$1:$A$3005,0),0)</f>
        <v>Algarve</v>
      </c>
    </row>
    <row r="437" spans="1:6" ht="12.75" customHeight="1" x14ac:dyDescent="0.2">
      <c r="A437" s="21"/>
      <c r="B437" s="22" t="s">
        <v>192</v>
      </c>
      <c r="C437" s="23">
        <v>0</v>
      </c>
      <c r="D437" s="9">
        <v>7</v>
      </c>
      <c r="E437" s="24">
        <v>7</v>
      </c>
      <c r="F437" t="str">
        <f>INDEX([1]Quadro!$B$1:$B$3005,MATCH(B437,[1]Quadro!$A$1:$A$3005,0),0)</f>
        <v>Área Metropolitana do Porto</v>
      </c>
    </row>
    <row r="438" spans="1:6" ht="12.75" customHeight="1" x14ac:dyDescent="0.2">
      <c r="A438" s="21"/>
      <c r="B438" s="22" t="s">
        <v>193</v>
      </c>
      <c r="C438" s="23">
        <v>0</v>
      </c>
      <c r="D438" s="9">
        <v>71</v>
      </c>
      <c r="E438" s="24">
        <v>71</v>
      </c>
      <c r="F438" t="str">
        <f>INDEX([1]Quadro!$B$1:$B$3005,MATCH(B438,[1]Quadro!$A$1:$A$3005,0),0)</f>
        <v>Viseu Dão Lafões</v>
      </c>
    </row>
    <row r="439" spans="1:6" ht="12.75" customHeight="1" x14ac:dyDescent="0.2">
      <c r="A439" s="21"/>
      <c r="B439" s="22" t="s">
        <v>195</v>
      </c>
      <c r="C439" s="23">
        <v>0</v>
      </c>
      <c r="D439" s="9">
        <v>2086</v>
      </c>
      <c r="E439" s="24">
        <v>2086</v>
      </c>
      <c r="F439" t="str">
        <f>INDEX([1]Quadro!$B$1:$B$3005,MATCH(B439,[1]Quadro!$A$1:$A$3005,0),0)</f>
        <v>Região de Coimbra</v>
      </c>
    </row>
    <row r="440" spans="1:6" ht="12.75" customHeight="1" x14ac:dyDescent="0.2">
      <c r="A440" s="21"/>
      <c r="B440" s="22" t="s">
        <v>196</v>
      </c>
      <c r="C440" s="23">
        <v>0</v>
      </c>
      <c r="D440" s="9">
        <v>689</v>
      </c>
      <c r="E440" s="24">
        <v>689</v>
      </c>
      <c r="F440" t="str">
        <f>INDEX([1]Quadro!$B$1:$B$3005,MATCH(B440,[1]Quadro!$A$1:$A$3005,0),0)</f>
        <v>Baixo Alentejo</v>
      </c>
    </row>
    <row r="441" spans="1:6" ht="12.75" customHeight="1" x14ac:dyDescent="0.2">
      <c r="A441" s="21"/>
      <c r="B441" s="22" t="s">
        <v>197</v>
      </c>
      <c r="C441" s="23">
        <v>0</v>
      </c>
      <c r="D441" s="9">
        <v>762</v>
      </c>
      <c r="E441" s="24">
        <v>762</v>
      </c>
      <c r="F441" t="str">
        <f>INDEX([1]Quadro!$B$1:$B$3005,MATCH(B441,[1]Quadro!$A$1:$A$3005,0),0)</f>
        <v>Região de Aveiro</v>
      </c>
    </row>
    <row r="442" spans="1:6" ht="12.75" customHeight="1" x14ac:dyDescent="0.2">
      <c r="A442" s="21"/>
      <c r="B442" s="22" t="s">
        <v>199</v>
      </c>
      <c r="C442" s="23">
        <v>0</v>
      </c>
      <c r="D442" s="9">
        <v>166</v>
      </c>
      <c r="E442" s="24">
        <v>166</v>
      </c>
      <c r="F442" t="str">
        <f>INDEX([1]Quadro!$B$1:$B$3005,MATCH(B442,[1]Quadro!$A$1:$A$3005,0),0)</f>
        <v>Área Metropolitana de Lisboa</v>
      </c>
    </row>
    <row r="443" spans="1:6" ht="12.75" customHeight="1" x14ac:dyDescent="0.2">
      <c r="A443" s="21"/>
      <c r="B443" s="22" t="s">
        <v>200</v>
      </c>
      <c r="C443" s="23">
        <v>0</v>
      </c>
      <c r="D443" s="9">
        <v>1798</v>
      </c>
      <c r="E443" s="24">
        <v>1798</v>
      </c>
      <c r="F443" t="str">
        <f>INDEX([1]Quadro!$B$1:$B$3005,MATCH(B443,[1]Quadro!$A$1:$A$3005,0),0)</f>
        <v>Região de Coimbra</v>
      </c>
    </row>
    <row r="444" spans="1:6" ht="12.75" customHeight="1" x14ac:dyDescent="0.2">
      <c r="A444" s="21"/>
      <c r="B444" s="22" t="s">
        <v>201</v>
      </c>
      <c r="C444" s="23">
        <v>0</v>
      </c>
      <c r="D444" s="9">
        <v>14740</v>
      </c>
      <c r="E444" s="24">
        <v>14740</v>
      </c>
      <c r="F444" t="str">
        <f>INDEX([1]Quadro!$B$1:$B$3005,MATCH(B444,[1]Quadro!$A$1:$A$3005,0),0)</f>
        <v>Área Metropolitana do Porto</v>
      </c>
    </row>
    <row r="445" spans="1:6" ht="12.75" customHeight="1" x14ac:dyDescent="0.2">
      <c r="A445" s="21"/>
      <c r="B445" s="22" t="s">
        <v>202</v>
      </c>
      <c r="C445" s="23">
        <v>0</v>
      </c>
      <c r="D445" s="9">
        <v>481</v>
      </c>
      <c r="E445" s="24">
        <v>481</v>
      </c>
      <c r="F445" t="str">
        <f>INDEX([1]Quadro!$B$1:$B$3005,MATCH(B445,[1]Quadro!$A$1:$A$3005,0),0)</f>
        <v>Alto Minho</v>
      </c>
    </row>
    <row r="446" spans="1:6" ht="12.75" customHeight="1" x14ac:dyDescent="0.2">
      <c r="A446" s="21"/>
      <c r="B446" s="22" t="s">
        <v>203</v>
      </c>
      <c r="C446" s="23">
        <v>0</v>
      </c>
      <c r="D446" s="9">
        <v>291</v>
      </c>
      <c r="E446" s="24">
        <v>291</v>
      </c>
      <c r="F446" t="str">
        <f>INDEX([1]Quadro!$B$1:$B$3005,MATCH(B446,[1]Quadro!$A$1:$A$3005,0),0)</f>
        <v>Região de Leiria</v>
      </c>
    </row>
    <row r="447" spans="1:6" ht="12.75" customHeight="1" x14ac:dyDescent="0.2">
      <c r="A447" s="21"/>
      <c r="B447" s="22" t="s">
        <v>204</v>
      </c>
      <c r="C447" s="23">
        <v>0</v>
      </c>
      <c r="D447" s="9">
        <v>1476</v>
      </c>
      <c r="E447" s="24">
        <v>1476</v>
      </c>
      <c r="F447" t="str">
        <f>INDEX([1]Quadro!$B$1:$B$3005,MATCH(B447,[1]Quadro!$A$1:$A$3005,0),0)</f>
        <v>Região de Coimbra</v>
      </c>
    </row>
    <row r="448" spans="1:6" ht="12.75" customHeight="1" x14ac:dyDescent="0.2">
      <c r="A448" s="21"/>
      <c r="B448" s="22" t="s">
        <v>205</v>
      </c>
      <c r="C448" s="23">
        <v>0</v>
      </c>
      <c r="D448" s="9">
        <v>984</v>
      </c>
      <c r="E448" s="24">
        <v>984</v>
      </c>
      <c r="F448" t="str">
        <f>INDEX([1]Quadro!$B$1:$B$3005,MATCH(B448,[1]Quadro!$A$1:$A$3005,0),0)</f>
        <v>Tâmega e Sousa</v>
      </c>
    </row>
    <row r="449" spans="1:6" ht="12.75" customHeight="1" x14ac:dyDescent="0.2">
      <c r="A449" s="21"/>
      <c r="B449" s="22" t="s">
        <v>206</v>
      </c>
      <c r="C449" s="23">
        <v>0</v>
      </c>
      <c r="D449" s="9">
        <v>146</v>
      </c>
      <c r="E449" s="24">
        <v>146</v>
      </c>
      <c r="F449" t="str">
        <f>INDEX([1]Quadro!$B$1:$B$3005,MATCH(B449,[1]Quadro!$A$1:$A$3005,0),0)</f>
        <v>Viseu Dão Lafões</v>
      </c>
    </row>
    <row r="450" spans="1:6" ht="12.75" customHeight="1" x14ac:dyDescent="0.2">
      <c r="A450" s="21"/>
      <c r="B450" s="22" t="s">
        <v>207</v>
      </c>
      <c r="C450" s="23">
        <v>0</v>
      </c>
      <c r="D450" s="9">
        <v>197</v>
      </c>
      <c r="E450" s="24">
        <v>197</v>
      </c>
      <c r="F450" t="str">
        <f>INDEX([1]Quadro!$B$1:$B$3005,MATCH(B450,[1]Quadro!$A$1:$A$3005,0),0)</f>
        <v>Beira Baixa</v>
      </c>
    </row>
    <row r="451" spans="1:6" ht="12.75" customHeight="1" x14ac:dyDescent="0.2">
      <c r="A451" s="21"/>
      <c r="B451" s="22" t="s">
        <v>208</v>
      </c>
      <c r="C451" s="23">
        <v>0</v>
      </c>
      <c r="D451" s="9">
        <v>672</v>
      </c>
      <c r="E451" s="24">
        <v>672</v>
      </c>
      <c r="F451" t="str">
        <f>INDEX([1]Quadro!$B$1:$B$3005,MATCH(B451,[1]Quadro!$A$1:$A$3005,0),0)</f>
        <v>Douro</v>
      </c>
    </row>
    <row r="452" spans="1:6" ht="12.75" customHeight="1" x14ac:dyDescent="0.2">
      <c r="A452" s="21"/>
      <c r="B452" s="22" t="s">
        <v>209</v>
      </c>
      <c r="C452" s="23">
        <v>0</v>
      </c>
      <c r="D452" s="9">
        <v>588</v>
      </c>
      <c r="E452" s="24">
        <v>588</v>
      </c>
      <c r="F452" t="str">
        <f>INDEX([1]Quadro!$B$1:$B$3005,MATCH(B452,[1]Quadro!$A$1:$A$3005,0),0)</f>
        <v>Região de Coimbra</v>
      </c>
    </row>
    <row r="453" spans="1:6" ht="12.75" customHeight="1" x14ac:dyDescent="0.2">
      <c r="A453" s="21"/>
      <c r="B453" s="22" t="s">
        <v>210</v>
      </c>
      <c r="C453" s="23">
        <v>0</v>
      </c>
      <c r="D453" s="9">
        <v>112</v>
      </c>
      <c r="E453" s="24">
        <v>112</v>
      </c>
      <c r="F453" t="str">
        <f>INDEX([1]Quadro!$B$1:$B$3005,MATCH(B453,[1]Quadro!$A$1:$A$3005,0),0)</f>
        <v>Oeste</v>
      </c>
    </row>
    <row r="454" spans="1:6" ht="12.75" customHeight="1" x14ac:dyDescent="0.2">
      <c r="A454" s="21"/>
      <c r="B454" s="22" t="s">
        <v>211</v>
      </c>
      <c r="C454" s="23">
        <v>0</v>
      </c>
      <c r="D454" s="9">
        <v>896</v>
      </c>
      <c r="E454" s="24">
        <v>896</v>
      </c>
      <c r="F454" t="str">
        <f>INDEX([1]Quadro!$B$1:$B$3005,MATCH(B454,[1]Quadro!$A$1:$A$3005,0),0)</f>
        <v>Douro</v>
      </c>
    </row>
    <row r="455" spans="1:6" ht="12.75" customHeight="1" x14ac:dyDescent="0.2">
      <c r="A455" s="21"/>
      <c r="B455" s="22" t="s">
        <v>212</v>
      </c>
      <c r="C455" s="23">
        <v>0</v>
      </c>
      <c r="D455" s="9">
        <v>1468</v>
      </c>
      <c r="E455" s="24">
        <v>1468</v>
      </c>
      <c r="F455" t="str">
        <f>INDEX([1]Quadro!$B$1:$B$3005,MATCH(B455,[1]Quadro!$A$1:$A$3005,0),0)</f>
        <v>Beiras e Serra da Estrela</v>
      </c>
    </row>
    <row r="456" spans="1:6" ht="12.75" customHeight="1" x14ac:dyDescent="0.2">
      <c r="A456" s="21"/>
      <c r="B456" s="22" t="s">
        <v>213</v>
      </c>
      <c r="C456" s="23">
        <v>0</v>
      </c>
      <c r="D456" s="9">
        <v>2191</v>
      </c>
      <c r="E456" s="24">
        <v>2191</v>
      </c>
      <c r="F456" t="str">
        <f>INDEX([1]Quadro!$B$1:$B$3005,MATCH(B456,[1]Quadro!$A$1:$A$3005,0),0)</f>
        <v>Região de Leiria</v>
      </c>
    </row>
    <row r="457" spans="1:6" ht="12.75" customHeight="1" x14ac:dyDescent="0.2">
      <c r="A457" s="21"/>
      <c r="B457" s="22" t="s">
        <v>215</v>
      </c>
      <c r="C457" s="23">
        <v>0</v>
      </c>
      <c r="D457" s="9">
        <v>63</v>
      </c>
      <c r="E457" s="24">
        <v>63</v>
      </c>
      <c r="F457" t="str">
        <f>INDEX([1]Quadro!$B$1:$B$3005,MATCH(B457,[1]Quadro!$A$1:$A$3005,0),0)</f>
        <v>Alto Minho</v>
      </c>
    </row>
    <row r="458" spans="1:6" ht="12.75" customHeight="1" x14ac:dyDescent="0.2">
      <c r="A458" s="21"/>
      <c r="B458" s="22" t="s">
        <v>216</v>
      </c>
      <c r="C458" s="23">
        <v>0</v>
      </c>
      <c r="D458" s="9">
        <v>455</v>
      </c>
      <c r="E458" s="24">
        <v>455</v>
      </c>
      <c r="F458" t="str">
        <f>INDEX([1]Quadro!$B$1:$B$3005,MATCH(B458,[1]Quadro!$A$1:$A$3005,0),0)</f>
        <v>Alto Alentejo</v>
      </c>
    </row>
    <row r="459" spans="1:6" ht="12.75" customHeight="1" x14ac:dyDescent="0.2">
      <c r="A459" s="21"/>
      <c r="B459" s="22" t="s">
        <v>217</v>
      </c>
      <c r="C459" s="23">
        <v>0</v>
      </c>
      <c r="D459" s="9">
        <v>1274</v>
      </c>
      <c r="E459" s="24">
        <v>1274</v>
      </c>
      <c r="F459" t="str">
        <f>INDEX([1]Quadro!$B$1:$B$3005,MATCH(B459,[1]Quadro!$A$1:$A$3005,0),0)</f>
        <v>Alto Alentejo</v>
      </c>
    </row>
    <row r="460" spans="1:6" ht="12.75" customHeight="1" x14ac:dyDescent="0.2">
      <c r="A460" s="21"/>
      <c r="B460" s="22" t="s">
        <v>219</v>
      </c>
      <c r="C460" s="23">
        <v>0</v>
      </c>
      <c r="D460" s="9">
        <v>545</v>
      </c>
      <c r="E460" s="24">
        <v>545</v>
      </c>
      <c r="F460" t="str">
        <f>INDEX([1]Quadro!$B$1:$B$3005,MATCH(B460,[1]Quadro!$A$1:$A$3005,0),0)</f>
        <v>Algarve</v>
      </c>
    </row>
    <row r="461" spans="1:6" ht="12.75" customHeight="1" x14ac:dyDescent="0.2">
      <c r="A461" s="21"/>
      <c r="B461" s="22" t="s">
        <v>220</v>
      </c>
      <c r="C461" s="23">
        <v>0</v>
      </c>
      <c r="D461" s="9">
        <v>661</v>
      </c>
      <c r="E461" s="24">
        <v>661</v>
      </c>
      <c r="F461" t="str">
        <f>INDEX([1]Quadro!$B$1:$B$3005,MATCH(B461,[1]Quadro!$A$1:$A$3005,0),0)</f>
        <v>Área Metropolitana do Porto</v>
      </c>
    </row>
    <row r="462" spans="1:6" ht="12.75" customHeight="1" x14ac:dyDescent="0.2">
      <c r="A462" s="21"/>
      <c r="B462" s="22" t="s">
        <v>221</v>
      </c>
      <c r="C462" s="23">
        <v>0</v>
      </c>
      <c r="D462" s="9">
        <v>1</v>
      </c>
      <c r="E462" s="24">
        <v>1</v>
      </c>
      <c r="F462" t="str">
        <f>INDEX([1]Quadro!$B$1:$B$3005,MATCH(B462,[1]Quadro!$A$1:$A$3005,0),0)</f>
        <v>Região de Leiria</v>
      </c>
    </row>
    <row r="463" spans="1:6" ht="12.75" customHeight="1" x14ac:dyDescent="0.2">
      <c r="A463" s="21"/>
      <c r="B463" s="22" t="s">
        <v>222</v>
      </c>
      <c r="C463" s="23">
        <v>0</v>
      </c>
      <c r="D463" s="9">
        <v>5206</v>
      </c>
      <c r="E463" s="24">
        <v>5206</v>
      </c>
      <c r="F463" t="str">
        <f>INDEX([1]Quadro!$B$1:$B$3005,MATCH(B463,[1]Quadro!$A$1:$A$3005,0),0)</f>
        <v>Ave</v>
      </c>
    </row>
    <row r="464" spans="1:6" ht="12.75" customHeight="1" x14ac:dyDescent="0.2">
      <c r="A464" s="21"/>
      <c r="B464" s="22" t="s">
        <v>224</v>
      </c>
      <c r="C464" s="23">
        <v>0</v>
      </c>
      <c r="D464" s="9">
        <v>36</v>
      </c>
      <c r="E464" s="24">
        <v>36</v>
      </c>
      <c r="F464" t="str">
        <f>INDEX([1]Quadro!$B$1:$B$3005,MATCH(B464,[1]Quadro!$A$1:$A$3005,0),0)</f>
        <v>Beira Baixa</v>
      </c>
    </row>
    <row r="465" spans="1:6" ht="12.75" customHeight="1" x14ac:dyDescent="0.2">
      <c r="A465" s="21"/>
      <c r="B465" s="22" t="s">
        <v>225</v>
      </c>
      <c r="C465" s="23">
        <v>0</v>
      </c>
      <c r="D465" s="9">
        <v>216</v>
      </c>
      <c r="E465" s="24">
        <v>216</v>
      </c>
      <c r="F465" t="str">
        <f>INDEX([1]Quadro!$B$1:$B$3005,MATCH(B465,[1]Quadro!$A$1:$A$3005,0),0)</f>
        <v>Alentejo Central</v>
      </c>
    </row>
    <row r="466" spans="1:6" ht="12.75" customHeight="1" x14ac:dyDescent="0.2">
      <c r="A466" s="21"/>
      <c r="B466" s="22" t="s">
        <v>226</v>
      </c>
      <c r="C466" s="23">
        <v>0</v>
      </c>
      <c r="D466" s="9">
        <v>477</v>
      </c>
      <c r="E466" s="24">
        <v>477</v>
      </c>
      <c r="F466" t="str">
        <f>INDEX([1]Quadro!$B$1:$B$3005,MATCH(B466,[1]Quadro!$A$1:$A$3005,0),0)</f>
        <v>Alentejo Central</v>
      </c>
    </row>
    <row r="467" spans="1:6" ht="12.75" customHeight="1" x14ac:dyDescent="0.2">
      <c r="A467" s="21"/>
      <c r="B467" s="22" t="s">
        <v>227</v>
      </c>
      <c r="C467" s="23">
        <v>0</v>
      </c>
      <c r="D467" s="9">
        <v>56</v>
      </c>
      <c r="E467" s="24">
        <v>56</v>
      </c>
      <c r="F467" t="str">
        <f>INDEX([1]Quadro!$B$1:$B$3005,MATCH(B467,[1]Quadro!$A$1:$A$3005,0),0)</f>
        <v>Tâmega e Sousa</v>
      </c>
    </row>
    <row r="468" spans="1:6" ht="12.75" customHeight="1" x14ac:dyDescent="0.2">
      <c r="A468" s="21"/>
      <c r="B468" s="22" t="s">
        <v>229</v>
      </c>
      <c r="C468" s="23">
        <v>0</v>
      </c>
      <c r="D468" s="9">
        <v>1095</v>
      </c>
      <c r="E468" s="24">
        <v>1095</v>
      </c>
      <c r="F468" t="str">
        <f>INDEX([1]Quadro!$B$1:$B$3005,MATCH(B468,[1]Quadro!$A$1:$A$3005,0),0)</f>
        <v>Lezíria do Tejo</v>
      </c>
    </row>
    <row r="469" spans="1:6" ht="12.75" customHeight="1" x14ac:dyDescent="0.2">
      <c r="A469" s="21"/>
      <c r="B469" s="22" t="s">
        <v>230</v>
      </c>
      <c r="C469" s="23">
        <v>0</v>
      </c>
      <c r="D469" s="9">
        <v>362</v>
      </c>
      <c r="E469" s="24">
        <v>362</v>
      </c>
      <c r="F469" t="str">
        <f>INDEX([1]Quadro!$B$1:$B$3005,MATCH(B469,[1]Quadro!$A$1:$A$3005,0),0)</f>
        <v>Douro</v>
      </c>
    </row>
    <row r="470" spans="1:6" ht="12.75" customHeight="1" x14ac:dyDescent="0.2">
      <c r="A470" s="21"/>
      <c r="B470" s="22" t="s">
        <v>231</v>
      </c>
      <c r="C470" s="23">
        <v>0</v>
      </c>
      <c r="D470" s="9">
        <v>885</v>
      </c>
      <c r="E470" s="24">
        <v>885</v>
      </c>
      <c r="F470" t="str">
        <f>INDEX([1]Quadro!$B$1:$B$3005,MATCH(B470,[1]Quadro!$A$1:$A$3005,0),0)</f>
        <v>Beiras e Serra da Estrela</v>
      </c>
    </row>
    <row r="471" spans="1:6" ht="12.75" customHeight="1" x14ac:dyDescent="0.2">
      <c r="A471" s="21"/>
      <c r="B471" s="22" t="s">
        <v>233</v>
      </c>
      <c r="C471" s="23">
        <v>0</v>
      </c>
      <c r="D471" s="9">
        <v>279</v>
      </c>
      <c r="E471" s="24">
        <v>279</v>
      </c>
      <c r="F471" t="str">
        <f>INDEX([1]Quadro!$B$1:$B$3005,MATCH(B471,[1]Quadro!$A$1:$A$3005,0),0)</f>
        <v>Viseu Dão Lafões</v>
      </c>
    </row>
    <row r="472" spans="1:6" ht="12.75" customHeight="1" x14ac:dyDescent="0.2">
      <c r="A472" s="21"/>
      <c r="B472" s="22" t="s">
        <v>234</v>
      </c>
      <c r="C472" s="23">
        <v>0</v>
      </c>
      <c r="D472" s="9">
        <v>100</v>
      </c>
      <c r="E472" s="24">
        <v>100</v>
      </c>
      <c r="F472" t="str">
        <f>INDEX([1]Quadro!$B$1:$B$3005,MATCH(B472,[1]Quadro!$A$1:$A$3005,0),0)</f>
        <v>Douro</v>
      </c>
    </row>
    <row r="473" spans="1:6" ht="12.75" customHeight="1" x14ac:dyDescent="0.2">
      <c r="A473" s="21"/>
      <c r="B473" s="22" t="s">
        <v>235</v>
      </c>
      <c r="C473" s="23">
        <v>0</v>
      </c>
      <c r="D473" s="9">
        <v>1021</v>
      </c>
      <c r="E473" s="24">
        <v>1021</v>
      </c>
      <c r="F473" t="str">
        <f>INDEX([1]Quadro!$B$1:$B$3005,MATCH(B473,[1]Quadro!$A$1:$A$3005,0),0)</f>
        <v>Lezíria do Tejo</v>
      </c>
    </row>
    <row r="474" spans="1:6" ht="12.75" customHeight="1" x14ac:dyDescent="0.2">
      <c r="A474" s="21"/>
      <c r="B474" s="22" t="s">
        <v>236</v>
      </c>
      <c r="C474" s="23">
        <v>0</v>
      </c>
      <c r="D474" s="9">
        <v>453</v>
      </c>
      <c r="E474" s="24">
        <v>453</v>
      </c>
      <c r="F474" t="str">
        <f>INDEX([1]Quadro!$B$1:$B$3005,MATCH(B474,[1]Quadro!$A$1:$A$3005,0),0)</f>
        <v>Alentejo Litoral</v>
      </c>
    </row>
    <row r="475" spans="1:6" ht="12.75" customHeight="1" x14ac:dyDescent="0.2">
      <c r="A475" s="21"/>
      <c r="B475" s="22" t="s">
        <v>237</v>
      </c>
      <c r="C475" s="23">
        <v>0</v>
      </c>
      <c r="D475" s="9">
        <v>461694</v>
      </c>
      <c r="E475" s="24">
        <v>461694</v>
      </c>
      <c r="F475" t="str">
        <f>INDEX([1]Quadro!$B$1:$B$3005,MATCH(B475,[1]Quadro!$A$1:$A$3005,0),0)</f>
        <v>Área Metropolitana do Porto</v>
      </c>
    </row>
    <row r="476" spans="1:6" ht="12.75" customHeight="1" x14ac:dyDescent="0.2">
      <c r="A476" s="21"/>
      <c r="B476" s="22" t="s">
        <v>238</v>
      </c>
      <c r="C476" s="23">
        <v>0</v>
      </c>
      <c r="D476" s="9">
        <v>266</v>
      </c>
      <c r="E476" s="24">
        <v>266</v>
      </c>
      <c r="F476" t="str">
        <f>INDEX([1]Quadro!$B$1:$B$3005,MATCH(B476,[1]Quadro!$A$1:$A$3005,0),0)</f>
        <v>Algarve</v>
      </c>
    </row>
    <row r="477" spans="1:6" ht="12.75" customHeight="1" x14ac:dyDescent="0.2">
      <c r="A477" s="21"/>
      <c r="B477" s="22" t="s">
        <v>239</v>
      </c>
      <c r="C477" s="23">
        <v>0</v>
      </c>
      <c r="D477" s="9">
        <v>37</v>
      </c>
      <c r="E477" s="24">
        <v>37</v>
      </c>
      <c r="F477" t="str">
        <f>INDEX([1]Quadro!$B$1:$B$3005,MATCH(B477,[1]Quadro!$A$1:$A$3005,0),0)</f>
        <v>Área Metropolitana do Porto</v>
      </c>
    </row>
    <row r="478" spans="1:6" ht="12.75" customHeight="1" x14ac:dyDescent="0.2">
      <c r="A478" s="21"/>
      <c r="B478" s="22" t="s">
        <v>240</v>
      </c>
      <c r="C478" s="23">
        <v>0</v>
      </c>
      <c r="D478" s="9">
        <v>77</v>
      </c>
      <c r="E478" s="24">
        <v>77</v>
      </c>
      <c r="F478" t="str">
        <f>INDEX([1]Quadro!$B$1:$B$3005,MATCH(B478,[1]Quadro!$A$1:$A$3005,0),0)</f>
        <v>Douro</v>
      </c>
    </row>
    <row r="479" spans="1:6" ht="12.75" customHeight="1" x14ac:dyDescent="0.2">
      <c r="A479" s="21"/>
      <c r="B479" s="22" t="s">
        <v>241</v>
      </c>
      <c r="C479" s="23">
        <v>0</v>
      </c>
      <c r="D479" s="9">
        <v>133</v>
      </c>
      <c r="E479" s="24">
        <v>133</v>
      </c>
      <c r="F479" t="str">
        <f>INDEX([1]Quadro!$B$1:$B$3005,MATCH(B479,[1]Quadro!$A$1:$A$3005,0),0)</f>
        <v>Viseu Dão Lafões</v>
      </c>
    </row>
    <row r="480" spans="1:6" ht="12.75" customHeight="1" x14ac:dyDescent="0.2">
      <c r="A480" s="21"/>
      <c r="B480" s="22" t="s">
        <v>242</v>
      </c>
      <c r="C480" s="23">
        <v>0</v>
      </c>
      <c r="D480" s="9">
        <v>796</v>
      </c>
      <c r="E480" s="24">
        <v>796</v>
      </c>
      <c r="F480" t="str">
        <f>INDEX([1]Quadro!$B$1:$B$3005,MATCH(B480,[1]Quadro!$A$1:$A$3005,0),0)</f>
        <v>Médio Tejo</v>
      </c>
    </row>
    <row r="481" spans="1:6" ht="12.75" customHeight="1" x14ac:dyDescent="0.2">
      <c r="A481" s="21"/>
      <c r="B481" s="22" t="s">
        <v>243</v>
      </c>
      <c r="C481" s="23">
        <v>0</v>
      </c>
      <c r="D481" s="9">
        <v>327</v>
      </c>
      <c r="E481" s="24">
        <v>327</v>
      </c>
      <c r="F481" t="str">
        <f>INDEX([1]Quadro!$B$1:$B$3005,MATCH(B481,[1]Quadro!$A$1:$A$3005,0),0)</f>
        <v>Viseu Dão Lafões</v>
      </c>
    </row>
    <row r="482" spans="1:6" ht="12.75" customHeight="1" x14ac:dyDescent="0.2">
      <c r="A482" s="21"/>
      <c r="B482" s="22" t="s">
        <v>244</v>
      </c>
      <c r="C482" s="23">
        <v>0</v>
      </c>
      <c r="D482" s="9">
        <v>4515</v>
      </c>
      <c r="E482" s="24">
        <v>4515</v>
      </c>
      <c r="F482" t="str">
        <f>INDEX([1]Quadro!$B$1:$B$3005,MATCH(B482,[1]Quadro!$A$1:$A$3005,0),0)</f>
        <v>Beiras e Serra da Estrela</v>
      </c>
    </row>
    <row r="483" spans="1:6" ht="12.75" customHeight="1" x14ac:dyDescent="0.2">
      <c r="A483" s="21"/>
      <c r="B483" s="22" t="s">
        <v>245</v>
      </c>
      <c r="C483" s="23">
        <v>0</v>
      </c>
      <c r="D483" s="9">
        <v>360</v>
      </c>
      <c r="E483" s="24">
        <v>360</v>
      </c>
      <c r="F483" t="str">
        <f>INDEX([1]Quadro!$B$1:$B$3005,MATCH(B483,[1]Quadro!$A$1:$A$3005,0),0)</f>
        <v>Área Metropolitana de Lisboa</v>
      </c>
    </row>
    <row r="484" spans="1:6" ht="12.75" customHeight="1" x14ac:dyDescent="0.2">
      <c r="A484" s="21"/>
      <c r="B484" s="22" t="s">
        <v>246</v>
      </c>
      <c r="C484" s="23">
        <v>0</v>
      </c>
      <c r="D484" s="9">
        <v>152</v>
      </c>
      <c r="E484" s="24">
        <v>152</v>
      </c>
      <c r="F484" t="str">
        <f>INDEX([1]Quadro!$B$1:$B$3005,MATCH(B484,[1]Quadro!$A$1:$A$3005,0),0)</f>
        <v>Douro</v>
      </c>
    </row>
    <row r="485" spans="1:6" ht="12.75" customHeight="1" x14ac:dyDescent="0.2">
      <c r="A485" s="21"/>
      <c r="B485" s="22" t="s">
        <v>247</v>
      </c>
      <c r="C485" s="23">
        <v>0</v>
      </c>
      <c r="D485" s="9">
        <v>111</v>
      </c>
      <c r="E485" s="24">
        <v>111</v>
      </c>
      <c r="F485" t="str">
        <f>INDEX([1]Quadro!$B$1:$B$3005,MATCH(B485,[1]Quadro!$A$1:$A$3005,0),0)</f>
        <v>Baixo Alentejo</v>
      </c>
    </row>
    <row r="486" spans="1:6" ht="12.75" customHeight="1" x14ac:dyDescent="0.2">
      <c r="A486" s="21"/>
      <c r="B486" s="22" t="s">
        <v>248</v>
      </c>
      <c r="C486" s="23">
        <v>0</v>
      </c>
      <c r="D486" s="9">
        <v>4041</v>
      </c>
      <c r="E486" s="24">
        <v>4041</v>
      </c>
      <c r="F486" t="str">
        <f>INDEX([1]Quadro!$B$1:$B$3005,MATCH(B486,[1]Quadro!$A$1:$A$3005,0),0)</f>
        <v>Médio Tejo</v>
      </c>
    </row>
    <row r="487" spans="1:6" ht="12.75" customHeight="1" x14ac:dyDescent="0.2">
      <c r="A487" s="21"/>
      <c r="B487" s="22" t="s">
        <v>249</v>
      </c>
      <c r="C487" s="23">
        <v>0</v>
      </c>
      <c r="D487" s="9">
        <v>419</v>
      </c>
      <c r="E487" s="24">
        <v>419</v>
      </c>
      <c r="F487" t="str">
        <f>INDEX([1]Quadro!$B$1:$B$3005,MATCH(B487,[1]Quadro!$A$1:$A$3005,0),0)</f>
        <v>Área Metropolitana de Lisboa</v>
      </c>
    </row>
    <row r="488" spans="1:6" ht="12.75" customHeight="1" x14ac:dyDescent="0.2">
      <c r="A488" s="21"/>
      <c r="B488" s="22" t="s">
        <v>250</v>
      </c>
      <c r="C488" s="23">
        <v>0</v>
      </c>
      <c r="D488" s="9">
        <v>435</v>
      </c>
      <c r="E488" s="24">
        <v>435</v>
      </c>
      <c r="F488" t="str">
        <f>INDEX([1]Quadro!$B$1:$B$3005,MATCH(B488,[1]Quadro!$A$1:$A$3005,0),0)</f>
        <v>Área Metropolitana de Lisboa</v>
      </c>
    </row>
    <row r="489" spans="1:6" ht="12.75" customHeight="1" x14ac:dyDescent="0.2">
      <c r="A489" s="21"/>
      <c r="B489" s="22" t="s">
        <v>251</v>
      </c>
      <c r="C489" s="23">
        <v>0</v>
      </c>
      <c r="D489" s="9">
        <v>225</v>
      </c>
      <c r="E489" s="24">
        <v>225</v>
      </c>
      <c r="F489" t="str">
        <f>INDEX([1]Quadro!$B$1:$B$3005,MATCH(B489,[1]Quadro!$A$1:$A$3005,0),0)</f>
        <v>Região de Aveiro</v>
      </c>
    </row>
    <row r="490" spans="1:6" ht="12.75" customHeight="1" x14ac:dyDescent="0.2">
      <c r="A490" s="21"/>
      <c r="B490" s="22" t="s">
        <v>252</v>
      </c>
      <c r="C490" s="23">
        <v>0</v>
      </c>
      <c r="D490" s="9">
        <v>79</v>
      </c>
      <c r="E490" s="24">
        <v>79</v>
      </c>
      <c r="F490" t="str">
        <f>INDEX([1]Quadro!$B$1:$B$3005,MATCH(B490,[1]Quadro!$A$1:$A$3005,0),0)</f>
        <v>Algarve</v>
      </c>
    </row>
    <row r="491" spans="1:6" ht="12.75" customHeight="1" x14ac:dyDescent="0.2">
      <c r="A491" s="21"/>
      <c r="B491" s="22" t="s">
        <v>253</v>
      </c>
      <c r="C491" s="23">
        <v>0</v>
      </c>
      <c r="D491" s="9">
        <v>169</v>
      </c>
      <c r="E491" s="24">
        <v>169</v>
      </c>
      <c r="F491" t="str">
        <f>INDEX([1]Quadro!$B$1:$B$3005,MATCH(B491,[1]Quadro!$A$1:$A$3005,0),0)</f>
        <v>Alentejo Litoral</v>
      </c>
    </row>
    <row r="492" spans="1:6" ht="12.75" customHeight="1" x14ac:dyDescent="0.2">
      <c r="A492" s="21"/>
      <c r="B492" s="22" t="s">
        <v>254</v>
      </c>
      <c r="C492" s="23">
        <v>0</v>
      </c>
      <c r="D492" s="9">
        <v>2160</v>
      </c>
      <c r="E492" s="24">
        <v>2160</v>
      </c>
      <c r="F492" t="str">
        <f>INDEX([1]Quadro!$B$1:$B$3005,MATCH(B492,[1]Quadro!$A$1:$A$3005,0),0)</f>
        <v>Área Metropolitana de Lisboa</v>
      </c>
    </row>
    <row r="493" spans="1:6" ht="12.75" customHeight="1" x14ac:dyDescent="0.2">
      <c r="A493" s="21"/>
      <c r="B493" s="22" t="s">
        <v>255</v>
      </c>
      <c r="C493" s="23">
        <v>0</v>
      </c>
      <c r="D493" s="9">
        <v>271</v>
      </c>
      <c r="E493" s="24">
        <v>271</v>
      </c>
      <c r="F493" t="str">
        <f>INDEX([1]Quadro!$B$1:$B$3005,MATCH(B493,[1]Quadro!$A$1:$A$3005,0),0)</f>
        <v>Oeste</v>
      </c>
    </row>
    <row r="494" spans="1:6" ht="12.75" customHeight="1" x14ac:dyDescent="0.2">
      <c r="A494" s="21"/>
      <c r="B494" s="22" t="s">
        <v>256</v>
      </c>
      <c r="C494" s="23">
        <v>0</v>
      </c>
      <c r="D494" s="9">
        <v>96</v>
      </c>
      <c r="E494" s="24">
        <v>96</v>
      </c>
      <c r="F494" t="str">
        <f>INDEX([1]Quadro!$B$1:$B$3005,MATCH(B494,[1]Quadro!$A$1:$A$3005,0),0)</f>
        <v>Região de Coimbra</v>
      </c>
    </row>
    <row r="495" spans="1:6" ht="12.75" customHeight="1" x14ac:dyDescent="0.2">
      <c r="A495" s="21"/>
      <c r="B495" s="22" t="s">
        <v>257</v>
      </c>
      <c r="C495" s="23">
        <v>0</v>
      </c>
      <c r="D495" s="9">
        <v>17</v>
      </c>
      <c r="E495" s="24">
        <v>17</v>
      </c>
      <c r="F495" t="str">
        <f>INDEX([1]Quadro!$B$1:$B$3005,MATCH(B495,[1]Quadro!$A$1:$A$3005,0),0)</f>
        <v>Alto Alentejo</v>
      </c>
    </row>
    <row r="496" spans="1:6" ht="12.75" customHeight="1" x14ac:dyDescent="0.2">
      <c r="A496" s="21"/>
      <c r="B496" s="22" t="s">
        <v>258</v>
      </c>
      <c r="C496" s="23">
        <v>0</v>
      </c>
      <c r="D496" s="9">
        <v>551</v>
      </c>
      <c r="E496" s="24">
        <v>551</v>
      </c>
      <c r="F496" t="str">
        <f>INDEX([1]Quadro!$B$1:$B$3005,MATCH(B496,[1]Quadro!$A$1:$A$3005,0),0)</f>
        <v>Região de Coimbra</v>
      </c>
    </row>
    <row r="497" spans="1:6" ht="12.75" customHeight="1" x14ac:dyDescent="0.2">
      <c r="A497" s="21"/>
      <c r="B497" s="22" t="s">
        <v>259</v>
      </c>
      <c r="C497" s="23">
        <v>0</v>
      </c>
      <c r="D497" s="9">
        <v>8</v>
      </c>
      <c r="E497" s="24">
        <v>8</v>
      </c>
      <c r="F497" t="str">
        <f>INDEX([1]Quadro!$B$1:$B$3005,MATCH(B497,[1]Quadro!$A$1:$A$3005,0),0)</f>
        <v>Douro</v>
      </c>
    </row>
    <row r="498" spans="1:6" ht="12.75" customHeight="1" x14ac:dyDescent="0.2">
      <c r="A498" s="21"/>
      <c r="B498" s="22" t="s">
        <v>260</v>
      </c>
      <c r="C498" s="23">
        <v>0</v>
      </c>
      <c r="D498" s="9">
        <v>3</v>
      </c>
      <c r="E498" s="24">
        <v>3</v>
      </c>
      <c r="F498" t="str">
        <f>INDEX([1]Quadro!$B$1:$B$3005,MATCH(B498,[1]Quadro!$A$1:$A$3005,0),0)</f>
        <v>Douro</v>
      </c>
    </row>
    <row r="499" spans="1:6" ht="12.75" customHeight="1" x14ac:dyDescent="0.2">
      <c r="A499" s="21"/>
      <c r="B499" s="22" t="s">
        <v>261</v>
      </c>
      <c r="C499" s="23">
        <v>0</v>
      </c>
      <c r="D499" s="9">
        <v>624</v>
      </c>
      <c r="E499" s="24">
        <v>624</v>
      </c>
      <c r="F499" t="str">
        <f>INDEX([1]Quadro!$B$1:$B$3005,MATCH(B499,[1]Quadro!$A$1:$A$3005,0),0)</f>
        <v>Algarve</v>
      </c>
    </row>
    <row r="500" spans="1:6" ht="12.75" customHeight="1" x14ac:dyDescent="0.2">
      <c r="A500" s="21"/>
      <c r="B500" s="22" t="s">
        <v>262</v>
      </c>
      <c r="C500" s="23">
        <v>0</v>
      </c>
      <c r="D500" s="9">
        <v>668</v>
      </c>
      <c r="E500" s="24">
        <v>668</v>
      </c>
      <c r="F500" t="str">
        <f>INDEX([1]Quadro!$B$1:$B$3005,MATCH(B500,[1]Quadro!$A$1:$A$3005,0),0)</f>
        <v>Cávado</v>
      </c>
    </row>
    <row r="501" spans="1:6" ht="12.75" customHeight="1" x14ac:dyDescent="0.2">
      <c r="A501" s="21"/>
      <c r="B501" s="22" t="s">
        <v>263</v>
      </c>
      <c r="C501" s="23">
        <v>0</v>
      </c>
      <c r="D501" s="9">
        <v>373</v>
      </c>
      <c r="E501" s="24">
        <v>373</v>
      </c>
      <c r="F501" t="str">
        <f>INDEX([1]Quadro!$B$1:$B$3005,MATCH(B501,[1]Quadro!$A$1:$A$3005,0),0)</f>
        <v>Médio Tejo</v>
      </c>
    </row>
    <row r="502" spans="1:6" ht="12.75" customHeight="1" x14ac:dyDescent="0.2">
      <c r="A502" s="21"/>
      <c r="B502" s="22" t="s">
        <v>264</v>
      </c>
      <c r="C502" s="23">
        <v>0</v>
      </c>
      <c r="D502" s="9">
        <v>416</v>
      </c>
      <c r="E502" s="24">
        <v>416</v>
      </c>
      <c r="F502" t="str">
        <f>INDEX([1]Quadro!$B$1:$B$3005,MATCH(B502,[1]Quadro!$A$1:$A$3005,0),0)</f>
        <v>Viseu Dão Lafões</v>
      </c>
    </row>
    <row r="503" spans="1:6" ht="12.75" customHeight="1" x14ac:dyDescent="0.2">
      <c r="A503" s="21"/>
      <c r="B503" s="22" t="s">
        <v>265</v>
      </c>
      <c r="C503" s="23">
        <v>0</v>
      </c>
      <c r="D503" s="9">
        <v>983</v>
      </c>
      <c r="E503" s="24">
        <v>983</v>
      </c>
      <c r="F503" t="str">
        <f>INDEX([1]Quadro!$B$1:$B$3005,MATCH(B503,[1]Quadro!$A$1:$A$3005,0),0)</f>
        <v>Douro</v>
      </c>
    </row>
    <row r="504" spans="1:6" ht="12.75" customHeight="1" x14ac:dyDescent="0.2">
      <c r="A504" s="21"/>
      <c r="B504" s="22" t="s">
        <v>266</v>
      </c>
      <c r="C504" s="23">
        <v>0</v>
      </c>
      <c r="D504" s="9">
        <v>731</v>
      </c>
      <c r="E504" s="24">
        <v>731</v>
      </c>
      <c r="F504" t="str">
        <f>INDEX([1]Quadro!$B$1:$B$3005,MATCH(B504,[1]Quadro!$A$1:$A$3005,0),0)</f>
        <v>Médio Tejo</v>
      </c>
    </row>
    <row r="505" spans="1:6" ht="12.75" customHeight="1" x14ac:dyDescent="0.2">
      <c r="A505" s="21"/>
      <c r="B505" s="22" t="s">
        <v>267</v>
      </c>
      <c r="C505" s="23">
        <v>0</v>
      </c>
      <c r="D505" s="9">
        <v>745</v>
      </c>
      <c r="E505" s="24">
        <v>745</v>
      </c>
      <c r="F505" t="str">
        <f>INDEX([1]Quadro!$B$1:$B$3005,MATCH(B505,[1]Quadro!$A$1:$A$3005,0),0)</f>
        <v>Oeste</v>
      </c>
    </row>
    <row r="506" spans="1:6" ht="12.75" customHeight="1" x14ac:dyDescent="0.2">
      <c r="A506" s="21"/>
      <c r="B506" s="22" t="s">
        <v>268</v>
      </c>
      <c r="C506" s="23">
        <v>0</v>
      </c>
      <c r="D506" s="9">
        <v>1556</v>
      </c>
      <c r="E506" s="24">
        <v>1556</v>
      </c>
      <c r="F506" t="str">
        <f>INDEX([1]Quadro!$B$1:$B$3005,MATCH(B506,[1]Quadro!$A$1:$A$3005,0),0)</f>
        <v>Beiras e Serra da Estrela</v>
      </c>
    </row>
    <row r="507" spans="1:6" ht="12.75" customHeight="1" x14ac:dyDescent="0.2">
      <c r="A507" s="21"/>
      <c r="B507" s="22" t="s">
        <v>269</v>
      </c>
      <c r="C507" s="23">
        <v>0</v>
      </c>
      <c r="D507" s="9">
        <v>24</v>
      </c>
      <c r="E507" s="24">
        <v>24</v>
      </c>
      <c r="F507" t="str">
        <f>INDEX([1]Quadro!$B$1:$B$3005,MATCH(B507,[1]Quadro!$A$1:$A$3005,0),0)</f>
        <v>Região de Aveiro</v>
      </c>
    </row>
    <row r="508" spans="1:6" ht="12.75" customHeight="1" x14ac:dyDescent="0.2">
      <c r="A508" s="21"/>
      <c r="B508" s="22" t="s">
        <v>270</v>
      </c>
      <c r="C508" s="23">
        <v>0</v>
      </c>
      <c r="D508" s="9">
        <v>30</v>
      </c>
      <c r="E508" s="24">
        <v>30</v>
      </c>
      <c r="F508" t="str">
        <f>INDEX([1]Quadro!$B$1:$B$3005,MATCH(B508,[1]Quadro!$A$1:$A$3005,0),0)</f>
        <v>Área Metropolitana do Porto</v>
      </c>
    </row>
    <row r="509" spans="1:6" ht="12.75" customHeight="1" x14ac:dyDescent="0.2">
      <c r="A509" s="21"/>
      <c r="B509" s="22" t="s">
        <v>271</v>
      </c>
      <c r="C509" s="23">
        <v>0</v>
      </c>
      <c r="D509" s="9">
        <v>801</v>
      </c>
      <c r="E509" s="24">
        <v>801</v>
      </c>
      <c r="F509" t="str">
        <f>INDEX([1]Quadro!$B$1:$B$3005,MATCH(B509,[1]Quadro!$A$1:$A$3005,0),0)</f>
        <v>Alto Minho</v>
      </c>
    </row>
    <row r="510" spans="1:6" ht="12.75" customHeight="1" x14ac:dyDescent="0.2">
      <c r="A510" s="21"/>
      <c r="B510" s="22" t="s">
        <v>273</v>
      </c>
      <c r="C510" s="23">
        <v>0</v>
      </c>
      <c r="D510" s="9">
        <v>116</v>
      </c>
      <c r="E510" s="24">
        <v>116</v>
      </c>
      <c r="F510" t="str">
        <f>INDEX([1]Quadro!$B$1:$B$3005,MATCH(B510,[1]Quadro!$A$1:$A$3005,0),0)</f>
        <v>Alto Tâmega</v>
      </c>
    </row>
    <row r="511" spans="1:6" ht="12.75" customHeight="1" x14ac:dyDescent="0.2">
      <c r="A511" s="21"/>
      <c r="B511" s="22" t="s">
        <v>275</v>
      </c>
      <c r="C511" s="23">
        <v>0</v>
      </c>
      <c r="D511" s="9">
        <v>197</v>
      </c>
      <c r="E511" s="24">
        <v>197</v>
      </c>
      <c r="F511" t="str">
        <f>INDEX([1]Quadro!$B$1:$B$3005,MATCH(B511,[1]Quadro!$A$1:$A$3005,0),0)</f>
        <v>Alentejo Central</v>
      </c>
    </row>
    <row r="512" spans="1:6" ht="12.75" customHeight="1" x14ac:dyDescent="0.2">
      <c r="A512" s="21"/>
      <c r="B512" s="22" t="s">
        <v>276</v>
      </c>
      <c r="C512" s="23">
        <v>0</v>
      </c>
      <c r="D512" s="9">
        <v>2157</v>
      </c>
      <c r="E512" s="24">
        <v>2157</v>
      </c>
      <c r="F512" t="str">
        <f>INDEX([1]Quadro!$B$1:$B$3005,MATCH(B512,[1]Quadro!$A$1:$A$3005,0),0)</f>
        <v>Alto Minho</v>
      </c>
    </row>
    <row r="513" spans="1:6" ht="12.75" customHeight="1" x14ac:dyDescent="0.2">
      <c r="A513" s="21"/>
      <c r="B513" s="22" t="s">
        <v>277</v>
      </c>
      <c r="C513" s="23">
        <v>0</v>
      </c>
      <c r="D513" s="9">
        <v>2943</v>
      </c>
      <c r="E513" s="24">
        <v>2943</v>
      </c>
      <c r="F513" t="str">
        <f>INDEX([1]Quadro!$B$1:$B$3005,MATCH(B513,[1]Quadro!$A$1:$A$3005,0),0)</f>
        <v>Baixo Alentejo</v>
      </c>
    </row>
    <row r="514" spans="1:6" ht="12.75" customHeight="1" x14ac:dyDescent="0.2">
      <c r="A514" s="21"/>
      <c r="B514" s="22" t="s">
        <v>278</v>
      </c>
      <c r="C514" s="23">
        <v>0</v>
      </c>
      <c r="D514" s="9">
        <v>186</v>
      </c>
      <c r="E514" s="24">
        <v>186</v>
      </c>
      <c r="F514" t="str">
        <f>INDEX([1]Quadro!$B$1:$B$3005,MATCH(B514,[1]Quadro!$A$1:$A$3005,0),0)</f>
        <v>Ave</v>
      </c>
    </row>
    <row r="515" spans="1:6" ht="12.75" customHeight="1" x14ac:dyDescent="0.2">
      <c r="A515" s="21"/>
      <c r="B515" s="22" t="s">
        <v>279</v>
      </c>
      <c r="C515" s="23">
        <v>0</v>
      </c>
      <c r="D515" s="9">
        <v>467</v>
      </c>
      <c r="E515" s="24">
        <v>467</v>
      </c>
      <c r="F515" t="str">
        <f>INDEX([1]Quadro!$B$1:$B$3005,MATCH(B515,[1]Quadro!$A$1:$A$3005,0),0)</f>
        <v>Médio Tejo</v>
      </c>
    </row>
    <row r="516" spans="1:6" ht="12.75" customHeight="1" x14ac:dyDescent="0.2">
      <c r="A516" s="21"/>
      <c r="B516" s="22" t="s">
        <v>280</v>
      </c>
      <c r="C516" s="23">
        <v>0</v>
      </c>
      <c r="D516" s="9">
        <v>498</v>
      </c>
      <c r="E516" s="24">
        <v>498</v>
      </c>
      <c r="F516" t="str">
        <f>INDEX([1]Quadro!$B$1:$B$3005,MATCH(B516,[1]Quadro!$A$1:$A$3005,0),0)</f>
        <v>Algarve</v>
      </c>
    </row>
    <row r="517" spans="1:6" ht="12.75" customHeight="1" x14ac:dyDescent="0.2">
      <c r="A517" s="21"/>
      <c r="B517" s="22" t="s">
        <v>282</v>
      </c>
      <c r="C517" s="23">
        <v>0</v>
      </c>
      <c r="D517" s="9">
        <v>215</v>
      </c>
      <c r="E517" s="24">
        <v>215</v>
      </c>
      <c r="F517" t="str">
        <f>INDEX([1]Quadro!$B$1:$B$3005,MATCH(B517,[1]Quadro!$A$1:$A$3005,0),0)</f>
        <v>Terras de Trás-os-Montes</v>
      </c>
    </row>
    <row r="518" spans="1:6" ht="12.75" customHeight="1" x14ac:dyDescent="0.2">
      <c r="A518" s="21"/>
      <c r="B518" s="22" t="s">
        <v>283</v>
      </c>
      <c r="C518" s="23">
        <v>0</v>
      </c>
      <c r="D518" s="9">
        <v>505</v>
      </c>
      <c r="E518" s="24">
        <v>505</v>
      </c>
      <c r="F518" t="str">
        <f>INDEX([1]Quadro!$B$1:$B$3005,MATCH(B518,[1]Quadro!$A$1:$A$3005,0),0)</f>
        <v>Área Metropolitana de Lisboa</v>
      </c>
    </row>
    <row r="519" spans="1:6" ht="12.75" customHeight="1" x14ac:dyDescent="0.2">
      <c r="A519" s="21"/>
      <c r="B519" s="22" t="s">
        <v>285</v>
      </c>
      <c r="C519" s="23">
        <v>0</v>
      </c>
      <c r="D519" s="9">
        <v>31</v>
      </c>
      <c r="E519" s="24">
        <v>31</v>
      </c>
      <c r="F519" t="str">
        <f>INDEX([1]Quadro!$B$1:$B$3005,MATCH(B519,[1]Quadro!$A$1:$A$3005,0),0)</f>
        <v>Alto Minho</v>
      </c>
    </row>
    <row r="520" spans="1:6" ht="12.75" customHeight="1" x14ac:dyDescent="0.2">
      <c r="A520" s="21"/>
      <c r="B520" s="22" t="s">
        <v>286</v>
      </c>
      <c r="C520" s="23">
        <v>0</v>
      </c>
      <c r="D520" s="9">
        <v>1218</v>
      </c>
      <c r="E520" s="24">
        <v>1218</v>
      </c>
      <c r="F520" t="str">
        <f>INDEX([1]Quadro!$B$1:$B$3005,MATCH(B520,[1]Quadro!$A$1:$A$3005,0),0)</f>
        <v>Ave</v>
      </c>
    </row>
    <row r="521" spans="1:6" ht="12.75" customHeight="1" x14ac:dyDescent="0.2">
      <c r="A521" s="21"/>
      <c r="B521" s="22" t="s">
        <v>287</v>
      </c>
      <c r="C521" s="23">
        <v>0</v>
      </c>
      <c r="D521" s="9">
        <v>1223</v>
      </c>
      <c r="E521" s="24">
        <v>1223</v>
      </c>
      <c r="F521" t="str">
        <f>INDEX([1]Quadro!$B$1:$B$3005,MATCH(B521,[1]Quadro!$A$1:$A$3005,0),0)</f>
        <v>Douro</v>
      </c>
    </row>
    <row r="522" spans="1:6" ht="12.75" customHeight="1" x14ac:dyDescent="0.2">
      <c r="A522" s="21"/>
      <c r="B522" s="22" t="s">
        <v>288</v>
      </c>
      <c r="C522" s="23">
        <v>0</v>
      </c>
      <c r="D522" s="9">
        <v>960</v>
      </c>
      <c r="E522" s="24">
        <v>960</v>
      </c>
      <c r="F522" t="str">
        <f>INDEX([1]Quadro!$B$1:$B$3005,MATCH(B522,[1]Quadro!$A$1:$A$3005,0),0)</f>
        <v>Área Metropolitana do Porto</v>
      </c>
    </row>
    <row r="523" spans="1:6" ht="12.75" customHeight="1" x14ac:dyDescent="0.2">
      <c r="A523" s="21"/>
      <c r="B523" s="22" t="s">
        <v>289</v>
      </c>
      <c r="C523" s="23">
        <v>0</v>
      </c>
      <c r="D523" s="9">
        <v>992</v>
      </c>
      <c r="E523" s="24">
        <v>992</v>
      </c>
      <c r="F523" t="str">
        <f>INDEX([1]Quadro!$B$1:$B$3005,MATCH(B523,[1]Quadro!$A$1:$A$3005,0),0)</f>
        <v>Médio Tejo</v>
      </c>
    </row>
    <row r="524" spans="1:6" ht="12.75" customHeight="1" x14ac:dyDescent="0.2">
      <c r="A524" s="21"/>
      <c r="B524" s="22" t="s">
        <v>290</v>
      </c>
      <c r="C524" s="23">
        <v>0</v>
      </c>
      <c r="D524" s="9">
        <v>63</v>
      </c>
      <c r="E524" s="24">
        <v>63</v>
      </c>
      <c r="F524" t="str">
        <f>INDEX([1]Quadro!$B$1:$B$3005,MATCH(B524,[1]Quadro!$A$1:$A$3005,0),0)</f>
        <v>Viseu Dão Lafões</v>
      </c>
    </row>
    <row r="525" spans="1:6" ht="12.75" customHeight="1" x14ac:dyDescent="0.2">
      <c r="A525" s="21"/>
      <c r="B525" s="22" t="s">
        <v>291</v>
      </c>
      <c r="C525" s="23">
        <v>0</v>
      </c>
      <c r="D525" s="9">
        <v>785</v>
      </c>
      <c r="E525" s="24">
        <v>785</v>
      </c>
      <c r="F525" t="str">
        <f>INDEX([1]Quadro!$B$1:$B$3005,MATCH(B525,[1]Quadro!$A$1:$A$3005,0),0)</f>
        <v>Região de Coimbra</v>
      </c>
    </row>
    <row r="526" spans="1:6" ht="12.75" customHeight="1" x14ac:dyDescent="0.2">
      <c r="A526" s="21"/>
      <c r="B526" s="22" t="s">
        <v>292</v>
      </c>
      <c r="C526" s="23">
        <v>0</v>
      </c>
      <c r="D526" s="9">
        <v>302</v>
      </c>
      <c r="E526" s="24">
        <v>302</v>
      </c>
      <c r="F526" t="str">
        <f>INDEX([1]Quadro!$B$1:$B$3005,MATCH(B526,[1]Quadro!$A$1:$A$3005,0),0)</f>
        <v>Alto Tâmega</v>
      </c>
    </row>
    <row r="527" spans="1:6" ht="12.75" customHeight="1" x14ac:dyDescent="0.2">
      <c r="A527" s="21"/>
      <c r="B527" s="22" t="s">
        <v>293</v>
      </c>
      <c r="C527" s="23">
        <v>0</v>
      </c>
      <c r="D527" s="9">
        <v>92</v>
      </c>
      <c r="E527" s="24">
        <v>92</v>
      </c>
      <c r="F527" t="str">
        <f>INDEX([1]Quadro!$B$1:$B$3005,MATCH(B527,[1]Quadro!$A$1:$A$3005,0),0)</f>
        <v>Douro</v>
      </c>
    </row>
    <row r="528" spans="1:6" ht="12.75" customHeight="1" x14ac:dyDescent="0.2">
      <c r="A528" s="21"/>
      <c r="B528" s="22" t="s">
        <v>294</v>
      </c>
      <c r="C528" s="23">
        <v>0</v>
      </c>
      <c r="D528" s="9">
        <v>731</v>
      </c>
      <c r="E528" s="24">
        <v>731</v>
      </c>
      <c r="F528" t="str">
        <f>INDEX([1]Quadro!$B$1:$B$3005,MATCH(B528,[1]Quadro!$A$1:$A$3005,0),0)</f>
        <v>Algarve</v>
      </c>
    </row>
    <row r="529" spans="1:6" ht="12.75" customHeight="1" x14ac:dyDescent="0.2">
      <c r="A529" s="21"/>
      <c r="B529" s="22" t="s">
        <v>295</v>
      </c>
      <c r="C529" s="23">
        <v>0</v>
      </c>
      <c r="D529" s="9">
        <v>541</v>
      </c>
      <c r="E529" s="24">
        <v>541</v>
      </c>
      <c r="F529" t="str">
        <f>INDEX([1]Quadro!$B$1:$B$3005,MATCH(B529,[1]Quadro!$A$1:$A$3005,0),0)</f>
        <v>Beira Baixa</v>
      </c>
    </row>
    <row r="530" spans="1:6" ht="12.75" customHeight="1" x14ac:dyDescent="0.2">
      <c r="A530" s="21"/>
      <c r="B530" s="22" t="s">
        <v>296</v>
      </c>
      <c r="C530" s="23">
        <v>0</v>
      </c>
      <c r="D530" s="9">
        <v>61</v>
      </c>
      <c r="E530" s="24">
        <v>61</v>
      </c>
      <c r="F530" t="str">
        <f>INDEX([1]Quadro!$B$1:$B$3005,MATCH(B530,[1]Quadro!$A$1:$A$3005,0),0)</f>
        <v>Cávado</v>
      </c>
    </row>
    <row r="531" spans="1:6" ht="12.75" customHeight="1" x14ac:dyDescent="0.2">
      <c r="A531" s="21"/>
      <c r="B531" s="22" t="s">
        <v>297</v>
      </c>
      <c r="C531" s="23">
        <v>0</v>
      </c>
      <c r="D531" s="9">
        <v>645</v>
      </c>
      <c r="E531" s="24">
        <v>645</v>
      </c>
      <c r="F531" t="str">
        <f>INDEX([1]Quadro!$B$1:$B$3005,MATCH(B531,[1]Quadro!$A$1:$A$3005,0),0)</f>
        <v>Alentejo Central</v>
      </c>
    </row>
    <row r="532" spans="1:6" ht="12.75" customHeight="1" x14ac:dyDescent="0.2">
      <c r="A532" s="21"/>
      <c r="B532" s="22" t="s">
        <v>298</v>
      </c>
      <c r="C532" s="23">
        <v>0</v>
      </c>
      <c r="D532" s="9">
        <v>2733</v>
      </c>
      <c r="E532" s="24">
        <v>2733</v>
      </c>
      <c r="F532" t="str">
        <f>INDEX([1]Quadro!$B$1:$B$3005,MATCH(B532,[1]Quadro!$A$1:$A$3005,0),0)</f>
        <v>Terras de Trás-os-Montes</v>
      </c>
    </row>
    <row r="533" spans="1:6" ht="12.75" customHeight="1" x14ac:dyDescent="0.2">
      <c r="A533" s="21"/>
      <c r="B533" s="22" t="s">
        <v>299</v>
      </c>
      <c r="C533" s="23">
        <v>0</v>
      </c>
      <c r="D533" s="9">
        <v>497</v>
      </c>
      <c r="E533" s="24">
        <v>497</v>
      </c>
      <c r="F533" t="str">
        <f>INDEX([1]Quadro!$B$1:$B$3005,MATCH(B533,[1]Quadro!$A$1:$A$3005,0),0)</f>
        <v>Terras de Trás-os-Montes</v>
      </c>
    </row>
    <row r="534" spans="1:6" ht="12.75" customHeight="1" x14ac:dyDescent="0.2">
      <c r="A534" s="21"/>
      <c r="B534" s="22" t="s">
        <v>300</v>
      </c>
      <c r="C534" s="23">
        <v>0</v>
      </c>
      <c r="D534" s="9">
        <v>1041</v>
      </c>
      <c r="E534" s="24">
        <v>1041</v>
      </c>
      <c r="F534" t="str">
        <f>INDEX([1]Quadro!$B$1:$B$3005,MATCH(B534,[1]Quadro!$A$1:$A$3005,0),0)</f>
        <v>Viseu Dão Lafões</v>
      </c>
    </row>
    <row r="535" spans="1:6" ht="12.75" customHeight="1" x14ac:dyDescent="0.2">
      <c r="A535" s="21"/>
      <c r="B535" s="22" t="s">
        <v>301</v>
      </c>
      <c r="C535" s="23">
        <v>0</v>
      </c>
      <c r="D535" s="9">
        <v>412</v>
      </c>
      <c r="E535" s="24">
        <v>412</v>
      </c>
      <c r="F535" t="str">
        <f>INDEX([1]Quadro!$B$1:$B$3005,MATCH(B535,[1]Quadro!$A$1:$A$3005,0),0)</f>
        <v>Viseu Dão Lafões</v>
      </c>
    </row>
    <row r="536" spans="1:6" ht="12.75" customHeight="1" x14ac:dyDescent="0.2">
      <c r="A536" s="15" t="s">
        <v>303</v>
      </c>
      <c r="B536" s="13"/>
      <c r="C536" s="18">
        <v>0</v>
      </c>
      <c r="D536" s="19">
        <v>683242</v>
      </c>
      <c r="E536" s="20">
        <v>683242</v>
      </c>
      <c r="F536" t="e">
        <f>INDEX([1]Quadro!$B$1:$B$3005,MATCH(B536,[1]Quadro!$A$1:$A$3005,0),0)</f>
        <v>#N/A</v>
      </c>
    </row>
    <row r="537" spans="1:6" ht="12.75" customHeight="1" x14ac:dyDescent="0.2">
      <c r="A537" s="15" t="s">
        <v>12</v>
      </c>
      <c r="B537" s="15" t="s">
        <v>27</v>
      </c>
      <c r="C537" s="18">
        <v>5481220</v>
      </c>
      <c r="D537" s="19">
        <v>14106621</v>
      </c>
      <c r="E537" s="20">
        <v>19587841</v>
      </c>
      <c r="F537" t="str">
        <f>INDEX([1]Quadro!$B$1:$B$3005,MATCH(B537,[1]Quadro!$A$1:$A$3005,0),0)</f>
        <v>Médio Tejo</v>
      </c>
    </row>
    <row r="538" spans="1:6" ht="12.75" customHeight="1" x14ac:dyDescent="0.2">
      <c r="A538" s="21"/>
      <c r="B538" s="22" t="s">
        <v>28</v>
      </c>
      <c r="C538" s="23">
        <v>4439952</v>
      </c>
      <c r="D538" s="9">
        <v>15379261</v>
      </c>
      <c r="E538" s="24">
        <v>19819213</v>
      </c>
      <c r="F538" t="str">
        <f>INDEX([1]Quadro!$B$1:$B$3005,MATCH(B538,[1]Quadro!$A$1:$A$3005,0),0)</f>
        <v>Região de Aveiro</v>
      </c>
    </row>
    <row r="539" spans="1:6" ht="12.75" customHeight="1" x14ac:dyDescent="0.2">
      <c r="A539" s="21"/>
      <c r="B539" s="22" t="s">
        <v>29</v>
      </c>
      <c r="C539" s="23">
        <v>0</v>
      </c>
      <c r="D539" s="9">
        <v>1509470</v>
      </c>
      <c r="E539" s="24">
        <v>1509470</v>
      </c>
      <c r="F539" t="str">
        <f>INDEX([1]Quadro!$B$1:$B$3005,MATCH(B539,[1]Quadro!$A$1:$A$3005,0),0)</f>
        <v>Viseu Dão Lafões</v>
      </c>
    </row>
    <row r="540" spans="1:6" ht="12.75" customHeight="1" x14ac:dyDescent="0.2">
      <c r="A540" s="21"/>
      <c r="B540" s="22" t="s">
        <v>30</v>
      </c>
      <c r="C540" s="23">
        <v>0</v>
      </c>
      <c r="D540" s="9">
        <v>1225385</v>
      </c>
      <c r="E540" s="24">
        <v>1225385</v>
      </c>
      <c r="F540" t="str">
        <f>INDEX([1]Quadro!$B$1:$B$3005,MATCH(B540,[1]Quadro!$A$1:$A$3005,0),0)</f>
        <v>Alentejo Central</v>
      </c>
    </row>
    <row r="541" spans="1:6" ht="12.75" customHeight="1" x14ac:dyDescent="0.2">
      <c r="A541" s="21"/>
      <c r="B541" s="22" t="s">
        <v>31</v>
      </c>
      <c r="C541" s="23">
        <v>919431</v>
      </c>
      <c r="D541" s="9">
        <v>6747540</v>
      </c>
      <c r="E541" s="24">
        <v>7666971</v>
      </c>
      <c r="F541" t="str">
        <f>INDEX([1]Quadro!$B$1:$B$3005,MATCH(B541,[1]Quadro!$A$1:$A$3005,0),0)</f>
        <v>Região de Aveiro</v>
      </c>
    </row>
    <row r="542" spans="1:6" ht="12.75" customHeight="1" x14ac:dyDescent="0.2">
      <c r="A542" s="21"/>
      <c r="B542" s="22" t="s">
        <v>32</v>
      </c>
      <c r="C542" s="23">
        <v>38542558</v>
      </c>
      <c r="D542" s="9">
        <v>64803104</v>
      </c>
      <c r="E542" s="24">
        <v>103345662</v>
      </c>
      <c r="F542" t="str">
        <f>INDEX([1]Quadro!$B$1:$B$3005,MATCH(B542,[1]Quadro!$A$1:$A$3005,0),0)</f>
        <v>Algarve</v>
      </c>
    </row>
    <row r="543" spans="1:6" ht="12.75" customHeight="1" x14ac:dyDescent="0.2">
      <c r="A543" s="21"/>
      <c r="B543" s="22" t="s">
        <v>33</v>
      </c>
      <c r="C543" s="23">
        <v>1368386</v>
      </c>
      <c r="D543" s="9">
        <v>3983572</v>
      </c>
      <c r="E543" s="24">
        <v>5351958</v>
      </c>
      <c r="F543" t="str">
        <f>INDEX([1]Quadro!$B$1:$B$3005,MATCH(B543,[1]Quadro!$A$1:$A$3005,0),0)</f>
        <v>Alentejo Litoral</v>
      </c>
    </row>
    <row r="544" spans="1:6" ht="12.75" customHeight="1" x14ac:dyDescent="0.2">
      <c r="A544" s="21"/>
      <c r="B544" s="22" t="s">
        <v>34</v>
      </c>
      <c r="C544" s="23">
        <v>6602490</v>
      </c>
      <c r="D544" s="9">
        <v>5771660</v>
      </c>
      <c r="E544" s="24">
        <v>12374150</v>
      </c>
      <c r="F544" t="str">
        <f>INDEX([1]Quadro!$B$1:$B$3005,MATCH(B544,[1]Quadro!$A$1:$A$3005,0),0)</f>
        <v>Médio Tejo</v>
      </c>
    </row>
    <row r="545" spans="1:6" ht="12.75" customHeight="1" x14ac:dyDescent="0.2">
      <c r="A545" s="21"/>
      <c r="B545" s="22" t="s">
        <v>35</v>
      </c>
      <c r="C545" s="23">
        <v>4892158</v>
      </c>
      <c r="D545" s="9">
        <v>22284606</v>
      </c>
      <c r="E545" s="24">
        <v>27176764</v>
      </c>
      <c r="F545" t="str">
        <f>INDEX([1]Quadro!$B$1:$B$3005,MATCH(B545,[1]Quadro!$A$1:$A$3005,0),0)</f>
        <v>Oeste</v>
      </c>
    </row>
    <row r="546" spans="1:6" ht="12.75" customHeight="1" x14ac:dyDescent="0.2">
      <c r="A546" s="21"/>
      <c r="B546" s="22" t="s">
        <v>36</v>
      </c>
      <c r="C546" s="23">
        <v>2388682</v>
      </c>
      <c r="D546" s="9">
        <v>5219439</v>
      </c>
      <c r="E546" s="24">
        <v>7608121</v>
      </c>
      <c r="F546" t="str">
        <f>INDEX([1]Quadro!$B$1:$B$3005,MATCH(B546,[1]Quadro!$A$1:$A$3005,0),0)</f>
        <v>Área Metropolitana de Lisboa</v>
      </c>
    </row>
    <row r="547" spans="1:6" ht="12.75" customHeight="1" x14ac:dyDescent="0.2">
      <c r="A547" s="21"/>
      <c r="B547" s="22" t="s">
        <v>37</v>
      </c>
      <c r="C547" s="23">
        <v>0</v>
      </c>
      <c r="D547" s="9">
        <v>842334</v>
      </c>
      <c r="E547" s="24">
        <v>842334</v>
      </c>
      <c r="F547" t="str">
        <f>INDEX([1]Quadro!$B$1:$B$3005,MATCH(B547,[1]Quadro!$A$1:$A$3005,0),0)</f>
        <v>Algarve</v>
      </c>
    </row>
    <row r="548" spans="1:6" ht="12.75" customHeight="1" x14ac:dyDescent="0.2">
      <c r="A548" s="21"/>
      <c r="B548" s="22" t="s">
        <v>38</v>
      </c>
      <c r="C548" s="23">
        <v>17676427</v>
      </c>
      <c r="D548" s="9">
        <v>12874691</v>
      </c>
      <c r="E548" s="24">
        <v>30551118</v>
      </c>
      <c r="F548" t="str">
        <f>INDEX([1]Quadro!$B$1:$B$3005,MATCH(B548,[1]Quadro!$A$1:$A$3005,0),0)</f>
        <v>Oeste</v>
      </c>
    </row>
    <row r="549" spans="1:6" ht="12.75" customHeight="1" x14ac:dyDescent="0.2">
      <c r="A549" s="21"/>
      <c r="B549" s="22" t="s">
        <v>39</v>
      </c>
      <c r="C549" s="23">
        <v>8854</v>
      </c>
      <c r="D549" s="9">
        <v>1364305</v>
      </c>
      <c r="E549" s="24">
        <v>1373159</v>
      </c>
      <c r="F549" t="str">
        <f>INDEX([1]Quadro!$B$1:$B$3005,MATCH(B549,[1]Quadro!$A$1:$A$3005,0),0)</f>
        <v>Terras de Trás-os-Montes</v>
      </c>
    </row>
    <row r="550" spans="1:6" ht="12.75" customHeight="1" x14ac:dyDescent="0.2">
      <c r="A550" s="21"/>
      <c r="B550" s="22" t="s">
        <v>40</v>
      </c>
      <c r="C550" s="23">
        <v>1151450</v>
      </c>
      <c r="D550" s="9">
        <v>3582353</v>
      </c>
      <c r="E550" s="24">
        <v>4733803</v>
      </c>
      <c r="F550" t="str">
        <f>INDEX([1]Quadro!$B$1:$B$3005,MATCH(B550,[1]Quadro!$A$1:$A$3005,0),0)</f>
        <v>Douro</v>
      </c>
    </row>
    <row r="551" spans="1:6" ht="12.75" customHeight="1" x14ac:dyDescent="0.2">
      <c r="A551" s="21"/>
      <c r="B551" s="22" t="s">
        <v>41</v>
      </c>
      <c r="C551" s="23">
        <v>205753</v>
      </c>
      <c r="D551" s="9">
        <v>1921382</v>
      </c>
      <c r="E551" s="24">
        <v>2127135</v>
      </c>
      <c r="F551" t="str">
        <f>INDEX([1]Quadro!$B$1:$B$3005,MATCH(B551,[1]Quadro!$A$1:$A$3005,0),0)</f>
        <v>Algarve</v>
      </c>
    </row>
    <row r="552" spans="1:6" ht="12.75" customHeight="1" x14ac:dyDescent="0.2">
      <c r="A552" s="21"/>
      <c r="B552" s="22" t="s">
        <v>42</v>
      </c>
      <c r="C552" s="23">
        <v>449160</v>
      </c>
      <c r="D552" s="9">
        <v>2620752</v>
      </c>
      <c r="E552" s="24">
        <v>3069912</v>
      </c>
      <c r="F552" t="str">
        <f>INDEX([1]Quadro!$B$1:$B$3005,MATCH(B552,[1]Quadro!$A$1:$A$3005,0),0)</f>
        <v>Baixo Alentejo</v>
      </c>
    </row>
    <row r="553" spans="1:6" ht="12.75" customHeight="1" x14ac:dyDescent="0.2">
      <c r="A553" s="21"/>
      <c r="B553" s="22" t="s">
        <v>43</v>
      </c>
      <c r="C553" s="23">
        <v>29578806</v>
      </c>
      <c r="D553" s="9">
        <v>75870984</v>
      </c>
      <c r="E553" s="24">
        <v>105449790</v>
      </c>
      <c r="F553" t="str">
        <f>INDEX([1]Quadro!$B$1:$B$3005,MATCH(B553,[1]Quadro!$A$1:$A$3005,0),0)</f>
        <v>Área Metropolitana de Lisboa</v>
      </c>
    </row>
    <row r="554" spans="1:6" ht="12.75" customHeight="1" x14ac:dyDescent="0.2">
      <c r="A554" s="21"/>
      <c r="B554" s="22" t="s">
        <v>44</v>
      </c>
      <c r="C554" s="23">
        <v>1967517</v>
      </c>
      <c r="D554" s="9">
        <v>3279664</v>
      </c>
      <c r="E554" s="24">
        <v>5247181</v>
      </c>
      <c r="F554" t="str">
        <f>INDEX([1]Quadro!$B$1:$B$3005,MATCH(B554,[1]Quadro!$A$1:$A$3005,0),0)</f>
        <v>Beiras e Serra da Estrela</v>
      </c>
    </row>
    <row r="555" spans="1:6" ht="12.75" customHeight="1" x14ac:dyDescent="0.2">
      <c r="A555" s="21"/>
      <c r="B555" s="22" t="s">
        <v>45</v>
      </c>
      <c r="C555" s="23">
        <v>944952</v>
      </c>
      <c r="D555" s="9">
        <v>9548270</v>
      </c>
      <c r="E555" s="24">
        <v>10493222</v>
      </c>
      <c r="F555" t="str">
        <f>INDEX([1]Quadro!$B$1:$B$3005,MATCH(B555,[1]Quadro!$A$1:$A$3005,0),0)</f>
        <v>Lezíria do Tejo</v>
      </c>
    </row>
    <row r="556" spans="1:6" ht="12.75" customHeight="1" x14ac:dyDescent="0.2">
      <c r="A556" s="21"/>
      <c r="B556" s="22" t="s">
        <v>46</v>
      </c>
      <c r="C556" s="23">
        <v>0</v>
      </c>
      <c r="D556" s="9">
        <v>1965540</v>
      </c>
      <c r="E556" s="24">
        <v>1965540</v>
      </c>
      <c r="F556" t="str">
        <f>INDEX([1]Quadro!$B$1:$B$3005,MATCH(B556,[1]Quadro!$A$1:$A$3005,0),0)</f>
        <v>Baixo Alentejo</v>
      </c>
    </row>
    <row r="557" spans="1:6" ht="12.75" customHeight="1" x14ac:dyDescent="0.2">
      <c r="A557" s="21"/>
      <c r="B557" s="22" t="s">
        <v>47</v>
      </c>
      <c r="C557" s="23">
        <v>220404</v>
      </c>
      <c r="D557" s="9">
        <v>2477491</v>
      </c>
      <c r="E557" s="24">
        <v>2697895</v>
      </c>
      <c r="F557" t="str">
        <f>INDEX([1]Quadro!$B$1:$B$3005,MATCH(B557,[1]Quadro!$A$1:$A$3005,0),0)</f>
        <v>Lezíria do Tejo</v>
      </c>
    </row>
    <row r="558" spans="1:6" ht="12.75" customHeight="1" x14ac:dyDescent="0.2">
      <c r="A558" s="21"/>
      <c r="B558" s="22" t="s">
        <v>48</v>
      </c>
      <c r="C558" s="23">
        <v>13135</v>
      </c>
      <c r="D558" s="9">
        <v>1499013</v>
      </c>
      <c r="E558" s="24">
        <v>1512148</v>
      </c>
      <c r="F558" t="str">
        <f>INDEX([1]Quadro!$B$1:$B$3005,MATCH(B558,[1]Quadro!$A$1:$A$3005,0),0)</f>
        <v>Alto Alentejo</v>
      </c>
    </row>
    <row r="559" spans="1:6" ht="12.75" customHeight="1" x14ac:dyDescent="0.2">
      <c r="A559" s="21"/>
      <c r="B559" s="22" t="s">
        <v>49</v>
      </c>
      <c r="C559" s="23">
        <v>312767</v>
      </c>
      <c r="D559" s="9">
        <v>1979961</v>
      </c>
      <c r="E559" s="24">
        <v>2292728</v>
      </c>
      <c r="F559" t="str">
        <f>INDEX([1]Quadro!$B$1:$B$3005,MATCH(B559,[1]Quadro!$A$1:$A$3005,0),0)</f>
        <v>Região de Leiria</v>
      </c>
    </row>
    <row r="560" spans="1:6" ht="12.75" customHeight="1" x14ac:dyDescent="0.2">
      <c r="A560" s="21"/>
      <c r="B560" s="22" t="s">
        <v>50</v>
      </c>
      <c r="C560" s="23">
        <v>366247</v>
      </c>
      <c r="D560" s="9">
        <v>703616</v>
      </c>
      <c r="E560" s="24">
        <v>1069863</v>
      </c>
      <c r="F560" t="str">
        <f>INDEX([1]Quadro!$B$1:$B$3005,MATCH(B560,[1]Quadro!$A$1:$A$3005,0),0)</f>
        <v>Baixo Alentejo</v>
      </c>
    </row>
    <row r="561" spans="1:6" ht="12.75" customHeight="1" x14ac:dyDescent="0.2">
      <c r="A561" s="21"/>
      <c r="B561" s="22" t="s">
        <v>51</v>
      </c>
      <c r="C561" s="23">
        <v>38745048</v>
      </c>
      <c r="D561" s="9">
        <v>71810404</v>
      </c>
      <c r="E561" s="24">
        <v>110555452</v>
      </c>
      <c r="F561" t="str">
        <f>INDEX([1]Quadro!$B$1:$B$3005,MATCH(B561,[1]Quadro!$A$1:$A$3005,0),0)</f>
        <v>Área Metropolitana de Lisboa</v>
      </c>
    </row>
    <row r="562" spans="1:6" ht="12.75" customHeight="1" x14ac:dyDescent="0.2">
      <c r="A562" s="21"/>
      <c r="B562" s="22" t="s">
        <v>52</v>
      </c>
      <c r="C562" s="23">
        <v>2687559</v>
      </c>
      <c r="D562" s="9">
        <v>16210829</v>
      </c>
      <c r="E562" s="24">
        <v>18898388</v>
      </c>
      <c r="F562" t="str">
        <f>INDEX([1]Quadro!$B$1:$B$3005,MATCH(B562,[1]Quadro!$A$1:$A$3005,0),0)</f>
        <v>Tâmega e Sousa</v>
      </c>
    </row>
    <row r="563" spans="1:6" ht="12.75" customHeight="1" x14ac:dyDescent="0.2">
      <c r="A563" s="21"/>
      <c r="B563" s="22" t="s">
        <v>53</v>
      </c>
      <c r="C563" s="23">
        <v>606999</v>
      </c>
      <c r="D563" s="9">
        <v>5049318</v>
      </c>
      <c r="E563" s="24">
        <v>5656317</v>
      </c>
      <c r="F563" t="str">
        <f>INDEX([1]Quadro!$B$1:$B$3005,MATCH(B563,[1]Quadro!$A$1:$A$3005,0),0)</f>
        <v>Cávado</v>
      </c>
    </row>
    <row r="564" spans="1:6" ht="12.75" customHeight="1" x14ac:dyDescent="0.2">
      <c r="A564" s="21"/>
      <c r="B564" s="22" t="s">
        <v>54</v>
      </c>
      <c r="C564" s="23">
        <v>3286674</v>
      </c>
      <c r="D564" s="9">
        <v>9712046</v>
      </c>
      <c r="E564" s="24">
        <v>12998720</v>
      </c>
      <c r="F564" t="str">
        <f>INDEX([1]Quadro!$B$1:$B$3005,MATCH(B564,[1]Quadro!$A$1:$A$3005,0),0)</f>
        <v>Região de Aveiro</v>
      </c>
    </row>
    <row r="565" spans="1:6" ht="12.75" customHeight="1" x14ac:dyDescent="0.2">
      <c r="A565" s="21"/>
      <c r="B565" s="22" t="s">
        <v>55</v>
      </c>
      <c r="C565" s="23">
        <v>275233</v>
      </c>
      <c r="D565" s="9">
        <v>3387932</v>
      </c>
      <c r="E565" s="24">
        <v>3663165</v>
      </c>
      <c r="F565" t="str">
        <f>INDEX([1]Quadro!$B$1:$B$3005,MATCH(B565,[1]Quadro!$A$1:$A$3005,0),0)</f>
        <v>Região de Leiria</v>
      </c>
    </row>
    <row r="566" spans="1:6" ht="12.75" customHeight="1" x14ac:dyDescent="0.2">
      <c r="A566" s="21"/>
      <c r="B566" s="22" t="s">
        <v>56</v>
      </c>
      <c r="C566" s="23">
        <v>2026044</v>
      </c>
      <c r="D566" s="9">
        <v>6289241</v>
      </c>
      <c r="E566" s="24">
        <v>8315285</v>
      </c>
      <c r="F566" t="str">
        <f>INDEX([1]Quadro!$B$1:$B$3005,MATCH(B566,[1]Quadro!$A$1:$A$3005,0),0)</f>
        <v>Alto Minho</v>
      </c>
    </row>
    <row r="567" spans="1:6" ht="12.75" customHeight="1" x14ac:dyDescent="0.2">
      <c r="A567" s="21"/>
      <c r="B567" s="22" t="s">
        <v>57</v>
      </c>
      <c r="C567" s="23">
        <v>611714</v>
      </c>
      <c r="D567" s="9">
        <v>3848294</v>
      </c>
      <c r="E567" s="24">
        <v>4460008</v>
      </c>
      <c r="F567" t="str">
        <f>INDEX([1]Quadro!$B$1:$B$3005,MATCH(B567,[1]Quadro!$A$1:$A$3005,0),0)</f>
        <v>Região de Coimbra</v>
      </c>
    </row>
    <row r="568" spans="1:6" ht="12.75" customHeight="1" x14ac:dyDescent="0.2">
      <c r="A568" s="21"/>
      <c r="B568" s="22" t="s">
        <v>58</v>
      </c>
      <c r="C568" s="23">
        <v>564457</v>
      </c>
      <c r="D568" s="9">
        <v>1108744</v>
      </c>
      <c r="E568" s="24">
        <v>1673201</v>
      </c>
      <c r="F568" t="str">
        <f>INDEX([1]Quadro!$B$1:$B$3005,MATCH(B568,[1]Quadro!$A$1:$A$3005,0),0)</f>
        <v>Douro</v>
      </c>
    </row>
    <row r="569" spans="1:6" ht="12.75" customHeight="1" x14ac:dyDescent="0.2">
      <c r="A569" s="21"/>
      <c r="B569" s="22" t="s">
        <v>59</v>
      </c>
      <c r="C569" s="23">
        <v>609241</v>
      </c>
      <c r="D569" s="9">
        <v>5088781</v>
      </c>
      <c r="E569" s="24">
        <v>5698022</v>
      </c>
      <c r="F569" t="str">
        <f>INDEX([1]Quadro!$B$1:$B$3005,MATCH(B569,[1]Quadro!$A$1:$A$3005,0),0)</f>
        <v>Área Metropolitana do Porto</v>
      </c>
    </row>
    <row r="570" spans="1:6" ht="12.75" customHeight="1" x14ac:dyDescent="0.2">
      <c r="A570" s="21"/>
      <c r="B570" s="22" t="s">
        <v>60</v>
      </c>
      <c r="C570" s="23">
        <v>948716</v>
      </c>
      <c r="D570" s="9">
        <v>2235015</v>
      </c>
      <c r="E570" s="24">
        <v>3183731</v>
      </c>
      <c r="F570" t="str">
        <f>INDEX([1]Quadro!$B$1:$B$3005,MATCH(B570,[1]Quadro!$A$1:$A$3005,0),0)</f>
        <v>Alentejo Central</v>
      </c>
    </row>
    <row r="571" spans="1:6" ht="12.75" customHeight="1" x14ac:dyDescent="0.2">
      <c r="A571" s="21"/>
      <c r="B571" s="22" t="s">
        <v>61</v>
      </c>
      <c r="C571" s="23">
        <v>0</v>
      </c>
      <c r="D571" s="9">
        <v>1080102</v>
      </c>
      <c r="E571" s="24">
        <v>1080102</v>
      </c>
      <c r="F571" t="str">
        <f>INDEX([1]Quadro!$B$1:$B$3005,MATCH(B571,[1]Quadro!$A$1:$A$3005,0),0)</f>
        <v>Alto Alentejo</v>
      </c>
    </row>
    <row r="572" spans="1:6" ht="12.75" customHeight="1" x14ac:dyDescent="0.2">
      <c r="A572" s="21"/>
      <c r="B572" s="22" t="s">
        <v>62</v>
      </c>
      <c r="C572" s="23">
        <v>1263129</v>
      </c>
      <c r="D572" s="9">
        <v>3455354</v>
      </c>
      <c r="E572" s="24">
        <v>4718483</v>
      </c>
      <c r="F572" t="str">
        <f>INDEX([1]Quadro!$B$1:$B$3005,MATCH(B572,[1]Quadro!$A$1:$A$3005,0),0)</f>
        <v>Oeste</v>
      </c>
    </row>
    <row r="573" spans="1:6" ht="12.75" customHeight="1" x14ac:dyDescent="0.2">
      <c r="A573" s="21"/>
      <c r="B573" s="22" t="s">
        <v>63</v>
      </c>
      <c r="C573" s="23">
        <v>22446990</v>
      </c>
      <c r="D573" s="9">
        <v>40877319</v>
      </c>
      <c r="E573" s="24">
        <v>63324309</v>
      </c>
      <c r="F573" t="str">
        <f>INDEX([1]Quadro!$B$1:$B$3005,MATCH(B573,[1]Quadro!$A$1:$A$3005,0),0)</f>
        <v>Região de Aveiro</v>
      </c>
    </row>
    <row r="574" spans="1:6" ht="12.75" customHeight="1" x14ac:dyDescent="0.2">
      <c r="A574" s="21"/>
      <c r="B574" s="22" t="s">
        <v>64</v>
      </c>
      <c r="C574" s="23">
        <v>124448</v>
      </c>
      <c r="D574" s="9">
        <v>2016693</v>
      </c>
      <c r="E574" s="24">
        <v>2141141</v>
      </c>
      <c r="F574" t="str">
        <f>INDEX([1]Quadro!$B$1:$B$3005,MATCH(B574,[1]Quadro!$A$1:$A$3005,0),0)</f>
        <v>Alto Alentejo</v>
      </c>
    </row>
    <row r="575" spans="1:6" ht="12.75" customHeight="1" x14ac:dyDescent="0.2">
      <c r="A575" s="21"/>
      <c r="B575" s="22" t="s">
        <v>65</v>
      </c>
      <c r="C575" s="23">
        <v>12823348</v>
      </c>
      <c r="D575" s="9">
        <v>6719308</v>
      </c>
      <c r="E575" s="24">
        <v>19542656</v>
      </c>
      <c r="F575" t="str">
        <f>INDEX([1]Quadro!$B$1:$B$3005,MATCH(B575,[1]Quadro!$A$1:$A$3005,0),0)</f>
        <v>Lezíria do Tejo</v>
      </c>
    </row>
    <row r="576" spans="1:6" ht="12.75" customHeight="1" x14ac:dyDescent="0.2">
      <c r="A576" s="21"/>
      <c r="B576" s="22" t="s">
        <v>66</v>
      </c>
      <c r="C576" s="23">
        <v>129808</v>
      </c>
      <c r="D576" s="9">
        <v>3016920</v>
      </c>
      <c r="E576" s="24">
        <v>3146728</v>
      </c>
      <c r="F576" t="str">
        <f>INDEX([1]Quadro!$B$1:$B$3005,MATCH(B576,[1]Quadro!$A$1:$A$3005,0),0)</f>
        <v>Tâmega e Sousa</v>
      </c>
    </row>
    <row r="577" spans="1:6" ht="12.75" customHeight="1" x14ac:dyDescent="0.2">
      <c r="A577" s="21"/>
      <c r="B577" s="22" t="s">
        <v>67</v>
      </c>
      <c r="C577" s="23">
        <v>2536651</v>
      </c>
      <c r="D577" s="9">
        <v>33948073</v>
      </c>
      <c r="E577" s="24">
        <v>36484724</v>
      </c>
      <c r="F577" t="str">
        <f>INDEX([1]Quadro!$B$1:$B$3005,MATCH(B577,[1]Quadro!$A$1:$A$3005,0),0)</f>
        <v>Cávado</v>
      </c>
    </row>
    <row r="578" spans="1:6" ht="12.75" customHeight="1" x14ac:dyDescent="0.2">
      <c r="A578" s="21"/>
      <c r="B578" s="22" t="s">
        <v>68</v>
      </c>
      <c r="C578" s="23">
        <v>0</v>
      </c>
      <c r="D578" s="9">
        <v>368176</v>
      </c>
      <c r="E578" s="24">
        <v>368176</v>
      </c>
      <c r="F578" t="str">
        <f>INDEX([1]Quadro!$B$1:$B$3005,MATCH(B578,[1]Quadro!$A$1:$A$3005,0),0)</f>
        <v>Baixo Alentejo</v>
      </c>
    </row>
    <row r="579" spans="1:6" ht="12.75" customHeight="1" x14ac:dyDescent="0.2">
      <c r="A579" s="21"/>
      <c r="B579" s="22" t="s">
        <v>69</v>
      </c>
      <c r="C579" s="23">
        <v>5908758</v>
      </c>
      <c r="D579" s="9">
        <v>39462426</v>
      </c>
      <c r="E579" s="24">
        <v>45371184</v>
      </c>
      <c r="F579" t="str">
        <f>INDEX([1]Quadro!$B$1:$B$3005,MATCH(B579,[1]Quadro!$A$1:$A$3005,0),0)</f>
        <v>Área Metropolitana de Lisboa</v>
      </c>
    </row>
    <row r="580" spans="1:6" ht="12.75" customHeight="1" x14ac:dyDescent="0.2">
      <c r="A580" s="21"/>
      <c r="B580" s="22" t="s">
        <v>70</v>
      </c>
      <c r="C580" s="23">
        <v>2370489</v>
      </c>
      <c r="D580" s="9">
        <v>4900271</v>
      </c>
      <c r="E580" s="24">
        <v>7270760</v>
      </c>
      <c r="F580" t="str">
        <f>INDEX([1]Quadro!$B$1:$B$3005,MATCH(B580,[1]Quadro!$A$1:$A$3005,0),0)</f>
        <v>Região de Leiria</v>
      </c>
    </row>
    <row r="581" spans="1:6" ht="12.75" customHeight="1" x14ac:dyDescent="0.2">
      <c r="A581" s="21"/>
      <c r="B581" s="22" t="s">
        <v>71</v>
      </c>
      <c r="C581" s="23">
        <v>4896115</v>
      </c>
      <c r="D581" s="9">
        <v>15612226</v>
      </c>
      <c r="E581" s="24">
        <v>20508341</v>
      </c>
      <c r="F581" t="str">
        <f>INDEX([1]Quadro!$B$1:$B$3005,MATCH(B581,[1]Quadro!$A$1:$A$3005,0),0)</f>
        <v>Baixo Alentejo</v>
      </c>
    </row>
    <row r="582" spans="1:6" ht="12.75" customHeight="1" x14ac:dyDescent="0.2">
      <c r="A582" s="21"/>
      <c r="B582" s="22" t="s">
        <v>72</v>
      </c>
      <c r="C582" s="23">
        <v>601830</v>
      </c>
      <c r="D582" s="9">
        <v>2524334</v>
      </c>
      <c r="E582" s="24">
        <v>3126164</v>
      </c>
      <c r="F582" t="str">
        <f>INDEX([1]Quadro!$B$1:$B$3005,MATCH(B582,[1]Quadro!$A$1:$A$3005,0),0)</f>
        <v>Beiras e Serra da Estrela</v>
      </c>
    </row>
    <row r="583" spans="1:6" ht="12.75" customHeight="1" x14ac:dyDescent="0.2">
      <c r="A583" s="21"/>
      <c r="B583" s="22" t="s">
        <v>73</v>
      </c>
      <c r="C583" s="23">
        <v>7144404</v>
      </c>
      <c r="D583" s="9">
        <v>10940128</v>
      </c>
      <c r="E583" s="24">
        <v>18084532</v>
      </c>
      <c r="F583" t="str">
        <f>INDEX([1]Quadro!$B$1:$B$3005,MATCH(B583,[1]Quadro!$A$1:$A$3005,0),0)</f>
        <v>Lezíria do Tejo</v>
      </c>
    </row>
    <row r="584" spans="1:6" ht="12.75" customHeight="1" x14ac:dyDescent="0.2">
      <c r="A584" s="21"/>
      <c r="B584" s="22" t="s">
        <v>74</v>
      </c>
      <c r="C584" s="23">
        <v>917462</v>
      </c>
      <c r="D584" s="9">
        <v>4944180</v>
      </c>
      <c r="E584" s="24">
        <v>5861642</v>
      </c>
      <c r="F584" t="str">
        <f>INDEX([1]Quadro!$B$1:$B$3005,MATCH(B584,[1]Quadro!$A$1:$A$3005,0),0)</f>
        <v>Oeste</v>
      </c>
    </row>
    <row r="585" spans="1:6" ht="12.75" customHeight="1" x14ac:dyDescent="0.2">
      <c r="A585" s="21"/>
      <c r="B585" s="22" t="s">
        <v>75</v>
      </c>
      <c r="C585" s="23">
        <v>18214</v>
      </c>
      <c r="D585" s="9">
        <v>3097016</v>
      </c>
      <c r="E585" s="24">
        <v>3115230</v>
      </c>
      <c r="F585" t="str">
        <f>INDEX([1]Quadro!$B$1:$B$3005,MATCH(B585,[1]Quadro!$A$1:$A$3005,0),0)</f>
        <v>Alentejo Central</v>
      </c>
    </row>
    <row r="586" spans="1:6" ht="12.75" customHeight="1" x14ac:dyDescent="0.2">
      <c r="A586" s="21"/>
      <c r="B586" s="22" t="s">
        <v>76</v>
      </c>
      <c r="C586" s="23">
        <v>648878</v>
      </c>
      <c r="D586" s="9">
        <v>997534</v>
      </c>
      <c r="E586" s="24">
        <v>1646412</v>
      </c>
      <c r="F586" t="str">
        <f>INDEX([1]Quadro!$B$1:$B$3005,MATCH(B586,[1]Quadro!$A$1:$A$3005,0),0)</f>
        <v>Alto Tâmega</v>
      </c>
    </row>
    <row r="587" spans="1:6" ht="12.75" customHeight="1" x14ac:dyDescent="0.2">
      <c r="A587" s="21"/>
      <c r="B587" s="22" t="s">
        <v>77</v>
      </c>
      <c r="C587" s="23">
        <v>32698557</v>
      </c>
      <c r="D587" s="9">
        <v>85142195</v>
      </c>
      <c r="E587" s="24">
        <v>117840752</v>
      </c>
      <c r="F587" t="str">
        <f>INDEX([1]Quadro!$B$1:$B$3005,MATCH(B587,[1]Quadro!$A$1:$A$3005,0),0)</f>
        <v>Cávado</v>
      </c>
    </row>
    <row r="588" spans="1:6" ht="12.75" customHeight="1" x14ac:dyDescent="0.2">
      <c r="A588" s="21"/>
      <c r="B588" s="22" t="s">
        <v>78</v>
      </c>
      <c r="C588" s="23">
        <v>4656142</v>
      </c>
      <c r="D588" s="9">
        <v>16442023</v>
      </c>
      <c r="E588" s="24">
        <v>21098165</v>
      </c>
      <c r="F588" t="str">
        <f>INDEX([1]Quadro!$B$1:$B$3005,MATCH(B588,[1]Quadro!$A$1:$A$3005,0),0)</f>
        <v>Terras de Trás-os-Montes</v>
      </c>
    </row>
    <row r="589" spans="1:6" ht="12.75" customHeight="1" x14ac:dyDescent="0.2">
      <c r="A589" s="21"/>
      <c r="B589" s="22" t="s">
        <v>79</v>
      </c>
      <c r="C589" s="23">
        <v>142831</v>
      </c>
      <c r="D589" s="9">
        <v>3193481</v>
      </c>
      <c r="E589" s="24">
        <v>3336312</v>
      </c>
      <c r="F589" t="str">
        <f>INDEX([1]Quadro!$B$1:$B$3005,MATCH(B589,[1]Quadro!$A$1:$A$3005,0),0)</f>
        <v>Ave</v>
      </c>
    </row>
    <row r="590" spans="1:6" ht="12.75" customHeight="1" x14ac:dyDescent="0.2">
      <c r="A590" s="21"/>
      <c r="B590" s="22" t="s">
        <v>80</v>
      </c>
      <c r="C590" s="23">
        <v>2628730</v>
      </c>
      <c r="D590" s="9">
        <v>5053620</v>
      </c>
      <c r="E590" s="24">
        <v>7682350</v>
      </c>
      <c r="F590" t="str">
        <f>INDEX([1]Quadro!$B$1:$B$3005,MATCH(B590,[1]Quadro!$A$1:$A$3005,0),0)</f>
        <v>Oeste</v>
      </c>
    </row>
    <row r="591" spans="1:6" ht="12.75" customHeight="1" x14ac:dyDescent="0.2">
      <c r="A591" s="21"/>
      <c r="B591" s="22" t="s">
        <v>81</v>
      </c>
      <c r="C591" s="23">
        <v>3892379</v>
      </c>
      <c r="D591" s="9">
        <v>24095268</v>
      </c>
      <c r="E591" s="24">
        <v>27987647</v>
      </c>
      <c r="F591" t="str">
        <f>INDEX([1]Quadro!$B$1:$B$3005,MATCH(B591,[1]Quadro!$A$1:$A$3005,0),0)</f>
        <v>Oeste</v>
      </c>
    </row>
    <row r="592" spans="1:6" ht="12.75" customHeight="1" x14ac:dyDescent="0.2">
      <c r="A592" s="21"/>
      <c r="B592" s="22" t="s">
        <v>82</v>
      </c>
      <c r="C592" s="23">
        <v>1252160</v>
      </c>
      <c r="D592" s="9">
        <v>8503193</v>
      </c>
      <c r="E592" s="24">
        <v>9755353</v>
      </c>
      <c r="F592" t="str">
        <f>INDEX([1]Quadro!$B$1:$B$3005,MATCH(B592,[1]Quadro!$A$1:$A$3005,0),0)</f>
        <v>Alto Minho</v>
      </c>
    </row>
    <row r="593" spans="1:6" ht="12.75" customHeight="1" x14ac:dyDescent="0.2">
      <c r="A593" s="21"/>
      <c r="B593" s="22" t="s">
        <v>83</v>
      </c>
      <c r="C593" s="23">
        <v>162005</v>
      </c>
      <c r="D593" s="9">
        <v>3658076</v>
      </c>
      <c r="E593" s="24">
        <v>3820081</v>
      </c>
      <c r="F593" t="str">
        <f>INDEX([1]Quadro!$B$1:$B$3005,MATCH(B593,[1]Quadro!$A$1:$A$3005,0),0)</f>
        <v>Alto Alentejo</v>
      </c>
    </row>
    <row r="594" spans="1:6" ht="12.75" customHeight="1" x14ac:dyDescent="0.2">
      <c r="A594" s="21"/>
      <c r="B594" s="22" t="s">
        <v>84</v>
      </c>
      <c r="C594" s="23">
        <v>6360894</v>
      </c>
      <c r="D594" s="9">
        <v>9622447</v>
      </c>
      <c r="E594" s="24">
        <v>15983341</v>
      </c>
      <c r="F594" t="str">
        <f>INDEX([1]Quadro!$B$1:$B$3005,MATCH(B594,[1]Quadro!$A$1:$A$3005,0),0)</f>
        <v>Região de Coimbra</v>
      </c>
    </row>
    <row r="595" spans="1:6" ht="12.75" customHeight="1" x14ac:dyDescent="0.2">
      <c r="A595" s="21"/>
      <c r="B595" s="22" t="s">
        <v>85</v>
      </c>
      <c r="C595" s="23">
        <v>942066</v>
      </c>
      <c r="D595" s="9">
        <v>1653411</v>
      </c>
      <c r="E595" s="24">
        <v>2595477</v>
      </c>
      <c r="F595" t="str">
        <f>INDEX([1]Quadro!$B$1:$B$3005,MATCH(B595,[1]Quadro!$A$1:$A$3005,0),0)</f>
        <v>Douro</v>
      </c>
    </row>
    <row r="596" spans="1:6" ht="12.75" customHeight="1" x14ac:dyDescent="0.2">
      <c r="A596" s="21"/>
      <c r="B596" s="22" t="s">
        <v>86</v>
      </c>
      <c r="C596" s="23">
        <v>397910</v>
      </c>
      <c r="D596" s="9">
        <v>2806043</v>
      </c>
      <c r="E596" s="24">
        <v>3203953</v>
      </c>
      <c r="F596" t="str">
        <f>INDEX([1]Quadro!$B$1:$B$3005,MATCH(B596,[1]Quadro!$A$1:$A$3005,0),0)</f>
        <v>Viseu Dão Lafões</v>
      </c>
    </row>
    <row r="597" spans="1:6" ht="12.75" customHeight="1" x14ac:dyDescent="0.2">
      <c r="A597" s="21"/>
      <c r="B597" s="22" t="s">
        <v>87</v>
      </c>
      <c r="C597" s="23">
        <v>3141637</v>
      </c>
      <c r="D597" s="9">
        <v>7456507</v>
      </c>
      <c r="E597" s="24">
        <v>10598144</v>
      </c>
      <c r="F597" t="str">
        <f>INDEX([1]Quadro!$B$1:$B$3005,MATCH(B597,[1]Quadro!$A$1:$A$3005,0),0)</f>
        <v>Lezíria do Tejo</v>
      </c>
    </row>
    <row r="598" spans="1:6" ht="12.75" customHeight="1" x14ac:dyDescent="0.2">
      <c r="A598" s="21"/>
      <c r="B598" s="22" t="s">
        <v>88</v>
      </c>
      <c r="C598" s="23">
        <v>53277671</v>
      </c>
      <c r="D598" s="9">
        <v>98930695</v>
      </c>
      <c r="E598" s="24">
        <v>152208366</v>
      </c>
      <c r="F598" t="str">
        <f>INDEX([1]Quadro!$B$1:$B$3005,MATCH(B598,[1]Quadro!$A$1:$A$3005,0),0)</f>
        <v>Área Metropolitana de Lisboa</v>
      </c>
    </row>
    <row r="599" spans="1:6" ht="12.75" customHeight="1" x14ac:dyDescent="0.2">
      <c r="A599" s="21"/>
      <c r="B599" s="22" t="s">
        <v>89</v>
      </c>
      <c r="C599" s="23">
        <v>477784</v>
      </c>
      <c r="D599" s="9">
        <v>856989</v>
      </c>
      <c r="E599" s="24">
        <v>1334773</v>
      </c>
      <c r="F599" t="str">
        <f>INDEX([1]Quadro!$B$1:$B$3005,MATCH(B599,[1]Quadro!$A$1:$A$3005,0),0)</f>
        <v>Região de Leiria</v>
      </c>
    </row>
    <row r="600" spans="1:6" ht="12.75" customHeight="1" x14ac:dyDescent="0.2">
      <c r="A600" s="21"/>
      <c r="B600" s="22" t="s">
        <v>90</v>
      </c>
      <c r="C600" s="23">
        <v>9583449</v>
      </c>
      <c r="D600" s="9">
        <v>21917868</v>
      </c>
      <c r="E600" s="24">
        <v>31501317</v>
      </c>
      <c r="F600" t="str">
        <f>INDEX([1]Quadro!$B$1:$B$3005,MATCH(B600,[1]Quadro!$A$1:$A$3005,0),0)</f>
        <v>Beira Baixa</v>
      </c>
    </row>
    <row r="601" spans="1:6" ht="12.75" customHeight="1" x14ac:dyDescent="0.2">
      <c r="A601" s="21"/>
      <c r="B601" s="22" t="s">
        <v>91</v>
      </c>
      <c r="C601" s="23">
        <v>19446</v>
      </c>
      <c r="D601" s="9">
        <v>3123620</v>
      </c>
      <c r="E601" s="24">
        <v>3143066</v>
      </c>
      <c r="F601" t="str">
        <f>INDEX([1]Quadro!$B$1:$B$3005,MATCH(B601,[1]Quadro!$A$1:$A$3005,0),0)</f>
        <v>Tâmega e Sousa</v>
      </c>
    </row>
    <row r="602" spans="1:6" ht="12.75" customHeight="1" x14ac:dyDescent="0.2">
      <c r="A602" s="21"/>
      <c r="B602" s="22" t="s">
        <v>92</v>
      </c>
      <c r="C602" s="23">
        <v>860219</v>
      </c>
      <c r="D602" s="9">
        <v>1619965</v>
      </c>
      <c r="E602" s="24">
        <v>2480184</v>
      </c>
      <c r="F602" t="str">
        <f>INDEX([1]Quadro!$B$1:$B$3005,MATCH(B602,[1]Quadro!$A$1:$A$3005,0),0)</f>
        <v>Alto Alentejo</v>
      </c>
    </row>
    <row r="603" spans="1:6" ht="12.75" customHeight="1" x14ac:dyDescent="0.2">
      <c r="A603" s="21"/>
      <c r="B603" s="22" t="s">
        <v>93</v>
      </c>
      <c r="C603" s="23">
        <v>327095</v>
      </c>
      <c r="D603" s="9">
        <v>3495428</v>
      </c>
      <c r="E603" s="24">
        <v>3822523</v>
      </c>
      <c r="F603" t="str">
        <f>INDEX([1]Quadro!$B$1:$B$3005,MATCH(B603,[1]Quadro!$A$1:$A$3005,0),0)</f>
        <v>Viseu Dão Lafões</v>
      </c>
    </row>
    <row r="604" spans="1:6" ht="12.75" customHeight="1" x14ac:dyDescent="0.2">
      <c r="A604" s="21"/>
      <c r="B604" s="22" t="s">
        <v>94</v>
      </c>
      <c r="C604" s="23">
        <v>1091035</v>
      </c>
      <c r="D604" s="9">
        <v>3280005</v>
      </c>
      <c r="E604" s="24">
        <v>4371040</v>
      </c>
      <c r="F604" t="str">
        <f>INDEX([1]Quadro!$B$1:$B$3005,MATCH(B604,[1]Quadro!$A$1:$A$3005,0),0)</f>
        <v>Algarve</v>
      </c>
    </row>
    <row r="605" spans="1:6" ht="12.75" customHeight="1" x14ac:dyDescent="0.2">
      <c r="A605" s="21"/>
      <c r="B605" s="22" t="s">
        <v>95</v>
      </c>
      <c r="C605" s="23">
        <v>776048</v>
      </c>
      <c r="D605" s="9">
        <v>2267522</v>
      </c>
      <c r="E605" s="24">
        <v>3043570</v>
      </c>
      <c r="F605" t="str">
        <f>INDEX([1]Quadro!$B$1:$B$3005,MATCH(B605,[1]Quadro!$A$1:$A$3005,0),0)</f>
        <v>Baixo Alentejo</v>
      </c>
    </row>
    <row r="606" spans="1:6" ht="12.75" customHeight="1" x14ac:dyDescent="0.2">
      <c r="A606" s="21"/>
      <c r="B606" s="22" t="s">
        <v>96</v>
      </c>
      <c r="C606" s="23">
        <v>992478</v>
      </c>
      <c r="D606" s="9">
        <v>2708317</v>
      </c>
      <c r="E606" s="24">
        <v>3700795</v>
      </c>
      <c r="F606" t="str">
        <f>INDEX([1]Quadro!$B$1:$B$3005,MATCH(B606,[1]Quadro!$A$1:$A$3005,0),0)</f>
        <v>Beiras e Serra da Estrela</v>
      </c>
    </row>
    <row r="607" spans="1:6" ht="12.75" customHeight="1" x14ac:dyDescent="0.2">
      <c r="A607" s="21"/>
      <c r="B607" s="22" t="s">
        <v>97</v>
      </c>
      <c r="C607" s="23">
        <v>0</v>
      </c>
      <c r="D607" s="9">
        <v>3153792</v>
      </c>
      <c r="E607" s="24">
        <v>3153792</v>
      </c>
      <c r="F607" t="str">
        <f>INDEX([1]Quadro!$B$1:$B$3005,MATCH(B607,[1]Quadro!$A$1:$A$3005,0),0)</f>
        <v>Tâmega e Sousa</v>
      </c>
    </row>
    <row r="608" spans="1:6" ht="12.75" customHeight="1" x14ac:dyDescent="0.2">
      <c r="A608" s="21"/>
      <c r="B608" s="22" t="s">
        <v>98</v>
      </c>
      <c r="C608" s="23">
        <v>624414</v>
      </c>
      <c r="D608" s="9">
        <v>3270610</v>
      </c>
      <c r="E608" s="24">
        <v>3895024</v>
      </c>
      <c r="F608" t="str">
        <f>INDEX([1]Quadro!$B$1:$B$3005,MATCH(B608,[1]Quadro!$A$1:$A$3005,0),0)</f>
        <v>Lezíria do Tejo</v>
      </c>
    </row>
    <row r="609" spans="1:6" ht="12.75" customHeight="1" x14ac:dyDescent="0.2">
      <c r="A609" s="21"/>
      <c r="B609" s="22" t="s">
        <v>99</v>
      </c>
      <c r="C609" s="23">
        <v>4512649</v>
      </c>
      <c r="D609" s="9">
        <v>16366724</v>
      </c>
      <c r="E609" s="24">
        <v>20879373</v>
      </c>
      <c r="F609" t="str">
        <f>INDEX([1]Quadro!$B$1:$B$3005,MATCH(B609,[1]Quadro!$A$1:$A$3005,0),0)</f>
        <v>Alto Tâmega</v>
      </c>
    </row>
    <row r="610" spans="1:6" ht="12.75" customHeight="1" x14ac:dyDescent="0.2">
      <c r="A610" s="21"/>
      <c r="B610" s="22" t="s">
        <v>100</v>
      </c>
      <c r="C610" s="23">
        <v>0</v>
      </c>
      <c r="D610" s="9">
        <v>3294305</v>
      </c>
      <c r="E610" s="24">
        <v>3294305</v>
      </c>
      <c r="F610" t="str">
        <f>INDEX([1]Quadro!$B$1:$B$3005,MATCH(B610,[1]Quadro!$A$1:$A$3005,0),0)</f>
        <v>Tâmega e Sousa</v>
      </c>
    </row>
    <row r="611" spans="1:6" ht="12.75" customHeight="1" x14ac:dyDescent="0.2">
      <c r="A611" s="21"/>
      <c r="B611" s="22" t="s">
        <v>101</v>
      </c>
      <c r="C611" s="23">
        <v>31890289</v>
      </c>
      <c r="D611" s="9">
        <v>75139555</v>
      </c>
      <c r="E611" s="24">
        <v>107029844</v>
      </c>
      <c r="F611" t="str">
        <f>INDEX([1]Quadro!$B$1:$B$3005,MATCH(B611,[1]Quadro!$A$1:$A$3005,0),0)</f>
        <v>Região de Coimbra</v>
      </c>
    </row>
    <row r="612" spans="1:6" ht="12.75" customHeight="1" x14ac:dyDescent="0.2">
      <c r="A612" s="21"/>
      <c r="B612" s="22" t="s">
        <v>102</v>
      </c>
      <c r="C612" s="23">
        <v>1510803</v>
      </c>
      <c r="D612" s="9">
        <v>4126171</v>
      </c>
      <c r="E612" s="24">
        <v>5636974</v>
      </c>
      <c r="F612" t="str">
        <f>INDEX([1]Quadro!$B$1:$B$3005,MATCH(B612,[1]Quadro!$A$1:$A$3005,0),0)</f>
        <v>Região de Coimbra</v>
      </c>
    </row>
    <row r="613" spans="1:6" ht="12.75" customHeight="1" x14ac:dyDescent="0.2">
      <c r="A613" s="21"/>
      <c r="B613" s="22" t="s">
        <v>103</v>
      </c>
      <c r="C613" s="23">
        <v>221528</v>
      </c>
      <c r="D613" s="9">
        <v>1011587</v>
      </c>
      <c r="E613" s="24">
        <v>1233115</v>
      </c>
      <c r="F613" t="str">
        <f>INDEX([1]Quadro!$B$1:$B$3005,MATCH(B613,[1]Quadro!$A$1:$A$3005,0),0)</f>
        <v>Médio Tejo</v>
      </c>
    </row>
    <row r="614" spans="1:6" ht="12.75" customHeight="1" x14ac:dyDescent="0.2">
      <c r="A614" s="21"/>
      <c r="B614" s="22" t="s">
        <v>104</v>
      </c>
      <c r="C614" s="23">
        <v>2414850</v>
      </c>
      <c r="D614" s="9">
        <v>6590544</v>
      </c>
      <c r="E614" s="24">
        <v>9005394</v>
      </c>
      <c r="F614" t="str">
        <f>INDEX([1]Quadro!$B$1:$B$3005,MATCH(B614,[1]Quadro!$A$1:$A$3005,0),0)</f>
        <v>Lezíria do Tejo</v>
      </c>
    </row>
    <row r="615" spans="1:6" ht="12.75" customHeight="1" x14ac:dyDescent="0.2">
      <c r="A615" s="21"/>
      <c r="B615" s="22" t="s">
        <v>105</v>
      </c>
      <c r="C615" s="23">
        <v>6267692</v>
      </c>
      <c r="D615" s="9">
        <v>19452051</v>
      </c>
      <c r="E615" s="24">
        <v>25719743</v>
      </c>
      <c r="F615" t="str">
        <f>INDEX([1]Quadro!$B$1:$B$3005,MATCH(B615,[1]Quadro!$A$1:$A$3005,0),0)</f>
        <v>Beiras e Serra da Estrela</v>
      </c>
    </row>
    <row r="616" spans="1:6" ht="12.75" customHeight="1" x14ac:dyDescent="0.2">
      <c r="A616" s="21"/>
      <c r="B616" s="22" t="s">
        <v>106</v>
      </c>
      <c r="C616" s="23">
        <v>551380</v>
      </c>
      <c r="D616" s="9">
        <v>1360136</v>
      </c>
      <c r="E616" s="24">
        <v>1911516</v>
      </c>
      <c r="F616" t="str">
        <f>INDEX([1]Quadro!$B$1:$B$3005,MATCH(B616,[1]Quadro!$A$1:$A$3005,0),0)</f>
        <v>Alto Alentejo</v>
      </c>
    </row>
    <row r="617" spans="1:6" ht="12.75" customHeight="1" x14ac:dyDescent="0.2">
      <c r="A617" s="21"/>
      <c r="B617" s="22" t="s">
        <v>107</v>
      </c>
      <c r="C617" s="23">
        <v>22233</v>
      </c>
      <c r="D617" s="9">
        <v>1208739</v>
      </c>
      <c r="E617" s="24">
        <v>1230972</v>
      </c>
      <c r="F617" t="str">
        <f>INDEX([1]Quadro!$B$1:$B$3005,MATCH(B617,[1]Quadro!$A$1:$A$3005,0),0)</f>
        <v>Baixo Alentejo</v>
      </c>
    </row>
    <row r="618" spans="1:6" ht="12.75" customHeight="1" x14ac:dyDescent="0.2">
      <c r="A618" s="21"/>
      <c r="B618" s="22" t="s">
        <v>108</v>
      </c>
      <c r="C618" s="23">
        <v>4792344</v>
      </c>
      <c r="D618" s="9">
        <v>11765362</v>
      </c>
      <c r="E618" s="24">
        <v>16557706</v>
      </c>
      <c r="F618" t="str">
        <f>INDEX([1]Quadro!$B$1:$B$3005,MATCH(B618,[1]Quadro!$A$1:$A$3005,0),0)</f>
        <v>Alto Alentejo</v>
      </c>
    </row>
    <row r="619" spans="1:6" ht="12.75" customHeight="1" x14ac:dyDescent="0.2">
      <c r="A619" s="21"/>
      <c r="B619" s="22" t="s">
        <v>109</v>
      </c>
      <c r="C619" s="23">
        <v>4346594</v>
      </c>
      <c r="D619" s="9">
        <v>8062574</v>
      </c>
      <c r="E619" s="24">
        <v>12409168</v>
      </c>
      <c r="F619" t="str">
        <f>INDEX([1]Quadro!$B$1:$B$3005,MATCH(B619,[1]Quadro!$A$1:$A$3005,0),0)</f>
        <v>Médio Tejo</v>
      </c>
    </row>
    <row r="620" spans="1:6" ht="12.75" customHeight="1" x14ac:dyDescent="0.2">
      <c r="A620" s="21"/>
      <c r="B620" s="22" t="s">
        <v>110</v>
      </c>
      <c r="C620" s="23">
        <v>5997429</v>
      </c>
      <c r="D620" s="9">
        <v>19059094</v>
      </c>
      <c r="E620" s="24">
        <v>25056523</v>
      </c>
      <c r="F620" t="str">
        <f>INDEX([1]Quadro!$B$1:$B$3005,MATCH(B620,[1]Quadro!$A$1:$A$3005,0),0)</f>
        <v>Área Metropolitana do Porto</v>
      </c>
    </row>
    <row r="621" spans="1:6" ht="12.75" customHeight="1" x14ac:dyDescent="0.2">
      <c r="A621" s="21"/>
      <c r="B621" s="22" t="s">
        <v>111</v>
      </c>
      <c r="C621" s="23">
        <v>1568711</v>
      </c>
      <c r="D621" s="9">
        <v>12530852</v>
      </c>
      <c r="E621" s="24">
        <v>14099563</v>
      </c>
      <c r="F621" t="str">
        <f>INDEX([1]Quadro!$B$1:$B$3005,MATCH(B621,[1]Quadro!$A$1:$A$3005,0),0)</f>
        <v>Cávado</v>
      </c>
    </row>
    <row r="622" spans="1:6" ht="12.75" customHeight="1" x14ac:dyDescent="0.2">
      <c r="A622" s="21"/>
      <c r="B622" s="22" t="s">
        <v>112</v>
      </c>
      <c r="C622" s="23">
        <v>2579019</v>
      </c>
      <c r="D622" s="9">
        <v>6554485</v>
      </c>
      <c r="E622" s="24">
        <v>9133504</v>
      </c>
      <c r="F622" t="str">
        <f>INDEX([1]Quadro!$B$1:$B$3005,MATCH(B622,[1]Quadro!$A$1:$A$3005,0),0)</f>
        <v>Região de Aveiro</v>
      </c>
    </row>
    <row r="623" spans="1:6" ht="12.75" customHeight="1" x14ac:dyDescent="0.2">
      <c r="A623" s="21"/>
      <c r="B623" s="22" t="s">
        <v>113</v>
      </c>
      <c r="C623" s="23">
        <v>1200117</v>
      </c>
      <c r="D623" s="9">
        <v>6062848</v>
      </c>
      <c r="E623" s="24">
        <v>7262965</v>
      </c>
      <c r="F623" t="str">
        <f>INDEX([1]Quadro!$B$1:$B$3005,MATCH(B623,[1]Quadro!$A$1:$A$3005,0),0)</f>
        <v>Alentejo Central</v>
      </c>
    </row>
    <row r="624" spans="1:6" ht="12.75" customHeight="1" x14ac:dyDescent="0.2">
      <c r="A624" s="21"/>
      <c r="B624" s="22" t="s">
        <v>114</v>
      </c>
      <c r="C624" s="23">
        <v>9228873</v>
      </c>
      <c r="D624" s="9">
        <v>26843727</v>
      </c>
      <c r="E624" s="24">
        <v>36072600</v>
      </c>
      <c r="F624" t="str">
        <f>INDEX([1]Quadro!$B$1:$B$3005,MATCH(B624,[1]Quadro!$A$1:$A$3005,0),0)</f>
        <v>Alentejo Central</v>
      </c>
    </row>
    <row r="625" spans="1:6" ht="12.75" customHeight="1" x14ac:dyDescent="0.2">
      <c r="A625" s="21"/>
      <c r="B625" s="22" t="s">
        <v>115</v>
      </c>
      <c r="C625" s="23">
        <v>570954</v>
      </c>
      <c r="D625" s="9">
        <v>13832602</v>
      </c>
      <c r="E625" s="24">
        <v>14403556</v>
      </c>
      <c r="F625" t="str">
        <f>INDEX([1]Quadro!$B$1:$B$3005,MATCH(B625,[1]Quadro!$A$1:$A$3005,0),0)</f>
        <v>Ave</v>
      </c>
    </row>
    <row r="626" spans="1:6" ht="12.75" customHeight="1" x14ac:dyDescent="0.2">
      <c r="A626" s="21"/>
      <c r="B626" s="22" t="s">
        <v>116</v>
      </c>
      <c r="C626" s="23">
        <v>16848740</v>
      </c>
      <c r="D626" s="9">
        <v>48287855</v>
      </c>
      <c r="E626" s="24">
        <v>65136595</v>
      </c>
      <c r="F626" t="str">
        <f>INDEX([1]Quadro!$B$1:$B$3005,MATCH(B626,[1]Quadro!$A$1:$A$3005,0),0)</f>
        <v>Algarve</v>
      </c>
    </row>
    <row r="627" spans="1:6" ht="12.75" customHeight="1" x14ac:dyDescent="0.2">
      <c r="A627" s="21"/>
      <c r="B627" s="22" t="s">
        <v>117</v>
      </c>
      <c r="C627" s="23">
        <v>10838634</v>
      </c>
      <c r="D627" s="9">
        <v>37467280</v>
      </c>
      <c r="E627" s="24">
        <v>48305914</v>
      </c>
      <c r="F627" t="str">
        <f>INDEX([1]Quadro!$B$1:$B$3005,MATCH(B627,[1]Quadro!$A$1:$A$3005,0),0)</f>
        <v>Área Metropolitana do Porto</v>
      </c>
    </row>
    <row r="628" spans="1:6" ht="12.75" customHeight="1" x14ac:dyDescent="0.2">
      <c r="A628" s="21"/>
      <c r="B628" s="22" t="s">
        <v>118</v>
      </c>
      <c r="C628" s="23">
        <v>4161531</v>
      </c>
      <c r="D628" s="9">
        <v>15360590</v>
      </c>
      <c r="E628" s="24">
        <v>19522121</v>
      </c>
      <c r="F628" t="str">
        <f>INDEX([1]Quadro!$B$1:$B$3005,MATCH(B628,[1]Quadro!$A$1:$A$3005,0),0)</f>
        <v>Tâmega e Sousa</v>
      </c>
    </row>
    <row r="629" spans="1:6" ht="12.75" customHeight="1" x14ac:dyDescent="0.2">
      <c r="A629" s="21"/>
      <c r="B629" s="22" t="s">
        <v>119</v>
      </c>
      <c r="C629" s="23">
        <v>685670</v>
      </c>
      <c r="D629" s="9">
        <v>2290438</v>
      </c>
      <c r="E629" s="24">
        <v>2976108</v>
      </c>
      <c r="F629" t="str">
        <f>INDEX([1]Quadro!$B$1:$B$3005,MATCH(B629,[1]Quadro!$A$1:$A$3005,0),0)</f>
        <v>Baixo Alentejo</v>
      </c>
    </row>
    <row r="630" spans="1:6" ht="12.75" customHeight="1" x14ac:dyDescent="0.2">
      <c r="A630" s="21"/>
      <c r="B630" s="22" t="s">
        <v>120</v>
      </c>
      <c r="C630" s="23">
        <v>3865586</v>
      </c>
      <c r="D630" s="9">
        <v>2571325</v>
      </c>
      <c r="E630" s="24">
        <v>6436911</v>
      </c>
      <c r="F630" t="str">
        <f>INDEX([1]Quadro!$B$1:$B$3005,MATCH(B630,[1]Quadro!$A$1:$A$3005,0),0)</f>
        <v>Médio Tejo</v>
      </c>
    </row>
    <row r="631" spans="1:6" ht="12.75" customHeight="1" x14ac:dyDescent="0.2">
      <c r="A631" s="21"/>
      <c r="B631" s="22" t="s">
        <v>121</v>
      </c>
      <c r="C631" s="23">
        <v>8226801</v>
      </c>
      <c r="D631" s="9">
        <v>26545377</v>
      </c>
      <c r="E631" s="24">
        <v>34772178</v>
      </c>
      <c r="F631" t="str">
        <f>INDEX([1]Quadro!$B$1:$B$3005,MATCH(B631,[1]Quadro!$A$1:$A$3005,0),0)</f>
        <v>Região de Coimbra</v>
      </c>
    </row>
    <row r="632" spans="1:6" ht="12.75" customHeight="1" x14ac:dyDescent="0.2">
      <c r="A632" s="21"/>
      <c r="B632" s="22" t="s">
        <v>122</v>
      </c>
      <c r="C632" s="23">
        <v>629133</v>
      </c>
      <c r="D632" s="9">
        <v>1954687</v>
      </c>
      <c r="E632" s="24">
        <v>2583820</v>
      </c>
      <c r="F632" t="str">
        <f>INDEX([1]Quadro!$B$1:$B$3005,MATCH(B632,[1]Quadro!$A$1:$A$3005,0),0)</f>
        <v>Beiras e Serra da Estrela</v>
      </c>
    </row>
    <row r="633" spans="1:6" ht="12.75" customHeight="1" x14ac:dyDescent="0.2">
      <c r="A633" s="21"/>
      <c r="B633" s="22" t="s">
        <v>123</v>
      </c>
      <c r="C633" s="23">
        <v>0</v>
      </c>
      <c r="D633" s="9">
        <v>1538036</v>
      </c>
      <c r="E633" s="24">
        <v>1538036</v>
      </c>
      <c r="F633" t="str">
        <f>INDEX([1]Quadro!$B$1:$B$3005,MATCH(B633,[1]Quadro!$A$1:$A$3005,0),0)</f>
        <v>Região de Leiria</v>
      </c>
    </row>
    <row r="634" spans="1:6" ht="12.75" customHeight="1" x14ac:dyDescent="0.2">
      <c r="A634" s="21"/>
      <c r="B634" s="22" t="s">
        <v>124</v>
      </c>
      <c r="C634" s="23">
        <v>163619</v>
      </c>
      <c r="D634" s="9">
        <v>1353423</v>
      </c>
      <c r="E634" s="24">
        <v>1517042</v>
      </c>
      <c r="F634" t="str">
        <f>INDEX([1]Quadro!$B$1:$B$3005,MATCH(B634,[1]Quadro!$A$1:$A$3005,0),0)</f>
        <v>Beiras e Serra da Estrela</v>
      </c>
    </row>
    <row r="635" spans="1:6" ht="12.75" customHeight="1" x14ac:dyDescent="0.2">
      <c r="A635" s="21"/>
      <c r="B635" s="22" t="s">
        <v>125</v>
      </c>
      <c r="C635" s="23">
        <v>0</v>
      </c>
      <c r="D635" s="9">
        <v>917987</v>
      </c>
      <c r="E635" s="24">
        <v>917987</v>
      </c>
      <c r="F635" t="str">
        <f>INDEX([1]Quadro!$B$1:$B$3005,MATCH(B635,[1]Quadro!$A$1:$A$3005,0),0)</f>
        <v>Douro</v>
      </c>
    </row>
    <row r="636" spans="1:6" ht="12.75" customHeight="1" x14ac:dyDescent="0.2">
      <c r="A636" s="21"/>
      <c r="B636" s="22" t="s">
        <v>126</v>
      </c>
      <c r="C636" s="23">
        <v>68001</v>
      </c>
      <c r="D636" s="9">
        <v>1310475</v>
      </c>
      <c r="E636" s="24">
        <v>1378476</v>
      </c>
      <c r="F636" t="str">
        <f>INDEX([1]Quadro!$B$1:$B$3005,MATCH(B636,[1]Quadro!$A$1:$A$3005,0),0)</f>
        <v>Alto Alentejo</v>
      </c>
    </row>
    <row r="637" spans="1:6" ht="12.75" customHeight="1" x14ac:dyDescent="0.2">
      <c r="A637" s="21"/>
      <c r="B637" s="22" t="s">
        <v>127</v>
      </c>
      <c r="C637" s="23">
        <v>3315883</v>
      </c>
      <c r="D637" s="9">
        <v>10831680</v>
      </c>
      <c r="E637" s="24">
        <v>14147563</v>
      </c>
      <c r="F637" t="str">
        <f>INDEX([1]Quadro!$B$1:$B$3005,MATCH(B637,[1]Quadro!$A$1:$A$3005,0),0)</f>
        <v>Beiras e Serra da Estrela</v>
      </c>
    </row>
    <row r="638" spans="1:6" ht="12.75" customHeight="1" x14ac:dyDescent="0.2">
      <c r="A638" s="21"/>
      <c r="B638" s="22" t="s">
        <v>128</v>
      </c>
      <c r="C638" s="23">
        <v>0</v>
      </c>
      <c r="D638" s="9">
        <v>1111661</v>
      </c>
      <c r="E638" s="24">
        <v>1111661</v>
      </c>
      <c r="F638" t="str">
        <f>INDEX([1]Quadro!$B$1:$B$3005,MATCH(B638,[1]Quadro!$A$1:$A$3005,0),0)</f>
        <v>Alto Alentejo</v>
      </c>
    </row>
    <row r="639" spans="1:6" ht="12.75" customHeight="1" x14ac:dyDescent="0.2">
      <c r="A639" s="21"/>
      <c r="B639" s="22" t="s">
        <v>129</v>
      </c>
      <c r="C639" s="23">
        <v>8479</v>
      </c>
      <c r="D639" s="9">
        <v>1377882</v>
      </c>
      <c r="E639" s="24">
        <v>1386361</v>
      </c>
      <c r="F639" t="str">
        <f>INDEX([1]Quadro!$B$1:$B$3005,MATCH(B639,[1]Quadro!$A$1:$A$3005,0),0)</f>
        <v>Região de Coimbra</v>
      </c>
    </row>
    <row r="640" spans="1:6" ht="12.75" customHeight="1" x14ac:dyDescent="0.2">
      <c r="A640" s="21"/>
      <c r="B640" s="22" t="s">
        <v>130</v>
      </c>
      <c r="C640" s="23">
        <v>238820</v>
      </c>
      <c r="D640" s="9">
        <v>1687300</v>
      </c>
      <c r="E640" s="24">
        <v>1926120</v>
      </c>
      <c r="F640" t="str">
        <f>INDEX([1]Quadro!$B$1:$B$3005,MATCH(B640,[1]Quadro!$A$1:$A$3005,0),0)</f>
        <v>Lezíria do Tejo</v>
      </c>
    </row>
    <row r="641" spans="1:6" ht="12.75" customHeight="1" x14ac:dyDescent="0.2">
      <c r="A641" s="21"/>
      <c r="B641" s="22" t="s">
        <v>131</v>
      </c>
      <c r="C641" s="23">
        <v>7907680</v>
      </c>
      <c r="D641" s="9">
        <v>44372412</v>
      </c>
      <c r="E641" s="24">
        <v>52280092</v>
      </c>
      <c r="F641" t="str">
        <f>INDEX([1]Quadro!$B$1:$B$3005,MATCH(B641,[1]Quadro!$A$1:$A$3005,0),0)</f>
        <v>Área Metropolitana do Porto</v>
      </c>
    </row>
    <row r="642" spans="1:6" ht="12.75" customHeight="1" x14ac:dyDescent="0.2">
      <c r="A642" s="21"/>
      <c r="B642" s="22" t="s">
        <v>132</v>
      </c>
      <c r="C642" s="23">
        <v>475590</v>
      </c>
      <c r="D642" s="9">
        <v>4481399</v>
      </c>
      <c r="E642" s="24">
        <v>4956989</v>
      </c>
      <c r="F642" t="str">
        <f>INDEX([1]Quadro!$B$1:$B$3005,MATCH(B642,[1]Quadro!$A$1:$A$3005,0),0)</f>
        <v>Beiras e Serra da Estrela</v>
      </c>
    </row>
    <row r="643" spans="1:6" ht="12.75" customHeight="1" x14ac:dyDescent="0.2">
      <c r="A643" s="21"/>
      <c r="B643" s="22" t="s">
        <v>133</v>
      </c>
      <c r="C643" s="23">
        <v>5923408</v>
      </c>
      <c r="D643" s="9">
        <v>6642786</v>
      </c>
      <c r="E643" s="24">
        <v>12566194</v>
      </c>
      <c r="F643" t="str">
        <f>INDEX([1]Quadro!$B$1:$B$3005,MATCH(B643,[1]Quadro!$A$1:$A$3005,0),0)</f>
        <v>Alentejo Litoral</v>
      </c>
    </row>
    <row r="644" spans="1:6" ht="12.75" customHeight="1" x14ac:dyDescent="0.2">
      <c r="A644" s="21"/>
      <c r="B644" s="22" t="s">
        <v>134</v>
      </c>
      <c r="C644" s="23">
        <v>7745063</v>
      </c>
      <c r="D644" s="9">
        <v>19848519</v>
      </c>
      <c r="E644" s="24">
        <v>27593582</v>
      </c>
      <c r="F644" t="str">
        <f>INDEX([1]Quadro!$B$1:$B$3005,MATCH(B644,[1]Quadro!$A$1:$A$3005,0),0)</f>
        <v>Beiras e Serra da Estrela</v>
      </c>
    </row>
    <row r="645" spans="1:6" ht="12.75" customHeight="1" x14ac:dyDescent="0.2">
      <c r="A645" s="21"/>
      <c r="B645" s="22" t="s">
        <v>135</v>
      </c>
      <c r="C645" s="23">
        <v>22617160</v>
      </c>
      <c r="D645" s="9">
        <v>66136872</v>
      </c>
      <c r="E645" s="24">
        <v>88754032</v>
      </c>
      <c r="F645" t="str">
        <f>INDEX([1]Quadro!$B$1:$B$3005,MATCH(B645,[1]Quadro!$A$1:$A$3005,0),0)</f>
        <v>Ave</v>
      </c>
    </row>
    <row r="646" spans="1:6" ht="12.75" customHeight="1" x14ac:dyDescent="0.2">
      <c r="A646" s="21"/>
      <c r="B646" s="22" t="s">
        <v>136</v>
      </c>
      <c r="C646" s="23">
        <v>2303622</v>
      </c>
      <c r="D646" s="9">
        <v>3672960</v>
      </c>
      <c r="E646" s="24">
        <v>5976582</v>
      </c>
      <c r="F646" t="str">
        <f>INDEX([1]Quadro!$B$1:$B$3005,MATCH(B646,[1]Quadro!$A$1:$A$3005,0),0)</f>
        <v>Beira Baixa</v>
      </c>
    </row>
    <row r="647" spans="1:6" ht="12.75" customHeight="1" x14ac:dyDescent="0.2">
      <c r="A647" s="21"/>
      <c r="B647" s="22" t="s">
        <v>137</v>
      </c>
      <c r="C647" s="23">
        <v>22665913</v>
      </c>
      <c r="D647" s="9">
        <v>12838803</v>
      </c>
      <c r="E647" s="24">
        <v>35504716</v>
      </c>
      <c r="F647" t="str">
        <f>INDEX([1]Quadro!$B$1:$B$3005,MATCH(B647,[1]Quadro!$A$1:$A$3005,0),0)</f>
        <v>Região de Aveiro</v>
      </c>
    </row>
    <row r="648" spans="1:6" ht="12.75" customHeight="1" x14ac:dyDescent="0.2">
      <c r="A648" s="21"/>
      <c r="B648" s="22" t="s">
        <v>138</v>
      </c>
      <c r="C648" s="23">
        <v>17970370</v>
      </c>
      <c r="D648" s="9">
        <v>16993359</v>
      </c>
      <c r="E648" s="24">
        <v>34963729</v>
      </c>
      <c r="F648" t="str">
        <f>INDEX([1]Quadro!$B$1:$B$3005,MATCH(B648,[1]Quadro!$A$1:$A$3005,0),0)</f>
        <v>Algarve</v>
      </c>
    </row>
    <row r="649" spans="1:6" ht="12.75" customHeight="1" x14ac:dyDescent="0.2">
      <c r="A649" s="21"/>
      <c r="B649" s="22" t="s">
        <v>139</v>
      </c>
      <c r="C649" s="23">
        <v>6747847</v>
      </c>
      <c r="D649" s="9">
        <v>19791981</v>
      </c>
      <c r="E649" s="24">
        <v>26539828</v>
      </c>
      <c r="F649" t="str">
        <f>INDEX([1]Quadro!$B$1:$B$3005,MATCH(B649,[1]Quadro!$A$1:$A$3005,0),0)</f>
        <v>Algarve</v>
      </c>
    </row>
    <row r="650" spans="1:6" ht="12.75" customHeight="1" x14ac:dyDescent="0.2">
      <c r="A650" s="21"/>
      <c r="B650" s="22" t="s">
        <v>140</v>
      </c>
      <c r="C650" s="23">
        <v>2694535</v>
      </c>
      <c r="D650" s="9">
        <v>9594490</v>
      </c>
      <c r="E650" s="24">
        <v>12289025</v>
      </c>
      <c r="F650" t="str">
        <f>INDEX([1]Quadro!$B$1:$B$3005,MATCH(B650,[1]Quadro!$A$1:$A$3005,0),0)</f>
        <v>Douro</v>
      </c>
    </row>
    <row r="651" spans="1:6" ht="12.75" customHeight="1" x14ac:dyDescent="0.2">
      <c r="A651" s="21"/>
      <c r="B651" s="22" t="s">
        <v>141</v>
      </c>
      <c r="C651" s="23">
        <v>15243916</v>
      </c>
      <c r="D651" s="9">
        <v>59452524</v>
      </c>
      <c r="E651" s="24">
        <v>74696440</v>
      </c>
      <c r="F651" t="str">
        <f>INDEX([1]Quadro!$B$1:$B$3005,MATCH(B651,[1]Quadro!$A$1:$A$3005,0),0)</f>
        <v>Região de Leiria</v>
      </c>
    </row>
    <row r="652" spans="1:6" ht="12.75" customHeight="1" x14ac:dyDescent="0.2">
      <c r="A652" s="21"/>
      <c r="B652" s="22" t="s">
        <v>142</v>
      </c>
      <c r="C652" s="23">
        <v>652269500</v>
      </c>
      <c r="D652" s="9">
        <v>663897461</v>
      </c>
      <c r="E652" s="24">
        <v>1316166961</v>
      </c>
      <c r="F652" t="str">
        <f>INDEX([1]Quadro!$B$1:$B$3005,MATCH(B652,[1]Quadro!$A$1:$A$3005,0),0)</f>
        <v>Área Metropolitana de Lisboa</v>
      </c>
    </row>
    <row r="653" spans="1:6" ht="12.75" customHeight="1" x14ac:dyDescent="0.2">
      <c r="A653" s="21"/>
      <c r="B653" s="22" t="s">
        <v>143</v>
      </c>
      <c r="C653" s="23">
        <v>30569327</v>
      </c>
      <c r="D653" s="9">
        <v>67826940</v>
      </c>
      <c r="E653" s="24">
        <v>98396267</v>
      </c>
      <c r="F653" t="str">
        <f>INDEX([1]Quadro!$B$1:$B$3005,MATCH(B653,[1]Quadro!$A$1:$A$3005,0),0)</f>
        <v>Algarve</v>
      </c>
    </row>
    <row r="654" spans="1:6" ht="12.75" customHeight="1" x14ac:dyDescent="0.2">
      <c r="A654" s="21"/>
      <c r="B654" s="22" t="s">
        <v>144</v>
      </c>
      <c r="C654" s="23">
        <v>41967615</v>
      </c>
      <c r="D654" s="9">
        <v>127179500</v>
      </c>
      <c r="E654" s="24">
        <v>169147115</v>
      </c>
      <c r="F654" t="str">
        <f>INDEX([1]Quadro!$B$1:$B$3005,MATCH(B654,[1]Quadro!$A$1:$A$3005,0),0)</f>
        <v>Área Metropolitana de Lisboa</v>
      </c>
    </row>
    <row r="655" spans="1:6" ht="12.75" customHeight="1" x14ac:dyDescent="0.2">
      <c r="A655" s="21"/>
      <c r="B655" s="22" t="s">
        <v>145</v>
      </c>
      <c r="C655" s="23">
        <v>2140024</v>
      </c>
      <c r="D655" s="9">
        <v>9370733</v>
      </c>
      <c r="E655" s="24">
        <v>11510757</v>
      </c>
      <c r="F655" t="str">
        <f>INDEX([1]Quadro!$B$1:$B$3005,MATCH(B655,[1]Quadro!$A$1:$A$3005,0),0)</f>
        <v>Oeste</v>
      </c>
    </row>
    <row r="656" spans="1:6" ht="12.75" customHeight="1" x14ac:dyDescent="0.2">
      <c r="A656" s="21"/>
      <c r="B656" s="22" t="s">
        <v>146</v>
      </c>
      <c r="C656" s="23">
        <v>2178301</v>
      </c>
      <c r="D656" s="9">
        <v>5264000</v>
      </c>
      <c r="E656" s="24">
        <v>7442301</v>
      </c>
      <c r="F656" t="str">
        <f>INDEX([1]Quadro!$B$1:$B$3005,MATCH(B656,[1]Quadro!$A$1:$A$3005,0),0)</f>
        <v>Região de Coimbra</v>
      </c>
    </row>
    <row r="657" spans="1:6" ht="12.75" customHeight="1" x14ac:dyDescent="0.2">
      <c r="A657" s="21"/>
      <c r="B657" s="22" t="s">
        <v>147</v>
      </c>
      <c r="C657" s="23">
        <v>645126</v>
      </c>
      <c r="D657" s="9">
        <v>11383690</v>
      </c>
      <c r="E657" s="24">
        <v>12028816</v>
      </c>
      <c r="F657" t="str">
        <f>INDEX([1]Quadro!$B$1:$B$3005,MATCH(B657,[1]Quadro!$A$1:$A$3005,0),0)</f>
        <v>Tâmega e Sousa</v>
      </c>
    </row>
    <row r="658" spans="1:6" ht="12.75" customHeight="1" x14ac:dyDescent="0.2">
      <c r="A658" s="21"/>
      <c r="B658" s="22" t="s">
        <v>148</v>
      </c>
      <c r="C658" s="23">
        <v>125514</v>
      </c>
      <c r="D658" s="9">
        <v>1970340</v>
      </c>
      <c r="E658" s="24">
        <v>2095854</v>
      </c>
      <c r="F658" t="str">
        <f>INDEX([1]Quadro!$B$1:$B$3005,MATCH(B658,[1]Quadro!$A$1:$A$3005,0),0)</f>
        <v>Médio Tejo</v>
      </c>
    </row>
    <row r="659" spans="1:6" ht="12.75" customHeight="1" x14ac:dyDescent="0.2">
      <c r="A659" s="21"/>
      <c r="B659" s="22" t="s">
        <v>149</v>
      </c>
      <c r="C659" s="23">
        <v>1500477</v>
      </c>
      <c r="D659" s="9">
        <v>5499755</v>
      </c>
      <c r="E659" s="24">
        <v>7000232</v>
      </c>
      <c r="F659" t="str">
        <f>INDEX([1]Quadro!$B$1:$B$3005,MATCH(B659,[1]Quadro!$A$1:$A$3005,0),0)</f>
        <v>Terras de Trás-os-Montes</v>
      </c>
    </row>
    <row r="660" spans="1:6" ht="12.75" customHeight="1" x14ac:dyDescent="0.2">
      <c r="A660" s="21"/>
      <c r="B660" s="22" t="s">
        <v>150</v>
      </c>
      <c r="C660" s="23">
        <v>14821688</v>
      </c>
      <c r="D660" s="9">
        <v>22149855</v>
      </c>
      <c r="E660" s="24">
        <v>36971543</v>
      </c>
      <c r="F660" t="str">
        <f>INDEX([1]Quadro!$B$1:$B$3005,MATCH(B660,[1]Quadro!$A$1:$A$3005,0),0)</f>
        <v>Área Metropolitana de Lisboa</v>
      </c>
    </row>
    <row r="661" spans="1:6" ht="12.75" customHeight="1" x14ac:dyDescent="0.2">
      <c r="A661" s="21"/>
      <c r="B661" s="22" t="s">
        <v>151</v>
      </c>
      <c r="C661" s="23">
        <v>38552082</v>
      </c>
      <c r="D661" s="9">
        <v>57939481</v>
      </c>
      <c r="E661" s="24">
        <v>96491563</v>
      </c>
      <c r="F661" t="str">
        <f>INDEX([1]Quadro!$B$1:$B$3005,MATCH(B661,[1]Quadro!$A$1:$A$3005,0),0)</f>
        <v>Área Metropolitana do Porto</v>
      </c>
    </row>
    <row r="662" spans="1:6" ht="12.75" customHeight="1" x14ac:dyDescent="0.2">
      <c r="A662" s="21"/>
      <c r="B662" s="22" t="s">
        <v>152</v>
      </c>
      <c r="C662" s="23">
        <v>1841277</v>
      </c>
      <c r="D662" s="9">
        <v>5668917</v>
      </c>
      <c r="E662" s="24">
        <v>7510194</v>
      </c>
      <c r="F662" t="str">
        <f>INDEX([1]Quadro!$B$1:$B$3005,MATCH(B662,[1]Quadro!$A$1:$A$3005,0),0)</f>
        <v>Viseu Dão Lafões</v>
      </c>
    </row>
    <row r="663" spans="1:6" ht="12.75" customHeight="1" x14ac:dyDescent="0.2">
      <c r="A663" s="21"/>
      <c r="B663" s="22" t="s">
        <v>153</v>
      </c>
      <c r="C663" s="23">
        <v>0</v>
      </c>
      <c r="D663" s="9">
        <v>1457908</v>
      </c>
      <c r="E663" s="24">
        <v>1457908</v>
      </c>
      <c r="F663" t="str">
        <f>INDEX([1]Quadro!$B$1:$B$3005,MATCH(B663,[1]Quadro!$A$1:$A$3005,0),0)</f>
        <v>Beiras e Serra da Estrela</v>
      </c>
    </row>
    <row r="664" spans="1:6" ht="12.75" customHeight="1" x14ac:dyDescent="0.2">
      <c r="A664" s="21"/>
      <c r="B664" s="22" t="s">
        <v>154</v>
      </c>
      <c r="C664" s="23">
        <v>755435</v>
      </c>
      <c r="D664" s="9">
        <v>13930254</v>
      </c>
      <c r="E664" s="24">
        <v>14685689</v>
      </c>
      <c r="F664" t="str">
        <f>INDEX([1]Quadro!$B$1:$B$3005,MATCH(B664,[1]Quadro!$A$1:$A$3005,0),0)</f>
        <v>Tâmega e Sousa</v>
      </c>
    </row>
    <row r="665" spans="1:6" ht="12.75" customHeight="1" x14ac:dyDescent="0.2">
      <c r="A665" s="21"/>
      <c r="B665" s="22" t="s">
        <v>155</v>
      </c>
      <c r="C665" s="23">
        <v>5320823</v>
      </c>
      <c r="D665" s="9">
        <v>18527452</v>
      </c>
      <c r="E665" s="24">
        <v>23848275</v>
      </c>
      <c r="F665" t="str">
        <f>INDEX([1]Quadro!$B$1:$B$3005,MATCH(B665,[1]Quadro!$A$1:$A$3005,0),0)</f>
        <v>Região de Leiria</v>
      </c>
    </row>
    <row r="666" spans="1:6" ht="12.75" customHeight="1" x14ac:dyDescent="0.2">
      <c r="A666" s="21"/>
      <c r="B666" s="22" t="s">
        <v>156</v>
      </c>
      <c r="C666" s="23">
        <v>269094</v>
      </c>
      <c r="D666" s="9">
        <v>1359434</v>
      </c>
      <c r="E666" s="24">
        <v>1628528</v>
      </c>
      <c r="F666" t="str">
        <f>INDEX([1]Quadro!$B$1:$B$3005,MATCH(B666,[1]Quadro!$A$1:$A$3005,0),0)</f>
        <v>Alto Alentejo</v>
      </c>
    </row>
    <row r="667" spans="1:6" ht="12.75" customHeight="1" x14ac:dyDescent="0.2">
      <c r="A667" s="21"/>
      <c r="B667" s="22" t="s">
        <v>157</v>
      </c>
      <c r="C667" s="23">
        <v>50538466</v>
      </c>
      <c r="D667" s="9">
        <v>89838589</v>
      </c>
      <c r="E667" s="24">
        <v>140377055</v>
      </c>
      <c r="F667" t="str">
        <f>INDEX([1]Quadro!$B$1:$B$3005,MATCH(B667,[1]Quadro!$A$1:$A$3005,0),0)</f>
        <v>Área Metropolitana do Porto</v>
      </c>
    </row>
    <row r="668" spans="1:6" ht="12.75" customHeight="1" x14ac:dyDescent="0.2">
      <c r="A668" s="21"/>
      <c r="B668" s="22" t="s">
        <v>158</v>
      </c>
      <c r="C668" s="23">
        <v>2728280</v>
      </c>
      <c r="D668" s="9">
        <v>8039270</v>
      </c>
      <c r="E668" s="24">
        <v>10767550</v>
      </c>
      <c r="F668" t="str">
        <f>INDEX([1]Quadro!$B$1:$B$3005,MATCH(B668,[1]Quadro!$A$1:$A$3005,0),0)</f>
        <v>Região de Coimbra</v>
      </c>
    </row>
    <row r="669" spans="1:6" ht="12.75" customHeight="1" x14ac:dyDescent="0.2">
      <c r="A669" s="21"/>
      <c r="B669" s="22" t="s">
        <v>159</v>
      </c>
      <c r="C669" s="23">
        <v>169219</v>
      </c>
      <c r="D669" s="9">
        <v>1177178</v>
      </c>
      <c r="E669" s="24">
        <v>1346397</v>
      </c>
      <c r="F669" t="str">
        <f>INDEX([1]Quadro!$B$1:$B$3005,MATCH(B669,[1]Quadro!$A$1:$A$3005,0),0)</f>
        <v>Beiras e Serra da Estrela</v>
      </c>
    </row>
    <row r="670" spans="1:6" ht="12.75" customHeight="1" x14ac:dyDescent="0.2">
      <c r="A670" s="21"/>
      <c r="B670" s="22" t="s">
        <v>160</v>
      </c>
      <c r="C670" s="23">
        <v>0</v>
      </c>
      <c r="D670" s="9">
        <v>3760116</v>
      </c>
      <c r="E670" s="24">
        <v>3760116</v>
      </c>
      <c r="F670" t="str">
        <f>INDEX([1]Quadro!$B$1:$B$3005,MATCH(B670,[1]Quadro!$A$1:$A$3005,0),0)</f>
        <v>Alto Minho</v>
      </c>
    </row>
    <row r="671" spans="1:6" ht="12.75" customHeight="1" x14ac:dyDescent="0.2">
      <c r="A671" s="21"/>
      <c r="B671" s="22" t="s">
        <v>161</v>
      </c>
      <c r="C671" s="23">
        <v>86552</v>
      </c>
      <c r="D671" s="9">
        <v>1983780</v>
      </c>
      <c r="E671" s="24">
        <v>2070332</v>
      </c>
      <c r="F671" t="str">
        <f>INDEX([1]Quadro!$B$1:$B$3005,MATCH(B671,[1]Quadro!$A$1:$A$3005,0),0)</f>
        <v>Baixo Alentejo</v>
      </c>
    </row>
    <row r="672" spans="1:6" ht="12.75" customHeight="1" x14ac:dyDescent="0.2">
      <c r="A672" s="21"/>
      <c r="B672" s="22" t="s">
        <v>162</v>
      </c>
      <c r="C672" s="23">
        <v>152804</v>
      </c>
      <c r="D672" s="9">
        <v>1085826</v>
      </c>
      <c r="E672" s="24">
        <v>1238630</v>
      </c>
      <c r="F672" t="str">
        <f>INDEX([1]Quadro!$B$1:$B$3005,MATCH(B672,[1]Quadro!$A$1:$A$3005,0),0)</f>
        <v>Douro</v>
      </c>
    </row>
    <row r="673" spans="1:6" ht="12.75" customHeight="1" x14ac:dyDescent="0.2">
      <c r="A673" s="21"/>
      <c r="B673" s="22" t="s">
        <v>163</v>
      </c>
      <c r="C673" s="23">
        <v>650739</v>
      </c>
      <c r="D673" s="9">
        <v>5254726</v>
      </c>
      <c r="E673" s="24">
        <v>5905465</v>
      </c>
      <c r="F673" t="str">
        <f>INDEX([1]Quadro!$B$1:$B$3005,MATCH(B673,[1]Quadro!$A$1:$A$3005,0),0)</f>
        <v>Região de Coimbra</v>
      </c>
    </row>
    <row r="674" spans="1:6" ht="12.75" customHeight="1" x14ac:dyDescent="0.2">
      <c r="A674" s="21"/>
      <c r="B674" s="22" t="s">
        <v>164</v>
      </c>
      <c r="C674" s="23">
        <v>1336706</v>
      </c>
      <c r="D674" s="9">
        <v>2727743</v>
      </c>
      <c r="E674" s="24">
        <v>4064449</v>
      </c>
      <c r="F674" t="str">
        <f>INDEX([1]Quadro!$B$1:$B$3005,MATCH(B674,[1]Quadro!$A$1:$A$3005,0),0)</f>
        <v>Região de Coimbra</v>
      </c>
    </row>
    <row r="675" spans="1:6" ht="12.75" customHeight="1" x14ac:dyDescent="0.2">
      <c r="A675" s="21"/>
      <c r="B675" s="22" t="s">
        <v>165</v>
      </c>
      <c r="C675" s="23">
        <v>97429</v>
      </c>
      <c r="D675" s="9">
        <v>3249983</v>
      </c>
      <c r="E675" s="24">
        <v>3347412</v>
      </c>
      <c r="F675" t="str">
        <f>INDEX([1]Quadro!$B$1:$B$3005,MATCH(B675,[1]Quadro!$A$1:$A$3005,0),0)</f>
        <v>Terras de Trás-os-Montes</v>
      </c>
    </row>
    <row r="676" spans="1:6" ht="12.75" customHeight="1" x14ac:dyDescent="0.2">
      <c r="A676" s="21"/>
      <c r="B676" s="22" t="s">
        <v>166</v>
      </c>
      <c r="C676" s="23">
        <v>3214298</v>
      </c>
      <c r="D676" s="9">
        <v>9313480</v>
      </c>
      <c r="E676" s="24">
        <v>12527778</v>
      </c>
      <c r="F676" t="str">
        <f>INDEX([1]Quadro!$B$1:$B$3005,MATCH(B676,[1]Quadro!$A$1:$A$3005,0),0)</f>
        <v>Terras de Trás-os-Montes</v>
      </c>
    </row>
    <row r="677" spans="1:6" ht="12.75" customHeight="1" x14ac:dyDescent="0.2">
      <c r="A677" s="21"/>
      <c r="B677" s="22" t="s">
        <v>167</v>
      </c>
      <c r="C677" s="23">
        <v>51668</v>
      </c>
      <c r="D677" s="9">
        <v>2775062</v>
      </c>
      <c r="E677" s="24">
        <v>2826730</v>
      </c>
      <c r="F677" t="str">
        <f>INDEX([1]Quadro!$B$1:$B$3005,MATCH(B677,[1]Quadro!$A$1:$A$3005,0),0)</f>
        <v>Terras de Trás-os-Montes</v>
      </c>
    </row>
    <row r="678" spans="1:6" ht="12.75" customHeight="1" x14ac:dyDescent="0.2">
      <c r="A678" s="21"/>
      <c r="B678" s="22" t="s">
        <v>168</v>
      </c>
      <c r="C678" s="23">
        <v>311034</v>
      </c>
      <c r="D678" s="9">
        <v>3060484</v>
      </c>
      <c r="E678" s="24">
        <v>3371518</v>
      </c>
      <c r="F678" t="str">
        <f>INDEX([1]Quadro!$B$1:$B$3005,MATCH(B678,[1]Quadro!$A$1:$A$3005,0),0)</f>
        <v>Douro</v>
      </c>
    </row>
    <row r="679" spans="1:6" ht="12.75" customHeight="1" x14ac:dyDescent="0.2">
      <c r="A679" s="21"/>
      <c r="B679" s="22" t="s">
        <v>169</v>
      </c>
      <c r="C679" s="23">
        <v>3094420</v>
      </c>
      <c r="D679" s="9">
        <v>20617351</v>
      </c>
      <c r="E679" s="24">
        <v>23711771</v>
      </c>
      <c r="F679" t="str">
        <f>INDEX([1]Quadro!$B$1:$B$3005,MATCH(B679,[1]Quadro!$A$1:$A$3005,0),0)</f>
        <v>Área Metropolitana de Lisboa</v>
      </c>
    </row>
    <row r="680" spans="1:6" ht="12.75" customHeight="1" x14ac:dyDescent="0.2">
      <c r="A680" s="21"/>
      <c r="B680" s="22" t="s">
        <v>170</v>
      </c>
      <c r="C680" s="23">
        <v>123260</v>
      </c>
      <c r="D680" s="9">
        <v>5580206</v>
      </c>
      <c r="E680" s="24">
        <v>5703466</v>
      </c>
      <c r="F680" t="str">
        <f>INDEX([1]Quadro!$B$1:$B$3005,MATCH(B680,[1]Quadro!$A$1:$A$3005,0),0)</f>
        <v>Alto Minho</v>
      </c>
    </row>
    <row r="681" spans="1:6" ht="12.75" customHeight="1" x14ac:dyDescent="0.2">
      <c r="A681" s="21"/>
      <c r="B681" s="22" t="s">
        <v>171</v>
      </c>
      <c r="C681" s="23">
        <v>876114</v>
      </c>
      <c r="D681" s="9">
        <v>2996320</v>
      </c>
      <c r="E681" s="24">
        <v>3872434</v>
      </c>
      <c r="F681" t="str">
        <f>INDEX([1]Quadro!$B$1:$B$3005,MATCH(B681,[1]Quadro!$A$1:$A$3005,0),0)</f>
        <v>Algarve</v>
      </c>
    </row>
    <row r="682" spans="1:6" ht="12.75" customHeight="1" x14ac:dyDescent="0.2">
      <c r="A682" s="21"/>
      <c r="B682" s="22" t="s">
        <v>172</v>
      </c>
      <c r="C682" s="23">
        <v>272193</v>
      </c>
      <c r="D682" s="9">
        <v>1950300</v>
      </c>
      <c r="E682" s="24">
        <v>2222493</v>
      </c>
      <c r="F682" t="str">
        <f>INDEX([1]Quadro!$B$1:$B$3005,MATCH(B682,[1]Quadro!$A$1:$A$3005,0),0)</f>
        <v>Ave</v>
      </c>
    </row>
    <row r="683" spans="1:6" ht="12.75" customHeight="1" x14ac:dyDescent="0.2">
      <c r="A683" s="21"/>
      <c r="B683" s="22" t="s">
        <v>173</v>
      </c>
      <c r="C683" s="23">
        <v>21573</v>
      </c>
      <c r="D683" s="9">
        <v>994206</v>
      </c>
      <c r="E683" s="24">
        <v>1015779</v>
      </c>
      <c r="F683" t="str">
        <f>INDEX([1]Quadro!$B$1:$B$3005,MATCH(B683,[1]Quadro!$A$1:$A$3005,0),0)</f>
        <v>Alto Alentejo</v>
      </c>
    </row>
    <row r="684" spans="1:6" ht="12.75" customHeight="1" x14ac:dyDescent="0.2">
      <c r="A684" s="21"/>
      <c r="B684" s="22" t="s">
        <v>174</v>
      </c>
      <c r="C684" s="23">
        <v>72965</v>
      </c>
      <c r="D684" s="9">
        <v>3581454</v>
      </c>
      <c r="E684" s="24">
        <v>3654419</v>
      </c>
      <c r="F684" t="str">
        <f>INDEX([1]Quadro!$B$1:$B$3005,MATCH(B684,[1]Quadro!$A$1:$A$3005,0),0)</f>
        <v>Alto Tâmega</v>
      </c>
    </row>
    <row r="685" spans="1:6" ht="12.75" customHeight="1" x14ac:dyDescent="0.2">
      <c r="A685" s="21"/>
      <c r="B685" s="22" t="s">
        <v>175</v>
      </c>
      <c r="C685" s="23">
        <v>568183</v>
      </c>
      <c r="D685" s="9">
        <v>6777483</v>
      </c>
      <c r="E685" s="24">
        <v>7345666</v>
      </c>
      <c r="F685" t="str">
        <f>INDEX([1]Quadro!$B$1:$B$3005,MATCH(B685,[1]Quadro!$A$1:$A$3005,0),0)</f>
        <v>Alentejo Central</v>
      </c>
    </row>
    <row r="686" spans="1:6" ht="12.75" customHeight="1" x14ac:dyDescent="0.2">
      <c r="A686" s="21"/>
      <c r="B686" s="22" t="s">
        <v>176</v>
      </c>
      <c r="C686" s="23">
        <v>1511086</v>
      </c>
      <c r="D686" s="9">
        <v>5719464</v>
      </c>
      <c r="E686" s="24">
        <v>7230550</v>
      </c>
      <c r="F686" t="str">
        <f>INDEX([1]Quadro!$B$1:$B$3005,MATCH(B686,[1]Quadro!$A$1:$A$3005,0),0)</f>
        <v>Região de Coimbra</v>
      </c>
    </row>
    <row r="687" spans="1:6" ht="12.75" customHeight="1" x14ac:dyDescent="0.2">
      <c r="A687" s="21"/>
      <c r="B687" s="22" t="s">
        <v>177</v>
      </c>
      <c r="C687" s="23">
        <v>13244264</v>
      </c>
      <c r="D687" s="9">
        <v>17054751</v>
      </c>
      <c r="E687" s="24">
        <v>30299015</v>
      </c>
      <c r="F687" t="str">
        <f>INDEX([1]Quadro!$B$1:$B$3005,MATCH(B687,[1]Quadro!$A$1:$A$3005,0),0)</f>
        <v>Área Metropolitana de Lisboa</v>
      </c>
    </row>
    <row r="688" spans="1:6" ht="12.75" customHeight="1" x14ac:dyDescent="0.2">
      <c r="A688" s="21"/>
      <c r="B688" s="22" t="s">
        <v>178</v>
      </c>
      <c r="C688" s="23">
        <v>106859</v>
      </c>
      <c r="D688" s="9">
        <v>1796174</v>
      </c>
      <c r="E688" s="24">
        <v>1903033</v>
      </c>
      <c r="F688" t="str">
        <f>INDEX([1]Quadro!$B$1:$B$3005,MATCH(B688,[1]Quadro!$A$1:$A$3005,0),0)</f>
        <v>Alentejo Central</v>
      </c>
    </row>
    <row r="689" spans="1:6" ht="12.75" customHeight="1" x14ac:dyDescent="0.2">
      <c r="A689" s="21"/>
      <c r="B689" s="22" t="s">
        <v>179</v>
      </c>
      <c r="C689" s="23">
        <v>47903</v>
      </c>
      <c r="D689" s="9">
        <v>2985105</v>
      </c>
      <c r="E689" s="24">
        <v>3033008</v>
      </c>
      <c r="F689" t="str">
        <f>INDEX([1]Quadro!$B$1:$B$3005,MATCH(B689,[1]Quadro!$A$1:$A$3005,0),0)</f>
        <v>Região de Coimbra</v>
      </c>
    </row>
    <row r="690" spans="1:6" ht="12.75" customHeight="1" x14ac:dyDescent="0.2">
      <c r="A690" s="21"/>
      <c r="B690" s="22" t="s">
        <v>180</v>
      </c>
      <c r="C690" s="23">
        <v>1254566</v>
      </c>
      <c r="D690" s="9">
        <v>4659236</v>
      </c>
      <c r="E690" s="24">
        <v>5913802</v>
      </c>
      <c r="F690" t="str">
        <f>INDEX([1]Quadro!$B$1:$B$3005,MATCH(B690,[1]Quadro!$A$1:$A$3005,0),0)</f>
        <v>Baixo Alentejo</v>
      </c>
    </row>
    <row r="691" spans="1:6" ht="12.75" customHeight="1" x14ac:dyDescent="0.2">
      <c r="A691" s="21"/>
      <c r="B691" s="22" t="s">
        <v>181</v>
      </c>
      <c r="C691" s="23">
        <v>0</v>
      </c>
      <c r="D691" s="9">
        <v>794674</v>
      </c>
      <c r="E691" s="24">
        <v>794674</v>
      </c>
      <c r="F691" t="str">
        <f>INDEX([1]Quadro!$B$1:$B$3005,MATCH(B691,[1]Quadro!$A$1:$A$3005,0),0)</f>
        <v>Alentejo Central</v>
      </c>
    </row>
    <row r="692" spans="1:6" ht="12.75" customHeight="1" x14ac:dyDescent="0.2">
      <c r="A692" s="21"/>
      <c r="B692" s="22" t="s">
        <v>182</v>
      </c>
      <c r="C692" s="23">
        <v>1863</v>
      </c>
      <c r="D692" s="9">
        <v>1564248</v>
      </c>
      <c r="E692" s="24">
        <v>1566111</v>
      </c>
      <c r="F692" t="str">
        <f>INDEX([1]Quadro!$B$1:$B$3005,MATCH(B692,[1]Quadro!$A$1:$A$3005,0),0)</f>
        <v>Douro</v>
      </c>
    </row>
    <row r="693" spans="1:6" ht="12.75" customHeight="1" x14ac:dyDescent="0.2">
      <c r="A693" s="21"/>
      <c r="B693" s="22" t="s">
        <v>183</v>
      </c>
      <c r="C693" s="23">
        <v>1391276</v>
      </c>
      <c r="D693" s="9">
        <v>3461281</v>
      </c>
      <c r="E693" s="24">
        <v>4852557</v>
      </c>
      <c r="F693" t="str">
        <f>INDEX([1]Quadro!$B$1:$B$3005,MATCH(B693,[1]Quadro!$A$1:$A$3005,0),0)</f>
        <v>Região de Aveiro</v>
      </c>
    </row>
    <row r="694" spans="1:6" ht="12.75" customHeight="1" x14ac:dyDescent="0.2">
      <c r="A694" s="21"/>
      <c r="B694" s="22" t="s">
        <v>184</v>
      </c>
      <c r="C694" s="23">
        <v>2260272</v>
      </c>
      <c r="D694" s="9">
        <v>8989282</v>
      </c>
      <c r="E694" s="24">
        <v>11249554</v>
      </c>
      <c r="F694" t="str">
        <f>INDEX([1]Quadro!$B$1:$B$3005,MATCH(B694,[1]Quadro!$A$1:$A$3005,0),0)</f>
        <v>Oeste</v>
      </c>
    </row>
    <row r="695" spans="1:6" ht="12.75" customHeight="1" x14ac:dyDescent="0.2">
      <c r="A695" s="21"/>
      <c r="B695" s="22" t="s">
        <v>185</v>
      </c>
      <c r="C695" s="23">
        <v>1031485</v>
      </c>
      <c r="D695" s="9">
        <v>4098738</v>
      </c>
      <c r="E695" s="24">
        <v>5130223</v>
      </c>
      <c r="F695" t="str">
        <f>INDEX([1]Quadro!$B$1:$B$3005,MATCH(B695,[1]Quadro!$A$1:$A$3005,0),0)</f>
        <v>Viseu Dão Lafões</v>
      </c>
    </row>
    <row r="696" spans="1:6" ht="12.75" customHeight="1" x14ac:dyDescent="0.2">
      <c r="A696" s="21"/>
      <c r="B696" s="22" t="s">
        <v>186</v>
      </c>
      <c r="C696" s="23">
        <v>689193</v>
      </c>
      <c r="D696" s="9">
        <v>2636498</v>
      </c>
      <c r="E696" s="24">
        <v>3325691</v>
      </c>
      <c r="F696" t="str">
        <f>INDEX([1]Quadro!$B$1:$B$3005,MATCH(B696,[1]Quadro!$A$1:$A$3005,0),0)</f>
        <v>Alto Alentejo</v>
      </c>
    </row>
    <row r="697" spans="1:6" ht="12.75" customHeight="1" x14ac:dyDescent="0.2">
      <c r="A697" s="21"/>
      <c r="B697" s="22" t="s">
        <v>187</v>
      </c>
      <c r="C697" s="23">
        <v>1019137</v>
      </c>
      <c r="D697" s="9">
        <v>4863488</v>
      </c>
      <c r="E697" s="24">
        <v>5882625</v>
      </c>
      <c r="F697" t="str">
        <f>INDEX([1]Quadro!$B$1:$B$3005,MATCH(B697,[1]Quadro!$A$1:$A$3005,0),0)</f>
        <v>Oeste</v>
      </c>
    </row>
    <row r="698" spans="1:6" ht="12.75" customHeight="1" x14ac:dyDescent="0.2">
      <c r="A698" s="21"/>
      <c r="B698" s="22" t="s">
        <v>188</v>
      </c>
      <c r="C698" s="23">
        <v>898666</v>
      </c>
      <c r="D698" s="9">
        <v>8521648</v>
      </c>
      <c r="E698" s="24">
        <v>9420314</v>
      </c>
      <c r="F698" t="str">
        <f>INDEX([1]Quadro!$B$1:$B$3005,MATCH(B698,[1]Quadro!$A$1:$A$3005,0),0)</f>
        <v>Alentejo Litoral</v>
      </c>
    </row>
    <row r="699" spans="1:6" ht="12.75" customHeight="1" x14ac:dyDescent="0.2">
      <c r="A699" s="21"/>
      <c r="B699" s="22" t="s">
        <v>189</v>
      </c>
      <c r="C699" s="23">
        <v>96435418</v>
      </c>
      <c r="D699" s="9">
        <v>96233887</v>
      </c>
      <c r="E699" s="24">
        <v>192669305</v>
      </c>
      <c r="F699" t="str">
        <f>INDEX([1]Quadro!$B$1:$B$3005,MATCH(B699,[1]Quadro!$A$1:$A$3005,0),0)</f>
        <v>Área Metropolitana de Lisboa</v>
      </c>
    </row>
    <row r="700" spans="1:6" ht="12.75" customHeight="1" x14ac:dyDescent="0.2">
      <c r="A700" s="21"/>
      <c r="B700" s="22" t="s">
        <v>190</v>
      </c>
      <c r="C700" s="23">
        <v>218070</v>
      </c>
      <c r="D700" s="9">
        <v>1402093</v>
      </c>
      <c r="E700" s="24">
        <v>1620163</v>
      </c>
      <c r="F700" t="str">
        <f>INDEX([1]Quadro!$B$1:$B$3005,MATCH(B700,[1]Quadro!$A$1:$A$3005,0),0)</f>
        <v>Beira Baixa</v>
      </c>
    </row>
    <row r="701" spans="1:6" ht="12.75" customHeight="1" x14ac:dyDescent="0.2">
      <c r="A701" s="21"/>
      <c r="B701" s="22" t="s">
        <v>191</v>
      </c>
      <c r="C701" s="23">
        <v>6866067</v>
      </c>
      <c r="D701" s="9">
        <v>16281636</v>
      </c>
      <c r="E701" s="24">
        <v>23147703</v>
      </c>
      <c r="F701" t="str">
        <f>INDEX([1]Quadro!$B$1:$B$3005,MATCH(B701,[1]Quadro!$A$1:$A$3005,0),0)</f>
        <v>Algarve</v>
      </c>
    </row>
    <row r="702" spans="1:6" ht="12.75" customHeight="1" x14ac:dyDescent="0.2">
      <c r="A702" s="21"/>
      <c r="B702" s="22" t="s">
        <v>192</v>
      </c>
      <c r="C702" s="23">
        <v>21691076</v>
      </c>
      <c r="D702" s="9">
        <v>20118123</v>
      </c>
      <c r="E702" s="24">
        <v>41809199</v>
      </c>
      <c r="F702" t="str">
        <f>INDEX([1]Quadro!$B$1:$B$3005,MATCH(B702,[1]Quadro!$A$1:$A$3005,0),0)</f>
        <v>Área Metropolitana do Porto</v>
      </c>
    </row>
    <row r="703" spans="1:6" ht="12.75" customHeight="1" x14ac:dyDescent="0.2">
      <c r="A703" s="21"/>
      <c r="B703" s="22" t="s">
        <v>193</v>
      </c>
      <c r="C703" s="23">
        <v>200813</v>
      </c>
      <c r="D703" s="9">
        <v>2443885</v>
      </c>
      <c r="E703" s="24">
        <v>2644698</v>
      </c>
      <c r="F703" t="str">
        <f>INDEX([1]Quadro!$B$1:$B$3005,MATCH(B703,[1]Quadro!$A$1:$A$3005,0),0)</f>
        <v>Viseu Dão Lafões</v>
      </c>
    </row>
    <row r="704" spans="1:6" ht="12.75" customHeight="1" x14ac:dyDescent="0.2">
      <c r="A704" s="21"/>
      <c r="B704" s="22" t="s">
        <v>194</v>
      </c>
      <c r="C704" s="23">
        <v>976225</v>
      </c>
      <c r="D704" s="9">
        <v>6495183</v>
      </c>
      <c r="E704" s="24">
        <v>7471408</v>
      </c>
      <c r="F704" t="str">
        <f>INDEX([1]Quadro!$B$1:$B$3005,MATCH(B704,[1]Quadro!$A$1:$A$3005,0),0)</f>
        <v>Região de Aveiro</v>
      </c>
    </row>
    <row r="705" spans="1:6" ht="12.75" customHeight="1" x14ac:dyDescent="0.2">
      <c r="A705" s="21"/>
      <c r="B705" s="22" t="s">
        <v>195</v>
      </c>
      <c r="C705" s="23">
        <v>1908694</v>
      </c>
      <c r="D705" s="9">
        <v>6629002</v>
      </c>
      <c r="E705" s="24">
        <v>8537696</v>
      </c>
      <c r="F705" t="str">
        <f>INDEX([1]Quadro!$B$1:$B$3005,MATCH(B705,[1]Quadro!$A$1:$A$3005,0),0)</f>
        <v>Região de Coimbra</v>
      </c>
    </row>
    <row r="706" spans="1:6" ht="12.75" customHeight="1" x14ac:dyDescent="0.2">
      <c r="A706" s="21"/>
      <c r="B706" s="22" t="s">
        <v>196</v>
      </c>
      <c r="C706" s="23">
        <v>27603</v>
      </c>
      <c r="D706" s="9">
        <v>2176601</v>
      </c>
      <c r="E706" s="24">
        <v>2204204</v>
      </c>
      <c r="F706" t="str">
        <f>INDEX([1]Quadro!$B$1:$B$3005,MATCH(B706,[1]Quadro!$A$1:$A$3005,0),0)</f>
        <v>Baixo Alentejo</v>
      </c>
    </row>
    <row r="707" spans="1:6" ht="12.75" customHeight="1" x14ac:dyDescent="0.2">
      <c r="A707" s="21"/>
      <c r="B707" s="22" t="s">
        <v>197</v>
      </c>
      <c r="C707" s="23">
        <v>18940320</v>
      </c>
      <c r="D707" s="9">
        <v>19123443</v>
      </c>
      <c r="E707" s="24">
        <v>38063763</v>
      </c>
      <c r="F707" t="str">
        <f>INDEX([1]Quadro!$B$1:$B$3005,MATCH(B707,[1]Quadro!$A$1:$A$3005,0),0)</f>
        <v>Região de Aveiro</v>
      </c>
    </row>
    <row r="708" spans="1:6" ht="12.75" customHeight="1" x14ac:dyDescent="0.2">
      <c r="A708" s="21"/>
      <c r="B708" s="22" t="s">
        <v>198</v>
      </c>
      <c r="C708" s="23">
        <v>2720948</v>
      </c>
      <c r="D708" s="9">
        <v>18502763</v>
      </c>
      <c r="E708" s="24">
        <v>21223711</v>
      </c>
      <c r="F708" t="str">
        <f>INDEX([1]Quadro!$B$1:$B$3005,MATCH(B708,[1]Quadro!$A$1:$A$3005,0),0)</f>
        <v>Tâmega e Sousa</v>
      </c>
    </row>
    <row r="709" spans="1:6" ht="12.75" customHeight="1" x14ac:dyDescent="0.2">
      <c r="A709" s="21"/>
      <c r="B709" s="22" t="s">
        <v>199</v>
      </c>
      <c r="C709" s="23">
        <v>15275179</v>
      </c>
      <c r="D709" s="9">
        <v>20464446</v>
      </c>
      <c r="E709" s="24">
        <v>35739625</v>
      </c>
      <c r="F709" t="str">
        <f>INDEX([1]Quadro!$B$1:$B$3005,MATCH(B709,[1]Quadro!$A$1:$A$3005,0),0)</f>
        <v>Área Metropolitana de Lisboa</v>
      </c>
    </row>
    <row r="710" spans="1:6" ht="12.75" customHeight="1" x14ac:dyDescent="0.2">
      <c r="A710" s="21"/>
      <c r="B710" s="22" t="s">
        <v>200</v>
      </c>
      <c r="C710" s="23">
        <v>19797</v>
      </c>
      <c r="D710" s="9">
        <v>1339298</v>
      </c>
      <c r="E710" s="24">
        <v>1359095</v>
      </c>
      <c r="F710" t="str">
        <f>INDEX([1]Quadro!$B$1:$B$3005,MATCH(B710,[1]Quadro!$A$1:$A$3005,0),0)</f>
        <v>Região de Coimbra</v>
      </c>
    </row>
    <row r="711" spans="1:6" ht="12.75" customHeight="1" x14ac:dyDescent="0.2">
      <c r="A711" s="21"/>
      <c r="B711" s="22" t="s">
        <v>201</v>
      </c>
      <c r="C711" s="23">
        <v>266114</v>
      </c>
      <c r="D711" s="9">
        <v>25564517</v>
      </c>
      <c r="E711" s="24">
        <v>25830631</v>
      </c>
      <c r="F711" t="str">
        <f>INDEX([1]Quadro!$B$1:$B$3005,MATCH(B711,[1]Quadro!$A$1:$A$3005,0),0)</f>
        <v>Área Metropolitana do Porto</v>
      </c>
    </row>
    <row r="712" spans="1:6" ht="12.75" customHeight="1" x14ac:dyDescent="0.2">
      <c r="A712" s="21"/>
      <c r="B712" s="22" t="s">
        <v>202</v>
      </c>
      <c r="C712" s="23">
        <v>993193</v>
      </c>
      <c r="D712" s="9">
        <v>2431132</v>
      </c>
      <c r="E712" s="24">
        <v>3424325</v>
      </c>
      <c r="F712" t="str">
        <f>INDEX([1]Quadro!$B$1:$B$3005,MATCH(B712,[1]Quadro!$A$1:$A$3005,0),0)</f>
        <v>Alto Minho</v>
      </c>
    </row>
    <row r="713" spans="1:6" ht="12.75" customHeight="1" x14ac:dyDescent="0.2">
      <c r="A713" s="21"/>
      <c r="B713" s="22" t="s">
        <v>203</v>
      </c>
      <c r="C713" s="23">
        <v>213292</v>
      </c>
      <c r="D713" s="9">
        <v>983182</v>
      </c>
      <c r="E713" s="24">
        <v>1196474</v>
      </c>
      <c r="F713" t="str">
        <f>INDEX([1]Quadro!$B$1:$B$3005,MATCH(B713,[1]Quadro!$A$1:$A$3005,0),0)</f>
        <v>Região de Leiria</v>
      </c>
    </row>
    <row r="714" spans="1:6" ht="12.75" customHeight="1" x14ac:dyDescent="0.2">
      <c r="A714" s="21"/>
      <c r="B714" s="22" t="s">
        <v>204</v>
      </c>
      <c r="C714" s="23">
        <v>9898</v>
      </c>
      <c r="D714" s="9">
        <v>2727698</v>
      </c>
      <c r="E714" s="24">
        <v>2737596</v>
      </c>
      <c r="F714" t="str">
        <f>INDEX([1]Quadro!$B$1:$B$3005,MATCH(B714,[1]Quadro!$A$1:$A$3005,0),0)</f>
        <v>Região de Coimbra</v>
      </c>
    </row>
    <row r="715" spans="1:6" ht="12.75" customHeight="1" x14ac:dyDescent="0.2">
      <c r="A715" s="21"/>
      <c r="B715" s="22" t="s">
        <v>205</v>
      </c>
      <c r="C715" s="23">
        <v>4706715</v>
      </c>
      <c r="D715" s="9">
        <v>16056088</v>
      </c>
      <c r="E715" s="24">
        <v>20762803</v>
      </c>
      <c r="F715" t="str">
        <f>INDEX([1]Quadro!$B$1:$B$3005,MATCH(B715,[1]Quadro!$A$1:$A$3005,0),0)</f>
        <v>Tâmega e Sousa</v>
      </c>
    </row>
    <row r="716" spans="1:6" ht="12.75" customHeight="1" x14ac:dyDescent="0.2">
      <c r="A716" s="21"/>
      <c r="B716" s="22" t="s">
        <v>206</v>
      </c>
      <c r="C716" s="23">
        <v>226907</v>
      </c>
      <c r="D716" s="9">
        <v>1414570</v>
      </c>
      <c r="E716" s="24">
        <v>1641477</v>
      </c>
      <c r="F716" t="str">
        <f>INDEX([1]Quadro!$B$1:$B$3005,MATCH(B716,[1]Quadro!$A$1:$A$3005,0),0)</f>
        <v>Viseu Dão Lafões</v>
      </c>
    </row>
    <row r="717" spans="1:6" ht="12.75" customHeight="1" x14ac:dyDescent="0.2">
      <c r="A717" s="21"/>
      <c r="B717" s="22" t="s">
        <v>207</v>
      </c>
      <c r="C717" s="23">
        <v>26922</v>
      </c>
      <c r="D717" s="9">
        <v>1897415</v>
      </c>
      <c r="E717" s="24">
        <v>1924337</v>
      </c>
      <c r="F717" t="str">
        <f>INDEX([1]Quadro!$B$1:$B$3005,MATCH(B717,[1]Quadro!$A$1:$A$3005,0),0)</f>
        <v>Beira Baixa</v>
      </c>
    </row>
    <row r="718" spans="1:6" ht="12.75" customHeight="1" x14ac:dyDescent="0.2">
      <c r="A718" s="21"/>
      <c r="B718" s="22" t="s">
        <v>208</v>
      </c>
      <c r="C718" s="23">
        <v>21684</v>
      </c>
      <c r="D718" s="9">
        <v>607385</v>
      </c>
      <c r="E718" s="24">
        <v>629069</v>
      </c>
      <c r="F718" t="str">
        <f>INDEX([1]Quadro!$B$1:$B$3005,MATCH(B718,[1]Quadro!$A$1:$A$3005,0),0)</f>
        <v>Douro</v>
      </c>
    </row>
    <row r="719" spans="1:6" ht="12.75" customHeight="1" x14ac:dyDescent="0.2">
      <c r="A719" s="21"/>
      <c r="B719" s="22" t="s">
        <v>209</v>
      </c>
      <c r="C719" s="23">
        <v>0</v>
      </c>
      <c r="D719" s="9">
        <v>1092393</v>
      </c>
      <c r="E719" s="24">
        <v>1092393</v>
      </c>
      <c r="F719" t="str">
        <f>INDEX([1]Quadro!$B$1:$B$3005,MATCH(B719,[1]Quadro!$A$1:$A$3005,0),0)</f>
        <v>Região de Coimbra</v>
      </c>
    </row>
    <row r="720" spans="1:6" ht="12.75" customHeight="1" x14ac:dyDescent="0.2">
      <c r="A720" s="21"/>
      <c r="B720" s="22" t="s">
        <v>210</v>
      </c>
      <c r="C720" s="23">
        <v>5375564</v>
      </c>
      <c r="D720" s="9">
        <v>13304880</v>
      </c>
      <c r="E720" s="24">
        <v>18680444</v>
      </c>
      <c r="F720" t="str">
        <f>INDEX([1]Quadro!$B$1:$B$3005,MATCH(B720,[1]Quadro!$A$1:$A$3005,0),0)</f>
        <v>Oeste</v>
      </c>
    </row>
    <row r="721" spans="1:6" ht="12.75" customHeight="1" x14ac:dyDescent="0.2">
      <c r="A721" s="21"/>
      <c r="B721" s="22" t="s">
        <v>211</v>
      </c>
      <c r="C721" s="23">
        <v>1586210</v>
      </c>
      <c r="D721" s="9">
        <v>7509480</v>
      </c>
      <c r="E721" s="24">
        <v>9095690</v>
      </c>
      <c r="F721" t="str">
        <f>INDEX([1]Quadro!$B$1:$B$3005,MATCH(B721,[1]Quadro!$A$1:$A$3005,0),0)</f>
        <v>Douro</v>
      </c>
    </row>
    <row r="722" spans="1:6" ht="12.75" customHeight="1" x14ac:dyDescent="0.2">
      <c r="A722" s="21"/>
      <c r="B722" s="22" t="s">
        <v>212</v>
      </c>
      <c r="C722" s="23">
        <v>460765</v>
      </c>
      <c r="D722" s="9">
        <v>2797690</v>
      </c>
      <c r="E722" s="24">
        <v>3258455</v>
      </c>
      <c r="F722" t="str">
        <f>INDEX([1]Quadro!$B$1:$B$3005,MATCH(B722,[1]Quadro!$A$1:$A$3005,0),0)</f>
        <v>Beiras e Serra da Estrela</v>
      </c>
    </row>
    <row r="723" spans="1:6" ht="12.75" customHeight="1" x14ac:dyDescent="0.2">
      <c r="A723" s="21"/>
      <c r="B723" s="22" t="s">
        <v>213</v>
      </c>
      <c r="C723" s="23">
        <v>2950391</v>
      </c>
      <c r="D723" s="9">
        <v>18264282</v>
      </c>
      <c r="E723" s="24">
        <v>21214673</v>
      </c>
      <c r="F723" t="str">
        <f>INDEX([1]Quadro!$B$1:$B$3005,MATCH(B723,[1]Quadro!$A$1:$A$3005,0),0)</f>
        <v>Região de Leiria</v>
      </c>
    </row>
    <row r="724" spans="1:6" ht="12.75" customHeight="1" x14ac:dyDescent="0.2">
      <c r="A724" s="21"/>
      <c r="B724" s="22" t="s">
        <v>214</v>
      </c>
      <c r="C724" s="23">
        <v>1389121</v>
      </c>
      <c r="D724" s="9">
        <v>4120569</v>
      </c>
      <c r="E724" s="24">
        <v>5509690</v>
      </c>
      <c r="F724" t="str">
        <f>INDEX([1]Quadro!$B$1:$B$3005,MATCH(B724,[1]Quadro!$A$1:$A$3005,0),0)</f>
        <v>Alto Minho</v>
      </c>
    </row>
    <row r="725" spans="1:6" ht="12.75" customHeight="1" x14ac:dyDescent="0.2">
      <c r="A725" s="21"/>
      <c r="B725" s="22" t="s">
        <v>215</v>
      </c>
      <c r="C725" s="23">
        <v>552293</v>
      </c>
      <c r="D725" s="9">
        <v>11936172</v>
      </c>
      <c r="E725" s="24">
        <v>12488465</v>
      </c>
      <c r="F725" t="str">
        <f>INDEX([1]Quadro!$B$1:$B$3005,MATCH(B725,[1]Quadro!$A$1:$A$3005,0),0)</f>
        <v>Alto Minho</v>
      </c>
    </row>
    <row r="726" spans="1:6" ht="12.75" customHeight="1" x14ac:dyDescent="0.2">
      <c r="A726" s="21"/>
      <c r="B726" s="22" t="s">
        <v>216</v>
      </c>
      <c r="C726" s="23">
        <v>1042428</v>
      </c>
      <c r="D726" s="9">
        <v>5797442</v>
      </c>
      <c r="E726" s="24">
        <v>6839870</v>
      </c>
      <c r="F726" t="str">
        <f>INDEX([1]Quadro!$B$1:$B$3005,MATCH(B726,[1]Quadro!$A$1:$A$3005,0),0)</f>
        <v>Alto Alentejo</v>
      </c>
    </row>
    <row r="727" spans="1:6" ht="12.75" customHeight="1" x14ac:dyDescent="0.2">
      <c r="A727" s="21"/>
      <c r="B727" s="22" t="s">
        <v>217</v>
      </c>
      <c r="C727" s="23">
        <v>4307375</v>
      </c>
      <c r="D727" s="9">
        <v>13001855</v>
      </c>
      <c r="E727" s="24">
        <v>17309230</v>
      </c>
      <c r="F727" t="str">
        <f>INDEX([1]Quadro!$B$1:$B$3005,MATCH(B727,[1]Quadro!$A$1:$A$3005,0),0)</f>
        <v>Alto Alentejo</v>
      </c>
    </row>
    <row r="728" spans="1:6" ht="12.75" customHeight="1" x14ac:dyDescent="0.2">
      <c r="A728" s="21"/>
      <c r="B728" s="22" t="s">
        <v>218</v>
      </c>
      <c r="C728" s="23">
        <v>102787</v>
      </c>
      <c r="D728" s="9">
        <v>1465430</v>
      </c>
      <c r="E728" s="24">
        <v>1568217</v>
      </c>
      <c r="F728" t="str">
        <f>INDEX([1]Quadro!$B$1:$B$3005,MATCH(B728,[1]Quadro!$A$1:$A$3005,0),0)</f>
        <v>Alentejo Central</v>
      </c>
    </row>
    <row r="729" spans="1:6" ht="12.75" customHeight="1" x14ac:dyDescent="0.2">
      <c r="A729" s="21"/>
      <c r="B729" s="22" t="s">
        <v>219</v>
      </c>
      <c r="C729" s="23">
        <v>17421057</v>
      </c>
      <c r="D729" s="9">
        <v>45518871</v>
      </c>
      <c r="E729" s="24">
        <v>62939928</v>
      </c>
      <c r="F729" t="str">
        <f>INDEX([1]Quadro!$B$1:$B$3005,MATCH(B729,[1]Quadro!$A$1:$A$3005,0),0)</f>
        <v>Algarve</v>
      </c>
    </row>
    <row r="730" spans="1:6" ht="12.75" customHeight="1" x14ac:dyDescent="0.2">
      <c r="A730" s="21"/>
      <c r="B730" s="22" t="s">
        <v>220</v>
      </c>
      <c r="C730" s="23">
        <v>126719814</v>
      </c>
      <c r="D730" s="9">
        <v>298710987</v>
      </c>
      <c r="E730" s="24">
        <v>425430801</v>
      </c>
      <c r="F730" t="str">
        <f>INDEX([1]Quadro!$B$1:$B$3005,MATCH(B730,[1]Quadro!$A$1:$A$3005,0),0)</f>
        <v>Área Metropolitana do Porto</v>
      </c>
    </row>
    <row r="731" spans="1:6" ht="12.75" customHeight="1" x14ac:dyDescent="0.2">
      <c r="A731" s="21"/>
      <c r="B731" s="22" t="s">
        <v>221</v>
      </c>
      <c r="C731" s="23">
        <v>1937409</v>
      </c>
      <c r="D731" s="9">
        <v>7720657</v>
      </c>
      <c r="E731" s="24">
        <v>9658066</v>
      </c>
      <c r="F731" t="str">
        <f>INDEX([1]Quadro!$B$1:$B$3005,MATCH(B731,[1]Quadro!$A$1:$A$3005,0),0)</f>
        <v>Região de Leiria</v>
      </c>
    </row>
    <row r="732" spans="1:6" ht="12.75" customHeight="1" x14ac:dyDescent="0.2">
      <c r="A732" s="21"/>
      <c r="B732" s="22" t="s">
        <v>222</v>
      </c>
      <c r="C732" s="23">
        <v>557546</v>
      </c>
      <c r="D732" s="9">
        <v>6087850</v>
      </c>
      <c r="E732" s="24">
        <v>6645396</v>
      </c>
      <c r="F732" t="str">
        <f>INDEX([1]Quadro!$B$1:$B$3005,MATCH(B732,[1]Quadro!$A$1:$A$3005,0),0)</f>
        <v>Ave</v>
      </c>
    </row>
    <row r="733" spans="1:6" ht="12.75" customHeight="1" x14ac:dyDescent="0.2">
      <c r="A733" s="21"/>
      <c r="B733" s="22" t="s">
        <v>223</v>
      </c>
      <c r="C733" s="23">
        <v>11306246</v>
      </c>
      <c r="D733" s="9">
        <v>32628409</v>
      </c>
      <c r="E733" s="24">
        <v>43934655</v>
      </c>
      <c r="F733" t="str">
        <f>INDEX([1]Quadro!$B$1:$B$3005,MATCH(B733,[1]Quadro!$A$1:$A$3005,0),0)</f>
        <v>Área Metropolitana do Porto</v>
      </c>
    </row>
    <row r="734" spans="1:6" ht="12.75" customHeight="1" x14ac:dyDescent="0.2">
      <c r="A734" s="21"/>
      <c r="B734" s="22" t="s">
        <v>224</v>
      </c>
      <c r="C734" s="23">
        <v>410145</v>
      </c>
      <c r="D734" s="9">
        <v>2580245</v>
      </c>
      <c r="E734" s="24">
        <v>2990390</v>
      </c>
      <c r="F734" t="str">
        <f>INDEX([1]Quadro!$B$1:$B$3005,MATCH(B734,[1]Quadro!$A$1:$A$3005,0),0)</f>
        <v>Beira Baixa</v>
      </c>
    </row>
    <row r="735" spans="1:6" ht="12.75" customHeight="1" x14ac:dyDescent="0.2">
      <c r="A735" s="21"/>
      <c r="B735" s="22" t="s">
        <v>225</v>
      </c>
      <c r="C735" s="23">
        <v>300787</v>
      </c>
      <c r="D735" s="9">
        <v>1616452</v>
      </c>
      <c r="E735" s="24">
        <v>1917239</v>
      </c>
      <c r="F735" t="str">
        <f>INDEX([1]Quadro!$B$1:$B$3005,MATCH(B735,[1]Quadro!$A$1:$A$3005,0),0)</f>
        <v>Alentejo Central</v>
      </c>
    </row>
    <row r="736" spans="1:6" ht="12.75" customHeight="1" x14ac:dyDescent="0.2">
      <c r="A736" s="21"/>
      <c r="B736" s="22" t="s">
        <v>226</v>
      </c>
      <c r="C736" s="23">
        <v>494679</v>
      </c>
      <c r="D736" s="9">
        <v>4027150</v>
      </c>
      <c r="E736" s="24">
        <v>4521829</v>
      </c>
      <c r="F736" t="str">
        <f>INDEX([1]Quadro!$B$1:$B$3005,MATCH(B736,[1]Quadro!$A$1:$A$3005,0),0)</f>
        <v>Alentejo Central</v>
      </c>
    </row>
    <row r="737" spans="1:6" ht="12.75" customHeight="1" x14ac:dyDescent="0.2">
      <c r="A737" s="21"/>
      <c r="B737" s="22" t="s">
        <v>227</v>
      </c>
      <c r="C737" s="23">
        <v>0</v>
      </c>
      <c r="D737" s="9">
        <v>2089192</v>
      </c>
      <c r="E737" s="24">
        <v>2089192</v>
      </c>
      <c r="F737" t="str">
        <f>INDEX([1]Quadro!$B$1:$B$3005,MATCH(B737,[1]Quadro!$A$1:$A$3005,0),0)</f>
        <v>Tâmega e Sousa</v>
      </c>
    </row>
    <row r="738" spans="1:6" ht="12.75" customHeight="1" x14ac:dyDescent="0.2">
      <c r="A738" s="21"/>
      <c r="B738" s="22" t="s">
        <v>228</v>
      </c>
      <c r="C738" s="23">
        <v>16581</v>
      </c>
      <c r="D738" s="9">
        <v>1093041</v>
      </c>
      <c r="E738" s="24">
        <v>1109622</v>
      </c>
      <c r="F738" t="str">
        <f>INDEX([1]Quadro!$B$1:$B$3005,MATCH(B738,[1]Quadro!$A$1:$A$3005,0),0)</f>
        <v>Alto Tâmega</v>
      </c>
    </row>
    <row r="739" spans="1:6" ht="12.75" customHeight="1" x14ac:dyDescent="0.2">
      <c r="A739" s="21"/>
      <c r="B739" s="22" t="s">
        <v>229</v>
      </c>
      <c r="C739" s="23">
        <v>1432622</v>
      </c>
      <c r="D739" s="9">
        <v>8684890</v>
      </c>
      <c r="E739" s="24">
        <v>10117512</v>
      </c>
      <c r="F739" t="str">
        <f>INDEX([1]Quadro!$B$1:$B$3005,MATCH(B739,[1]Quadro!$A$1:$A$3005,0),0)</f>
        <v>Lezíria do Tejo</v>
      </c>
    </row>
    <row r="740" spans="1:6" ht="12.75" customHeight="1" x14ac:dyDescent="0.2">
      <c r="A740" s="21"/>
      <c r="B740" s="22" t="s">
        <v>230</v>
      </c>
      <c r="C740" s="23">
        <v>210808</v>
      </c>
      <c r="D740" s="9">
        <v>1053665</v>
      </c>
      <c r="E740" s="24">
        <v>1264473</v>
      </c>
      <c r="F740" t="str">
        <f>INDEX([1]Quadro!$B$1:$B$3005,MATCH(B740,[1]Quadro!$A$1:$A$3005,0),0)</f>
        <v>Douro</v>
      </c>
    </row>
    <row r="741" spans="1:6" ht="12.75" customHeight="1" x14ac:dyDescent="0.2">
      <c r="A741" s="21"/>
      <c r="B741" s="22" t="s">
        <v>231</v>
      </c>
      <c r="C741" s="23">
        <v>431769</v>
      </c>
      <c r="D741" s="9">
        <v>4765262</v>
      </c>
      <c r="E741" s="24">
        <v>5197031</v>
      </c>
      <c r="F741" t="str">
        <f>INDEX([1]Quadro!$B$1:$B$3005,MATCH(B741,[1]Quadro!$A$1:$A$3005,0),0)</f>
        <v>Beiras e Serra da Estrela</v>
      </c>
    </row>
    <row r="742" spans="1:6" ht="12.75" customHeight="1" x14ac:dyDescent="0.2">
      <c r="A742" s="21"/>
      <c r="B742" s="22" t="s">
        <v>232</v>
      </c>
      <c r="C742" s="23">
        <v>2938565</v>
      </c>
      <c r="D742" s="9">
        <v>6051391</v>
      </c>
      <c r="E742" s="24">
        <v>8989956</v>
      </c>
      <c r="F742" t="str">
        <f>INDEX([1]Quadro!$B$1:$B$3005,MATCH(B742,[1]Quadro!$A$1:$A$3005,0),0)</f>
        <v>Lezíria do Tejo</v>
      </c>
    </row>
    <row r="743" spans="1:6" ht="12.75" customHeight="1" x14ac:dyDescent="0.2">
      <c r="A743" s="21"/>
      <c r="B743" s="22" t="s">
        <v>233</v>
      </c>
      <c r="C743" s="23">
        <v>598071</v>
      </c>
      <c r="D743" s="9">
        <v>3143931</v>
      </c>
      <c r="E743" s="24">
        <v>3742002</v>
      </c>
      <c r="F743" t="str">
        <f>INDEX([1]Quadro!$B$1:$B$3005,MATCH(B743,[1]Quadro!$A$1:$A$3005,0),0)</f>
        <v>Viseu Dão Lafões</v>
      </c>
    </row>
    <row r="744" spans="1:6" ht="12.75" customHeight="1" x14ac:dyDescent="0.2">
      <c r="A744" s="21"/>
      <c r="B744" s="22" t="s">
        <v>234</v>
      </c>
      <c r="C744" s="23">
        <v>625532</v>
      </c>
      <c r="D744" s="9">
        <v>1807298</v>
      </c>
      <c r="E744" s="24">
        <v>2432830</v>
      </c>
      <c r="F744" t="str">
        <f>INDEX([1]Quadro!$B$1:$B$3005,MATCH(B744,[1]Quadro!$A$1:$A$3005,0),0)</f>
        <v>Douro</v>
      </c>
    </row>
    <row r="745" spans="1:6" ht="12.75" customHeight="1" x14ac:dyDescent="0.2">
      <c r="A745" s="21"/>
      <c r="B745" s="22" t="s">
        <v>235</v>
      </c>
      <c r="C745" s="23">
        <v>11033494</v>
      </c>
      <c r="D745" s="9">
        <v>26226022</v>
      </c>
      <c r="E745" s="24">
        <v>37259516</v>
      </c>
      <c r="F745" t="str">
        <f>INDEX([1]Quadro!$B$1:$B$3005,MATCH(B745,[1]Quadro!$A$1:$A$3005,0),0)</f>
        <v>Lezíria do Tejo</v>
      </c>
    </row>
    <row r="746" spans="1:6" ht="12.75" customHeight="1" x14ac:dyDescent="0.2">
      <c r="A746" s="21"/>
      <c r="B746" s="22" t="s">
        <v>236</v>
      </c>
      <c r="C746" s="23">
        <v>980619</v>
      </c>
      <c r="D746" s="9">
        <v>12257826</v>
      </c>
      <c r="E746" s="24">
        <v>13238445</v>
      </c>
      <c r="F746" t="str">
        <f>INDEX([1]Quadro!$B$1:$B$3005,MATCH(B746,[1]Quadro!$A$1:$A$3005,0),0)</f>
        <v>Alentejo Litoral</v>
      </c>
    </row>
    <row r="747" spans="1:6" ht="12.75" customHeight="1" x14ac:dyDescent="0.2">
      <c r="A747" s="21"/>
      <c r="B747" s="22" t="s">
        <v>237</v>
      </c>
      <c r="C747" s="23">
        <v>13216946</v>
      </c>
      <c r="D747" s="9">
        <v>39920812</v>
      </c>
      <c r="E747" s="24">
        <v>53137758</v>
      </c>
      <c r="F747" t="str">
        <f>INDEX([1]Quadro!$B$1:$B$3005,MATCH(B747,[1]Quadro!$A$1:$A$3005,0),0)</f>
        <v>Área Metropolitana do Porto</v>
      </c>
    </row>
    <row r="748" spans="1:6" ht="12.75" customHeight="1" x14ac:dyDescent="0.2">
      <c r="A748" s="21"/>
      <c r="B748" s="22" t="s">
        <v>238</v>
      </c>
      <c r="C748" s="23">
        <v>405350</v>
      </c>
      <c r="D748" s="9">
        <v>3674862</v>
      </c>
      <c r="E748" s="24">
        <v>4080212</v>
      </c>
      <c r="F748" t="str">
        <f>INDEX([1]Quadro!$B$1:$B$3005,MATCH(B748,[1]Quadro!$A$1:$A$3005,0),0)</f>
        <v>Algarve</v>
      </c>
    </row>
    <row r="749" spans="1:6" ht="12.75" customHeight="1" x14ac:dyDescent="0.2">
      <c r="A749" s="21"/>
      <c r="B749" s="22" t="s">
        <v>239</v>
      </c>
      <c r="C749" s="23">
        <v>4023877</v>
      </c>
      <c r="D749" s="9">
        <v>15378736</v>
      </c>
      <c r="E749" s="24">
        <v>19402613</v>
      </c>
      <c r="F749" t="str">
        <f>INDEX([1]Quadro!$B$1:$B$3005,MATCH(B749,[1]Quadro!$A$1:$A$3005,0),0)</f>
        <v>Área Metropolitana do Porto</v>
      </c>
    </row>
    <row r="750" spans="1:6" ht="12.75" customHeight="1" x14ac:dyDescent="0.2">
      <c r="A750" s="21"/>
      <c r="B750" s="22" t="s">
        <v>240</v>
      </c>
      <c r="C750" s="23">
        <v>158677</v>
      </c>
      <c r="D750" s="9">
        <v>1688192</v>
      </c>
      <c r="E750" s="24">
        <v>1846869</v>
      </c>
      <c r="F750" t="str">
        <f>INDEX([1]Quadro!$B$1:$B$3005,MATCH(B750,[1]Quadro!$A$1:$A$3005,0),0)</f>
        <v>Douro</v>
      </c>
    </row>
    <row r="751" spans="1:6" ht="12.75" customHeight="1" x14ac:dyDescent="0.2">
      <c r="A751" s="21"/>
      <c r="B751" s="22" t="s">
        <v>241</v>
      </c>
      <c r="C751" s="23">
        <v>2233167</v>
      </c>
      <c r="D751" s="9">
        <v>4209984</v>
      </c>
      <c r="E751" s="24">
        <v>6443151</v>
      </c>
      <c r="F751" t="str">
        <f>INDEX([1]Quadro!$B$1:$B$3005,MATCH(B751,[1]Quadro!$A$1:$A$3005,0),0)</f>
        <v>Viseu Dão Lafões</v>
      </c>
    </row>
    <row r="752" spans="1:6" ht="12.75" customHeight="1" x14ac:dyDescent="0.2">
      <c r="A752" s="21"/>
      <c r="B752" s="22" t="s">
        <v>242</v>
      </c>
      <c r="C752" s="23">
        <v>44882</v>
      </c>
      <c r="D752" s="9">
        <v>1029216</v>
      </c>
      <c r="E752" s="24">
        <v>1074098</v>
      </c>
      <c r="F752" t="str">
        <f>INDEX([1]Quadro!$B$1:$B$3005,MATCH(B752,[1]Quadro!$A$1:$A$3005,0),0)</f>
        <v>Médio Tejo</v>
      </c>
    </row>
    <row r="753" spans="1:6" ht="12.75" customHeight="1" x14ac:dyDescent="0.2">
      <c r="A753" s="21"/>
      <c r="B753" s="22" t="s">
        <v>243</v>
      </c>
      <c r="C753" s="23">
        <v>480331</v>
      </c>
      <c r="D753" s="9">
        <v>2523460</v>
      </c>
      <c r="E753" s="24">
        <v>3003791</v>
      </c>
      <c r="F753" t="str">
        <f>INDEX([1]Quadro!$B$1:$B$3005,MATCH(B753,[1]Quadro!$A$1:$A$3005,0),0)</f>
        <v>Viseu Dão Lafões</v>
      </c>
    </row>
    <row r="754" spans="1:6" ht="12.75" customHeight="1" x14ac:dyDescent="0.2">
      <c r="A754" s="21"/>
      <c r="B754" s="22" t="s">
        <v>244</v>
      </c>
      <c r="C754" s="23">
        <v>2028986</v>
      </c>
      <c r="D754" s="9">
        <v>8266893</v>
      </c>
      <c r="E754" s="24">
        <v>10295879</v>
      </c>
      <c r="F754" t="str">
        <f>INDEX([1]Quadro!$B$1:$B$3005,MATCH(B754,[1]Quadro!$A$1:$A$3005,0),0)</f>
        <v>Beiras e Serra da Estrela</v>
      </c>
    </row>
    <row r="755" spans="1:6" ht="12.75" customHeight="1" x14ac:dyDescent="0.2">
      <c r="A755" s="21"/>
      <c r="B755" s="22" t="s">
        <v>245</v>
      </c>
      <c r="C755" s="23">
        <v>15358014</v>
      </c>
      <c r="D755" s="9">
        <v>51658265</v>
      </c>
      <c r="E755" s="24">
        <v>67016279</v>
      </c>
      <c r="F755" t="str">
        <f>INDEX([1]Quadro!$B$1:$B$3005,MATCH(B755,[1]Quadro!$A$1:$A$3005,0),0)</f>
        <v>Área Metropolitana de Lisboa</v>
      </c>
    </row>
    <row r="756" spans="1:6" ht="12.75" customHeight="1" x14ac:dyDescent="0.2">
      <c r="A756" s="21"/>
      <c r="B756" s="22" t="s">
        <v>246</v>
      </c>
      <c r="C756" s="23">
        <v>0</v>
      </c>
      <c r="D756" s="9">
        <v>1239829</v>
      </c>
      <c r="E756" s="24">
        <v>1239829</v>
      </c>
      <c r="F756" t="str">
        <f>INDEX([1]Quadro!$B$1:$B$3005,MATCH(B756,[1]Quadro!$A$1:$A$3005,0),0)</f>
        <v>Douro</v>
      </c>
    </row>
    <row r="757" spans="1:6" ht="12.75" customHeight="1" x14ac:dyDescent="0.2">
      <c r="A757" s="21"/>
      <c r="B757" s="22" t="s">
        <v>247</v>
      </c>
      <c r="C757" s="23">
        <v>615940</v>
      </c>
      <c r="D757" s="9">
        <v>4519988</v>
      </c>
      <c r="E757" s="24">
        <v>5135928</v>
      </c>
      <c r="F757" t="str">
        <f>INDEX([1]Quadro!$B$1:$B$3005,MATCH(B757,[1]Quadro!$A$1:$A$3005,0),0)</f>
        <v>Baixo Alentejo</v>
      </c>
    </row>
    <row r="758" spans="1:6" ht="12.75" customHeight="1" x14ac:dyDescent="0.2">
      <c r="A758" s="21"/>
      <c r="B758" s="22" t="s">
        <v>248</v>
      </c>
      <c r="C758" s="23">
        <v>13310</v>
      </c>
      <c r="D758" s="9">
        <v>4667096</v>
      </c>
      <c r="E758" s="24">
        <v>4680406</v>
      </c>
      <c r="F758" t="str">
        <f>INDEX([1]Quadro!$B$1:$B$3005,MATCH(B758,[1]Quadro!$A$1:$A$3005,0),0)</f>
        <v>Médio Tejo</v>
      </c>
    </row>
    <row r="759" spans="1:6" ht="12.75" customHeight="1" x14ac:dyDescent="0.2">
      <c r="A759" s="21"/>
      <c r="B759" s="22" t="s">
        <v>249</v>
      </c>
      <c r="C759" s="23">
        <v>8794325</v>
      </c>
      <c r="D759" s="9">
        <v>18053831</v>
      </c>
      <c r="E759" s="24">
        <v>26848156</v>
      </c>
      <c r="F759" t="str">
        <f>INDEX([1]Quadro!$B$1:$B$3005,MATCH(B759,[1]Quadro!$A$1:$A$3005,0),0)</f>
        <v>Área Metropolitana de Lisboa</v>
      </c>
    </row>
    <row r="760" spans="1:6" ht="12.75" customHeight="1" x14ac:dyDescent="0.2">
      <c r="A760" s="21"/>
      <c r="B760" s="22" t="s">
        <v>250</v>
      </c>
      <c r="C760" s="23">
        <v>22803302</v>
      </c>
      <c r="D760" s="9">
        <v>60387379</v>
      </c>
      <c r="E760" s="24">
        <v>83190681</v>
      </c>
      <c r="F760" t="str">
        <f>INDEX([1]Quadro!$B$1:$B$3005,MATCH(B760,[1]Quadro!$A$1:$A$3005,0),0)</f>
        <v>Área Metropolitana de Lisboa</v>
      </c>
    </row>
    <row r="761" spans="1:6" ht="12.75" customHeight="1" x14ac:dyDescent="0.2">
      <c r="A761" s="21"/>
      <c r="B761" s="22" t="s">
        <v>251</v>
      </c>
      <c r="C761" s="23">
        <v>3209921</v>
      </c>
      <c r="D761" s="9">
        <v>2970544</v>
      </c>
      <c r="E761" s="24">
        <v>6180465</v>
      </c>
      <c r="F761" t="str">
        <f>INDEX([1]Quadro!$B$1:$B$3005,MATCH(B761,[1]Quadro!$A$1:$A$3005,0),0)</f>
        <v>Região de Aveiro</v>
      </c>
    </row>
    <row r="762" spans="1:6" ht="12.75" customHeight="1" x14ac:dyDescent="0.2">
      <c r="A762" s="21"/>
      <c r="B762" s="22" t="s">
        <v>252</v>
      </c>
      <c r="C762" s="23">
        <v>4469673</v>
      </c>
      <c r="D762" s="9">
        <v>17542919</v>
      </c>
      <c r="E762" s="24">
        <v>22012592</v>
      </c>
      <c r="F762" t="str">
        <f>INDEX([1]Quadro!$B$1:$B$3005,MATCH(B762,[1]Quadro!$A$1:$A$3005,0),0)</f>
        <v>Algarve</v>
      </c>
    </row>
    <row r="763" spans="1:6" ht="12.75" customHeight="1" x14ac:dyDescent="0.2">
      <c r="A763" s="21"/>
      <c r="B763" s="22" t="s">
        <v>253</v>
      </c>
      <c r="C763" s="23">
        <v>26629236</v>
      </c>
      <c r="D763" s="9">
        <v>8833509</v>
      </c>
      <c r="E763" s="24">
        <v>35462745</v>
      </c>
      <c r="F763" t="str">
        <f>INDEX([1]Quadro!$B$1:$B$3005,MATCH(B763,[1]Quadro!$A$1:$A$3005,0),0)</f>
        <v>Alentejo Litoral</v>
      </c>
    </row>
    <row r="764" spans="1:6" ht="12.75" customHeight="1" x14ac:dyDescent="0.2">
      <c r="A764" s="21"/>
      <c r="B764" s="22" t="s">
        <v>254</v>
      </c>
      <c r="C764" s="23">
        <v>39922957</v>
      </c>
      <c r="D764" s="9">
        <v>142810893</v>
      </c>
      <c r="E764" s="24">
        <v>182733850</v>
      </c>
      <c r="F764" t="str">
        <f>INDEX([1]Quadro!$B$1:$B$3005,MATCH(B764,[1]Quadro!$A$1:$A$3005,0),0)</f>
        <v>Área Metropolitana de Lisboa</v>
      </c>
    </row>
    <row r="765" spans="1:6" ht="12.75" customHeight="1" x14ac:dyDescent="0.2">
      <c r="A765" s="21"/>
      <c r="B765" s="22" t="s">
        <v>255</v>
      </c>
      <c r="C765" s="23">
        <v>215503</v>
      </c>
      <c r="D765" s="9">
        <v>3641005</v>
      </c>
      <c r="E765" s="24">
        <v>3856508</v>
      </c>
      <c r="F765" t="str">
        <f>INDEX([1]Quadro!$B$1:$B$3005,MATCH(B765,[1]Quadro!$A$1:$A$3005,0),0)</f>
        <v>Oeste</v>
      </c>
    </row>
    <row r="766" spans="1:6" ht="12.75" customHeight="1" x14ac:dyDescent="0.2">
      <c r="A766" s="21"/>
      <c r="B766" s="22" t="s">
        <v>256</v>
      </c>
      <c r="C766" s="23">
        <v>338825</v>
      </c>
      <c r="D766" s="9">
        <v>4098828</v>
      </c>
      <c r="E766" s="24">
        <v>4437653</v>
      </c>
      <c r="F766" t="str">
        <f>INDEX([1]Quadro!$B$1:$B$3005,MATCH(B766,[1]Quadro!$A$1:$A$3005,0),0)</f>
        <v>Região de Coimbra</v>
      </c>
    </row>
    <row r="767" spans="1:6" ht="12.75" customHeight="1" x14ac:dyDescent="0.2">
      <c r="A767" s="21"/>
      <c r="B767" s="22" t="s">
        <v>257</v>
      </c>
      <c r="C767" s="23">
        <v>271185</v>
      </c>
      <c r="D767" s="9">
        <v>1519842</v>
      </c>
      <c r="E767" s="24">
        <v>1791027</v>
      </c>
      <c r="F767" t="str">
        <f>INDEX([1]Quadro!$B$1:$B$3005,MATCH(B767,[1]Quadro!$A$1:$A$3005,0),0)</f>
        <v>Alto Alentejo</v>
      </c>
    </row>
    <row r="768" spans="1:6" ht="12.75" customHeight="1" x14ac:dyDescent="0.2">
      <c r="A768" s="21"/>
      <c r="B768" s="22" t="s">
        <v>258</v>
      </c>
      <c r="C768" s="23">
        <v>609908</v>
      </c>
      <c r="D768" s="9">
        <v>3044527</v>
      </c>
      <c r="E768" s="24">
        <v>3654435</v>
      </c>
      <c r="F768" t="str">
        <f>INDEX([1]Quadro!$B$1:$B$3005,MATCH(B768,[1]Quadro!$A$1:$A$3005,0),0)</f>
        <v>Região de Coimbra</v>
      </c>
    </row>
    <row r="769" spans="1:6" ht="12.75" customHeight="1" x14ac:dyDescent="0.2">
      <c r="A769" s="21"/>
      <c r="B769" s="22" t="s">
        <v>259</v>
      </c>
      <c r="C769" s="23">
        <v>0</v>
      </c>
      <c r="D769" s="9">
        <v>1200688</v>
      </c>
      <c r="E769" s="24">
        <v>1200688</v>
      </c>
      <c r="F769" t="str">
        <f>INDEX([1]Quadro!$B$1:$B$3005,MATCH(B769,[1]Quadro!$A$1:$A$3005,0),0)</f>
        <v>Douro</v>
      </c>
    </row>
    <row r="770" spans="1:6" ht="12.75" customHeight="1" x14ac:dyDescent="0.2">
      <c r="A770" s="21"/>
      <c r="B770" s="22" t="s">
        <v>260</v>
      </c>
      <c r="C770" s="23">
        <v>77177</v>
      </c>
      <c r="D770" s="9">
        <v>1903772</v>
      </c>
      <c r="E770" s="24">
        <v>1980949</v>
      </c>
      <c r="F770" t="str">
        <f>INDEX([1]Quadro!$B$1:$B$3005,MATCH(B770,[1]Quadro!$A$1:$A$3005,0),0)</f>
        <v>Douro</v>
      </c>
    </row>
    <row r="771" spans="1:6" ht="12.75" customHeight="1" x14ac:dyDescent="0.2">
      <c r="A771" s="21"/>
      <c r="B771" s="22" t="s">
        <v>261</v>
      </c>
      <c r="C771" s="23">
        <v>4166455</v>
      </c>
      <c r="D771" s="9">
        <v>13494553</v>
      </c>
      <c r="E771" s="24">
        <v>17661008</v>
      </c>
      <c r="F771" t="str">
        <f>INDEX([1]Quadro!$B$1:$B$3005,MATCH(B771,[1]Quadro!$A$1:$A$3005,0),0)</f>
        <v>Algarve</v>
      </c>
    </row>
    <row r="772" spans="1:6" ht="12.75" customHeight="1" x14ac:dyDescent="0.2">
      <c r="A772" s="21"/>
      <c r="B772" s="22" t="s">
        <v>262</v>
      </c>
      <c r="C772" s="23">
        <v>385726</v>
      </c>
      <c r="D772" s="9">
        <v>3342723</v>
      </c>
      <c r="E772" s="24">
        <v>3728449</v>
      </c>
      <c r="F772" t="str">
        <f>INDEX([1]Quadro!$B$1:$B$3005,MATCH(B772,[1]Quadro!$A$1:$A$3005,0),0)</f>
        <v>Cávado</v>
      </c>
    </row>
    <row r="773" spans="1:6" ht="12.75" customHeight="1" x14ac:dyDescent="0.2">
      <c r="A773" s="21"/>
      <c r="B773" s="22" t="s">
        <v>263</v>
      </c>
      <c r="C773" s="23">
        <v>4553045</v>
      </c>
      <c r="D773" s="9">
        <v>16328807</v>
      </c>
      <c r="E773" s="24">
        <v>20881852</v>
      </c>
      <c r="F773" t="str">
        <f>INDEX([1]Quadro!$B$1:$B$3005,MATCH(B773,[1]Quadro!$A$1:$A$3005,0),0)</f>
        <v>Médio Tejo</v>
      </c>
    </row>
    <row r="774" spans="1:6" ht="12.75" customHeight="1" x14ac:dyDescent="0.2">
      <c r="A774" s="21"/>
      <c r="B774" s="22" t="s">
        <v>264</v>
      </c>
      <c r="C774" s="23">
        <v>1591153</v>
      </c>
      <c r="D774" s="9">
        <v>6410123</v>
      </c>
      <c r="E774" s="24">
        <v>8001276</v>
      </c>
      <c r="F774" t="str">
        <f>INDEX([1]Quadro!$B$1:$B$3005,MATCH(B774,[1]Quadro!$A$1:$A$3005,0),0)</f>
        <v>Viseu Dão Lafões</v>
      </c>
    </row>
    <row r="775" spans="1:6" ht="12.75" customHeight="1" x14ac:dyDescent="0.2">
      <c r="A775" s="21"/>
      <c r="B775" s="22" t="s">
        <v>265</v>
      </c>
      <c r="C775" s="23">
        <v>205681</v>
      </c>
      <c r="D775" s="9">
        <v>2475175</v>
      </c>
      <c r="E775" s="24">
        <v>2680856</v>
      </c>
      <c r="F775" t="str">
        <f>INDEX([1]Quadro!$B$1:$B$3005,MATCH(B775,[1]Quadro!$A$1:$A$3005,0),0)</f>
        <v>Douro</v>
      </c>
    </row>
    <row r="776" spans="1:6" ht="12.75" customHeight="1" x14ac:dyDescent="0.2">
      <c r="A776" s="21"/>
      <c r="B776" s="22" t="s">
        <v>266</v>
      </c>
      <c r="C776" s="23">
        <v>5645805</v>
      </c>
      <c r="D776" s="9">
        <v>12559300</v>
      </c>
      <c r="E776" s="24">
        <v>18205105</v>
      </c>
      <c r="F776" t="str">
        <f>INDEX([1]Quadro!$B$1:$B$3005,MATCH(B776,[1]Quadro!$A$1:$A$3005,0),0)</f>
        <v>Médio Tejo</v>
      </c>
    </row>
    <row r="777" spans="1:6" ht="12.75" customHeight="1" x14ac:dyDescent="0.2">
      <c r="A777" s="21"/>
      <c r="B777" s="22" t="s">
        <v>267</v>
      </c>
      <c r="C777" s="23">
        <v>13977539</v>
      </c>
      <c r="D777" s="9">
        <v>34135083</v>
      </c>
      <c r="E777" s="24">
        <v>48112622</v>
      </c>
      <c r="F777" t="str">
        <f>INDEX([1]Quadro!$B$1:$B$3005,MATCH(B777,[1]Quadro!$A$1:$A$3005,0),0)</f>
        <v>Oeste</v>
      </c>
    </row>
    <row r="778" spans="1:6" ht="12.75" customHeight="1" x14ac:dyDescent="0.2">
      <c r="A778" s="21"/>
      <c r="B778" s="22" t="s">
        <v>268</v>
      </c>
      <c r="C778" s="23">
        <v>582985</v>
      </c>
      <c r="D778" s="9">
        <v>3095633</v>
      </c>
      <c r="E778" s="24">
        <v>3678618</v>
      </c>
      <c r="F778" t="str">
        <f>INDEX([1]Quadro!$B$1:$B$3005,MATCH(B778,[1]Quadro!$A$1:$A$3005,0),0)</f>
        <v>Beiras e Serra da Estrela</v>
      </c>
    </row>
    <row r="779" spans="1:6" ht="12.75" customHeight="1" x14ac:dyDescent="0.2">
      <c r="A779" s="21"/>
      <c r="B779" s="22" t="s">
        <v>269</v>
      </c>
      <c r="C779" s="23">
        <v>1143251</v>
      </c>
      <c r="D779" s="9">
        <v>6469398</v>
      </c>
      <c r="E779" s="24">
        <v>7612649</v>
      </c>
      <c r="F779" t="str">
        <f>INDEX([1]Quadro!$B$1:$B$3005,MATCH(B779,[1]Quadro!$A$1:$A$3005,0),0)</f>
        <v>Região de Aveiro</v>
      </c>
    </row>
    <row r="780" spans="1:6" ht="12.75" customHeight="1" x14ac:dyDescent="0.2">
      <c r="A780" s="21"/>
      <c r="B780" s="22" t="s">
        <v>270</v>
      </c>
      <c r="C780" s="23">
        <v>2682263</v>
      </c>
      <c r="D780" s="9">
        <v>6094787</v>
      </c>
      <c r="E780" s="24">
        <v>8777050</v>
      </c>
      <c r="F780" t="str">
        <f>INDEX([1]Quadro!$B$1:$B$3005,MATCH(B780,[1]Quadro!$A$1:$A$3005,0),0)</f>
        <v>Área Metropolitana do Porto</v>
      </c>
    </row>
    <row r="781" spans="1:6" ht="12.75" customHeight="1" x14ac:dyDescent="0.2">
      <c r="A781" s="21"/>
      <c r="B781" s="22" t="s">
        <v>271</v>
      </c>
      <c r="C781" s="23">
        <v>1645966</v>
      </c>
      <c r="D781" s="9">
        <v>8893596</v>
      </c>
      <c r="E781" s="24">
        <v>10539562</v>
      </c>
      <c r="F781" t="str">
        <f>INDEX([1]Quadro!$B$1:$B$3005,MATCH(B781,[1]Quadro!$A$1:$A$3005,0),0)</f>
        <v>Alto Minho</v>
      </c>
    </row>
    <row r="782" spans="1:6" ht="12.75" customHeight="1" x14ac:dyDescent="0.2">
      <c r="A782" s="21"/>
      <c r="B782" s="22" t="s">
        <v>272</v>
      </c>
      <c r="C782" s="23">
        <v>7690200</v>
      </c>
      <c r="D782" s="9">
        <v>25901200</v>
      </c>
      <c r="E782" s="24">
        <v>33591400</v>
      </c>
      <c r="F782" t="str">
        <f>INDEX([1]Quadro!$B$1:$B$3005,MATCH(B782,[1]Quadro!$A$1:$A$3005,0),0)</f>
        <v>Área Metropolitana do Porto</v>
      </c>
    </row>
    <row r="783" spans="1:6" ht="12.75" customHeight="1" x14ac:dyDescent="0.2">
      <c r="A783" s="21"/>
      <c r="B783" s="22" t="s">
        <v>273</v>
      </c>
      <c r="C783" s="23">
        <v>510049</v>
      </c>
      <c r="D783" s="9">
        <v>4071692</v>
      </c>
      <c r="E783" s="24">
        <v>4581741</v>
      </c>
      <c r="F783" t="str">
        <f>INDEX([1]Quadro!$B$1:$B$3005,MATCH(B783,[1]Quadro!$A$1:$A$3005,0),0)</f>
        <v>Alto Tâmega</v>
      </c>
    </row>
    <row r="784" spans="1:6" ht="12.75" customHeight="1" x14ac:dyDescent="0.2">
      <c r="A784" s="21"/>
      <c r="B784" s="22" t="s">
        <v>274</v>
      </c>
      <c r="C784" s="23">
        <v>1015582</v>
      </c>
      <c r="D784" s="9">
        <v>4707197</v>
      </c>
      <c r="E784" s="24">
        <v>5722779</v>
      </c>
      <c r="F784" t="str">
        <f>INDEX([1]Quadro!$B$1:$B$3005,MATCH(B784,[1]Quadro!$A$1:$A$3005,0),0)</f>
        <v>Alentejo Central</v>
      </c>
    </row>
    <row r="785" spans="1:6" ht="12.75" customHeight="1" x14ac:dyDescent="0.2">
      <c r="A785" s="21"/>
      <c r="B785" s="22" t="s">
        <v>275</v>
      </c>
      <c r="C785" s="23">
        <v>52119</v>
      </c>
      <c r="D785" s="9">
        <v>1366559</v>
      </c>
      <c r="E785" s="24">
        <v>1418678</v>
      </c>
      <c r="F785" t="str">
        <f>INDEX([1]Quadro!$B$1:$B$3005,MATCH(B785,[1]Quadro!$A$1:$A$3005,0),0)</f>
        <v>Alentejo Central</v>
      </c>
    </row>
    <row r="786" spans="1:6" ht="12.75" customHeight="1" x14ac:dyDescent="0.2">
      <c r="A786" s="21"/>
      <c r="B786" s="22" t="s">
        <v>276</v>
      </c>
      <c r="C786" s="23">
        <v>6200688</v>
      </c>
      <c r="D786" s="9">
        <v>36442897</v>
      </c>
      <c r="E786" s="24">
        <v>42643585</v>
      </c>
      <c r="F786" t="str">
        <f>INDEX([1]Quadro!$B$1:$B$3005,MATCH(B786,[1]Quadro!$A$1:$A$3005,0),0)</f>
        <v>Alto Minho</v>
      </c>
    </row>
    <row r="787" spans="1:6" ht="12.75" customHeight="1" x14ac:dyDescent="0.2">
      <c r="A787" s="21"/>
      <c r="B787" s="22" t="s">
        <v>277</v>
      </c>
      <c r="C787" s="23">
        <v>1795838</v>
      </c>
      <c r="D787" s="9">
        <v>2420109</v>
      </c>
      <c r="E787" s="24">
        <v>4215947</v>
      </c>
      <c r="F787" t="str">
        <f>INDEX([1]Quadro!$B$1:$B$3005,MATCH(B787,[1]Quadro!$A$1:$A$3005,0),0)</f>
        <v>Baixo Alentejo</v>
      </c>
    </row>
    <row r="788" spans="1:6" ht="12.75" customHeight="1" x14ac:dyDescent="0.2">
      <c r="A788" s="21"/>
      <c r="B788" s="22" t="s">
        <v>278</v>
      </c>
      <c r="C788" s="23">
        <v>382633</v>
      </c>
      <c r="D788" s="9">
        <v>3380772</v>
      </c>
      <c r="E788" s="24">
        <v>3763405</v>
      </c>
      <c r="F788" t="str">
        <f>INDEX([1]Quadro!$B$1:$B$3005,MATCH(B788,[1]Quadro!$A$1:$A$3005,0),0)</f>
        <v>Ave</v>
      </c>
    </row>
    <row r="789" spans="1:6" ht="12.75" customHeight="1" x14ac:dyDescent="0.2">
      <c r="A789" s="21"/>
      <c r="B789" s="22" t="s">
        <v>279</v>
      </c>
      <c r="C789" s="23">
        <v>0</v>
      </c>
      <c r="D789" s="9">
        <v>603212</v>
      </c>
      <c r="E789" s="24">
        <v>603212</v>
      </c>
      <c r="F789" t="str">
        <f>INDEX([1]Quadro!$B$1:$B$3005,MATCH(B789,[1]Quadro!$A$1:$A$3005,0),0)</f>
        <v>Médio Tejo</v>
      </c>
    </row>
    <row r="790" spans="1:6" ht="12.75" customHeight="1" x14ac:dyDescent="0.2">
      <c r="A790" s="21"/>
      <c r="B790" s="22" t="s">
        <v>280</v>
      </c>
      <c r="C790" s="23">
        <v>1548302</v>
      </c>
      <c r="D790" s="9">
        <v>4550386</v>
      </c>
      <c r="E790" s="24">
        <v>6098688</v>
      </c>
      <c r="F790" t="str">
        <f>INDEX([1]Quadro!$B$1:$B$3005,MATCH(B790,[1]Quadro!$A$1:$A$3005,0),0)</f>
        <v>Algarve</v>
      </c>
    </row>
    <row r="791" spans="1:6" ht="12.75" customHeight="1" x14ac:dyDescent="0.2">
      <c r="A791" s="21"/>
      <c r="B791" s="22" t="s">
        <v>281</v>
      </c>
      <c r="C791" s="23">
        <v>6429040</v>
      </c>
      <c r="D791" s="9">
        <v>28435356</v>
      </c>
      <c r="E791" s="24">
        <v>34864396</v>
      </c>
      <c r="F791" t="str">
        <f>INDEX([1]Quadro!$B$1:$B$3005,MATCH(B791,[1]Quadro!$A$1:$A$3005,0),0)</f>
        <v>Área Metropolitana do Porto</v>
      </c>
    </row>
    <row r="792" spans="1:6" ht="12.75" customHeight="1" x14ac:dyDescent="0.2">
      <c r="A792" s="21"/>
      <c r="B792" s="22" t="s">
        <v>282</v>
      </c>
      <c r="C792" s="23">
        <v>1347</v>
      </c>
      <c r="D792" s="9">
        <v>1903213</v>
      </c>
      <c r="E792" s="24">
        <v>1904560</v>
      </c>
      <c r="F792" t="str">
        <f>INDEX([1]Quadro!$B$1:$B$3005,MATCH(B792,[1]Quadro!$A$1:$A$3005,0),0)</f>
        <v>Terras de Trás-os-Montes</v>
      </c>
    </row>
    <row r="793" spans="1:6" ht="12.75" customHeight="1" x14ac:dyDescent="0.2">
      <c r="A793" s="21"/>
      <c r="B793" s="22" t="s">
        <v>283</v>
      </c>
      <c r="C793" s="23">
        <v>21746571</v>
      </c>
      <c r="D793" s="9">
        <v>49181493</v>
      </c>
      <c r="E793" s="24">
        <v>70928064</v>
      </c>
      <c r="F793" t="str">
        <f>INDEX([1]Quadro!$B$1:$B$3005,MATCH(B793,[1]Quadro!$A$1:$A$3005,0),0)</f>
        <v>Área Metropolitana de Lisboa</v>
      </c>
    </row>
    <row r="794" spans="1:6" ht="12.75" customHeight="1" x14ac:dyDescent="0.2">
      <c r="A794" s="21"/>
      <c r="B794" s="22" t="s">
        <v>284</v>
      </c>
      <c r="C794" s="23">
        <v>24692</v>
      </c>
      <c r="D794" s="9">
        <v>3024373</v>
      </c>
      <c r="E794" s="24">
        <v>3049065</v>
      </c>
      <c r="F794" t="str">
        <f>INDEX([1]Quadro!$B$1:$B$3005,MATCH(B794,[1]Quadro!$A$1:$A$3005,0),0)</f>
        <v>Médio Tejo</v>
      </c>
    </row>
    <row r="795" spans="1:6" ht="12.75" customHeight="1" x14ac:dyDescent="0.2">
      <c r="A795" s="21"/>
      <c r="B795" s="22" t="s">
        <v>285</v>
      </c>
      <c r="C795" s="23">
        <v>2278131</v>
      </c>
      <c r="D795" s="9">
        <v>3997413</v>
      </c>
      <c r="E795" s="24">
        <v>6275544</v>
      </c>
      <c r="F795" t="str">
        <f>INDEX([1]Quadro!$B$1:$B$3005,MATCH(B795,[1]Quadro!$A$1:$A$3005,0),0)</f>
        <v>Alto Minho</v>
      </c>
    </row>
    <row r="796" spans="1:6" ht="12.75" customHeight="1" x14ac:dyDescent="0.2">
      <c r="A796" s="21"/>
      <c r="B796" s="22" t="s">
        <v>286</v>
      </c>
      <c r="C796" s="23">
        <v>14627141</v>
      </c>
      <c r="D796" s="9">
        <v>40384312</v>
      </c>
      <c r="E796" s="24">
        <v>55011453</v>
      </c>
      <c r="F796" t="str">
        <f>INDEX([1]Quadro!$B$1:$B$3005,MATCH(B796,[1]Quadro!$A$1:$A$3005,0),0)</f>
        <v>Ave</v>
      </c>
    </row>
    <row r="797" spans="1:6" ht="12.75" customHeight="1" x14ac:dyDescent="0.2">
      <c r="A797" s="21"/>
      <c r="B797" s="22" t="s">
        <v>287</v>
      </c>
      <c r="C797" s="23">
        <v>25950</v>
      </c>
      <c r="D797" s="9">
        <v>2821033</v>
      </c>
      <c r="E797" s="24">
        <v>2846983</v>
      </c>
      <c r="F797" t="str">
        <f>INDEX([1]Quadro!$B$1:$B$3005,MATCH(B797,[1]Quadro!$A$1:$A$3005,0),0)</f>
        <v>Douro</v>
      </c>
    </row>
    <row r="798" spans="1:6" ht="12.75" customHeight="1" x14ac:dyDescent="0.2">
      <c r="A798" s="21"/>
      <c r="B798" s="22" t="s">
        <v>288</v>
      </c>
      <c r="C798" s="23">
        <v>72431167</v>
      </c>
      <c r="D798" s="9">
        <v>120322164</v>
      </c>
      <c r="E798" s="24">
        <v>192753331</v>
      </c>
      <c r="F798" t="str">
        <f>INDEX([1]Quadro!$B$1:$B$3005,MATCH(B798,[1]Quadro!$A$1:$A$3005,0),0)</f>
        <v>Área Metropolitana do Porto</v>
      </c>
    </row>
    <row r="799" spans="1:6" ht="12.75" customHeight="1" x14ac:dyDescent="0.2">
      <c r="A799" s="21"/>
      <c r="B799" s="22" t="s">
        <v>289</v>
      </c>
      <c r="C799" s="23">
        <v>5823788</v>
      </c>
      <c r="D799" s="9">
        <v>23229480</v>
      </c>
      <c r="E799" s="24">
        <v>29053268</v>
      </c>
      <c r="F799" t="str">
        <f>INDEX([1]Quadro!$B$1:$B$3005,MATCH(B799,[1]Quadro!$A$1:$A$3005,0),0)</f>
        <v>Médio Tejo</v>
      </c>
    </row>
    <row r="800" spans="1:6" ht="12.75" customHeight="1" x14ac:dyDescent="0.2">
      <c r="A800" s="21"/>
      <c r="B800" s="22" t="s">
        <v>290</v>
      </c>
      <c r="C800" s="23">
        <v>23952</v>
      </c>
      <c r="D800" s="9">
        <v>1253309</v>
      </c>
      <c r="E800" s="24">
        <v>1277261</v>
      </c>
      <c r="F800" t="str">
        <f>INDEX([1]Quadro!$B$1:$B$3005,MATCH(B800,[1]Quadro!$A$1:$A$3005,0),0)</f>
        <v>Viseu Dão Lafões</v>
      </c>
    </row>
    <row r="801" spans="1:6" ht="12.75" customHeight="1" x14ac:dyDescent="0.2">
      <c r="A801" s="21"/>
      <c r="B801" s="22" t="s">
        <v>291</v>
      </c>
      <c r="C801" s="23">
        <v>491696</v>
      </c>
      <c r="D801" s="9">
        <v>1842419</v>
      </c>
      <c r="E801" s="24">
        <v>2334115</v>
      </c>
      <c r="F801" t="str">
        <f>INDEX([1]Quadro!$B$1:$B$3005,MATCH(B801,[1]Quadro!$A$1:$A$3005,0),0)</f>
        <v>Região de Coimbra</v>
      </c>
    </row>
    <row r="802" spans="1:6" ht="12.75" customHeight="1" x14ac:dyDescent="0.2">
      <c r="A802" s="21"/>
      <c r="B802" s="22" t="s">
        <v>292</v>
      </c>
      <c r="C802" s="23">
        <v>434032</v>
      </c>
      <c r="D802" s="9">
        <v>4047397</v>
      </c>
      <c r="E802" s="24">
        <v>4481429</v>
      </c>
      <c r="F802" t="str">
        <f>INDEX([1]Quadro!$B$1:$B$3005,MATCH(B802,[1]Quadro!$A$1:$A$3005,0),0)</f>
        <v>Alto Tâmega</v>
      </c>
    </row>
    <row r="803" spans="1:6" ht="12.75" customHeight="1" x14ac:dyDescent="0.2">
      <c r="A803" s="21"/>
      <c r="B803" s="22" t="s">
        <v>293</v>
      </c>
      <c r="C803" s="23">
        <v>5165783</v>
      </c>
      <c r="D803" s="9">
        <v>22241808</v>
      </c>
      <c r="E803" s="24">
        <v>27407591</v>
      </c>
      <c r="F803" t="str">
        <f>INDEX([1]Quadro!$B$1:$B$3005,MATCH(B803,[1]Quadro!$A$1:$A$3005,0),0)</f>
        <v>Douro</v>
      </c>
    </row>
    <row r="804" spans="1:6" ht="12.75" customHeight="1" x14ac:dyDescent="0.2">
      <c r="A804" s="21"/>
      <c r="B804" s="22" t="s">
        <v>294</v>
      </c>
      <c r="C804" s="23">
        <v>3727066</v>
      </c>
      <c r="D804" s="9">
        <v>16137435</v>
      </c>
      <c r="E804" s="24">
        <v>19864501</v>
      </c>
      <c r="F804" t="str">
        <f>INDEX([1]Quadro!$B$1:$B$3005,MATCH(B804,[1]Quadro!$A$1:$A$3005,0),0)</f>
        <v>Algarve</v>
      </c>
    </row>
    <row r="805" spans="1:6" ht="12.75" customHeight="1" x14ac:dyDescent="0.2">
      <c r="A805" s="21"/>
      <c r="B805" s="22" t="s">
        <v>295</v>
      </c>
      <c r="C805" s="23">
        <v>495846</v>
      </c>
      <c r="D805" s="9">
        <v>1326709</v>
      </c>
      <c r="E805" s="24">
        <v>1822555</v>
      </c>
      <c r="F805" t="str">
        <f>INDEX([1]Quadro!$B$1:$B$3005,MATCH(B805,[1]Quadro!$A$1:$A$3005,0),0)</f>
        <v>Beira Baixa</v>
      </c>
    </row>
    <row r="806" spans="1:6" ht="12.75" customHeight="1" x14ac:dyDescent="0.2">
      <c r="A806" s="21"/>
      <c r="B806" s="22" t="s">
        <v>296</v>
      </c>
      <c r="C806" s="23">
        <v>940556</v>
      </c>
      <c r="D806" s="9">
        <v>10306479</v>
      </c>
      <c r="E806" s="24">
        <v>11247035</v>
      </c>
      <c r="F806" t="str">
        <f>INDEX([1]Quadro!$B$1:$B$3005,MATCH(B806,[1]Quadro!$A$1:$A$3005,0),0)</f>
        <v>Cávado</v>
      </c>
    </row>
    <row r="807" spans="1:6" ht="12.75" customHeight="1" x14ac:dyDescent="0.2">
      <c r="A807" s="21"/>
      <c r="B807" s="22" t="s">
        <v>297</v>
      </c>
      <c r="C807" s="23">
        <v>947848</v>
      </c>
      <c r="D807" s="9">
        <v>3462700</v>
      </c>
      <c r="E807" s="24">
        <v>4410548</v>
      </c>
      <c r="F807" t="str">
        <f>INDEX([1]Quadro!$B$1:$B$3005,MATCH(B807,[1]Quadro!$A$1:$A$3005,0),0)</f>
        <v>Alentejo Central</v>
      </c>
    </row>
    <row r="808" spans="1:6" ht="12.75" customHeight="1" x14ac:dyDescent="0.2">
      <c r="A808" s="21"/>
      <c r="B808" s="22" t="s">
        <v>298</v>
      </c>
      <c r="C808" s="23">
        <v>4257</v>
      </c>
      <c r="D808" s="9">
        <v>1228705</v>
      </c>
      <c r="E808" s="24">
        <v>1232962</v>
      </c>
      <c r="F808" t="str">
        <f>INDEX([1]Quadro!$B$1:$B$3005,MATCH(B808,[1]Quadro!$A$1:$A$3005,0),0)</f>
        <v>Terras de Trás-os-Montes</v>
      </c>
    </row>
    <row r="809" spans="1:6" ht="12.75" customHeight="1" x14ac:dyDescent="0.2">
      <c r="A809" s="21"/>
      <c r="B809" s="22" t="s">
        <v>299</v>
      </c>
      <c r="C809" s="23">
        <v>0</v>
      </c>
      <c r="D809" s="9">
        <v>1721600</v>
      </c>
      <c r="E809" s="24">
        <v>1721600</v>
      </c>
      <c r="F809" t="str">
        <f>INDEX([1]Quadro!$B$1:$B$3005,MATCH(B809,[1]Quadro!$A$1:$A$3005,0),0)</f>
        <v>Terras de Trás-os-Montes</v>
      </c>
    </row>
    <row r="810" spans="1:6" ht="12.75" customHeight="1" x14ac:dyDescent="0.2">
      <c r="A810" s="21"/>
      <c r="B810" s="22" t="s">
        <v>300</v>
      </c>
      <c r="C810" s="23">
        <v>19122036</v>
      </c>
      <c r="D810" s="9">
        <v>37981375</v>
      </c>
      <c r="E810" s="24">
        <v>57103411</v>
      </c>
      <c r="F810" t="str">
        <f>INDEX([1]Quadro!$B$1:$B$3005,MATCH(B810,[1]Quadro!$A$1:$A$3005,0),0)</f>
        <v>Viseu Dão Lafões</v>
      </c>
    </row>
    <row r="811" spans="1:6" ht="12.75" customHeight="1" x14ac:dyDescent="0.2">
      <c r="A811" s="21"/>
      <c r="B811" s="22" t="s">
        <v>301</v>
      </c>
      <c r="C811" s="23">
        <v>87680</v>
      </c>
      <c r="D811" s="9">
        <v>2154400</v>
      </c>
      <c r="E811" s="24">
        <v>2242080</v>
      </c>
      <c r="F811" t="str">
        <f>INDEX([1]Quadro!$B$1:$B$3005,MATCH(B811,[1]Quadro!$A$1:$A$3005,0),0)</f>
        <v>Viseu Dão Lafões</v>
      </c>
    </row>
    <row r="812" spans="1:6" ht="12.75" customHeight="1" x14ac:dyDescent="0.2">
      <c r="A812" s="15" t="s">
        <v>304</v>
      </c>
      <c r="B812" s="13"/>
      <c r="C812" s="18">
        <v>2197280694</v>
      </c>
      <c r="D812" s="19">
        <v>4566317198</v>
      </c>
      <c r="E812" s="20">
        <v>6763597892</v>
      </c>
      <c r="F812" t="e">
        <f>INDEX([1]Quadro!$B$1:$B$3005,MATCH(B812,[1]Quadro!$A$1:$A$3005,0),0)</f>
        <v>#N/A</v>
      </c>
    </row>
    <row r="813" spans="1:6" ht="12.75" customHeight="1" x14ac:dyDescent="0.2">
      <c r="A813" s="15" t="s">
        <v>13</v>
      </c>
      <c r="B813" s="15" t="s">
        <v>27</v>
      </c>
      <c r="C813" s="18">
        <v>2160635</v>
      </c>
      <c r="D813" s="19">
        <v>1259245</v>
      </c>
      <c r="E813" s="20">
        <v>3419880</v>
      </c>
      <c r="F813" t="str">
        <f>INDEX([1]Quadro!$B$1:$B$3005,MATCH(B813,[1]Quadro!$A$1:$A$3005,0),0)</f>
        <v>Médio Tejo</v>
      </c>
    </row>
    <row r="814" spans="1:6" ht="12.75" customHeight="1" x14ac:dyDescent="0.2">
      <c r="A814" s="21"/>
      <c r="B814" s="22" t="s">
        <v>28</v>
      </c>
      <c r="C814" s="23">
        <v>915403</v>
      </c>
      <c r="D814" s="9">
        <v>1828044</v>
      </c>
      <c r="E814" s="24">
        <v>2743447</v>
      </c>
      <c r="F814" t="str">
        <f>INDEX([1]Quadro!$B$1:$B$3005,MATCH(B814,[1]Quadro!$A$1:$A$3005,0),0)</f>
        <v>Região de Aveiro</v>
      </c>
    </row>
    <row r="815" spans="1:6" ht="12.75" customHeight="1" x14ac:dyDescent="0.2">
      <c r="A815" s="21"/>
      <c r="B815" s="22" t="s">
        <v>29</v>
      </c>
      <c r="C815" s="23">
        <v>84062</v>
      </c>
      <c r="D815" s="9">
        <v>132639</v>
      </c>
      <c r="E815" s="24">
        <v>216701</v>
      </c>
      <c r="F815" t="str">
        <f>INDEX([1]Quadro!$B$1:$B$3005,MATCH(B815,[1]Quadro!$A$1:$A$3005,0),0)</f>
        <v>Viseu Dão Lafões</v>
      </c>
    </row>
    <row r="816" spans="1:6" ht="12.75" customHeight="1" x14ac:dyDescent="0.2">
      <c r="A816" s="21"/>
      <c r="B816" s="22" t="s">
        <v>30</v>
      </c>
      <c r="C816" s="23">
        <v>0</v>
      </c>
      <c r="D816" s="9">
        <v>341436</v>
      </c>
      <c r="E816" s="24">
        <v>341436</v>
      </c>
      <c r="F816" t="str">
        <f>INDEX([1]Quadro!$B$1:$B$3005,MATCH(B816,[1]Quadro!$A$1:$A$3005,0),0)</f>
        <v>Alentejo Central</v>
      </c>
    </row>
    <row r="817" spans="1:6" ht="12.75" customHeight="1" x14ac:dyDescent="0.2">
      <c r="A817" s="21"/>
      <c r="B817" s="22" t="s">
        <v>31</v>
      </c>
      <c r="C817" s="23">
        <v>0</v>
      </c>
      <c r="D817" s="9">
        <v>936490</v>
      </c>
      <c r="E817" s="24">
        <v>936490</v>
      </c>
      <c r="F817" t="str">
        <f>INDEX([1]Quadro!$B$1:$B$3005,MATCH(B817,[1]Quadro!$A$1:$A$3005,0),0)</f>
        <v>Região de Aveiro</v>
      </c>
    </row>
    <row r="818" spans="1:6" ht="12.75" customHeight="1" x14ac:dyDescent="0.2">
      <c r="A818" s="21"/>
      <c r="B818" s="22" t="s">
        <v>32</v>
      </c>
      <c r="C818" s="23">
        <v>3019083</v>
      </c>
      <c r="D818" s="9">
        <v>8171759</v>
      </c>
      <c r="E818" s="24">
        <v>11190842</v>
      </c>
      <c r="F818" t="str">
        <f>INDEX([1]Quadro!$B$1:$B$3005,MATCH(B818,[1]Quadro!$A$1:$A$3005,0),0)</f>
        <v>Algarve</v>
      </c>
    </row>
    <row r="819" spans="1:6" ht="12.75" customHeight="1" x14ac:dyDescent="0.2">
      <c r="A819" s="21"/>
      <c r="B819" s="22" t="s">
        <v>33</v>
      </c>
      <c r="C819" s="23">
        <v>147247</v>
      </c>
      <c r="D819" s="9">
        <v>1695158</v>
      </c>
      <c r="E819" s="24">
        <v>1842405</v>
      </c>
      <c r="F819" t="str">
        <f>INDEX([1]Quadro!$B$1:$B$3005,MATCH(B819,[1]Quadro!$A$1:$A$3005,0),0)</f>
        <v>Alentejo Litoral</v>
      </c>
    </row>
    <row r="820" spans="1:6" ht="12.75" customHeight="1" x14ac:dyDescent="0.2">
      <c r="A820" s="21"/>
      <c r="B820" s="22" t="s">
        <v>34</v>
      </c>
      <c r="C820" s="23">
        <v>0</v>
      </c>
      <c r="D820" s="9">
        <v>624464</v>
      </c>
      <c r="E820" s="24">
        <v>624464</v>
      </c>
      <c r="F820" t="str">
        <f>INDEX([1]Quadro!$B$1:$B$3005,MATCH(B820,[1]Quadro!$A$1:$A$3005,0),0)</f>
        <v>Médio Tejo</v>
      </c>
    </row>
    <row r="821" spans="1:6" ht="12.75" customHeight="1" x14ac:dyDescent="0.2">
      <c r="A821" s="21"/>
      <c r="B821" s="22" t="s">
        <v>35</v>
      </c>
      <c r="C821" s="23">
        <v>823434</v>
      </c>
      <c r="D821" s="9">
        <v>2591454</v>
      </c>
      <c r="E821" s="24">
        <v>3414888</v>
      </c>
      <c r="F821" t="str">
        <f>INDEX([1]Quadro!$B$1:$B$3005,MATCH(B821,[1]Quadro!$A$1:$A$3005,0),0)</f>
        <v>Oeste</v>
      </c>
    </row>
    <row r="822" spans="1:6" ht="12.75" customHeight="1" x14ac:dyDescent="0.2">
      <c r="A822" s="21"/>
      <c r="B822" s="22" t="s">
        <v>36</v>
      </c>
      <c r="C822" s="23">
        <v>38266</v>
      </c>
      <c r="D822" s="9">
        <v>1203865</v>
      </c>
      <c r="E822" s="24">
        <v>1242131</v>
      </c>
      <c r="F822" t="str">
        <f>INDEX([1]Quadro!$B$1:$B$3005,MATCH(B822,[1]Quadro!$A$1:$A$3005,0),0)</f>
        <v>Área Metropolitana de Lisboa</v>
      </c>
    </row>
    <row r="823" spans="1:6" ht="12.75" customHeight="1" x14ac:dyDescent="0.2">
      <c r="A823" s="21"/>
      <c r="B823" s="22" t="s">
        <v>37</v>
      </c>
      <c r="C823" s="23">
        <v>0</v>
      </c>
      <c r="D823" s="9">
        <v>587191</v>
      </c>
      <c r="E823" s="24">
        <v>587191</v>
      </c>
      <c r="F823" t="str">
        <f>INDEX([1]Quadro!$B$1:$B$3005,MATCH(B823,[1]Quadro!$A$1:$A$3005,0),0)</f>
        <v>Algarve</v>
      </c>
    </row>
    <row r="824" spans="1:6" ht="12.75" customHeight="1" x14ac:dyDescent="0.2">
      <c r="A824" s="21"/>
      <c r="B824" s="22" t="s">
        <v>38</v>
      </c>
      <c r="C824" s="23">
        <v>1668065</v>
      </c>
      <c r="D824" s="9">
        <v>3208594</v>
      </c>
      <c r="E824" s="24">
        <v>4876659</v>
      </c>
      <c r="F824" t="str">
        <f>INDEX([1]Quadro!$B$1:$B$3005,MATCH(B824,[1]Quadro!$A$1:$A$3005,0),0)</f>
        <v>Oeste</v>
      </c>
    </row>
    <row r="825" spans="1:6" ht="12.75" customHeight="1" x14ac:dyDescent="0.2">
      <c r="A825" s="21"/>
      <c r="B825" s="22" t="s">
        <v>39</v>
      </c>
      <c r="C825" s="23">
        <v>0</v>
      </c>
      <c r="D825" s="9">
        <v>334586</v>
      </c>
      <c r="E825" s="24">
        <v>334586</v>
      </c>
      <c r="F825" t="str">
        <f>INDEX([1]Quadro!$B$1:$B$3005,MATCH(B825,[1]Quadro!$A$1:$A$3005,0),0)</f>
        <v>Terras de Trás-os-Montes</v>
      </c>
    </row>
    <row r="826" spans="1:6" ht="12.75" customHeight="1" x14ac:dyDescent="0.2">
      <c r="A826" s="21"/>
      <c r="B826" s="22" t="s">
        <v>40</v>
      </c>
      <c r="C826" s="23">
        <v>0</v>
      </c>
      <c r="D826" s="9">
        <v>750197</v>
      </c>
      <c r="E826" s="24">
        <v>750197</v>
      </c>
      <c r="F826" t="str">
        <f>INDEX([1]Quadro!$B$1:$B$3005,MATCH(B826,[1]Quadro!$A$1:$A$3005,0),0)</f>
        <v>Douro</v>
      </c>
    </row>
    <row r="827" spans="1:6" ht="12.75" customHeight="1" x14ac:dyDescent="0.2">
      <c r="A827" s="21"/>
      <c r="B827" s="22" t="s">
        <v>41</v>
      </c>
      <c r="C827" s="23">
        <v>23294</v>
      </c>
      <c r="D827" s="9">
        <v>837144</v>
      </c>
      <c r="E827" s="24">
        <v>860438</v>
      </c>
      <c r="F827" t="str">
        <f>INDEX([1]Quadro!$B$1:$B$3005,MATCH(B827,[1]Quadro!$A$1:$A$3005,0),0)</f>
        <v>Algarve</v>
      </c>
    </row>
    <row r="828" spans="1:6" ht="12.75" customHeight="1" x14ac:dyDescent="0.2">
      <c r="A828" s="21"/>
      <c r="B828" s="22" t="s">
        <v>42</v>
      </c>
      <c r="C828" s="23">
        <v>8497</v>
      </c>
      <c r="D828" s="9">
        <v>710245</v>
      </c>
      <c r="E828" s="24">
        <v>718742</v>
      </c>
      <c r="F828" t="str">
        <f>INDEX([1]Quadro!$B$1:$B$3005,MATCH(B828,[1]Quadro!$A$1:$A$3005,0),0)</f>
        <v>Baixo Alentejo</v>
      </c>
    </row>
    <row r="829" spans="1:6" ht="12.75" customHeight="1" x14ac:dyDescent="0.2">
      <c r="A829" s="21"/>
      <c r="B829" s="22" t="s">
        <v>43</v>
      </c>
      <c r="C829" s="23">
        <v>41716137</v>
      </c>
      <c r="D829" s="9">
        <v>9341267</v>
      </c>
      <c r="E829" s="24">
        <v>51057404</v>
      </c>
      <c r="F829" t="str">
        <f>INDEX([1]Quadro!$B$1:$B$3005,MATCH(B829,[1]Quadro!$A$1:$A$3005,0),0)</f>
        <v>Área Metropolitana de Lisboa</v>
      </c>
    </row>
    <row r="830" spans="1:6" ht="12.75" customHeight="1" x14ac:dyDescent="0.2">
      <c r="A830" s="21"/>
      <c r="B830" s="22" t="s">
        <v>44</v>
      </c>
      <c r="C830" s="23">
        <v>0</v>
      </c>
      <c r="D830" s="9">
        <v>554951</v>
      </c>
      <c r="E830" s="24">
        <v>554951</v>
      </c>
      <c r="F830" t="str">
        <f>INDEX([1]Quadro!$B$1:$B$3005,MATCH(B830,[1]Quadro!$A$1:$A$3005,0),0)</f>
        <v>Beiras e Serra da Estrela</v>
      </c>
    </row>
    <row r="831" spans="1:6" ht="12.75" customHeight="1" x14ac:dyDescent="0.2">
      <c r="A831" s="21"/>
      <c r="B831" s="22" t="s">
        <v>45</v>
      </c>
      <c r="C831" s="23">
        <v>26789</v>
      </c>
      <c r="D831" s="9">
        <v>922647</v>
      </c>
      <c r="E831" s="24">
        <v>949436</v>
      </c>
      <c r="F831" t="str">
        <f>INDEX([1]Quadro!$B$1:$B$3005,MATCH(B831,[1]Quadro!$A$1:$A$3005,0),0)</f>
        <v>Lezíria do Tejo</v>
      </c>
    </row>
    <row r="832" spans="1:6" ht="12.75" customHeight="1" x14ac:dyDescent="0.2">
      <c r="A832" s="21"/>
      <c r="B832" s="22" t="s">
        <v>46</v>
      </c>
      <c r="C832" s="23">
        <v>0</v>
      </c>
      <c r="D832" s="9">
        <v>459392</v>
      </c>
      <c r="E832" s="24">
        <v>459392</v>
      </c>
      <c r="F832" t="str">
        <f>INDEX([1]Quadro!$B$1:$B$3005,MATCH(B832,[1]Quadro!$A$1:$A$3005,0),0)</f>
        <v>Baixo Alentejo</v>
      </c>
    </row>
    <row r="833" spans="1:6" ht="12.75" customHeight="1" x14ac:dyDescent="0.2">
      <c r="A833" s="21"/>
      <c r="B833" s="22" t="s">
        <v>47</v>
      </c>
      <c r="C833" s="23">
        <v>0</v>
      </c>
      <c r="D833" s="9">
        <v>342127</v>
      </c>
      <c r="E833" s="24">
        <v>342127</v>
      </c>
      <c r="F833" t="str">
        <f>INDEX([1]Quadro!$B$1:$B$3005,MATCH(B833,[1]Quadro!$A$1:$A$3005,0),0)</f>
        <v>Lezíria do Tejo</v>
      </c>
    </row>
    <row r="834" spans="1:6" ht="12.75" customHeight="1" x14ac:dyDescent="0.2">
      <c r="A834" s="21"/>
      <c r="B834" s="22" t="s">
        <v>48</v>
      </c>
      <c r="C834" s="23">
        <v>0</v>
      </c>
      <c r="D834" s="9">
        <v>363804</v>
      </c>
      <c r="E834" s="24">
        <v>363804</v>
      </c>
      <c r="F834" t="str">
        <f>INDEX([1]Quadro!$B$1:$B$3005,MATCH(B834,[1]Quadro!$A$1:$A$3005,0),0)</f>
        <v>Alto Alentejo</v>
      </c>
    </row>
    <row r="835" spans="1:6" ht="12.75" customHeight="1" x14ac:dyDescent="0.2">
      <c r="A835" s="21"/>
      <c r="B835" s="22" t="s">
        <v>49</v>
      </c>
      <c r="C835" s="23">
        <v>0</v>
      </c>
      <c r="D835" s="9">
        <v>602998</v>
      </c>
      <c r="E835" s="24">
        <v>602998</v>
      </c>
      <c r="F835" t="str">
        <f>INDEX([1]Quadro!$B$1:$B$3005,MATCH(B835,[1]Quadro!$A$1:$A$3005,0),0)</f>
        <v>Região de Leiria</v>
      </c>
    </row>
    <row r="836" spans="1:6" ht="12.75" customHeight="1" x14ac:dyDescent="0.2">
      <c r="A836" s="21"/>
      <c r="B836" s="22" t="s">
        <v>50</v>
      </c>
      <c r="C836" s="23">
        <v>22964</v>
      </c>
      <c r="D836" s="9">
        <v>309930</v>
      </c>
      <c r="E836" s="24">
        <v>332894</v>
      </c>
      <c r="F836" t="str">
        <f>INDEX([1]Quadro!$B$1:$B$3005,MATCH(B836,[1]Quadro!$A$1:$A$3005,0),0)</f>
        <v>Baixo Alentejo</v>
      </c>
    </row>
    <row r="837" spans="1:6" ht="12.75" customHeight="1" x14ac:dyDescent="0.2">
      <c r="A837" s="21"/>
      <c r="B837" s="22" t="s">
        <v>51</v>
      </c>
      <c r="C837" s="23">
        <v>11057228</v>
      </c>
      <c r="D837" s="9">
        <v>7606330</v>
      </c>
      <c r="E837" s="24">
        <v>18663558</v>
      </c>
      <c r="F837" t="str">
        <f>INDEX([1]Quadro!$B$1:$B$3005,MATCH(B837,[1]Quadro!$A$1:$A$3005,0),0)</f>
        <v>Área Metropolitana de Lisboa</v>
      </c>
    </row>
    <row r="838" spans="1:6" ht="12.75" customHeight="1" x14ac:dyDescent="0.2">
      <c r="A838" s="21"/>
      <c r="B838" s="22" t="s">
        <v>52</v>
      </c>
      <c r="C838" s="23">
        <v>838402</v>
      </c>
      <c r="D838" s="9">
        <v>1366188</v>
      </c>
      <c r="E838" s="24">
        <v>2204590</v>
      </c>
      <c r="F838" t="str">
        <f>INDEX([1]Quadro!$B$1:$B$3005,MATCH(B838,[1]Quadro!$A$1:$A$3005,0),0)</f>
        <v>Tâmega e Sousa</v>
      </c>
    </row>
    <row r="839" spans="1:6" ht="12.75" customHeight="1" x14ac:dyDescent="0.2">
      <c r="A839" s="21"/>
      <c r="B839" s="22" t="s">
        <v>53</v>
      </c>
      <c r="C839" s="23">
        <v>0</v>
      </c>
      <c r="D839" s="9">
        <v>381271</v>
      </c>
      <c r="E839" s="24">
        <v>381271</v>
      </c>
      <c r="F839" t="str">
        <f>INDEX([1]Quadro!$B$1:$B$3005,MATCH(B839,[1]Quadro!$A$1:$A$3005,0),0)</f>
        <v>Cávado</v>
      </c>
    </row>
    <row r="840" spans="1:6" ht="12.75" customHeight="1" x14ac:dyDescent="0.2">
      <c r="A840" s="21"/>
      <c r="B840" s="22" t="s">
        <v>54</v>
      </c>
      <c r="C840" s="23">
        <v>123672</v>
      </c>
      <c r="D840" s="9">
        <v>2281616</v>
      </c>
      <c r="E840" s="24">
        <v>2405288</v>
      </c>
      <c r="F840" t="str">
        <f>INDEX([1]Quadro!$B$1:$B$3005,MATCH(B840,[1]Quadro!$A$1:$A$3005,0),0)</f>
        <v>Região de Aveiro</v>
      </c>
    </row>
    <row r="841" spans="1:6" ht="12.75" customHeight="1" x14ac:dyDescent="0.2">
      <c r="A841" s="21"/>
      <c r="B841" s="22" t="s">
        <v>55</v>
      </c>
      <c r="C841" s="23">
        <v>63799</v>
      </c>
      <c r="D841" s="9">
        <v>550590</v>
      </c>
      <c r="E841" s="24">
        <v>614389</v>
      </c>
      <c r="F841" t="str">
        <f>INDEX([1]Quadro!$B$1:$B$3005,MATCH(B841,[1]Quadro!$A$1:$A$3005,0),0)</f>
        <v>Região de Leiria</v>
      </c>
    </row>
    <row r="842" spans="1:6" ht="12.75" customHeight="1" x14ac:dyDescent="0.2">
      <c r="A842" s="21"/>
      <c r="B842" s="22" t="s">
        <v>56</v>
      </c>
      <c r="C842" s="23">
        <v>183549</v>
      </c>
      <c r="D842" s="9">
        <v>1111855</v>
      </c>
      <c r="E842" s="24">
        <v>1295404</v>
      </c>
      <c r="F842" t="str">
        <f>INDEX([1]Quadro!$B$1:$B$3005,MATCH(B842,[1]Quadro!$A$1:$A$3005,0),0)</f>
        <v>Alto Minho</v>
      </c>
    </row>
    <row r="843" spans="1:6" ht="12.75" customHeight="1" x14ac:dyDescent="0.2">
      <c r="A843" s="21"/>
      <c r="B843" s="22" t="s">
        <v>57</v>
      </c>
      <c r="C843" s="23">
        <v>323710</v>
      </c>
      <c r="D843" s="9">
        <v>1078863</v>
      </c>
      <c r="E843" s="24">
        <v>1402573</v>
      </c>
      <c r="F843" t="str">
        <f>INDEX([1]Quadro!$B$1:$B$3005,MATCH(B843,[1]Quadro!$A$1:$A$3005,0),0)</f>
        <v>Região de Coimbra</v>
      </c>
    </row>
    <row r="844" spans="1:6" ht="12.75" customHeight="1" x14ac:dyDescent="0.2">
      <c r="A844" s="21"/>
      <c r="B844" s="22" t="s">
        <v>58</v>
      </c>
      <c r="C844" s="23">
        <v>51627</v>
      </c>
      <c r="D844" s="9">
        <v>291016</v>
      </c>
      <c r="E844" s="24">
        <v>342643</v>
      </c>
      <c r="F844" t="str">
        <f>INDEX([1]Quadro!$B$1:$B$3005,MATCH(B844,[1]Quadro!$A$1:$A$3005,0),0)</f>
        <v>Douro</v>
      </c>
    </row>
    <row r="845" spans="1:6" ht="12.75" customHeight="1" x14ac:dyDescent="0.2">
      <c r="A845" s="21"/>
      <c r="B845" s="22" t="s">
        <v>59</v>
      </c>
      <c r="C845" s="23">
        <v>234065</v>
      </c>
      <c r="D845" s="9">
        <v>594920</v>
      </c>
      <c r="E845" s="24">
        <v>828985</v>
      </c>
      <c r="F845" t="str">
        <f>INDEX([1]Quadro!$B$1:$B$3005,MATCH(B845,[1]Quadro!$A$1:$A$3005,0),0)</f>
        <v>Área Metropolitana do Porto</v>
      </c>
    </row>
    <row r="846" spans="1:6" ht="12.75" customHeight="1" x14ac:dyDescent="0.2">
      <c r="A846" s="21"/>
      <c r="B846" s="22" t="s">
        <v>60</v>
      </c>
      <c r="C846" s="23">
        <v>0</v>
      </c>
      <c r="D846" s="9">
        <v>751163</v>
      </c>
      <c r="E846" s="24">
        <v>751163</v>
      </c>
      <c r="F846" t="str">
        <f>INDEX([1]Quadro!$B$1:$B$3005,MATCH(B846,[1]Quadro!$A$1:$A$3005,0),0)</f>
        <v>Alentejo Central</v>
      </c>
    </row>
    <row r="847" spans="1:6" ht="12.75" customHeight="1" x14ac:dyDescent="0.2">
      <c r="A847" s="21"/>
      <c r="B847" s="22" t="s">
        <v>61</v>
      </c>
      <c r="C847" s="23">
        <v>0</v>
      </c>
      <c r="D847" s="9">
        <v>446161</v>
      </c>
      <c r="E847" s="24">
        <v>446161</v>
      </c>
      <c r="F847" t="str">
        <f>INDEX([1]Quadro!$B$1:$B$3005,MATCH(B847,[1]Quadro!$A$1:$A$3005,0),0)</f>
        <v>Alto Alentejo</v>
      </c>
    </row>
    <row r="848" spans="1:6" ht="12.75" customHeight="1" x14ac:dyDescent="0.2">
      <c r="A848" s="21"/>
      <c r="B848" s="22" t="s">
        <v>62</v>
      </c>
      <c r="C848" s="23">
        <v>107267</v>
      </c>
      <c r="D848" s="9">
        <v>569310</v>
      </c>
      <c r="E848" s="24">
        <v>676577</v>
      </c>
      <c r="F848" t="str">
        <f>INDEX([1]Quadro!$B$1:$B$3005,MATCH(B848,[1]Quadro!$A$1:$A$3005,0),0)</f>
        <v>Oeste</v>
      </c>
    </row>
    <row r="849" spans="1:6" ht="12.75" customHeight="1" x14ac:dyDescent="0.2">
      <c r="A849" s="21"/>
      <c r="B849" s="22" t="s">
        <v>63</v>
      </c>
      <c r="C849" s="23">
        <v>12003812</v>
      </c>
      <c r="D849" s="9">
        <v>4965812</v>
      </c>
      <c r="E849" s="24">
        <v>16969624</v>
      </c>
      <c r="F849" t="str">
        <f>INDEX([1]Quadro!$B$1:$B$3005,MATCH(B849,[1]Quadro!$A$1:$A$3005,0),0)</f>
        <v>Região de Aveiro</v>
      </c>
    </row>
    <row r="850" spans="1:6" ht="12.75" customHeight="1" x14ac:dyDescent="0.2">
      <c r="A850" s="21"/>
      <c r="B850" s="22" t="s">
        <v>64</v>
      </c>
      <c r="C850" s="23">
        <v>57627</v>
      </c>
      <c r="D850" s="9">
        <v>488247</v>
      </c>
      <c r="E850" s="24">
        <v>545874</v>
      </c>
      <c r="F850" t="str">
        <f>INDEX([1]Quadro!$B$1:$B$3005,MATCH(B850,[1]Quadro!$A$1:$A$3005,0),0)</f>
        <v>Alto Alentejo</v>
      </c>
    </row>
    <row r="851" spans="1:6" ht="12.75" customHeight="1" x14ac:dyDescent="0.2">
      <c r="A851" s="21"/>
      <c r="B851" s="22" t="s">
        <v>65</v>
      </c>
      <c r="C851" s="23">
        <v>2175700</v>
      </c>
      <c r="D851" s="9">
        <v>1386092</v>
      </c>
      <c r="E851" s="24">
        <v>3561792</v>
      </c>
      <c r="F851" t="str">
        <f>INDEX([1]Quadro!$B$1:$B$3005,MATCH(B851,[1]Quadro!$A$1:$A$3005,0),0)</f>
        <v>Lezíria do Tejo</v>
      </c>
    </row>
    <row r="852" spans="1:6" ht="12.75" customHeight="1" x14ac:dyDescent="0.2">
      <c r="A852" s="21"/>
      <c r="B852" s="22" t="s">
        <v>66</v>
      </c>
      <c r="C852" s="23">
        <v>147567</v>
      </c>
      <c r="D852" s="9">
        <v>556855</v>
      </c>
      <c r="E852" s="24">
        <v>704422</v>
      </c>
      <c r="F852" t="str">
        <f>INDEX([1]Quadro!$B$1:$B$3005,MATCH(B852,[1]Quadro!$A$1:$A$3005,0),0)</f>
        <v>Tâmega e Sousa</v>
      </c>
    </row>
    <row r="853" spans="1:6" ht="12.75" customHeight="1" x14ac:dyDescent="0.2">
      <c r="A853" s="21"/>
      <c r="B853" s="22" t="s">
        <v>67</v>
      </c>
      <c r="C853" s="23">
        <v>941144</v>
      </c>
      <c r="D853" s="9">
        <v>3907019</v>
      </c>
      <c r="E853" s="24">
        <v>4848163</v>
      </c>
      <c r="F853" t="str">
        <f>INDEX([1]Quadro!$B$1:$B$3005,MATCH(B853,[1]Quadro!$A$1:$A$3005,0),0)</f>
        <v>Cávado</v>
      </c>
    </row>
    <row r="854" spans="1:6" ht="12.75" customHeight="1" x14ac:dyDescent="0.2">
      <c r="A854" s="21"/>
      <c r="B854" s="22" t="s">
        <v>68</v>
      </c>
      <c r="C854" s="23">
        <v>4446</v>
      </c>
      <c r="D854" s="9">
        <v>148928</v>
      </c>
      <c r="E854" s="24">
        <v>153374</v>
      </c>
      <c r="F854" t="str">
        <f>INDEX([1]Quadro!$B$1:$B$3005,MATCH(B854,[1]Quadro!$A$1:$A$3005,0),0)</f>
        <v>Baixo Alentejo</v>
      </c>
    </row>
    <row r="855" spans="1:6" ht="12.75" customHeight="1" x14ac:dyDescent="0.2">
      <c r="A855" s="21"/>
      <c r="B855" s="22" t="s">
        <v>69</v>
      </c>
      <c r="C855" s="23">
        <v>19185191</v>
      </c>
      <c r="D855" s="9">
        <v>5741309</v>
      </c>
      <c r="E855" s="24">
        <v>24926500</v>
      </c>
      <c r="F855" t="str">
        <f>INDEX([1]Quadro!$B$1:$B$3005,MATCH(B855,[1]Quadro!$A$1:$A$3005,0),0)</f>
        <v>Área Metropolitana de Lisboa</v>
      </c>
    </row>
    <row r="856" spans="1:6" ht="12.75" customHeight="1" x14ac:dyDescent="0.2">
      <c r="A856" s="21"/>
      <c r="B856" s="22" t="s">
        <v>70</v>
      </c>
      <c r="C856" s="23">
        <v>106081</v>
      </c>
      <c r="D856" s="9">
        <v>532834</v>
      </c>
      <c r="E856" s="24">
        <v>638915</v>
      </c>
      <c r="F856" t="str">
        <f>INDEX([1]Quadro!$B$1:$B$3005,MATCH(B856,[1]Quadro!$A$1:$A$3005,0),0)</f>
        <v>Região de Leiria</v>
      </c>
    </row>
    <row r="857" spans="1:6" ht="12.75" customHeight="1" x14ac:dyDescent="0.2">
      <c r="A857" s="21"/>
      <c r="B857" s="22" t="s">
        <v>71</v>
      </c>
      <c r="C857" s="23">
        <v>5859194</v>
      </c>
      <c r="D857" s="9">
        <v>4001232</v>
      </c>
      <c r="E857" s="24">
        <v>9860426</v>
      </c>
      <c r="F857" t="str">
        <f>INDEX([1]Quadro!$B$1:$B$3005,MATCH(B857,[1]Quadro!$A$1:$A$3005,0),0)</f>
        <v>Baixo Alentejo</v>
      </c>
    </row>
    <row r="858" spans="1:6" ht="12.75" customHeight="1" x14ac:dyDescent="0.2">
      <c r="A858" s="21"/>
      <c r="B858" s="22" t="s">
        <v>72</v>
      </c>
      <c r="C858" s="23">
        <v>0</v>
      </c>
      <c r="D858" s="9">
        <v>930085</v>
      </c>
      <c r="E858" s="24">
        <v>930085</v>
      </c>
      <c r="F858" t="str">
        <f>INDEX([1]Quadro!$B$1:$B$3005,MATCH(B858,[1]Quadro!$A$1:$A$3005,0),0)</f>
        <v>Beiras e Serra da Estrela</v>
      </c>
    </row>
    <row r="859" spans="1:6" ht="12.75" customHeight="1" x14ac:dyDescent="0.2">
      <c r="A859" s="21"/>
      <c r="B859" s="22" t="s">
        <v>73</v>
      </c>
      <c r="C859" s="23">
        <v>1092148</v>
      </c>
      <c r="D859" s="9">
        <v>2113727</v>
      </c>
      <c r="E859" s="24">
        <v>3205875</v>
      </c>
      <c r="F859" t="str">
        <f>INDEX([1]Quadro!$B$1:$B$3005,MATCH(B859,[1]Quadro!$A$1:$A$3005,0),0)</f>
        <v>Lezíria do Tejo</v>
      </c>
    </row>
    <row r="860" spans="1:6" ht="12.75" customHeight="1" x14ac:dyDescent="0.2">
      <c r="A860" s="21"/>
      <c r="B860" s="22" t="s">
        <v>74</v>
      </c>
      <c r="C860" s="23">
        <v>0</v>
      </c>
      <c r="D860" s="9">
        <v>500680</v>
      </c>
      <c r="E860" s="24">
        <v>500680</v>
      </c>
      <c r="F860" t="str">
        <f>INDEX([1]Quadro!$B$1:$B$3005,MATCH(B860,[1]Quadro!$A$1:$A$3005,0),0)</f>
        <v>Oeste</v>
      </c>
    </row>
    <row r="861" spans="1:6" ht="12.75" customHeight="1" x14ac:dyDescent="0.2">
      <c r="A861" s="21"/>
      <c r="B861" s="22" t="s">
        <v>75</v>
      </c>
      <c r="C861" s="23">
        <v>209482</v>
      </c>
      <c r="D861" s="9">
        <v>737418</v>
      </c>
      <c r="E861" s="24">
        <v>946900</v>
      </c>
      <c r="F861" t="str">
        <f>INDEX([1]Quadro!$B$1:$B$3005,MATCH(B861,[1]Quadro!$A$1:$A$3005,0),0)</f>
        <v>Alentejo Central</v>
      </c>
    </row>
    <row r="862" spans="1:6" ht="12.75" customHeight="1" x14ac:dyDescent="0.2">
      <c r="A862" s="21"/>
      <c r="B862" s="22" t="s">
        <v>76</v>
      </c>
      <c r="C862" s="23">
        <v>81206</v>
      </c>
      <c r="D862" s="9">
        <v>424873</v>
      </c>
      <c r="E862" s="24">
        <v>506079</v>
      </c>
      <c r="F862" t="str">
        <f>INDEX([1]Quadro!$B$1:$B$3005,MATCH(B862,[1]Quadro!$A$1:$A$3005,0),0)</f>
        <v>Alto Tâmega</v>
      </c>
    </row>
    <row r="863" spans="1:6" ht="12.75" customHeight="1" x14ac:dyDescent="0.2">
      <c r="A863" s="21"/>
      <c r="B863" s="22" t="s">
        <v>77</v>
      </c>
      <c r="C863" s="23">
        <v>15046252</v>
      </c>
      <c r="D863" s="9">
        <v>7822045</v>
      </c>
      <c r="E863" s="24">
        <v>22868297</v>
      </c>
      <c r="F863" t="str">
        <f>INDEX([1]Quadro!$B$1:$B$3005,MATCH(B863,[1]Quadro!$A$1:$A$3005,0),0)</f>
        <v>Cávado</v>
      </c>
    </row>
    <row r="864" spans="1:6" ht="12.75" customHeight="1" x14ac:dyDescent="0.2">
      <c r="A864" s="21"/>
      <c r="B864" s="22" t="s">
        <v>78</v>
      </c>
      <c r="C864" s="23">
        <v>3213403</v>
      </c>
      <c r="D864" s="9">
        <v>3112628</v>
      </c>
      <c r="E864" s="24">
        <v>6326031</v>
      </c>
      <c r="F864" t="str">
        <f>INDEX([1]Quadro!$B$1:$B$3005,MATCH(B864,[1]Quadro!$A$1:$A$3005,0),0)</f>
        <v>Terras de Trás-os-Montes</v>
      </c>
    </row>
    <row r="865" spans="1:6" ht="12.75" customHeight="1" x14ac:dyDescent="0.2">
      <c r="A865" s="21"/>
      <c r="B865" s="22" t="s">
        <v>79</v>
      </c>
      <c r="C865" s="23">
        <v>0</v>
      </c>
      <c r="D865" s="9">
        <v>696147</v>
      </c>
      <c r="E865" s="24">
        <v>696147</v>
      </c>
      <c r="F865" t="str">
        <f>INDEX([1]Quadro!$B$1:$B$3005,MATCH(B865,[1]Quadro!$A$1:$A$3005,0),0)</f>
        <v>Ave</v>
      </c>
    </row>
    <row r="866" spans="1:6" ht="12.75" customHeight="1" x14ac:dyDescent="0.2">
      <c r="A866" s="21"/>
      <c r="B866" s="22" t="s">
        <v>80</v>
      </c>
      <c r="C866" s="23">
        <v>3059958</v>
      </c>
      <c r="D866" s="9">
        <v>734072</v>
      </c>
      <c r="E866" s="24">
        <v>3794030</v>
      </c>
      <c r="F866" t="str">
        <f>INDEX([1]Quadro!$B$1:$B$3005,MATCH(B866,[1]Quadro!$A$1:$A$3005,0),0)</f>
        <v>Oeste</v>
      </c>
    </row>
    <row r="867" spans="1:6" ht="12.75" customHeight="1" x14ac:dyDescent="0.2">
      <c r="A867" s="21"/>
      <c r="B867" s="22" t="s">
        <v>81</v>
      </c>
      <c r="C867" s="23">
        <v>1883104</v>
      </c>
      <c r="D867" s="9">
        <v>2588142</v>
      </c>
      <c r="E867" s="24">
        <v>4471246</v>
      </c>
      <c r="F867" t="str">
        <f>INDEX([1]Quadro!$B$1:$B$3005,MATCH(B867,[1]Quadro!$A$1:$A$3005,0),0)</f>
        <v>Oeste</v>
      </c>
    </row>
    <row r="868" spans="1:6" ht="12.75" customHeight="1" x14ac:dyDescent="0.2">
      <c r="A868" s="21"/>
      <c r="B868" s="22" t="s">
        <v>82</v>
      </c>
      <c r="C868" s="23">
        <v>482930</v>
      </c>
      <c r="D868" s="9">
        <v>1057799</v>
      </c>
      <c r="E868" s="24">
        <v>1540729</v>
      </c>
      <c r="F868" t="str">
        <f>INDEX([1]Quadro!$B$1:$B$3005,MATCH(B868,[1]Quadro!$A$1:$A$3005,0),0)</f>
        <v>Alto Minho</v>
      </c>
    </row>
    <row r="869" spans="1:6" ht="12.75" customHeight="1" x14ac:dyDescent="0.2">
      <c r="A869" s="21"/>
      <c r="B869" s="22" t="s">
        <v>83</v>
      </c>
      <c r="C869" s="23">
        <v>0</v>
      </c>
      <c r="D869" s="9">
        <v>622127</v>
      </c>
      <c r="E869" s="24">
        <v>622127</v>
      </c>
      <c r="F869" t="str">
        <f>INDEX([1]Quadro!$B$1:$B$3005,MATCH(B869,[1]Quadro!$A$1:$A$3005,0),0)</f>
        <v>Alto Alentejo</v>
      </c>
    </row>
    <row r="870" spans="1:6" ht="12.75" customHeight="1" x14ac:dyDescent="0.2">
      <c r="A870" s="21"/>
      <c r="B870" s="22" t="s">
        <v>84</v>
      </c>
      <c r="C870" s="23">
        <v>1952956</v>
      </c>
      <c r="D870" s="9">
        <v>1236686</v>
      </c>
      <c r="E870" s="24">
        <v>3189642</v>
      </c>
      <c r="F870" t="str">
        <f>INDEX([1]Quadro!$B$1:$B$3005,MATCH(B870,[1]Quadro!$A$1:$A$3005,0),0)</f>
        <v>Região de Coimbra</v>
      </c>
    </row>
    <row r="871" spans="1:6" ht="12.75" customHeight="1" x14ac:dyDescent="0.2">
      <c r="A871" s="21"/>
      <c r="B871" s="22" t="s">
        <v>85</v>
      </c>
      <c r="C871" s="23">
        <v>0</v>
      </c>
      <c r="D871" s="9">
        <v>517830</v>
      </c>
      <c r="E871" s="24">
        <v>517830</v>
      </c>
      <c r="F871" t="str">
        <f>INDEX([1]Quadro!$B$1:$B$3005,MATCH(B871,[1]Quadro!$A$1:$A$3005,0),0)</f>
        <v>Douro</v>
      </c>
    </row>
    <row r="872" spans="1:6" ht="12.75" customHeight="1" x14ac:dyDescent="0.2">
      <c r="A872" s="21"/>
      <c r="B872" s="22" t="s">
        <v>86</v>
      </c>
      <c r="C872" s="23">
        <v>0</v>
      </c>
      <c r="D872" s="9">
        <v>787461</v>
      </c>
      <c r="E872" s="24">
        <v>787461</v>
      </c>
      <c r="F872" t="str">
        <f>INDEX([1]Quadro!$B$1:$B$3005,MATCH(B872,[1]Quadro!$A$1:$A$3005,0),0)</f>
        <v>Viseu Dão Lafões</v>
      </c>
    </row>
    <row r="873" spans="1:6" ht="12.75" customHeight="1" x14ac:dyDescent="0.2">
      <c r="A873" s="21"/>
      <c r="B873" s="22" t="s">
        <v>87</v>
      </c>
      <c r="C873" s="23">
        <v>612567</v>
      </c>
      <c r="D873" s="9">
        <v>719070</v>
      </c>
      <c r="E873" s="24">
        <v>1331637</v>
      </c>
      <c r="F873" t="str">
        <f>INDEX([1]Quadro!$B$1:$B$3005,MATCH(B873,[1]Quadro!$A$1:$A$3005,0),0)</f>
        <v>Lezíria do Tejo</v>
      </c>
    </row>
    <row r="874" spans="1:6" ht="12.75" customHeight="1" x14ac:dyDescent="0.2">
      <c r="A874" s="21"/>
      <c r="B874" s="22" t="s">
        <v>88</v>
      </c>
      <c r="C874" s="23">
        <v>4313298</v>
      </c>
      <c r="D874" s="9">
        <v>10571324</v>
      </c>
      <c r="E874" s="24">
        <v>14884622</v>
      </c>
      <c r="F874" t="str">
        <f>INDEX([1]Quadro!$B$1:$B$3005,MATCH(B874,[1]Quadro!$A$1:$A$3005,0),0)</f>
        <v>Área Metropolitana de Lisboa</v>
      </c>
    </row>
    <row r="875" spans="1:6" ht="12.75" customHeight="1" x14ac:dyDescent="0.2">
      <c r="A875" s="21"/>
      <c r="B875" s="22" t="s">
        <v>89</v>
      </c>
      <c r="C875" s="23">
        <v>0</v>
      </c>
      <c r="D875" s="9">
        <v>376078</v>
      </c>
      <c r="E875" s="24">
        <v>376078</v>
      </c>
      <c r="F875" t="str">
        <f>INDEX([1]Quadro!$B$1:$B$3005,MATCH(B875,[1]Quadro!$A$1:$A$3005,0),0)</f>
        <v>Região de Leiria</v>
      </c>
    </row>
    <row r="876" spans="1:6" ht="12.75" customHeight="1" x14ac:dyDescent="0.2">
      <c r="A876" s="21"/>
      <c r="B876" s="22" t="s">
        <v>90</v>
      </c>
      <c r="C876" s="23">
        <v>4674461</v>
      </c>
      <c r="D876" s="9">
        <v>3758181</v>
      </c>
      <c r="E876" s="24">
        <v>8432642</v>
      </c>
      <c r="F876" t="str">
        <f>INDEX([1]Quadro!$B$1:$B$3005,MATCH(B876,[1]Quadro!$A$1:$A$3005,0),0)</f>
        <v>Beira Baixa</v>
      </c>
    </row>
    <row r="877" spans="1:6" ht="12.75" customHeight="1" x14ac:dyDescent="0.2">
      <c r="A877" s="21"/>
      <c r="B877" s="22" t="s">
        <v>91</v>
      </c>
      <c r="C877" s="23">
        <v>0</v>
      </c>
      <c r="D877" s="9">
        <v>489153</v>
      </c>
      <c r="E877" s="24">
        <v>489153</v>
      </c>
      <c r="F877" t="str">
        <f>INDEX([1]Quadro!$B$1:$B$3005,MATCH(B877,[1]Quadro!$A$1:$A$3005,0),0)</f>
        <v>Tâmega e Sousa</v>
      </c>
    </row>
    <row r="878" spans="1:6" ht="12.75" customHeight="1" x14ac:dyDescent="0.2">
      <c r="A878" s="21"/>
      <c r="B878" s="22" t="s">
        <v>92</v>
      </c>
      <c r="C878" s="23">
        <v>0</v>
      </c>
      <c r="D878" s="9">
        <v>411739</v>
      </c>
      <c r="E878" s="24">
        <v>411739</v>
      </c>
      <c r="F878" t="str">
        <f>INDEX([1]Quadro!$B$1:$B$3005,MATCH(B878,[1]Quadro!$A$1:$A$3005,0),0)</f>
        <v>Alto Alentejo</v>
      </c>
    </row>
    <row r="879" spans="1:6" ht="12.75" customHeight="1" x14ac:dyDescent="0.2">
      <c r="A879" s="21"/>
      <c r="B879" s="22" t="s">
        <v>93</v>
      </c>
      <c r="C879" s="23">
        <v>81864</v>
      </c>
      <c r="D879" s="9">
        <v>851505</v>
      </c>
      <c r="E879" s="24">
        <v>933369</v>
      </c>
      <c r="F879" t="str">
        <f>INDEX([1]Quadro!$B$1:$B$3005,MATCH(B879,[1]Quadro!$A$1:$A$3005,0),0)</f>
        <v>Viseu Dão Lafões</v>
      </c>
    </row>
    <row r="880" spans="1:6" ht="12.75" customHeight="1" x14ac:dyDescent="0.2">
      <c r="A880" s="21"/>
      <c r="B880" s="22" t="s">
        <v>94</v>
      </c>
      <c r="C880" s="23">
        <v>152362</v>
      </c>
      <c r="D880" s="9">
        <v>766813</v>
      </c>
      <c r="E880" s="24">
        <v>919175</v>
      </c>
      <c r="F880" t="str">
        <f>INDEX([1]Quadro!$B$1:$B$3005,MATCH(B880,[1]Quadro!$A$1:$A$3005,0),0)</f>
        <v>Algarve</v>
      </c>
    </row>
    <row r="881" spans="1:6" ht="12.75" customHeight="1" x14ac:dyDescent="0.2">
      <c r="A881" s="21"/>
      <c r="B881" s="22" t="s">
        <v>95</v>
      </c>
      <c r="C881" s="23">
        <v>55314</v>
      </c>
      <c r="D881" s="9">
        <v>522776</v>
      </c>
      <c r="E881" s="24">
        <v>578090</v>
      </c>
      <c r="F881" t="str">
        <f>INDEX([1]Quadro!$B$1:$B$3005,MATCH(B881,[1]Quadro!$A$1:$A$3005,0),0)</f>
        <v>Baixo Alentejo</v>
      </c>
    </row>
    <row r="882" spans="1:6" ht="12.75" customHeight="1" x14ac:dyDescent="0.2">
      <c r="A882" s="21"/>
      <c r="B882" s="22" t="s">
        <v>96</v>
      </c>
      <c r="C882" s="23">
        <v>18906</v>
      </c>
      <c r="D882" s="9">
        <v>589781</v>
      </c>
      <c r="E882" s="24">
        <v>608687</v>
      </c>
      <c r="F882" t="str">
        <f>INDEX([1]Quadro!$B$1:$B$3005,MATCH(B882,[1]Quadro!$A$1:$A$3005,0),0)</f>
        <v>Beiras e Serra da Estrela</v>
      </c>
    </row>
    <row r="883" spans="1:6" ht="12.75" customHeight="1" x14ac:dyDescent="0.2">
      <c r="A883" s="21"/>
      <c r="B883" s="22" t="s">
        <v>97</v>
      </c>
      <c r="C883" s="23">
        <v>143402</v>
      </c>
      <c r="D883" s="9">
        <v>651000</v>
      </c>
      <c r="E883" s="24">
        <v>794402</v>
      </c>
      <c r="F883" t="str">
        <f>INDEX([1]Quadro!$B$1:$B$3005,MATCH(B883,[1]Quadro!$A$1:$A$3005,0),0)</f>
        <v>Tâmega e Sousa</v>
      </c>
    </row>
    <row r="884" spans="1:6" ht="12.75" customHeight="1" x14ac:dyDescent="0.2">
      <c r="A884" s="21"/>
      <c r="B884" s="22" t="s">
        <v>98</v>
      </c>
      <c r="C884" s="23">
        <v>0</v>
      </c>
      <c r="D884" s="9">
        <v>806460</v>
      </c>
      <c r="E884" s="24">
        <v>806460</v>
      </c>
      <c r="F884" t="str">
        <f>INDEX([1]Quadro!$B$1:$B$3005,MATCH(B884,[1]Quadro!$A$1:$A$3005,0),0)</f>
        <v>Lezíria do Tejo</v>
      </c>
    </row>
    <row r="885" spans="1:6" ht="12.75" customHeight="1" x14ac:dyDescent="0.2">
      <c r="A885" s="21"/>
      <c r="B885" s="22" t="s">
        <v>99</v>
      </c>
      <c r="C885" s="23">
        <v>1645436</v>
      </c>
      <c r="D885" s="9">
        <v>3264688</v>
      </c>
      <c r="E885" s="24">
        <v>4910124</v>
      </c>
      <c r="F885" t="str">
        <f>INDEX([1]Quadro!$B$1:$B$3005,MATCH(B885,[1]Quadro!$A$1:$A$3005,0),0)</f>
        <v>Alto Tâmega</v>
      </c>
    </row>
    <row r="886" spans="1:6" ht="12.75" customHeight="1" x14ac:dyDescent="0.2">
      <c r="A886" s="21"/>
      <c r="B886" s="22" t="s">
        <v>100</v>
      </c>
      <c r="C886" s="23">
        <v>51269</v>
      </c>
      <c r="D886" s="9">
        <v>747465</v>
      </c>
      <c r="E886" s="24">
        <v>798734</v>
      </c>
      <c r="F886" t="str">
        <f>INDEX([1]Quadro!$B$1:$B$3005,MATCH(B886,[1]Quadro!$A$1:$A$3005,0),0)</f>
        <v>Tâmega e Sousa</v>
      </c>
    </row>
    <row r="887" spans="1:6" ht="12.75" customHeight="1" x14ac:dyDescent="0.2">
      <c r="A887" s="21"/>
      <c r="B887" s="22" t="s">
        <v>101</v>
      </c>
      <c r="C887" s="23">
        <v>37289509</v>
      </c>
      <c r="D887" s="9">
        <v>15366822</v>
      </c>
      <c r="E887" s="24">
        <v>52656331</v>
      </c>
      <c r="F887" t="str">
        <f>INDEX([1]Quadro!$B$1:$B$3005,MATCH(B887,[1]Quadro!$A$1:$A$3005,0),0)</f>
        <v>Região de Coimbra</v>
      </c>
    </row>
    <row r="888" spans="1:6" ht="12.75" customHeight="1" x14ac:dyDescent="0.2">
      <c r="A888" s="21"/>
      <c r="B888" s="22" t="s">
        <v>102</v>
      </c>
      <c r="C888" s="23">
        <v>312972</v>
      </c>
      <c r="D888" s="9">
        <v>399799</v>
      </c>
      <c r="E888" s="24">
        <v>712771</v>
      </c>
      <c r="F888" t="str">
        <f>INDEX([1]Quadro!$B$1:$B$3005,MATCH(B888,[1]Quadro!$A$1:$A$3005,0),0)</f>
        <v>Região de Coimbra</v>
      </c>
    </row>
    <row r="889" spans="1:6" ht="12.75" customHeight="1" x14ac:dyDescent="0.2">
      <c r="A889" s="21"/>
      <c r="B889" s="22" t="s">
        <v>103</v>
      </c>
      <c r="C889" s="23">
        <v>3541040</v>
      </c>
      <c r="D889" s="9">
        <v>436101</v>
      </c>
      <c r="E889" s="24">
        <v>3977141</v>
      </c>
      <c r="F889" t="str">
        <f>INDEX([1]Quadro!$B$1:$B$3005,MATCH(B889,[1]Quadro!$A$1:$A$3005,0),0)</f>
        <v>Médio Tejo</v>
      </c>
    </row>
    <row r="890" spans="1:6" ht="12.75" customHeight="1" x14ac:dyDescent="0.2">
      <c r="A890" s="21"/>
      <c r="B890" s="22" t="s">
        <v>104</v>
      </c>
      <c r="C890" s="23">
        <v>77304</v>
      </c>
      <c r="D890" s="9">
        <v>874828</v>
      </c>
      <c r="E890" s="24">
        <v>952132</v>
      </c>
      <c r="F890" t="str">
        <f>INDEX([1]Quadro!$B$1:$B$3005,MATCH(B890,[1]Quadro!$A$1:$A$3005,0),0)</f>
        <v>Lezíria do Tejo</v>
      </c>
    </row>
    <row r="891" spans="1:6" ht="12.75" customHeight="1" x14ac:dyDescent="0.2">
      <c r="A891" s="21"/>
      <c r="B891" s="22" t="s">
        <v>105</v>
      </c>
      <c r="C891" s="23">
        <v>5416447</v>
      </c>
      <c r="D891" s="9">
        <v>2687166</v>
      </c>
      <c r="E891" s="24">
        <v>8103613</v>
      </c>
      <c r="F891" t="str">
        <f>INDEX([1]Quadro!$B$1:$B$3005,MATCH(B891,[1]Quadro!$A$1:$A$3005,0),0)</f>
        <v>Beiras e Serra da Estrela</v>
      </c>
    </row>
    <row r="892" spans="1:6" ht="12.75" customHeight="1" x14ac:dyDescent="0.2">
      <c r="A892" s="21"/>
      <c r="B892" s="22" t="s">
        <v>106</v>
      </c>
      <c r="C892" s="23">
        <v>25600</v>
      </c>
      <c r="D892" s="9">
        <v>641237</v>
      </c>
      <c r="E892" s="24">
        <v>666837</v>
      </c>
      <c r="F892" t="str">
        <f>INDEX([1]Quadro!$B$1:$B$3005,MATCH(B892,[1]Quadro!$A$1:$A$3005,0),0)</f>
        <v>Alto Alentejo</v>
      </c>
    </row>
    <row r="893" spans="1:6" ht="12.75" customHeight="1" x14ac:dyDescent="0.2">
      <c r="A893" s="21"/>
      <c r="B893" s="22" t="s">
        <v>107</v>
      </c>
      <c r="C893" s="23">
        <v>0</v>
      </c>
      <c r="D893" s="9">
        <v>484432</v>
      </c>
      <c r="E893" s="24">
        <v>484432</v>
      </c>
      <c r="F893" t="str">
        <f>INDEX([1]Quadro!$B$1:$B$3005,MATCH(B893,[1]Quadro!$A$1:$A$3005,0),0)</f>
        <v>Baixo Alentejo</v>
      </c>
    </row>
    <row r="894" spans="1:6" ht="12.75" customHeight="1" x14ac:dyDescent="0.2">
      <c r="A894" s="21"/>
      <c r="B894" s="22" t="s">
        <v>108</v>
      </c>
      <c r="C894" s="23">
        <v>2791710</v>
      </c>
      <c r="D894" s="9">
        <v>1375662</v>
      </c>
      <c r="E894" s="24">
        <v>4167372</v>
      </c>
      <c r="F894" t="str">
        <f>INDEX([1]Quadro!$B$1:$B$3005,MATCH(B894,[1]Quadro!$A$1:$A$3005,0),0)</f>
        <v>Alto Alentejo</v>
      </c>
    </row>
    <row r="895" spans="1:6" ht="12.75" customHeight="1" x14ac:dyDescent="0.2">
      <c r="A895" s="21"/>
      <c r="B895" s="22" t="s">
        <v>109</v>
      </c>
      <c r="C895" s="23">
        <v>1257266</v>
      </c>
      <c r="D895" s="9">
        <v>1604806</v>
      </c>
      <c r="E895" s="24">
        <v>2862072</v>
      </c>
      <c r="F895" t="str">
        <f>INDEX([1]Quadro!$B$1:$B$3005,MATCH(B895,[1]Quadro!$A$1:$A$3005,0),0)</f>
        <v>Médio Tejo</v>
      </c>
    </row>
    <row r="896" spans="1:6" ht="12.75" customHeight="1" x14ac:dyDescent="0.2">
      <c r="A896" s="21"/>
      <c r="B896" s="22" t="s">
        <v>110</v>
      </c>
      <c r="C896" s="23">
        <v>509926</v>
      </c>
      <c r="D896" s="9">
        <v>1906593</v>
      </c>
      <c r="E896" s="24">
        <v>2416519</v>
      </c>
      <c r="F896" t="str">
        <f>INDEX([1]Quadro!$B$1:$B$3005,MATCH(B896,[1]Quadro!$A$1:$A$3005,0),0)</f>
        <v>Área Metropolitana do Porto</v>
      </c>
    </row>
    <row r="897" spans="1:6" ht="12.75" customHeight="1" x14ac:dyDescent="0.2">
      <c r="A897" s="21"/>
      <c r="B897" s="22" t="s">
        <v>111</v>
      </c>
      <c r="C897" s="23">
        <v>994134</v>
      </c>
      <c r="D897" s="9">
        <v>2954255</v>
      </c>
      <c r="E897" s="24">
        <v>3948389</v>
      </c>
      <c r="F897" t="str">
        <f>INDEX([1]Quadro!$B$1:$B$3005,MATCH(B897,[1]Quadro!$A$1:$A$3005,0),0)</f>
        <v>Cávado</v>
      </c>
    </row>
    <row r="898" spans="1:6" ht="12.75" customHeight="1" x14ac:dyDescent="0.2">
      <c r="A898" s="21"/>
      <c r="B898" s="22" t="s">
        <v>112</v>
      </c>
      <c r="C898" s="23">
        <v>0</v>
      </c>
      <c r="D898" s="9">
        <v>1452861</v>
      </c>
      <c r="E898" s="24">
        <v>1452861</v>
      </c>
      <c r="F898" t="str">
        <f>INDEX([1]Quadro!$B$1:$B$3005,MATCH(B898,[1]Quadro!$A$1:$A$3005,0),0)</f>
        <v>Região de Aveiro</v>
      </c>
    </row>
    <row r="899" spans="1:6" ht="12.75" customHeight="1" x14ac:dyDescent="0.2">
      <c r="A899" s="21"/>
      <c r="B899" s="22" t="s">
        <v>113</v>
      </c>
      <c r="C899" s="23">
        <v>484186</v>
      </c>
      <c r="D899" s="9">
        <v>1465051</v>
      </c>
      <c r="E899" s="24">
        <v>1949237</v>
      </c>
      <c r="F899" t="str">
        <f>INDEX([1]Quadro!$B$1:$B$3005,MATCH(B899,[1]Quadro!$A$1:$A$3005,0),0)</f>
        <v>Alentejo Central</v>
      </c>
    </row>
    <row r="900" spans="1:6" ht="12.75" customHeight="1" x14ac:dyDescent="0.2">
      <c r="A900" s="21"/>
      <c r="B900" s="22" t="s">
        <v>114</v>
      </c>
      <c r="C900" s="23">
        <v>7696436</v>
      </c>
      <c r="D900" s="9">
        <v>8108628</v>
      </c>
      <c r="E900" s="24">
        <v>15805064</v>
      </c>
      <c r="F900" t="str">
        <f>INDEX([1]Quadro!$B$1:$B$3005,MATCH(B900,[1]Quadro!$A$1:$A$3005,0),0)</f>
        <v>Alentejo Central</v>
      </c>
    </row>
    <row r="901" spans="1:6" ht="12.75" customHeight="1" x14ac:dyDescent="0.2">
      <c r="A901" s="21"/>
      <c r="B901" s="22" t="s">
        <v>115</v>
      </c>
      <c r="C901" s="23">
        <v>0</v>
      </c>
      <c r="D901" s="9">
        <v>2659347</v>
      </c>
      <c r="E901" s="24">
        <v>2659347</v>
      </c>
      <c r="F901" t="str">
        <f>INDEX([1]Quadro!$B$1:$B$3005,MATCH(B901,[1]Quadro!$A$1:$A$3005,0),0)</f>
        <v>Ave</v>
      </c>
    </row>
    <row r="902" spans="1:6" ht="12.75" customHeight="1" x14ac:dyDescent="0.2">
      <c r="A902" s="21"/>
      <c r="B902" s="22" t="s">
        <v>116</v>
      </c>
      <c r="C902" s="23">
        <v>8756411</v>
      </c>
      <c r="D902" s="9">
        <v>10591323</v>
      </c>
      <c r="E902" s="24">
        <v>19347734</v>
      </c>
      <c r="F902" t="str">
        <f>INDEX([1]Quadro!$B$1:$B$3005,MATCH(B902,[1]Quadro!$A$1:$A$3005,0),0)</f>
        <v>Algarve</v>
      </c>
    </row>
    <row r="903" spans="1:6" ht="12.75" customHeight="1" x14ac:dyDescent="0.2">
      <c r="A903" s="21"/>
      <c r="B903" s="22" t="s">
        <v>117</v>
      </c>
      <c r="C903" s="23">
        <v>1291288</v>
      </c>
      <c r="D903" s="9">
        <v>3811295</v>
      </c>
      <c r="E903" s="24">
        <v>5102583</v>
      </c>
      <c r="F903" t="str">
        <f>INDEX([1]Quadro!$B$1:$B$3005,MATCH(B903,[1]Quadro!$A$1:$A$3005,0),0)</f>
        <v>Área Metropolitana do Porto</v>
      </c>
    </row>
    <row r="904" spans="1:6" ht="12.75" customHeight="1" x14ac:dyDescent="0.2">
      <c r="A904" s="21"/>
      <c r="B904" s="22" t="s">
        <v>118</v>
      </c>
      <c r="C904" s="23">
        <v>153876</v>
      </c>
      <c r="D904" s="9">
        <v>2246716</v>
      </c>
      <c r="E904" s="24">
        <v>2400592</v>
      </c>
      <c r="F904" t="str">
        <f>INDEX([1]Quadro!$B$1:$B$3005,MATCH(B904,[1]Quadro!$A$1:$A$3005,0),0)</f>
        <v>Tâmega e Sousa</v>
      </c>
    </row>
    <row r="905" spans="1:6" ht="12.75" customHeight="1" x14ac:dyDescent="0.2">
      <c r="A905" s="21"/>
      <c r="B905" s="22" t="s">
        <v>119</v>
      </c>
      <c r="C905" s="23">
        <v>213836</v>
      </c>
      <c r="D905" s="9">
        <v>584367</v>
      </c>
      <c r="E905" s="24">
        <v>798203</v>
      </c>
      <c r="F905" t="str">
        <f>INDEX([1]Quadro!$B$1:$B$3005,MATCH(B905,[1]Quadro!$A$1:$A$3005,0),0)</f>
        <v>Baixo Alentejo</v>
      </c>
    </row>
    <row r="906" spans="1:6" ht="12.75" customHeight="1" x14ac:dyDescent="0.2">
      <c r="A906" s="21"/>
      <c r="B906" s="22" t="s">
        <v>120</v>
      </c>
      <c r="C906" s="23">
        <v>111276</v>
      </c>
      <c r="D906" s="9">
        <v>507360</v>
      </c>
      <c r="E906" s="24">
        <v>618636</v>
      </c>
      <c r="F906" t="str">
        <f>INDEX([1]Quadro!$B$1:$B$3005,MATCH(B906,[1]Quadro!$A$1:$A$3005,0),0)</f>
        <v>Médio Tejo</v>
      </c>
    </row>
    <row r="907" spans="1:6" ht="12.75" customHeight="1" x14ac:dyDescent="0.2">
      <c r="A907" s="21"/>
      <c r="B907" s="22" t="s">
        <v>121</v>
      </c>
      <c r="C907" s="23">
        <v>6128497</v>
      </c>
      <c r="D907" s="9">
        <v>3627919</v>
      </c>
      <c r="E907" s="24">
        <v>9756416</v>
      </c>
      <c r="F907" t="str">
        <f>INDEX([1]Quadro!$B$1:$B$3005,MATCH(B907,[1]Quadro!$A$1:$A$3005,0),0)</f>
        <v>Região de Coimbra</v>
      </c>
    </row>
    <row r="908" spans="1:6" ht="12.75" customHeight="1" x14ac:dyDescent="0.2">
      <c r="A908" s="21"/>
      <c r="B908" s="22" t="s">
        <v>122</v>
      </c>
      <c r="C908" s="23">
        <v>178592</v>
      </c>
      <c r="D908" s="9">
        <v>408363</v>
      </c>
      <c r="E908" s="24">
        <v>586955</v>
      </c>
      <c r="F908" t="str">
        <f>INDEX([1]Quadro!$B$1:$B$3005,MATCH(B908,[1]Quadro!$A$1:$A$3005,0),0)</f>
        <v>Beiras e Serra da Estrela</v>
      </c>
    </row>
    <row r="909" spans="1:6" ht="12.75" customHeight="1" x14ac:dyDescent="0.2">
      <c r="A909" s="21"/>
      <c r="B909" s="22" t="s">
        <v>123</v>
      </c>
      <c r="C909" s="23">
        <v>0</v>
      </c>
      <c r="D909" s="9">
        <v>769894</v>
      </c>
      <c r="E909" s="24">
        <v>769894</v>
      </c>
      <c r="F909" t="str">
        <f>INDEX([1]Quadro!$B$1:$B$3005,MATCH(B909,[1]Quadro!$A$1:$A$3005,0),0)</f>
        <v>Região de Leiria</v>
      </c>
    </row>
    <row r="910" spans="1:6" ht="12.75" customHeight="1" x14ac:dyDescent="0.2">
      <c r="A910" s="21"/>
      <c r="B910" s="22" t="s">
        <v>124</v>
      </c>
      <c r="C910" s="23">
        <v>0</v>
      </c>
      <c r="D910" s="9">
        <v>326730</v>
      </c>
      <c r="E910" s="24">
        <v>326730</v>
      </c>
      <c r="F910" t="str">
        <f>INDEX([1]Quadro!$B$1:$B$3005,MATCH(B910,[1]Quadro!$A$1:$A$3005,0),0)</f>
        <v>Beiras e Serra da Estrela</v>
      </c>
    </row>
    <row r="911" spans="1:6" ht="12.75" customHeight="1" x14ac:dyDescent="0.2">
      <c r="A911" s="21"/>
      <c r="B911" s="22" t="s">
        <v>125</v>
      </c>
      <c r="C911" s="23">
        <v>0</v>
      </c>
      <c r="D911" s="9">
        <v>321603</v>
      </c>
      <c r="E911" s="24">
        <v>321603</v>
      </c>
      <c r="F911" t="str">
        <f>INDEX([1]Quadro!$B$1:$B$3005,MATCH(B911,[1]Quadro!$A$1:$A$3005,0),0)</f>
        <v>Douro</v>
      </c>
    </row>
    <row r="912" spans="1:6" ht="12.75" customHeight="1" x14ac:dyDescent="0.2">
      <c r="A912" s="21"/>
      <c r="B912" s="22" t="s">
        <v>126</v>
      </c>
      <c r="C912" s="23">
        <v>0</v>
      </c>
      <c r="D912" s="9">
        <v>240048</v>
      </c>
      <c r="E912" s="24">
        <v>240048</v>
      </c>
      <c r="F912" t="str">
        <f>INDEX([1]Quadro!$B$1:$B$3005,MATCH(B912,[1]Quadro!$A$1:$A$3005,0),0)</f>
        <v>Alto Alentejo</v>
      </c>
    </row>
    <row r="913" spans="1:6" ht="12.75" customHeight="1" x14ac:dyDescent="0.2">
      <c r="A913" s="21"/>
      <c r="B913" s="22" t="s">
        <v>127</v>
      </c>
      <c r="C913" s="23">
        <v>1167369</v>
      </c>
      <c r="D913" s="9">
        <v>1389868</v>
      </c>
      <c r="E913" s="24">
        <v>2557237</v>
      </c>
      <c r="F913" t="str">
        <f>INDEX([1]Quadro!$B$1:$B$3005,MATCH(B913,[1]Quadro!$A$1:$A$3005,0),0)</f>
        <v>Beiras e Serra da Estrela</v>
      </c>
    </row>
    <row r="914" spans="1:6" ht="12.75" customHeight="1" x14ac:dyDescent="0.2">
      <c r="A914" s="21"/>
      <c r="B914" s="22" t="s">
        <v>128</v>
      </c>
      <c r="C914" s="23">
        <v>201166</v>
      </c>
      <c r="D914" s="9">
        <v>219312</v>
      </c>
      <c r="E914" s="24">
        <v>420478</v>
      </c>
      <c r="F914" t="str">
        <f>INDEX([1]Quadro!$B$1:$B$3005,MATCH(B914,[1]Quadro!$A$1:$A$3005,0),0)</f>
        <v>Alto Alentejo</v>
      </c>
    </row>
    <row r="915" spans="1:6" ht="12.75" customHeight="1" x14ac:dyDescent="0.2">
      <c r="A915" s="21"/>
      <c r="B915" s="22" t="s">
        <v>129</v>
      </c>
      <c r="C915" s="23">
        <v>0</v>
      </c>
      <c r="D915" s="9">
        <v>609169</v>
      </c>
      <c r="E915" s="24">
        <v>609169</v>
      </c>
      <c r="F915" t="str">
        <f>INDEX([1]Quadro!$B$1:$B$3005,MATCH(B915,[1]Quadro!$A$1:$A$3005,0),0)</f>
        <v>Região de Coimbra</v>
      </c>
    </row>
    <row r="916" spans="1:6" ht="12.75" customHeight="1" x14ac:dyDescent="0.2">
      <c r="A916" s="21"/>
      <c r="B916" s="22" t="s">
        <v>130</v>
      </c>
      <c r="C916" s="23">
        <v>0</v>
      </c>
      <c r="D916" s="9">
        <v>426531</v>
      </c>
      <c r="E916" s="24">
        <v>426531</v>
      </c>
      <c r="F916" t="str">
        <f>INDEX([1]Quadro!$B$1:$B$3005,MATCH(B916,[1]Quadro!$A$1:$A$3005,0),0)</f>
        <v>Lezíria do Tejo</v>
      </c>
    </row>
    <row r="917" spans="1:6" ht="12.75" customHeight="1" x14ac:dyDescent="0.2">
      <c r="A917" s="21"/>
      <c r="B917" s="22" t="s">
        <v>131</v>
      </c>
      <c r="C917" s="23">
        <v>440203</v>
      </c>
      <c r="D917" s="9">
        <v>7504355</v>
      </c>
      <c r="E917" s="24">
        <v>7944558</v>
      </c>
      <c r="F917" t="str">
        <f>INDEX([1]Quadro!$B$1:$B$3005,MATCH(B917,[1]Quadro!$A$1:$A$3005,0),0)</f>
        <v>Área Metropolitana do Porto</v>
      </c>
    </row>
    <row r="918" spans="1:6" ht="12.75" customHeight="1" x14ac:dyDescent="0.2">
      <c r="A918" s="21"/>
      <c r="B918" s="22" t="s">
        <v>132</v>
      </c>
      <c r="C918" s="23">
        <v>735226</v>
      </c>
      <c r="D918" s="9">
        <v>716789</v>
      </c>
      <c r="E918" s="24">
        <v>1452015</v>
      </c>
      <c r="F918" t="str">
        <f>INDEX([1]Quadro!$B$1:$B$3005,MATCH(B918,[1]Quadro!$A$1:$A$3005,0),0)</f>
        <v>Beiras e Serra da Estrela</v>
      </c>
    </row>
    <row r="919" spans="1:6" ht="12.75" customHeight="1" x14ac:dyDescent="0.2">
      <c r="A919" s="21"/>
      <c r="B919" s="22" t="s">
        <v>133</v>
      </c>
      <c r="C919" s="23">
        <v>2947924</v>
      </c>
      <c r="D919" s="9">
        <v>1362467</v>
      </c>
      <c r="E919" s="24">
        <v>4310391</v>
      </c>
      <c r="F919" t="str">
        <f>INDEX([1]Quadro!$B$1:$B$3005,MATCH(B919,[1]Quadro!$A$1:$A$3005,0),0)</f>
        <v>Alentejo Litoral</v>
      </c>
    </row>
    <row r="920" spans="1:6" ht="12.75" customHeight="1" x14ac:dyDescent="0.2">
      <c r="A920" s="21"/>
      <c r="B920" s="22" t="s">
        <v>134</v>
      </c>
      <c r="C920" s="23">
        <v>4123477</v>
      </c>
      <c r="D920" s="9">
        <v>2694834</v>
      </c>
      <c r="E920" s="24">
        <v>6818311</v>
      </c>
      <c r="F920" t="str">
        <f>INDEX([1]Quadro!$B$1:$B$3005,MATCH(B920,[1]Quadro!$A$1:$A$3005,0),0)</f>
        <v>Beiras e Serra da Estrela</v>
      </c>
    </row>
    <row r="921" spans="1:6" ht="12.75" customHeight="1" x14ac:dyDescent="0.2">
      <c r="A921" s="21"/>
      <c r="B921" s="22" t="s">
        <v>135</v>
      </c>
      <c r="C921" s="23">
        <v>8735125</v>
      </c>
      <c r="D921" s="9">
        <v>6064771</v>
      </c>
      <c r="E921" s="24">
        <v>14799896</v>
      </c>
      <c r="F921" t="str">
        <f>INDEX([1]Quadro!$B$1:$B$3005,MATCH(B921,[1]Quadro!$A$1:$A$3005,0),0)</f>
        <v>Ave</v>
      </c>
    </row>
    <row r="922" spans="1:6" ht="12.75" customHeight="1" x14ac:dyDescent="0.2">
      <c r="A922" s="21"/>
      <c r="B922" s="22" t="s">
        <v>136</v>
      </c>
      <c r="C922" s="23">
        <v>13029</v>
      </c>
      <c r="D922" s="9">
        <v>739316</v>
      </c>
      <c r="E922" s="24">
        <v>752345</v>
      </c>
      <c r="F922" t="str">
        <f>INDEX([1]Quadro!$B$1:$B$3005,MATCH(B922,[1]Quadro!$A$1:$A$3005,0),0)</f>
        <v>Beira Baixa</v>
      </c>
    </row>
    <row r="923" spans="1:6" ht="12.75" customHeight="1" x14ac:dyDescent="0.2">
      <c r="A923" s="21"/>
      <c r="B923" s="22" t="s">
        <v>137</v>
      </c>
      <c r="C923" s="23">
        <v>448108</v>
      </c>
      <c r="D923" s="9">
        <v>2194498</v>
      </c>
      <c r="E923" s="24">
        <v>2642606</v>
      </c>
      <c r="F923" t="str">
        <f>INDEX([1]Quadro!$B$1:$B$3005,MATCH(B923,[1]Quadro!$A$1:$A$3005,0),0)</f>
        <v>Região de Aveiro</v>
      </c>
    </row>
    <row r="924" spans="1:6" ht="12.75" customHeight="1" x14ac:dyDescent="0.2">
      <c r="A924" s="21"/>
      <c r="B924" s="22" t="s">
        <v>138</v>
      </c>
      <c r="C924" s="23">
        <v>4879118</v>
      </c>
      <c r="D924" s="9">
        <v>1979993</v>
      </c>
      <c r="E924" s="24">
        <v>6859111</v>
      </c>
      <c r="F924" t="str">
        <f>INDEX([1]Quadro!$B$1:$B$3005,MATCH(B924,[1]Quadro!$A$1:$A$3005,0),0)</f>
        <v>Algarve</v>
      </c>
    </row>
    <row r="925" spans="1:6" ht="12.75" customHeight="1" x14ac:dyDescent="0.2">
      <c r="A925" s="21"/>
      <c r="B925" s="22" t="s">
        <v>139</v>
      </c>
      <c r="C925" s="23">
        <v>2655020</v>
      </c>
      <c r="D925" s="9">
        <v>4204566</v>
      </c>
      <c r="E925" s="24">
        <v>6859586</v>
      </c>
      <c r="F925" t="str">
        <f>INDEX([1]Quadro!$B$1:$B$3005,MATCH(B925,[1]Quadro!$A$1:$A$3005,0),0)</f>
        <v>Algarve</v>
      </c>
    </row>
    <row r="926" spans="1:6" ht="12.75" customHeight="1" x14ac:dyDescent="0.2">
      <c r="A926" s="21"/>
      <c r="B926" s="22" t="s">
        <v>140</v>
      </c>
      <c r="C926" s="23">
        <v>1076143</v>
      </c>
      <c r="D926" s="9">
        <v>1452422</v>
      </c>
      <c r="E926" s="24">
        <v>2528565</v>
      </c>
      <c r="F926" t="str">
        <f>INDEX([1]Quadro!$B$1:$B$3005,MATCH(B926,[1]Quadro!$A$1:$A$3005,0),0)</f>
        <v>Douro</v>
      </c>
    </row>
    <row r="927" spans="1:6" ht="12.75" customHeight="1" x14ac:dyDescent="0.2">
      <c r="A927" s="21"/>
      <c r="B927" s="22" t="s">
        <v>141</v>
      </c>
      <c r="C927" s="23">
        <v>12119934</v>
      </c>
      <c r="D927" s="9">
        <v>5877603</v>
      </c>
      <c r="E927" s="24">
        <v>17997537</v>
      </c>
      <c r="F927" t="str">
        <f>INDEX([1]Quadro!$B$1:$B$3005,MATCH(B927,[1]Quadro!$A$1:$A$3005,0),0)</f>
        <v>Região de Leiria</v>
      </c>
    </row>
    <row r="928" spans="1:6" ht="12.75" customHeight="1" x14ac:dyDescent="0.2">
      <c r="A928" s="21"/>
      <c r="B928" s="22" t="s">
        <v>142</v>
      </c>
      <c r="C928" s="23">
        <v>225167503</v>
      </c>
      <c r="D928" s="9">
        <v>75647072</v>
      </c>
      <c r="E928" s="24">
        <v>300814575</v>
      </c>
      <c r="F928" t="str">
        <f>INDEX([1]Quadro!$B$1:$B$3005,MATCH(B928,[1]Quadro!$A$1:$A$3005,0),0)</f>
        <v>Área Metropolitana de Lisboa</v>
      </c>
    </row>
    <row r="929" spans="1:6" ht="12.75" customHeight="1" x14ac:dyDescent="0.2">
      <c r="A929" s="21"/>
      <c r="B929" s="22" t="s">
        <v>143</v>
      </c>
      <c r="C929" s="23">
        <v>2163488</v>
      </c>
      <c r="D929" s="9">
        <v>8277607</v>
      </c>
      <c r="E929" s="24">
        <v>10441095</v>
      </c>
      <c r="F929" t="str">
        <f>INDEX([1]Quadro!$B$1:$B$3005,MATCH(B929,[1]Quadro!$A$1:$A$3005,0),0)</f>
        <v>Algarve</v>
      </c>
    </row>
    <row r="930" spans="1:6" ht="12.75" customHeight="1" x14ac:dyDescent="0.2">
      <c r="A930" s="21"/>
      <c r="B930" s="22" t="s">
        <v>144</v>
      </c>
      <c r="C930" s="23">
        <v>13608757</v>
      </c>
      <c r="D930" s="9">
        <v>14862946</v>
      </c>
      <c r="E930" s="24">
        <v>28471703</v>
      </c>
      <c r="F930" t="str">
        <f>INDEX([1]Quadro!$B$1:$B$3005,MATCH(B930,[1]Quadro!$A$1:$A$3005,0),0)</f>
        <v>Área Metropolitana de Lisboa</v>
      </c>
    </row>
    <row r="931" spans="1:6" ht="12.75" customHeight="1" x14ac:dyDescent="0.2">
      <c r="A931" s="21"/>
      <c r="B931" s="22" t="s">
        <v>145</v>
      </c>
      <c r="C931" s="23">
        <v>0</v>
      </c>
      <c r="D931" s="9">
        <v>826788</v>
      </c>
      <c r="E931" s="24">
        <v>826788</v>
      </c>
      <c r="F931" t="str">
        <f>INDEX([1]Quadro!$B$1:$B$3005,MATCH(B931,[1]Quadro!$A$1:$A$3005,0),0)</f>
        <v>Oeste</v>
      </c>
    </row>
    <row r="932" spans="1:6" ht="12.75" customHeight="1" x14ac:dyDescent="0.2">
      <c r="A932" s="21"/>
      <c r="B932" s="22" t="s">
        <v>146</v>
      </c>
      <c r="C932" s="23">
        <v>388301</v>
      </c>
      <c r="D932" s="9">
        <v>1774594</v>
      </c>
      <c r="E932" s="24">
        <v>2162895</v>
      </c>
      <c r="F932" t="str">
        <f>INDEX([1]Quadro!$B$1:$B$3005,MATCH(B932,[1]Quadro!$A$1:$A$3005,0),0)</f>
        <v>Região de Coimbra</v>
      </c>
    </row>
    <row r="933" spans="1:6" ht="12.75" customHeight="1" x14ac:dyDescent="0.2">
      <c r="A933" s="21"/>
      <c r="B933" s="22" t="s">
        <v>147</v>
      </c>
      <c r="C933" s="23">
        <v>174114</v>
      </c>
      <c r="D933" s="9">
        <v>1064868</v>
      </c>
      <c r="E933" s="24">
        <v>1238982</v>
      </c>
      <c r="F933" t="str">
        <f>INDEX([1]Quadro!$B$1:$B$3005,MATCH(B933,[1]Quadro!$A$1:$A$3005,0),0)</f>
        <v>Tâmega e Sousa</v>
      </c>
    </row>
    <row r="934" spans="1:6" ht="12.75" customHeight="1" x14ac:dyDescent="0.2">
      <c r="A934" s="21"/>
      <c r="B934" s="22" t="s">
        <v>148</v>
      </c>
      <c r="C934" s="23">
        <v>35632</v>
      </c>
      <c r="D934" s="9">
        <v>527898</v>
      </c>
      <c r="E934" s="24">
        <v>563530</v>
      </c>
      <c r="F934" t="str">
        <f>INDEX([1]Quadro!$B$1:$B$3005,MATCH(B934,[1]Quadro!$A$1:$A$3005,0),0)</f>
        <v>Médio Tejo</v>
      </c>
    </row>
    <row r="935" spans="1:6" ht="12.75" customHeight="1" x14ac:dyDescent="0.2">
      <c r="A935" s="21"/>
      <c r="B935" s="22" t="s">
        <v>149</v>
      </c>
      <c r="C935" s="23">
        <v>769365</v>
      </c>
      <c r="D935" s="9">
        <v>1372573</v>
      </c>
      <c r="E935" s="24">
        <v>2141938</v>
      </c>
      <c r="F935" t="str">
        <f>INDEX([1]Quadro!$B$1:$B$3005,MATCH(B935,[1]Quadro!$A$1:$A$3005,0),0)</f>
        <v>Terras de Trás-os-Montes</v>
      </c>
    </row>
    <row r="936" spans="1:6" ht="12.75" customHeight="1" x14ac:dyDescent="0.2">
      <c r="A936" s="21"/>
      <c r="B936" s="22" t="s">
        <v>150</v>
      </c>
      <c r="C936" s="23">
        <v>2328840</v>
      </c>
      <c r="D936" s="9">
        <v>1865063</v>
      </c>
      <c r="E936" s="24">
        <v>4193903</v>
      </c>
      <c r="F936" t="str">
        <f>INDEX([1]Quadro!$B$1:$B$3005,MATCH(B936,[1]Quadro!$A$1:$A$3005,0),0)</f>
        <v>Área Metropolitana de Lisboa</v>
      </c>
    </row>
    <row r="937" spans="1:6" ht="12.75" customHeight="1" x14ac:dyDescent="0.2">
      <c r="A937" s="21"/>
      <c r="B937" s="22" t="s">
        <v>151</v>
      </c>
      <c r="C937" s="23">
        <v>1291633</v>
      </c>
      <c r="D937" s="9">
        <v>4700593</v>
      </c>
      <c r="E937" s="24">
        <v>5992226</v>
      </c>
      <c r="F937" t="str">
        <f>INDEX([1]Quadro!$B$1:$B$3005,MATCH(B937,[1]Quadro!$A$1:$A$3005,0),0)</f>
        <v>Área Metropolitana do Porto</v>
      </c>
    </row>
    <row r="938" spans="1:6" ht="12.75" customHeight="1" x14ac:dyDescent="0.2">
      <c r="A938" s="21"/>
      <c r="B938" s="22" t="s">
        <v>152</v>
      </c>
      <c r="C938" s="23">
        <v>0</v>
      </c>
      <c r="D938" s="9">
        <v>1173397</v>
      </c>
      <c r="E938" s="24">
        <v>1173397</v>
      </c>
      <c r="F938" t="str">
        <f>INDEX([1]Quadro!$B$1:$B$3005,MATCH(B938,[1]Quadro!$A$1:$A$3005,0),0)</f>
        <v>Viseu Dão Lafões</v>
      </c>
    </row>
    <row r="939" spans="1:6" ht="12.75" customHeight="1" x14ac:dyDescent="0.2">
      <c r="A939" s="21"/>
      <c r="B939" s="22" t="s">
        <v>153</v>
      </c>
      <c r="C939" s="23">
        <v>0</v>
      </c>
      <c r="D939" s="9">
        <v>674172</v>
      </c>
      <c r="E939" s="24">
        <v>674172</v>
      </c>
      <c r="F939" t="str">
        <f>INDEX([1]Quadro!$B$1:$B$3005,MATCH(B939,[1]Quadro!$A$1:$A$3005,0),0)</f>
        <v>Beiras e Serra da Estrela</v>
      </c>
    </row>
    <row r="940" spans="1:6" ht="12.75" customHeight="1" x14ac:dyDescent="0.2">
      <c r="A940" s="21"/>
      <c r="B940" s="22" t="s">
        <v>154</v>
      </c>
      <c r="C940" s="23">
        <v>395212</v>
      </c>
      <c r="D940" s="9">
        <v>1685695</v>
      </c>
      <c r="E940" s="24">
        <v>2080907</v>
      </c>
      <c r="F940" t="str">
        <f>INDEX([1]Quadro!$B$1:$B$3005,MATCH(B940,[1]Quadro!$A$1:$A$3005,0),0)</f>
        <v>Tâmega e Sousa</v>
      </c>
    </row>
    <row r="941" spans="1:6" ht="12.75" customHeight="1" x14ac:dyDescent="0.2">
      <c r="A941" s="21"/>
      <c r="B941" s="22" t="s">
        <v>155</v>
      </c>
      <c r="C941" s="23">
        <v>398756</v>
      </c>
      <c r="D941" s="9">
        <v>1614284</v>
      </c>
      <c r="E941" s="24">
        <v>2013040</v>
      </c>
      <c r="F941" t="str">
        <f>INDEX([1]Quadro!$B$1:$B$3005,MATCH(B941,[1]Quadro!$A$1:$A$3005,0),0)</f>
        <v>Região de Leiria</v>
      </c>
    </row>
    <row r="942" spans="1:6" ht="12.75" customHeight="1" x14ac:dyDescent="0.2">
      <c r="A942" s="21"/>
      <c r="B942" s="22" t="s">
        <v>156</v>
      </c>
      <c r="C942" s="23">
        <v>83883</v>
      </c>
      <c r="D942" s="9">
        <v>461828</v>
      </c>
      <c r="E942" s="24">
        <v>545711</v>
      </c>
      <c r="F942" t="str">
        <f>INDEX([1]Quadro!$B$1:$B$3005,MATCH(B942,[1]Quadro!$A$1:$A$3005,0),0)</f>
        <v>Alto Alentejo</v>
      </c>
    </row>
    <row r="943" spans="1:6" ht="12.75" customHeight="1" x14ac:dyDescent="0.2">
      <c r="A943" s="21"/>
      <c r="B943" s="22" t="s">
        <v>157</v>
      </c>
      <c r="C943" s="23">
        <v>16289304</v>
      </c>
      <c r="D943" s="9">
        <v>6387482</v>
      </c>
      <c r="E943" s="24">
        <v>22676786</v>
      </c>
      <c r="F943" t="str">
        <f>INDEX([1]Quadro!$B$1:$B$3005,MATCH(B943,[1]Quadro!$A$1:$A$3005,0),0)</f>
        <v>Área Metropolitana do Porto</v>
      </c>
    </row>
    <row r="944" spans="1:6" ht="12.75" customHeight="1" x14ac:dyDescent="0.2">
      <c r="A944" s="21"/>
      <c r="B944" s="22" t="s">
        <v>158</v>
      </c>
      <c r="C944" s="23">
        <v>167274</v>
      </c>
      <c r="D944" s="9">
        <v>1030267</v>
      </c>
      <c r="E944" s="24">
        <v>1197541</v>
      </c>
      <c r="F944" t="str">
        <f>INDEX([1]Quadro!$B$1:$B$3005,MATCH(B944,[1]Quadro!$A$1:$A$3005,0),0)</f>
        <v>Região de Coimbra</v>
      </c>
    </row>
    <row r="945" spans="1:6" ht="12.75" customHeight="1" x14ac:dyDescent="0.2">
      <c r="A945" s="21"/>
      <c r="B945" s="22" t="s">
        <v>159</v>
      </c>
      <c r="C945" s="23">
        <v>155682</v>
      </c>
      <c r="D945" s="9">
        <v>324305</v>
      </c>
      <c r="E945" s="24">
        <v>479987</v>
      </c>
      <c r="F945" t="str">
        <f>INDEX([1]Quadro!$B$1:$B$3005,MATCH(B945,[1]Quadro!$A$1:$A$3005,0),0)</f>
        <v>Beiras e Serra da Estrela</v>
      </c>
    </row>
    <row r="946" spans="1:6" ht="12.75" customHeight="1" x14ac:dyDescent="0.2">
      <c r="A946" s="21"/>
      <c r="B946" s="22" t="s">
        <v>160</v>
      </c>
      <c r="C946" s="23">
        <v>102804</v>
      </c>
      <c r="D946" s="9">
        <v>696487</v>
      </c>
      <c r="E946" s="24">
        <v>799291</v>
      </c>
      <c r="F946" t="str">
        <f>INDEX([1]Quadro!$B$1:$B$3005,MATCH(B946,[1]Quadro!$A$1:$A$3005,0),0)</f>
        <v>Alto Minho</v>
      </c>
    </row>
    <row r="947" spans="1:6" ht="12.75" customHeight="1" x14ac:dyDescent="0.2">
      <c r="A947" s="21"/>
      <c r="B947" s="22" t="s">
        <v>161</v>
      </c>
      <c r="C947" s="23">
        <v>99476</v>
      </c>
      <c r="D947" s="9">
        <v>642881</v>
      </c>
      <c r="E947" s="24">
        <v>742357</v>
      </c>
      <c r="F947" t="str">
        <f>INDEX([1]Quadro!$B$1:$B$3005,MATCH(B947,[1]Quadro!$A$1:$A$3005,0),0)</f>
        <v>Baixo Alentejo</v>
      </c>
    </row>
    <row r="948" spans="1:6" ht="12.75" customHeight="1" x14ac:dyDescent="0.2">
      <c r="A948" s="21"/>
      <c r="B948" s="22" t="s">
        <v>162</v>
      </c>
      <c r="C948" s="23">
        <v>36263</v>
      </c>
      <c r="D948" s="9">
        <v>354689</v>
      </c>
      <c r="E948" s="24">
        <v>390952</v>
      </c>
      <c r="F948" t="str">
        <f>INDEX([1]Quadro!$B$1:$B$3005,MATCH(B948,[1]Quadro!$A$1:$A$3005,0),0)</f>
        <v>Douro</v>
      </c>
    </row>
    <row r="949" spans="1:6" ht="12.75" customHeight="1" x14ac:dyDescent="0.2">
      <c r="A949" s="21"/>
      <c r="B949" s="22" t="s">
        <v>163</v>
      </c>
      <c r="C949" s="23">
        <v>115872</v>
      </c>
      <c r="D949" s="9">
        <v>481741</v>
      </c>
      <c r="E949" s="24">
        <v>597613</v>
      </c>
      <c r="F949" t="str">
        <f>INDEX([1]Quadro!$B$1:$B$3005,MATCH(B949,[1]Quadro!$A$1:$A$3005,0),0)</f>
        <v>Região de Coimbra</v>
      </c>
    </row>
    <row r="950" spans="1:6" ht="12.75" customHeight="1" x14ac:dyDescent="0.2">
      <c r="A950" s="21"/>
      <c r="B950" s="22" t="s">
        <v>164</v>
      </c>
      <c r="C950" s="23">
        <v>171434</v>
      </c>
      <c r="D950" s="9">
        <v>887802</v>
      </c>
      <c r="E950" s="24">
        <v>1059236</v>
      </c>
      <c r="F950" t="str">
        <f>INDEX([1]Quadro!$B$1:$B$3005,MATCH(B950,[1]Quadro!$A$1:$A$3005,0),0)</f>
        <v>Região de Coimbra</v>
      </c>
    </row>
    <row r="951" spans="1:6" ht="12.75" customHeight="1" x14ac:dyDescent="0.2">
      <c r="A951" s="21"/>
      <c r="B951" s="22" t="s">
        <v>165</v>
      </c>
      <c r="C951" s="23">
        <v>0</v>
      </c>
      <c r="D951" s="9">
        <v>537205</v>
      </c>
      <c r="E951" s="24">
        <v>537205</v>
      </c>
      <c r="F951" t="str">
        <f>INDEX([1]Quadro!$B$1:$B$3005,MATCH(B951,[1]Quadro!$A$1:$A$3005,0),0)</f>
        <v>Terras de Trás-os-Montes</v>
      </c>
    </row>
    <row r="952" spans="1:6" ht="12.75" customHeight="1" x14ac:dyDescent="0.2">
      <c r="A952" s="21"/>
      <c r="B952" s="22" t="s">
        <v>166</v>
      </c>
      <c r="C952" s="23">
        <v>823125</v>
      </c>
      <c r="D952" s="9">
        <v>2132655</v>
      </c>
      <c r="E952" s="24">
        <v>2955780</v>
      </c>
      <c r="F952" t="str">
        <f>INDEX([1]Quadro!$B$1:$B$3005,MATCH(B952,[1]Quadro!$A$1:$A$3005,0),0)</f>
        <v>Terras de Trás-os-Montes</v>
      </c>
    </row>
    <row r="953" spans="1:6" ht="12.75" customHeight="1" x14ac:dyDescent="0.2">
      <c r="A953" s="21"/>
      <c r="B953" s="22" t="s">
        <v>167</v>
      </c>
      <c r="C953" s="23">
        <v>0</v>
      </c>
      <c r="D953" s="9">
        <v>486712</v>
      </c>
      <c r="E953" s="24">
        <v>486712</v>
      </c>
      <c r="F953" t="str">
        <f>INDEX([1]Quadro!$B$1:$B$3005,MATCH(B953,[1]Quadro!$A$1:$A$3005,0),0)</f>
        <v>Terras de Trás-os-Montes</v>
      </c>
    </row>
    <row r="954" spans="1:6" ht="12.75" customHeight="1" x14ac:dyDescent="0.2">
      <c r="A954" s="21"/>
      <c r="B954" s="22" t="s">
        <v>168</v>
      </c>
      <c r="C954" s="23">
        <v>0</v>
      </c>
      <c r="D954" s="9">
        <v>828605</v>
      </c>
      <c r="E954" s="24">
        <v>828605</v>
      </c>
      <c r="F954" t="str">
        <f>INDEX([1]Quadro!$B$1:$B$3005,MATCH(B954,[1]Quadro!$A$1:$A$3005,0),0)</f>
        <v>Douro</v>
      </c>
    </row>
    <row r="955" spans="1:6" ht="12.75" customHeight="1" x14ac:dyDescent="0.2">
      <c r="A955" s="21"/>
      <c r="B955" s="22" t="s">
        <v>169</v>
      </c>
      <c r="C955" s="23">
        <v>592918</v>
      </c>
      <c r="D955" s="9">
        <v>3217182</v>
      </c>
      <c r="E955" s="24">
        <v>3810100</v>
      </c>
      <c r="F955" t="str">
        <f>INDEX([1]Quadro!$B$1:$B$3005,MATCH(B955,[1]Quadro!$A$1:$A$3005,0),0)</f>
        <v>Área Metropolitana de Lisboa</v>
      </c>
    </row>
    <row r="956" spans="1:6" ht="12.75" customHeight="1" x14ac:dyDescent="0.2">
      <c r="A956" s="21"/>
      <c r="B956" s="22" t="s">
        <v>170</v>
      </c>
      <c r="C956" s="23">
        <v>39389</v>
      </c>
      <c r="D956" s="9">
        <v>1118945</v>
      </c>
      <c r="E956" s="24">
        <v>1158334</v>
      </c>
      <c r="F956" t="str">
        <f>INDEX([1]Quadro!$B$1:$B$3005,MATCH(B956,[1]Quadro!$A$1:$A$3005,0),0)</f>
        <v>Alto Minho</v>
      </c>
    </row>
    <row r="957" spans="1:6" ht="12.75" customHeight="1" x14ac:dyDescent="0.2">
      <c r="A957" s="21"/>
      <c r="B957" s="22" t="s">
        <v>171</v>
      </c>
      <c r="C957" s="23">
        <v>2664833</v>
      </c>
      <c r="D957" s="9">
        <v>597268</v>
      </c>
      <c r="E957" s="24">
        <v>3262101</v>
      </c>
      <c r="F957" t="str">
        <f>INDEX([1]Quadro!$B$1:$B$3005,MATCH(B957,[1]Quadro!$A$1:$A$3005,0),0)</f>
        <v>Algarve</v>
      </c>
    </row>
    <row r="958" spans="1:6" ht="12.75" customHeight="1" x14ac:dyDescent="0.2">
      <c r="A958" s="21"/>
      <c r="B958" s="22" t="s">
        <v>172</v>
      </c>
      <c r="C958" s="23">
        <v>103806</v>
      </c>
      <c r="D958" s="9">
        <v>395537</v>
      </c>
      <c r="E958" s="24">
        <v>499343</v>
      </c>
      <c r="F958" t="str">
        <f>INDEX([1]Quadro!$B$1:$B$3005,MATCH(B958,[1]Quadro!$A$1:$A$3005,0),0)</f>
        <v>Ave</v>
      </c>
    </row>
    <row r="959" spans="1:6" ht="12.75" customHeight="1" x14ac:dyDescent="0.2">
      <c r="A959" s="21"/>
      <c r="B959" s="22" t="s">
        <v>173</v>
      </c>
      <c r="C959" s="23">
        <v>236062</v>
      </c>
      <c r="D959" s="9">
        <v>256811</v>
      </c>
      <c r="E959" s="24">
        <v>492873</v>
      </c>
      <c r="F959" t="str">
        <f>INDEX([1]Quadro!$B$1:$B$3005,MATCH(B959,[1]Quadro!$A$1:$A$3005,0),0)</f>
        <v>Alto Alentejo</v>
      </c>
    </row>
    <row r="960" spans="1:6" ht="12.75" customHeight="1" x14ac:dyDescent="0.2">
      <c r="A960" s="21"/>
      <c r="B960" s="22" t="s">
        <v>174</v>
      </c>
      <c r="C960" s="23">
        <v>159239</v>
      </c>
      <c r="D960" s="9">
        <v>805259</v>
      </c>
      <c r="E960" s="24">
        <v>964498</v>
      </c>
      <c r="F960" t="str">
        <f>INDEX([1]Quadro!$B$1:$B$3005,MATCH(B960,[1]Quadro!$A$1:$A$3005,0),0)</f>
        <v>Alto Tâmega</v>
      </c>
    </row>
    <row r="961" spans="1:6" ht="12.75" customHeight="1" x14ac:dyDescent="0.2">
      <c r="A961" s="21"/>
      <c r="B961" s="22" t="s">
        <v>175</v>
      </c>
      <c r="C961" s="23">
        <v>799575</v>
      </c>
      <c r="D961" s="9">
        <v>1400919</v>
      </c>
      <c r="E961" s="24">
        <v>2200494</v>
      </c>
      <c r="F961" t="str">
        <f>INDEX([1]Quadro!$B$1:$B$3005,MATCH(B961,[1]Quadro!$A$1:$A$3005,0),0)</f>
        <v>Alentejo Central</v>
      </c>
    </row>
    <row r="962" spans="1:6" ht="12.75" customHeight="1" x14ac:dyDescent="0.2">
      <c r="A962" s="21"/>
      <c r="B962" s="22" t="s">
        <v>176</v>
      </c>
      <c r="C962" s="23">
        <v>249609</v>
      </c>
      <c r="D962" s="9">
        <v>765137</v>
      </c>
      <c r="E962" s="24">
        <v>1014746</v>
      </c>
      <c r="F962" t="str">
        <f>INDEX([1]Quadro!$B$1:$B$3005,MATCH(B962,[1]Quadro!$A$1:$A$3005,0),0)</f>
        <v>Região de Coimbra</v>
      </c>
    </row>
    <row r="963" spans="1:6" ht="12.75" customHeight="1" x14ac:dyDescent="0.2">
      <c r="A963" s="21"/>
      <c r="B963" s="22" t="s">
        <v>177</v>
      </c>
      <c r="C963" s="23">
        <v>3497224</v>
      </c>
      <c r="D963" s="9">
        <v>2621357</v>
      </c>
      <c r="E963" s="24">
        <v>6118581</v>
      </c>
      <c r="F963" t="str">
        <f>INDEX([1]Quadro!$B$1:$B$3005,MATCH(B963,[1]Quadro!$A$1:$A$3005,0),0)</f>
        <v>Área Metropolitana de Lisboa</v>
      </c>
    </row>
    <row r="964" spans="1:6" ht="12.75" customHeight="1" x14ac:dyDescent="0.2">
      <c r="A964" s="21"/>
      <c r="B964" s="22" t="s">
        <v>178</v>
      </c>
      <c r="C964" s="23">
        <v>282785</v>
      </c>
      <c r="D964" s="9">
        <v>485078</v>
      </c>
      <c r="E964" s="24">
        <v>767863</v>
      </c>
      <c r="F964" t="str">
        <f>INDEX([1]Quadro!$B$1:$B$3005,MATCH(B964,[1]Quadro!$A$1:$A$3005,0),0)</f>
        <v>Alentejo Central</v>
      </c>
    </row>
    <row r="965" spans="1:6" ht="12.75" customHeight="1" x14ac:dyDescent="0.2">
      <c r="A965" s="21"/>
      <c r="B965" s="22" t="s">
        <v>179</v>
      </c>
      <c r="C965" s="23">
        <v>374902</v>
      </c>
      <c r="D965" s="9">
        <v>478132</v>
      </c>
      <c r="E965" s="24">
        <v>853034</v>
      </c>
      <c r="F965" t="str">
        <f>INDEX([1]Quadro!$B$1:$B$3005,MATCH(B965,[1]Quadro!$A$1:$A$3005,0),0)</f>
        <v>Região de Coimbra</v>
      </c>
    </row>
    <row r="966" spans="1:6" ht="12.75" customHeight="1" x14ac:dyDescent="0.2">
      <c r="A966" s="21"/>
      <c r="B966" s="22" t="s">
        <v>180</v>
      </c>
      <c r="C966" s="23">
        <v>39542</v>
      </c>
      <c r="D966" s="9">
        <v>887259</v>
      </c>
      <c r="E966" s="24">
        <v>926801</v>
      </c>
      <c r="F966" t="str">
        <f>INDEX([1]Quadro!$B$1:$B$3005,MATCH(B966,[1]Quadro!$A$1:$A$3005,0),0)</f>
        <v>Baixo Alentejo</v>
      </c>
    </row>
    <row r="967" spans="1:6" ht="12.75" customHeight="1" x14ac:dyDescent="0.2">
      <c r="A967" s="21"/>
      <c r="B967" s="22" t="s">
        <v>181</v>
      </c>
      <c r="C967" s="23">
        <v>0</v>
      </c>
      <c r="D967" s="9">
        <v>421913</v>
      </c>
      <c r="E967" s="24">
        <v>421913</v>
      </c>
      <c r="F967" t="str">
        <f>INDEX([1]Quadro!$B$1:$B$3005,MATCH(B967,[1]Quadro!$A$1:$A$3005,0),0)</f>
        <v>Alentejo Central</v>
      </c>
    </row>
    <row r="968" spans="1:6" ht="12.75" customHeight="1" x14ac:dyDescent="0.2">
      <c r="A968" s="21"/>
      <c r="B968" s="22" t="s">
        <v>182</v>
      </c>
      <c r="C968" s="23">
        <v>0</v>
      </c>
      <c r="D968" s="9">
        <v>424771</v>
      </c>
      <c r="E968" s="24">
        <v>424771</v>
      </c>
      <c r="F968" t="str">
        <f>INDEX([1]Quadro!$B$1:$B$3005,MATCH(B968,[1]Quadro!$A$1:$A$3005,0),0)</f>
        <v>Douro</v>
      </c>
    </row>
    <row r="969" spans="1:6" ht="12.75" customHeight="1" x14ac:dyDescent="0.2">
      <c r="A969" s="21"/>
      <c r="B969" s="22" t="s">
        <v>183</v>
      </c>
      <c r="C969" s="23">
        <v>277807</v>
      </c>
      <c r="D969" s="9">
        <v>630022</v>
      </c>
      <c r="E969" s="24">
        <v>907829</v>
      </c>
      <c r="F969" t="str">
        <f>INDEX([1]Quadro!$B$1:$B$3005,MATCH(B969,[1]Quadro!$A$1:$A$3005,0),0)</f>
        <v>Região de Aveiro</v>
      </c>
    </row>
    <row r="970" spans="1:6" ht="12.75" customHeight="1" x14ac:dyDescent="0.2">
      <c r="A970" s="21"/>
      <c r="B970" s="22" t="s">
        <v>184</v>
      </c>
      <c r="C970" s="23">
        <v>27342</v>
      </c>
      <c r="D970" s="9">
        <v>845846</v>
      </c>
      <c r="E970" s="24">
        <v>873188</v>
      </c>
      <c r="F970" t="str">
        <f>INDEX([1]Quadro!$B$1:$B$3005,MATCH(B970,[1]Quadro!$A$1:$A$3005,0),0)</f>
        <v>Oeste</v>
      </c>
    </row>
    <row r="971" spans="1:6" ht="12.75" customHeight="1" x14ac:dyDescent="0.2">
      <c r="A971" s="21"/>
      <c r="B971" s="22" t="s">
        <v>185</v>
      </c>
      <c r="C971" s="23">
        <v>259586</v>
      </c>
      <c r="D971" s="9">
        <v>570593</v>
      </c>
      <c r="E971" s="24">
        <v>830179</v>
      </c>
      <c r="F971" t="str">
        <f>INDEX([1]Quadro!$B$1:$B$3005,MATCH(B971,[1]Quadro!$A$1:$A$3005,0),0)</f>
        <v>Viseu Dão Lafões</v>
      </c>
    </row>
    <row r="972" spans="1:6" ht="12.75" customHeight="1" x14ac:dyDescent="0.2">
      <c r="A972" s="21"/>
      <c r="B972" s="22" t="s">
        <v>186</v>
      </c>
      <c r="C972" s="23">
        <v>97793</v>
      </c>
      <c r="D972" s="9">
        <v>515024</v>
      </c>
      <c r="E972" s="24">
        <v>612817</v>
      </c>
      <c r="F972" t="str">
        <f>INDEX([1]Quadro!$B$1:$B$3005,MATCH(B972,[1]Quadro!$A$1:$A$3005,0),0)</f>
        <v>Alto Alentejo</v>
      </c>
    </row>
    <row r="973" spans="1:6" ht="12.75" customHeight="1" x14ac:dyDescent="0.2">
      <c r="A973" s="21"/>
      <c r="B973" s="22" t="s">
        <v>187</v>
      </c>
      <c r="C973" s="23">
        <v>0</v>
      </c>
      <c r="D973" s="9">
        <v>529026</v>
      </c>
      <c r="E973" s="24">
        <v>529026</v>
      </c>
      <c r="F973" t="str">
        <f>INDEX([1]Quadro!$B$1:$B$3005,MATCH(B973,[1]Quadro!$A$1:$A$3005,0),0)</f>
        <v>Oeste</v>
      </c>
    </row>
    <row r="974" spans="1:6" ht="12.75" customHeight="1" x14ac:dyDescent="0.2">
      <c r="A974" s="21"/>
      <c r="B974" s="22" t="s">
        <v>188</v>
      </c>
      <c r="C974" s="23">
        <v>148618</v>
      </c>
      <c r="D974" s="9">
        <v>1683266</v>
      </c>
      <c r="E974" s="24">
        <v>1831884</v>
      </c>
      <c r="F974" t="str">
        <f>INDEX([1]Quadro!$B$1:$B$3005,MATCH(B974,[1]Quadro!$A$1:$A$3005,0),0)</f>
        <v>Alentejo Litoral</v>
      </c>
    </row>
    <row r="975" spans="1:6" ht="12.75" customHeight="1" x14ac:dyDescent="0.2">
      <c r="A975" s="21"/>
      <c r="B975" s="22" t="s">
        <v>189</v>
      </c>
      <c r="C975" s="23">
        <v>19750668</v>
      </c>
      <c r="D975" s="9">
        <v>10408093</v>
      </c>
      <c r="E975" s="24">
        <v>30158761</v>
      </c>
      <c r="F975" t="str">
        <f>INDEX([1]Quadro!$B$1:$B$3005,MATCH(B975,[1]Quadro!$A$1:$A$3005,0),0)</f>
        <v>Área Metropolitana de Lisboa</v>
      </c>
    </row>
    <row r="976" spans="1:6" ht="12.75" customHeight="1" x14ac:dyDescent="0.2">
      <c r="A976" s="21"/>
      <c r="B976" s="22" t="s">
        <v>190</v>
      </c>
      <c r="C976" s="23">
        <v>15080</v>
      </c>
      <c r="D976" s="9">
        <v>459786</v>
      </c>
      <c r="E976" s="24">
        <v>474866</v>
      </c>
      <c r="F976" t="str">
        <f>INDEX([1]Quadro!$B$1:$B$3005,MATCH(B976,[1]Quadro!$A$1:$A$3005,0),0)</f>
        <v>Beira Baixa</v>
      </c>
    </row>
    <row r="977" spans="1:6" ht="12.75" customHeight="1" x14ac:dyDescent="0.2">
      <c r="A977" s="21"/>
      <c r="B977" s="22" t="s">
        <v>191</v>
      </c>
      <c r="C977" s="23">
        <v>342832</v>
      </c>
      <c r="D977" s="9">
        <v>4405675</v>
      </c>
      <c r="E977" s="24">
        <v>4748507</v>
      </c>
      <c r="F977" t="str">
        <f>INDEX([1]Quadro!$B$1:$B$3005,MATCH(B977,[1]Quadro!$A$1:$A$3005,0),0)</f>
        <v>Algarve</v>
      </c>
    </row>
    <row r="978" spans="1:6" ht="12.75" customHeight="1" x14ac:dyDescent="0.2">
      <c r="A978" s="21"/>
      <c r="B978" s="22" t="s">
        <v>192</v>
      </c>
      <c r="C978" s="23">
        <v>300748</v>
      </c>
      <c r="D978" s="9">
        <v>2952579</v>
      </c>
      <c r="E978" s="24">
        <v>3253327</v>
      </c>
      <c r="F978" t="str">
        <f>INDEX([1]Quadro!$B$1:$B$3005,MATCH(B978,[1]Quadro!$A$1:$A$3005,0),0)</f>
        <v>Área Metropolitana do Porto</v>
      </c>
    </row>
    <row r="979" spans="1:6" ht="12.75" customHeight="1" x14ac:dyDescent="0.2">
      <c r="A979" s="21"/>
      <c r="B979" s="22" t="s">
        <v>193</v>
      </c>
      <c r="C979" s="23">
        <v>126807</v>
      </c>
      <c r="D979" s="9">
        <v>458030</v>
      </c>
      <c r="E979" s="24">
        <v>584837</v>
      </c>
      <c r="F979" t="str">
        <f>INDEX([1]Quadro!$B$1:$B$3005,MATCH(B979,[1]Quadro!$A$1:$A$3005,0),0)</f>
        <v>Viseu Dão Lafões</v>
      </c>
    </row>
    <row r="980" spans="1:6" ht="12.75" customHeight="1" x14ac:dyDescent="0.2">
      <c r="A980" s="21"/>
      <c r="B980" s="22" t="s">
        <v>194</v>
      </c>
      <c r="C980" s="23">
        <v>228436</v>
      </c>
      <c r="D980" s="9">
        <v>1397473</v>
      </c>
      <c r="E980" s="24">
        <v>1625909</v>
      </c>
      <c r="F980" t="str">
        <f>INDEX([1]Quadro!$B$1:$B$3005,MATCH(B980,[1]Quadro!$A$1:$A$3005,0),0)</f>
        <v>Região de Aveiro</v>
      </c>
    </row>
    <row r="981" spans="1:6" ht="12.75" customHeight="1" x14ac:dyDescent="0.2">
      <c r="A981" s="21"/>
      <c r="B981" s="22" t="s">
        <v>195</v>
      </c>
      <c r="C981" s="23">
        <v>212397</v>
      </c>
      <c r="D981" s="9">
        <v>1294784</v>
      </c>
      <c r="E981" s="24">
        <v>1507181</v>
      </c>
      <c r="F981" t="str">
        <f>INDEX([1]Quadro!$B$1:$B$3005,MATCH(B981,[1]Quadro!$A$1:$A$3005,0),0)</f>
        <v>Região de Coimbra</v>
      </c>
    </row>
    <row r="982" spans="1:6" ht="12.75" customHeight="1" x14ac:dyDescent="0.2">
      <c r="A982" s="21"/>
      <c r="B982" s="22" t="s">
        <v>196</v>
      </c>
      <c r="C982" s="23">
        <v>0</v>
      </c>
      <c r="D982" s="9">
        <v>480510</v>
      </c>
      <c r="E982" s="24">
        <v>480510</v>
      </c>
      <c r="F982" t="str">
        <f>INDEX([1]Quadro!$B$1:$B$3005,MATCH(B982,[1]Quadro!$A$1:$A$3005,0),0)</f>
        <v>Baixo Alentejo</v>
      </c>
    </row>
    <row r="983" spans="1:6" ht="12.75" customHeight="1" x14ac:dyDescent="0.2">
      <c r="A983" s="21"/>
      <c r="B983" s="22" t="s">
        <v>197</v>
      </c>
      <c r="C983" s="23">
        <v>2024957</v>
      </c>
      <c r="D983" s="9">
        <v>2857588</v>
      </c>
      <c r="E983" s="24">
        <v>4882545</v>
      </c>
      <c r="F983" t="str">
        <f>INDEX([1]Quadro!$B$1:$B$3005,MATCH(B983,[1]Quadro!$A$1:$A$3005,0),0)</f>
        <v>Região de Aveiro</v>
      </c>
    </row>
    <row r="984" spans="1:6" ht="12.75" customHeight="1" x14ac:dyDescent="0.2">
      <c r="A984" s="21"/>
      <c r="B984" s="22" t="s">
        <v>198</v>
      </c>
      <c r="C984" s="23">
        <v>4846031</v>
      </c>
      <c r="D984" s="9">
        <v>1266158</v>
      </c>
      <c r="E984" s="24">
        <v>6112189</v>
      </c>
      <c r="F984" t="str">
        <f>INDEX([1]Quadro!$B$1:$B$3005,MATCH(B984,[1]Quadro!$A$1:$A$3005,0),0)</f>
        <v>Tâmega e Sousa</v>
      </c>
    </row>
    <row r="985" spans="1:6" ht="12.75" customHeight="1" x14ac:dyDescent="0.2">
      <c r="A985" s="21"/>
      <c r="B985" s="22" t="s">
        <v>199</v>
      </c>
      <c r="C985" s="23">
        <v>2393966</v>
      </c>
      <c r="D985" s="9">
        <v>3108206</v>
      </c>
      <c r="E985" s="24">
        <v>5502172</v>
      </c>
      <c r="F985" t="str">
        <f>INDEX([1]Quadro!$B$1:$B$3005,MATCH(B985,[1]Quadro!$A$1:$A$3005,0),0)</f>
        <v>Área Metropolitana de Lisboa</v>
      </c>
    </row>
    <row r="986" spans="1:6" ht="12.75" customHeight="1" x14ac:dyDescent="0.2">
      <c r="A986" s="21"/>
      <c r="B986" s="22" t="s">
        <v>200</v>
      </c>
      <c r="C986" s="23">
        <v>0</v>
      </c>
      <c r="D986" s="9">
        <v>490405</v>
      </c>
      <c r="E986" s="24">
        <v>490405</v>
      </c>
      <c r="F986" t="str">
        <f>INDEX([1]Quadro!$B$1:$B$3005,MATCH(B986,[1]Quadro!$A$1:$A$3005,0),0)</f>
        <v>Região de Coimbra</v>
      </c>
    </row>
    <row r="987" spans="1:6" ht="12.75" customHeight="1" x14ac:dyDescent="0.2">
      <c r="A987" s="21"/>
      <c r="B987" s="22" t="s">
        <v>201</v>
      </c>
      <c r="C987" s="23">
        <v>480875</v>
      </c>
      <c r="D987" s="9">
        <v>2860042</v>
      </c>
      <c r="E987" s="24">
        <v>3340917</v>
      </c>
      <c r="F987" t="str">
        <f>INDEX([1]Quadro!$B$1:$B$3005,MATCH(B987,[1]Quadro!$A$1:$A$3005,0),0)</f>
        <v>Área Metropolitana do Porto</v>
      </c>
    </row>
    <row r="988" spans="1:6" ht="12.75" customHeight="1" x14ac:dyDescent="0.2">
      <c r="A988" s="21"/>
      <c r="B988" s="22" t="s">
        <v>202</v>
      </c>
      <c r="C988" s="23">
        <v>0</v>
      </c>
      <c r="D988" s="9">
        <v>517174</v>
      </c>
      <c r="E988" s="24">
        <v>517174</v>
      </c>
      <c r="F988" t="str">
        <f>INDEX([1]Quadro!$B$1:$B$3005,MATCH(B988,[1]Quadro!$A$1:$A$3005,0),0)</f>
        <v>Alto Minho</v>
      </c>
    </row>
    <row r="989" spans="1:6" ht="12.75" customHeight="1" x14ac:dyDescent="0.2">
      <c r="A989" s="21"/>
      <c r="B989" s="22" t="s">
        <v>203</v>
      </c>
      <c r="C989" s="23">
        <v>21276</v>
      </c>
      <c r="D989" s="9">
        <v>545175</v>
      </c>
      <c r="E989" s="24">
        <v>566451</v>
      </c>
      <c r="F989" t="str">
        <f>INDEX([1]Quadro!$B$1:$B$3005,MATCH(B989,[1]Quadro!$A$1:$A$3005,0),0)</f>
        <v>Região de Leiria</v>
      </c>
    </row>
    <row r="990" spans="1:6" ht="12.75" customHeight="1" x14ac:dyDescent="0.2">
      <c r="A990" s="21"/>
      <c r="B990" s="22" t="s">
        <v>204</v>
      </c>
      <c r="C990" s="23">
        <v>305608</v>
      </c>
      <c r="D990" s="9">
        <v>892382</v>
      </c>
      <c r="E990" s="24">
        <v>1197990</v>
      </c>
      <c r="F990" t="str">
        <f>INDEX([1]Quadro!$B$1:$B$3005,MATCH(B990,[1]Quadro!$A$1:$A$3005,0),0)</f>
        <v>Região de Coimbra</v>
      </c>
    </row>
    <row r="991" spans="1:6" ht="12.75" customHeight="1" x14ac:dyDescent="0.2">
      <c r="A991" s="21"/>
      <c r="B991" s="22" t="s">
        <v>205</v>
      </c>
      <c r="C991" s="23">
        <v>1118275</v>
      </c>
      <c r="D991" s="9">
        <v>2274014</v>
      </c>
      <c r="E991" s="24">
        <v>3392289</v>
      </c>
      <c r="F991" t="str">
        <f>INDEX([1]Quadro!$B$1:$B$3005,MATCH(B991,[1]Quadro!$A$1:$A$3005,0),0)</f>
        <v>Tâmega e Sousa</v>
      </c>
    </row>
    <row r="992" spans="1:6" ht="12.75" customHeight="1" x14ac:dyDescent="0.2">
      <c r="A992" s="21"/>
      <c r="B992" s="22" t="s">
        <v>206</v>
      </c>
      <c r="C992" s="23">
        <v>0</v>
      </c>
      <c r="D992" s="9">
        <v>243222</v>
      </c>
      <c r="E992" s="24">
        <v>243222</v>
      </c>
      <c r="F992" t="str">
        <f>INDEX([1]Quadro!$B$1:$B$3005,MATCH(B992,[1]Quadro!$A$1:$A$3005,0),0)</f>
        <v>Viseu Dão Lafões</v>
      </c>
    </row>
    <row r="993" spans="1:6" ht="12.75" customHeight="1" x14ac:dyDescent="0.2">
      <c r="A993" s="21"/>
      <c r="B993" s="22" t="s">
        <v>207</v>
      </c>
      <c r="C993" s="23">
        <v>99415</v>
      </c>
      <c r="D993" s="9">
        <v>385366</v>
      </c>
      <c r="E993" s="24">
        <v>484781</v>
      </c>
      <c r="F993" t="str">
        <f>INDEX([1]Quadro!$B$1:$B$3005,MATCH(B993,[1]Quadro!$A$1:$A$3005,0),0)</f>
        <v>Beira Baixa</v>
      </c>
    </row>
    <row r="994" spans="1:6" ht="12.75" customHeight="1" x14ac:dyDescent="0.2">
      <c r="A994" s="21"/>
      <c r="B994" s="22" t="s">
        <v>208</v>
      </c>
      <c r="C994" s="23">
        <v>111678</v>
      </c>
      <c r="D994" s="9">
        <v>192076</v>
      </c>
      <c r="E994" s="24">
        <v>303754</v>
      </c>
      <c r="F994" t="str">
        <f>INDEX([1]Quadro!$B$1:$B$3005,MATCH(B994,[1]Quadro!$A$1:$A$3005,0),0)</f>
        <v>Douro</v>
      </c>
    </row>
    <row r="995" spans="1:6" ht="12.75" customHeight="1" x14ac:dyDescent="0.2">
      <c r="A995" s="21"/>
      <c r="B995" s="22" t="s">
        <v>209</v>
      </c>
      <c r="C995" s="23">
        <v>68912</v>
      </c>
      <c r="D995" s="9">
        <v>611390</v>
      </c>
      <c r="E995" s="24">
        <v>680302</v>
      </c>
      <c r="F995" t="str">
        <f>INDEX([1]Quadro!$B$1:$B$3005,MATCH(B995,[1]Quadro!$A$1:$A$3005,0),0)</f>
        <v>Região de Coimbra</v>
      </c>
    </row>
    <row r="996" spans="1:6" ht="12.75" customHeight="1" x14ac:dyDescent="0.2">
      <c r="A996" s="21"/>
      <c r="B996" s="22" t="s">
        <v>210</v>
      </c>
      <c r="C996" s="23">
        <v>553733</v>
      </c>
      <c r="D996" s="9">
        <v>964440</v>
      </c>
      <c r="E996" s="24">
        <v>1518173</v>
      </c>
      <c r="F996" t="str">
        <f>INDEX([1]Quadro!$B$1:$B$3005,MATCH(B996,[1]Quadro!$A$1:$A$3005,0),0)</f>
        <v>Oeste</v>
      </c>
    </row>
    <row r="997" spans="1:6" ht="12.75" customHeight="1" x14ac:dyDescent="0.2">
      <c r="A997" s="21"/>
      <c r="B997" s="22" t="s">
        <v>211</v>
      </c>
      <c r="C997" s="23">
        <v>319983</v>
      </c>
      <c r="D997" s="9">
        <v>1200301</v>
      </c>
      <c r="E997" s="24">
        <v>1520284</v>
      </c>
      <c r="F997" t="str">
        <f>INDEX([1]Quadro!$B$1:$B$3005,MATCH(B997,[1]Quadro!$A$1:$A$3005,0),0)</f>
        <v>Douro</v>
      </c>
    </row>
    <row r="998" spans="1:6" ht="12.75" customHeight="1" x14ac:dyDescent="0.2">
      <c r="A998" s="21"/>
      <c r="B998" s="22" t="s">
        <v>212</v>
      </c>
      <c r="C998" s="23">
        <v>245298</v>
      </c>
      <c r="D998" s="9">
        <v>329786</v>
      </c>
      <c r="E998" s="24">
        <v>575084</v>
      </c>
      <c r="F998" t="str">
        <f>INDEX([1]Quadro!$B$1:$B$3005,MATCH(B998,[1]Quadro!$A$1:$A$3005,0),0)</f>
        <v>Beiras e Serra da Estrela</v>
      </c>
    </row>
    <row r="999" spans="1:6" ht="12.75" customHeight="1" x14ac:dyDescent="0.2">
      <c r="A999" s="21"/>
      <c r="B999" s="22" t="s">
        <v>213</v>
      </c>
      <c r="C999" s="23">
        <v>441363</v>
      </c>
      <c r="D999" s="9">
        <v>2228911</v>
      </c>
      <c r="E999" s="24">
        <v>2670274</v>
      </c>
      <c r="F999" t="str">
        <f>INDEX([1]Quadro!$B$1:$B$3005,MATCH(B999,[1]Quadro!$A$1:$A$3005,0),0)</f>
        <v>Região de Leiria</v>
      </c>
    </row>
    <row r="1000" spans="1:6" ht="12.75" customHeight="1" x14ac:dyDescent="0.2">
      <c r="A1000" s="21"/>
      <c r="B1000" s="22" t="s">
        <v>214</v>
      </c>
      <c r="C1000" s="23">
        <v>0</v>
      </c>
      <c r="D1000" s="9">
        <v>675762</v>
      </c>
      <c r="E1000" s="24">
        <v>675762</v>
      </c>
      <c r="F1000" t="str">
        <f>INDEX([1]Quadro!$B$1:$B$3005,MATCH(B1000,[1]Quadro!$A$1:$A$3005,0),0)</f>
        <v>Alto Minho</v>
      </c>
    </row>
    <row r="1001" spans="1:6" ht="12.75" customHeight="1" x14ac:dyDescent="0.2">
      <c r="A1001" s="21"/>
      <c r="B1001" s="22" t="s">
        <v>215</v>
      </c>
      <c r="C1001" s="23">
        <v>309958</v>
      </c>
      <c r="D1001" s="9">
        <v>1426945</v>
      </c>
      <c r="E1001" s="24">
        <v>1736903</v>
      </c>
      <c r="F1001" t="str">
        <f>INDEX([1]Quadro!$B$1:$B$3005,MATCH(B1001,[1]Quadro!$A$1:$A$3005,0),0)</f>
        <v>Alto Minho</v>
      </c>
    </row>
    <row r="1002" spans="1:6" ht="12.75" customHeight="1" x14ac:dyDescent="0.2">
      <c r="A1002" s="21"/>
      <c r="B1002" s="22" t="s">
        <v>216</v>
      </c>
      <c r="C1002" s="23">
        <v>1444</v>
      </c>
      <c r="D1002" s="9">
        <v>1996623</v>
      </c>
      <c r="E1002" s="24">
        <v>1998067</v>
      </c>
      <c r="F1002" t="str">
        <f>INDEX([1]Quadro!$B$1:$B$3005,MATCH(B1002,[1]Quadro!$A$1:$A$3005,0),0)</f>
        <v>Alto Alentejo</v>
      </c>
    </row>
    <row r="1003" spans="1:6" ht="12.75" customHeight="1" x14ac:dyDescent="0.2">
      <c r="A1003" s="21"/>
      <c r="B1003" s="22" t="s">
        <v>217</v>
      </c>
      <c r="C1003" s="23">
        <v>2898612</v>
      </c>
      <c r="D1003" s="9">
        <v>2507642</v>
      </c>
      <c r="E1003" s="24">
        <v>5406254</v>
      </c>
      <c r="F1003" t="str">
        <f>INDEX([1]Quadro!$B$1:$B$3005,MATCH(B1003,[1]Quadro!$A$1:$A$3005,0),0)</f>
        <v>Alto Alentejo</v>
      </c>
    </row>
    <row r="1004" spans="1:6" ht="12.75" customHeight="1" x14ac:dyDescent="0.2">
      <c r="A1004" s="21"/>
      <c r="B1004" s="22" t="s">
        <v>218</v>
      </c>
      <c r="C1004" s="23">
        <v>0</v>
      </c>
      <c r="D1004" s="9">
        <v>596460</v>
      </c>
      <c r="E1004" s="24">
        <v>596460</v>
      </c>
      <c r="F1004" t="str">
        <f>INDEX([1]Quadro!$B$1:$B$3005,MATCH(B1004,[1]Quadro!$A$1:$A$3005,0),0)</f>
        <v>Alentejo Central</v>
      </c>
    </row>
    <row r="1005" spans="1:6" ht="12.75" customHeight="1" x14ac:dyDescent="0.2">
      <c r="A1005" s="21"/>
      <c r="B1005" s="22" t="s">
        <v>219</v>
      </c>
      <c r="C1005" s="23">
        <v>3642449</v>
      </c>
      <c r="D1005" s="9">
        <v>7492196</v>
      </c>
      <c r="E1005" s="24">
        <v>11134645</v>
      </c>
      <c r="F1005" t="str">
        <f>INDEX([1]Quadro!$B$1:$B$3005,MATCH(B1005,[1]Quadro!$A$1:$A$3005,0),0)</f>
        <v>Algarve</v>
      </c>
    </row>
    <row r="1006" spans="1:6" ht="12.75" customHeight="1" x14ac:dyDescent="0.2">
      <c r="A1006" s="21"/>
      <c r="B1006" s="22" t="s">
        <v>220</v>
      </c>
      <c r="C1006" s="23">
        <v>69924115</v>
      </c>
      <c r="D1006" s="9">
        <v>34453651</v>
      </c>
      <c r="E1006" s="24">
        <v>104377766</v>
      </c>
      <c r="F1006" t="str">
        <f>INDEX([1]Quadro!$B$1:$B$3005,MATCH(B1006,[1]Quadro!$A$1:$A$3005,0),0)</f>
        <v>Área Metropolitana do Porto</v>
      </c>
    </row>
    <row r="1007" spans="1:6" ht="12.75" customHeight="1" x14ac:dyDescent="0.2">
      <c r="A1007" s="21"/>
      <c r="B1007" s="22" t="s">
        <v>221</v>
      </c>
      <c r="C1007" s="23">
        <v>0</v>
      </c>
      <c r="D1007" s="9">
        <v>958736</v>
      </c>
      <c r="E1007" s="24">
        <v>958736</v>
      </c>
      <c r="F1007" t="str">
        <f>INDEX([1]Quadro!$B$1:$B$3005,MATCH(B1007,[1]Quadro!$A$1:$A$3005,0),0)</f>
        <v>Região de Leiria</v>
      </c>
    </row>
    <row r="1008" spans="1:6" ht="12.75" customHeight="1" x14ac:dyDescent="0.2">
      <c r="A1008" s="21"/>
      <c r="B1008" s="22" t="s">
        <v>222</v>
      </c>
      <c r="C1008" s="23">
        <v>17287</v>
      </c>
      <c r="D1008" s="9">
        <v>889472</v>
      </c>
      <c r="E1008" s="24">
        <v>906759</v>
      </c>
      <c r="F1008" t="str">
        <f>INDEX([1]Quadro!$B$1:$B$3005,MATCH(B1008,[1]Quadro!$A$1:$A$3005,0),0)</f>
        <v>Ave</v>
      </c>
    </row>
    <row r="1009" spans="1:6" ht="12.75" customHeight="1" x14ac:dyDescent="0.2">
      <c r="A1009" s="21"/>
      <c r="B1009" s="22" t="s">
        <v>223</v>
      </c>
      <c r="C1009" s="23">
        <v>1544128</v>
      </c>
      <c r="D1009" s="9">
        <v>3076600</v>
      </c>
      <c r="E1009" s="24">
        <v>4620728</v>
      </c>
      <c r="F1009" t="str">
        <f>INDEX([1]Quadro!$B$1:$B$3005,MATCH(B1009,[1]Quadro!$A$1:$A$3005,0),0)</f>
        <v>Área Metropolitana do Porto</v>
      </c>
    </row>
    <row r="1010" spans="1:6" ht="12.75" customHeight="1" x14ac:dyDescent="0.2">
      <c r="A1010" s="21"/>
      <c r="B1010" s="22" t="s">
        <v>224</v>
      </c>
      <c r="C1010" s="23">
        <v>0</v>
      </c>
      <c r="D1010" s="9">
        <v>403687</v>
      </c>
      <c r="E1010" s="24">
        <v>403687</v>
      </c>
      <c r="F1010" t="str">
        <f>INDEX([1]Quadro!$B$1:$B$3005,MATCH(B1010,[1]Quadro!$A$1:$A$3005,0),0)</f>
        <v>Beira Baixa</v>
      </c>
    </row>
    <row r="1011" spans="1:6" ht="12.75" customHeight="1" x14ac:dyDescent="0.2">
      <c r="A1011" s="21"/>
      <c r="B1011" s="22" t="s">
        <v>225</v>
      </c>
      <c r="C1011" s="23">
        <v>0</v>
      </c>
      <c r="D1011" s="9">
        <v>575784</v>
      </c>
      <c r="E1011" s="24">
        <v>575784</v>
      </c>
      <c r="F1011" t="str">
        <f>INDEX([1]Quadro!$B$1:$B$3005,MATCH(B1011,[1]Quadro!$A$1:$A$3005,0),0)</f>
        <v>Alentejo Central</v>
      </c>
    </row>
    <row r="1012" spans="1:6" ht="12.75" customHeight="1" x14ac:dyDescent="0.2">
      <c r="A1012" s="21"/>
      <c r="B1012" s="22" t="s">
        <v>226</v>
      </c>
      <c r="C1012" s="23">
        <v>0</v>
      </c>
      <c r="D1012" s="9">
        <v>958958</v>
      </c>
      <c r="E1012" s="24">
        <v>958958</v>
      </c>
      <c r="F1012" t="str">
        <f>INDEX([1]Quadro!$B$1:$B$3005,MATCH(B1012,[1]Quadro!$A$1:$A$3005,0),0)</f>
        <v>Alentejo Central</v>
      </c>
    </row>
    <row r="1013" spans="1:6" ht="12.75" customHeight="1" x14ac:dyDescent="0.2">
      <c r="A1013" s="21"/>
      <c r="B1013" s="22" t="s">
        <v>227</v>
      </c>
      <c r="C1013" s="23">
        <v>0</v>
      </c>
      <c r="D1013" s="9">
        <v>528604</v>
      </c>
      <c r="E1013" s="24">
        <v>528604</v>
      </c>
      <c r="F1013" t="str">
        <f>INDEX([1]Quadro!$B$1:$B$3005,MATCH(B1013,[1]Quadro!$A$1:$A$3005,0),0)</f>
        <v>Tâmega e Sousa</v>
      </c>
    </row>
    <row r="1014" spans="1:6" ht="12.75" customHeight="1" x14ac:dyDescent="0.2">
      <c r="A1014" s="21"/>
      <c r="B1014" s="22" t="s">
        <v>228</v>
      </c>
      <c r="C1014" s="23">
        <v>72101</v>
      </c>
      <c r="D1014" s="9">
        <v>452564</v>
      </c>
      <c r="E1014" s="24">
        <v>524665</v>
      </c>
      <c r="F1014" t="str">
        <f>INDEX([1]Quadro!$B$1:$B$3005,MATCH(B1014,[1]Quadro!$A$1:$A$3005,0),0)</f>
        <v>Alto Tâmega</v>
      </c>
    </row>
    <row r="1015" spans="1:6" ht="12.75" customHeight="1" x14ac:dyDescent="0.2">
      <c r="A1015" s="21"/>
      <c r="B1015" s="22" t="s">
        <v>229</v>
      </c>
      <c r="C1015" s="23">
        <v>274788</v>
      </c>
      <c r="D1015" s="9">
        <v>826329</v>
      </c>
      <c r="E1015" s="24">
        <v>1101117</v>
      </c>
      <c r="F1015" t="str">
        <f>INDEX([1]Quadro!$B$1:$B$3005,MATCH(B1015,[1]Quadro!$A$1:$A$3005,0),0)</f>
        <v>Lezíria do Tejo</v>
      </c>
    </row>
    <row r="1016" spans="1:6" ht="12.75" customHeight="1" x14ac:dyDescent="0.2">
      <c r="A1016" s="21"/>
      <c r="B1016" s="22" t="s">
        <v>230</v>
      </c>
      <c r="C1016" s="23">
        <v>0</v>
      </c>
      <c r="D1016" s="9">
        <v>319347</v>
      </c>
      <c r="E1016" s="24">
        <v>319347</v>
      </c>
      <c r="F1016" t="str">
        <f>INDEX([1]Quadro!$B$1:$B$3005,MATCH(B1016,[1]Quadro!$A$1:$A$3005,0),0)</f>
        <v>Douro</v>
      </c>
    </row>
    <row r="1017" spans="1:6" ht="12.75" customHeight="1" x14ac:dyDescent="0.2">
      <c r="A1017" s="21"/>
      <c r="B1017" s="22" t="s">
        <v>231</v>
      </c>
      <c r="C1017" s="23">
        <v>184045</v>
      </c>
      <c r="D1017" s="9">
        <v>408090</v>
      </c>
      <c r="E1017" s="24">
        <v>592135</v>
      </c>
      <c r="F1017" t="str">
        <f>INDEX([1]Quadro!$B$1:$B$3005,MATCH(B1017,[1]Quadro!$A$1:$A$3005,0),0)</f>
        <v>Beiras e Serra da Estrela</v>
      </c>
    </row>
    <row r="1018" spans="1:6" ht="12.75" customHeight="1" x14ac:dyDescent="0.2">
      <c r="A1018" s="21"/>
      <c r="B1018" s="22" t="s">
        <v>232</v>
      </c>
      <c r="C1018" s="23">
        <v>0</v>
      </c>
      <c r="D1018" s="9">
        <v>468826</v>
      </c>
      <c r="E1018" s="24">
        <v>468826</v>
      </c>
      <c r="F1018" t="str">
        <f>INDEX([1]Quadro!$B$1:$B$3005,MATCH(B1018,[1]Quadro!$A$1:$A$3005,0),0)</f>
        <v>Lezíria do Tejo</v>
      </c>
    </row>
    <row r="1019" spans="1:6" ht="12.75" customHeight="1" x14ac:dyDescent="0.2">
      <c r="A1019" s="21"/>
      <c r="B1019" s="22" t="s">
        <v>233</v>
      </c>
      <c r="C1019" s="23">
        <v>116011</v>
      </c>
      <c r="D1019" s="9">
        <v>1157930</v>
      </c>
      <c r="E1019" s="24">
        <v>1273941</v>
      </c>
      <c r="F1019" t="str">
        <f>INDEX([1]Quadro!$B$1:$B$3005,MATCH(B1019,[1]Quadro!$A$1:$A$3005,0),0)</f>
        <v>Viseu Dão Lafões</v>
      </c>
    </row>
    <row r="1020" spans="1:6" ht="12.75" customHeight="1" x14ac:dyDescent="0.2">
      <c r="A1020" s="21"/>
      <c r="B1020" s="22" t="s">
        <v>234</v>
      </c>
      <c r="C1020" s="23">
        <v>106371</v>
      </c>
      <c r="D1020" s="9">
        <v>252788</v>
      </c>
      <c r="E1020" s="24">
        <v>359159</v>
      </c>
      <c r="F1020" t="str">
        <f>INDEX([1]Quadro!$B$1:$B$3005,MATCH(B1020,[1]Quadro!$A$1:$A$3005,0),0)</f>
        <v>Douro</v>
      </c>
    </row>
    <row r="1021" spans="1:6" ht="12.75" customHeight="1" x14ac:dyDescent="0.2">
      <c r="A1021" s="21"/>
      <c r="B1021" s="22" t="s">
        <v>235</v>
      </c>
      <c r="C1021" s="23">
        <v>5865673</v>
      </c>
      <c r="D1021" s="9">
        <v>3428868</v>
      </c>
      <c r="E1021" s="24">
        <v>9294541</v>
      </c>
      <c r="F1021" t="str">
        <f>INDEX([1]Quadro!$B$1:$B$3005,MATCH(B1021,[1]Quadro!$A$1:$A$3005,0),0)</f>
        <v>Lezíria do Tejo</v>
      </c>
    </row>
    <row r="1022" spans="1:6" ht="12.75" customHeight="1" x14ac:dyDescent="0.2">
      <c r="A1022" s="21"/>
      <c r="B1022" s="22" t="s">
        <v>236</v>
      </c>
      <c r="C1022" s="23">
        <v>516906</v>
      </c>
      <c r="D1022" s="9">
        <v>3097580</v>
      </c>
      <c r="E1022" s="24">
        <v>3614486</v>
      </c>
      <c r="F1022" t="str">
        <f>INDEX([1]Quadro!$B$1:$B$3005,MATCH(B1022,[1]Quadro!$A$1:$A$3005,0),0)</f>
        <v>Alentejo Litoral</v>
      </c>
    </row>
    <row r="1023" spans="1:6" ht="12.75" customHeight="1" x14ac:dyDescent="0.2">
      <c r="A1023" s="21"/>
      <c r="B1023" s="22" t="s">
        <v>237</v>
      </c>
      <c r="C1023" s="23">
        <v>3905476</v>
      </c>
      <c r="D1023" s="9">
        <v>3972976</v>
      </c>
      <c r="E1023" s="24">
        <v>7878452</v>
      </c>
      <c r="F1023" t="str">
        <f>INDEX([1]Quadro!$B$1:$B$3005,MATCH(B1023,[1]Quadro!$A$1:$A$3005,0),0)</f>
        <v>Área Metropolitana do Porto</v>
      </c>
    </row>
    <row r="1024" spans="1:6" ht="12.75" customHeight="1" x14ac:dyDescent="0.2">
      <c r="A1024" s="21"/>
      <c r="B1024" s="22" t="s">
        <v>238</v>
      </c>
      <c r="C1024" s="23">
        <v>0</v>
      </c>
      <c r="D1024" s="9">
        <v>1647042</v>
      </c>
      <c r="E1024" s="24">
        <v>1647042</v>
      </c>
      <c r="F1024" t="str">
        <f>INDEX([1]Quadro!$B$1:$B$3005,MATCH(B1024,[1]Quadro!$A$1:$A$3005,0),0)</f>
        <v>Algarve</v>
      </c>
    </row>
    <row r="1025" spans="1:6" ht="12.75" customHeight="1" x14ac:dyDescent="0.2">
      <c r="A1025" s="21"/>
      <c r="B1025" s="22" t="s">
        <v>239</v>
      </c>
      <c r="C1025" s="23">
        <v>948887</v>
      </c>
      <c r="D1025" s="9">
        <v>2702549</v>
      </c>
      <c r="E1025" s="24">
        <v>3651436</v>
      </c>
      <c r="F1025" t="str">
        <f>INDEX([1]Quadro!$B$1:$B$3005,MATCH(B1025,[1]Quadro!$A$1:$A$3005,0),0)</f>
        <v>Área Metropolitana do Porto</v>
      </c>
    </row>
    <row r="1026" spans="1:6" ht="12.75" customHeight="1" x14ac:dyDescent="0.2">
      <c r="A1026" s="21"/>
      <c r="B1026" s="22" t="s">
        <v>240</v>
      </c>
      <c r="C1026" s="23">
        <v>28084</v>
      </c>
      <c r="D1026" s="9">
        <v>391793</v>
      </c>
      <c r="E1026" s="24">
        <v>419877</v>
      </c>
      <c r="F1026" t="str">
        <f>INDEX([1]Quadro!$B$1:$B$3005,MATCH(B1026,[1]Quadro!$A$1:$A$3005,0),0)</f>
        <v>Douro</v>
      </c>
    </row>
    <row r="1027" spans="1:6" ht="12.75" customHeight="1" x14ac:dyDescent="0.2">
      <c r="A1027" s="21"/>
      <c r="B1027" s="22" t="s">
        <v>241</v>
      </c>
      <c r="C1027" s="23">
        <v>578293</v>
      </c>
      <c r="D1027" s="9">
        <v>1009412</v>
      </c>
      <c r="E1027" s="24">
        <v>1587705</v>
      </c>
      <c r="F1027" t="str">
        <f>INDEX([1]Quadro!$B$1:$B$3005,MATCH(B1027,[1]Quadro!$A$1:$A$3005,0),0)</f>
        <v>Viseu Dão Lafões</v>
      </c>
    </row>
    <row r="1028" spans="1:6" ht="12.75" customHeight="1" x14ac:dyDescent="0.2">
      <c r="A1028" s="21"/>
      <c r="B1028" s="22" t="s">
        <v>242</v>
      </c>
      <c r="C1028" s="23">
        <v>0</v>
      </c>
      <c r="D1028" s="9">
        <v>290540</v>
      </c>
      <c r="E1028" s="24">
        <v>290540</v>
      </c>
      <c r="F1028" t="str">
        <f>INDEX([1]Quadro!$B$1:$B$3005,MATCH(B1028,[1]Quadro!$A$1:$A$3005,0),0)</f>
        <v>Médio Tejo</v>
      </c>
    </row>
    <row r="1029" spans="1:6" ht="12.75" customHeight="1" x14ac:dyDescent="0.2">
      <c r="A1029" s="21"/>
      <c r="B1029" s="22" t="s">
        <v>243</v>
      </c>
      <c r="C1029" s="23">
        <v>118484</v>
      </c>
      <c r="D1029" s="9">
        <v>516285</v>
      </c>
      <c r="E1029" s="24">
        <v>634769</v>
      </c>
      <c r="F1029" t="str">
        <f>INDEX([1]Quadro!$B$1:$B$3005,MATCH(B1029,[1]Quadro!$A$1:$A$3005,0),0)</f>
        <v>Viseu Dão Lafões</v>
      </c>
    </row>
    <row r="1030" spans="1:6" ht="12.75" customHeight="1" x14ac:dyDescent="0.2">
      <c r="A1030" s="21"/>
      <c r="B1030" s="22" t="s">
        <v>244</v>
      </c>
      <c r="C1030" s="23">
        <v>702983</v>
      </c>
      <c r="D1030" s="9">
        <v>1438754</v>
      </c>
      <c r="E1030" s="24">
        <v>2141737</v>
      </c>
      <c r="F1030" t="str">
        <f>INDEX([1]Quadro!$B$1:$B$3005,MATCH(B1030,[1]Quadro!$A$1:$A$3005,0),0)</f>
        <v>Beiras e Serra da Estrela</v>
      </c>
    </row>
    <row r="1031" spans="1:6" ht="12.75" customHeight="1" x14ac:dyDescent="0.2">
      <c r="A1031" s="21"/>
      <c r="B1031" s="22" t="s">
        <v>245</v>
      </c>
      <c r="C1031" s="23">
        <v>6380014</v>
      </c>
      <c r="D1031" s="9">
        <v>10771372</v>
      </c>
      <c r="E1031" s="24">
        <v>17151386</v>
      </c>
      <c r="F1031" t="str">
        <f>INDEX([1]Quadro!$B$1:$B$3005,MATCH(B1031,[1]Quadro!$A$1:$A$3005,0),0)</f>
        <v>Área Metropolitana de Lisboa</v>
      </c>
    </row>
    <row r="1032" spans="1:6" ht="12.75" customHeight="1" x14ac:dyDescent="0.2">
      <c r="A1032" s="21"/>
      <c r="B1032" s="22" t="s">
        <v>246</v>
      </c>
      <c r="C1032" s="23">
        <v>14379</v>
      </c>
      <c r="D1032" s="9">
        <v>168641</v>
      </c>
      <c r="E1032" s="24">
        <v>183020</v>
      </c>
      <c r="F1032" t="str">
        <f>INDEX([1]Quadro!$B$1:$B$3005,MATCH(B1032,[1]Quadro!$A$1:$A$3005,0),0)</f>
        <v>Douro</v>
      </c>
    </row>
    <row r="1033" spans="1:6" ht="12.75" customHeight="1" x14ac:dyDescent="0.2">
      <c r="A1033" s="21"/>
      <c r="B1033" s="22" t="s">
        <v>247</v>
      </c>
      <c r="C1033" s="23">
        <v>332559</v>
      </c>
      <c r="D1033" s="9">
        <v>1287225</v>
      </c>
      <c r="E1033" s="24">
        <v>1619784</v>
      </c>
      <c r="F1033" t="str">
        <f>INDEX([1]Quadro!$B$1:$B$3005,MATCH(B1033,[1]Quadro!$A$1:$A$3005,0),0)</f>
        <v>Baixo Alentejo</v>
      </c>
    </row>
    <row r="1034" spans="1:6" ht="12.75" customHeight="1" x14ac:dyDescent="0.2">
      <c r="A1034" s="21"/>
      <c r="B1034" s="22" t="s">
        <v>248</v>
      </c>
      <c r="C1034" s="23">
        <v>146390</v>
      </c>
      <c r="D1034" s="9">
        <v>772941</v>
      </c>
      <c r="E1034" s="24">
        <v>919331</v>
      </c>
      <c r="F1034" t="str">
        <f>INDEX([1]Quadro!$B$1:$B$3005,MATCH(B1034,[1]Quadro!$A$1:$A$3005,0),0)</f>
        <v>Médio Tejo</v>
      </c>
    </row>
    <row r="1035" spans="1:6" ht="12.75" customHeight="1" x14ac:dyDescent="0.2">
      <c r="A1035" s="21"/>
      <c r="B1035" s="22" t="s">
        <v>249</v>
      </c>
      <c r="C1035" s="23">
        <v>4507510</v>
      </c>
      <c r="D1035" s="9">
        <v>2727622</v>
      </c>
      <c r="E1035" s="24">
        <v>7235132</v>
      </c>
      <c r="F1035" t="str">
        <f>INDEX([1]Quadro!$B$1:$B$3005,MATCH(B1035,[1]Quadro!$A$1:$A$3005,0),0)</f>
        <v>Área Metropolitana de Lisboa</v>
      </c>
    </row>
    <row r="1036" spans="1:6" ht="12.75" customHeight="1" x14ac:dyDescent="0.2">
      <c r="A1036" s="21"/>
      <c r="B1036" s="22" t="s">
        <v>250</v>
      </c>
      <c r="C1036" s="23">
        <v>5721985</v>
      </c>
      <c r="D1036" s="9">
        <v>7255168</v>
      </c>
      <c r="E1036" s="24">
        <v>12977153</v>
      </c>
      <c r="F1036" t="str">
        <f>INDEX([1]Quadro!$B$1:$B$3005,MATCH(B1036,[1]Quadro!$A$1:$A$3005,0),0)</f>
        <v>Área Metropolitana de Lisboa</v>
      </c>
    </row>
    <row r="1037" spans="1:6" ht="12.75" customHeight="1" x14ac:dyDescent="0.2">
      <c r="A1037" s="21"/>
      <c r="B1037" s="22" t="s">
        <v>251</v>
      </c>
      <c r="C1037" s="23">
        <v>202253</v>
      </c>
      <c r="D1037" s="9">
        <v>457914</v>
      </c>
      <c r="E1037" s="24">
        <v>660167</v>
      </c>
      <c r="F1037" t="str">
        <f>INDEX([1]Quadro!$B$1:$B$3005,MATCH(B1037,[1]Quadro!$A$1:$A$3005,0),0)</f>
        <v>Região de Aveiro</v>
      </c>
    </row>
    <row r="1038" spans="1:6" ht="12.75" customHeight="1" x14ac:dyDescent="0.2">
      <c r="A1038" s="21"/>
      <c r="B1038" s="22" t="s">
        <v>252</v>
      </c>
      <c r="C1038" s="23">
        <v>810039</v>
      </c>
      <c r="D1038" s="9">
        <v>5035977</v>
      </c>
      <c r="E1038" s="24">
        <v>5846016</v>
      </c>
      <c r="F1038" t="str">
        <f>INDEX([1]Quadro!$B$1:$B$3005,MATCH(B1038,[1]Quadro!$A$1:$A$3005,0),0)</f>
        <v>Algarve</v>
      </c>
    </row>
    <row r="1039" spans="1:6" ht="12.75" customHeight="1" x14ac:dyDescent="0.2">
      <c r="A1039" s="21"/>
      <c r="B1039" s="22" t="s">
        <v>253</v>
      </c>
      <c r="C1039" s="23">
        <v>56611</v>
      </c>
      <c r="D1039" s="9">
        <v>1724492</v>
      </c>
      <c r="E1039" s="24">
        <v>1781103</v>
      </c>
      <c r="F1039" t="str">
        <f>INDEX([1]Quadro!$B$1:$B$3005,MATCH(B1039,[1]Quadro!$A$1:$A$3005,0),0)</f>
        <v>Alentejo Litoral</v>
      </c>
    </row>
    <row r="1040" spans="1:6" ht="12.75" customHeight="1" x14ac:dyDescent="0.2">
      <c r="A1040" s="21"/>
      <c r="B1040" s="22" t="s">
        <v>254</v>
      </c>
      <c r="C1040" s="23">
        <v>7545584</v>
      </c>
      <c r="D1040" s="9">
        <v>10621566</v>
      </c>
      <c r="E1040" s="24">
        <v>18167150</v>
      </c>
      <c r="F1040" t="str">
        <f>INDEX([1]Quadro!$B$1:$B$3005,MATCH(B1040,[1]Quadro!$A$1:$A$3005,0),0)</f>
        <v>Área Metropolitana de Lisboa</v>
      </c>
    </row>
    <row r="1041" spans="1:6" ht="12.75" customHeight="1" x14ac:dyDescent="0.2">
      <c r="A1041" s="21"/>
      <c r="B1041" s="22" t="s">
        <v>255</v>
      </c>
      <c r="C1041" s="23">
        <v>0</v>
      </c>
      <c r="D1041" s="9">
        <v>608048</v>
      </c>
      <c r="E1041" s="24">
        <v>608048</v>
      </c>
      <c r="F1041" t="str">
        <f>INDEX([1]Quadro!$B$1:$B$3005,MATCH(B1041,[1]Quadro!$A$1:$A$3005,0),0)</f>
        <v>Oeste</v>
      </c>
    </row>
    <row r="1042" spans="1:6" ht="12.75" customHeight="1" x14ac:dyDescent="0.2">
      <c r="A1042" s="21"/>
      <c r="B1042" s="22" t="s">
        <v>256</v>
      </c>
      <c r="C1042" s="23">
        <v>301632</v>
      </c>
      <c r="D1042" s="9">
        <v>736737</v>
      </c>
      <c r="E1042" s="24">
        <v>1038369</v>
      </c>
      <c r="F1042" t="str">
        <f>INDEX([1]Quadro!$B$1:$B$3005,MATCH(B1042,[1]Quadro!$A$1:$A$3005,0),0)</f>
        <v>Região de Coimbra</v>
      </c>
    </row>
    <row r="1043" spans="1:6" ht="12.75" customHeight="1" x14ac:dyDescent="0.2">
      <c r="A1043" s="21"/>
      <c r="B1043" s="22" t="s">
        <v>257</v>
      </c>
      <c r="C1043" s="23">
        <v>0</v>
      </c>
      <c r="D1043" s="9">
        <v>358108</v>
      </c>
      <c r="E1043" s="24">
        <v>358108</v>
      </c>
      <c r="F1043" t="str">
        <f>INDEX([1]Quadro!$B$1:$B$3005,MATCH(B1043,[1]Quadro!$A$1:$A$3005,0),0)</f>
        <v>Alto Alentejo</v>
      </c>
    </row>
    <row r="1044" spans="1:6" ht="12.75" customHeight="1" x14ac:dyDescent="0.2">
      <c r="A1044" s="21"/>
      <c r="B1044" s="22" t="s">
        <v>258</v>
      </c>
      <c r="C1044" s="23">
        <v>153953</v>
      </c>
      <c r="D1044" s="9">
        <v>910335</v>
      </c>
      <c r="E1044" s="24">
        <v>1064288</v>
      </c>
      <c r="F1044" t="str">
        <f>INDEX([1]Quadro!$B$1:$B$3005,MATCH(B1044,[1]Quadro!$A$1:$A$3005,0),0)</f>
        <v>Região de Coimbra</v>
      </c>
    </row>
    <row r="1045" spans="1:6" ht="12.75" customHeight="1" x14ac:dyDescent="0.2">
      <c r="A1045" s="21"/>
      <c r="B1045" s="22" t="s">
        <v>259</v>
      </c>
      <c r="C1045" s="23">
        <v>0</v>
      </c>
      <c r="D1045" s="9">
        <v>305496</v>
      </c>
      <c r="E1045" s="24">
        <v>305496</v>
      </c>
      <c r="F1045" t="str">
        <f>INDEX([1]Quadro!$B$1:$B$3005,MATCH(B1045,[1]Quadro!$A$1:$A$3005,0),0)</f>
        <v>Douro</v>
      </c>
    </row>
    <row r="1046" spans="1:6" ht="12.75" customHeight="1" x14ac:dyDescent="0.2">
      <c r="A1046" s="21"/>
      <c r="B1046" s="22" t="s">
        <v>260</v>
      </c>
      <c r="C1046" s="23">
        <v>0</v>
      </c>
      <c r="D1046" s="9">
        <v>381910</v>
      </c>
      <c r="E1046" s="24">
        <v>381910</v>
      </c>
      <c r="F1046" t="str">
        <f>INDEX([1]Quadro!$B$1:$B$3005,MATCH(B1046,[1]Quadro!$A$1:$A$3005,0),0)</f>
        <v>Douro</v>
      </c>
    </row>
    <row r="1047" spans="1:6" ht="12.75" customHeight="1" x14ac:dyDescent="0.2">
      <c r="A1047" s="21"/>
      <c r="B1047" s="22" t="s">
        <v>261</v>
      </c>
      <c r="C1047" s="23">
        <v>1144808</v>
      </c>
      <c r="D1047" s="9">
        <v>2843009</v>
      </c>
      <c r="E1047" s="24">
        <v>3987817</v>
      </c>
      <c r="F1047" t="str">
        <f>INDEX([1]Quadro!$B$1:$B$3005,MATCH(B1047,[1]Quadro!$A$1:$A$3005,0),0)</f>
        <v>Algarve</v>
      </c>
    </row>
    <row r="1048" spans="1:6" ht="12.75" customHeight="1" x14ac:dyDescent="0.2">
      <c r="A1048" s="21"/>
      <c r="B1048" s="22" t="s">
        <v>262</v>
      </c>
      <c r="C1048" s="23">
        <v>65414</v>
      </c>
      <c r="D1048" s="9">
        <v>391573</v>
      </c>
      <c r="E1048" s="24">
        <v>456987</v>
      </c>
      <c r="F1048" t="str">
        <f>INDEX([1]Quadro!$B$1:$B$3005,MATCH(B1048,[1]Quadro!$A$1:$A$3005,0),0)</f>
        <v>Cávado</v>
      </c>
    </row>
    <row r="1049" spans="1:6" ht="12.75" customHeight="1" x14ac:dyDescent="0.2">
      <c r="A1049" s="21"/>
      <c r="B1049" s="22" t="s">
        <v>263</v>
      </c>
      <c r="C1049" s="23">
        <v>1488932</v>
      </c>
      <c r="D1049" s="9">
        <v>2841680</v>
      </c>
      <c r="E1049" s="24">
        <v>4330612</v>
      </c>
      <c r="F1049" t="str">
        <f>INDEX([1]Quadro!$B$1:$B$3005,MATCH(B1049,[1]Quadro!$A$1:$A$3005,0),0)</f>
        <v>Médio Tejo</v>
      </c>
    </row>
    <row r="1050" spans="1:6" ht="12.75" customHeight="1" x14ac:dyDescent="0.2">
      <c r="A1050" s="21"/>
      <c r="B1050" s="22" t="s">
        <v>264</v>
      </c>
      <c r="C1050" s="23">
        <v>549245</v>
      </c>
      <c r="D1050" s="9">
        <v>1512294</v>
      </c>
      <c r="E1050" s="24">
        <v>2061539</v>
      </c>
      <c r="F1050" t="str">
        <f>INDEX([1]Quadro!$B$1:$B$3005,MATCH(B1050,[1]Quadro!$A$1:$A$3005,0),0)</f>
        <v>Viseu Dão Lafões</v>
      </c>
    </row>
    <row r="1051" spans="1:6" ht="12.75" customHeight="1" x14ac:dyDescent="0.2">
      <c r="A1051" s="21"/>
      <c r="B1051" s="22" t="s">
        <v>265</v>
      </c>
      <c r="C1051" s="23">
        <v>0</v>
      </c>
      <c r="D1051" s="9">
        <v>738139</v>
      </c>
      <c r="E1051" s="24">
        <v>738139</v>
      </c>
      <c r="F1051" t="str">
        <f>INDEX([1]Quadro!$B$1:$B$3005,MATCH(B1051,[1]Quadro!$A$1:$A$3005,0),0)</f>
        <v>Douro</v>
      </c>
    </row>
    <row r="1052" spans="1:6" ht="12.75" customHeight="1" x14ac:dyDescent="0.2">
      <c r="A1052" s="21"/>
      <c r="B1052" s="22" t="s">
        <v>266</v>
      </c>
      <c r="C1052" s="23">
        <v>1746245</v>
      </c>
      <c r="D1052" s="9">
        <v>1454513</v>
      </c>
      <c r="E1052" s="24">
        <v>3200758</v>
      </c>
      <c r="F1052" t="str">
        <f>INDEX([1]Quadro!$B$1:$B$3005,MATCH(B1052,[1]Quadro!$A$1:$A$3005,0),0)</f>
        <v>Médio Tejo</v>
      </c>
    </row>
    <row r="1053" spans="1:6" ht="12.75" customHeight="1" x14ac:dyDescent="0.2">
      <c r="A1053" s="21"/>
      <c r="B1053" s="22" t="s">
        <v>267</v>
      </c>
      <c r="C1053" s="23">
        <v>1884854</v>
      </c>
      <c r="D1053" s="9">
        <v>3230763</v>
      </c>
      <c r="E1053" s="24">
        <v>5115617</v>
      </c>
      <c r="F1053" t="str">
        <f>INDEX([1]Quadro!$B$1:$B$3005,MATCH(B1053,[1]Quadro!$A$1:$A$3005,0),0)</f>
        <v>Oeste</v>
      </c>
    </row>
    <row r="1054" spans="1:6" ht="12.75" customHeight="1" x14ac:dyDescent="0.2">
      <c r="A1054" s="21"/>
      <c r="B1054" s="22" t="s">
        <v>268</v>
      </c>
      <c r="C1054" s="23">
        <v>172179</v>
      </c>
      <c r="D1054" s="9">
        <v>607392</v>
      </c>
      <c r="E1054" s="24">
        <v>779571</v>
      </c>
      <c r="F1054" t="str">
        <f>INDEX([1]Quadro!$B$1:$B$3005,MATCH(B1054,[1]Quadro!$A$1:$A$3005,0),0)</f>
        <v>Beiras e Serra da Estrela</v>
      </c>
    </row>
    <row r="1055" spans="1:6" ht="12.75" customHeight="1" x14ac:dyDescent="0.2">
      <c r="A1055" s="21"/>
      <c r="B1055" s="22" t="s">
        <v>269</v>
      </c>
      <c r="C1055" s="23">
        <v>960739</v>
      </c>
      <c r="D1055" s="9">
        <v>895290</v>
      </c>
      <c r="E1055" s="24">
        <v>1856029</v>
      </c>
      <c r="F1055" t="str">
        <f>INDEX([1]Quadro!$B$1:$B$3005,MATCH(B1055,[1]Quadro!$A$1:$A$3005,0),0)</f>
        <v>Região de Aveiro</v>
      </c>
    </row>
    <row r="1056" spans="1:6" ht="12.75" customHeight="1" x14ac:dyDescent="0.2">
      <c r="A1056" s="21"/>
      <c r="B1056" s="22" t="s">
        <v>270</v>
      </c>
      <c r="C1056" s="23">
        <v>74300</v>
      </c>
      <c r="D1056" s="9">
        <v>1125607</v>
      </c>
      <c r="E1056" s="24">
        <v>1199907</v>
      </c>
      <c r="F1056" t="str">
        <f>INDEX([1]Quadro!$B$1:$B$3005,MATCH(B1056,[1]Quadro!$A$1:$A$3005,0),0)</f>
        <v>Área Metropolitana do Porto</v>
      </c>
    </row>
    <row r="1057" spans="1:6" ht="12.75" customHeight="1" x14ac:dyDescent="0.2">
      <c r="A1057" s="21"/>
      <c r="B1057" s="22" t="s">
        <v>271</v>
      </c>
      <c r="C1057" s="23">
        <v>28889</v>
      </c>
      <c r="D1057" s="9">
        <v>852736</v>
      </c>
      <c r="E1057" s="24">
        <v>881625</v>
      </c>
      <c r="F1057" t="str">
        <f>INDEX([1]Quadro!$B$1:$B$3005,MATCH(B1057,[1]Quadro!$A$1:$A$3005,0),0)</f>
        <v>Alto Minho</v>
      </c>
    </row>
    <row r="1058" spans="1:6" ht="12.75" customHeight="1" x14ac:dyDescent="0.2">
      <c r="A1058" s="21"/>
      <c r="B1058" s="22" t="s">
        <v>272</v>
      </c>
      <c r="C1058" s="23">
        <v>1346471</v>
      </c>
      <c r="D1058" s="9">
        <v>3490218</v>
      </c>
      <c r="E1058" s="24">
        <v>4836689</v>
      </c>
      <c r="F1058" t="str">
        <f>INDEX([1]Quadro!$B$1:$B$3005,MATCH(B1058,[1]Quadro!$A$1:$A$3005,0),0)</f>
        <v>Área Metropolitana do Porto</v>
      </c>
    </row>
    <row r="1059" spans="1:6" ht="12.75" customHeight="1" x14ac:dyDescent="0.2">
      <c r="A1059" s="21"/>
      <c r="B1059" s="22" t="s">
        <v>273</v>
      </c>
      <c r="C1059" s="23">
        <v>275751</v>
      </c>
      <c r="D1059" s="9">
        <v>1246304</v>
      </c>
      <c r="E1059" s="24">
        <v>1522055</v>
      </c>
      <c r="F1059" t="str">
        <f>INDEX([1]Quadro!$B$1:$B$3005,MATCH(B1059,[1]Quadro!$A$1:$A$3005,0),0)</f>
        <v>Alto Tâmega</v>
      </c>
    </row>
    <row r="1060" spans="1:6" ht="12.75" customHeight="1" x14ac:dyDescent="0.2">
      <c r="A1060" s="21"/>
      <c r="B1060" s="22" t="s">
        <v>274</v>
      </c>
      <c r="C1060" s="23">
        <v>809030</v>
      </c>
      <c r="D1060" s="9">
        <v>721178</v>
      </c>
      <c r="E1060" s="24">
        <v>1530208</v>
      </c>
      <c r="F1060" t="str">
        <f>INDEX([1]Quadro!$B$1:$B$3005,MATCH(B1060,[1]Quadro!$A$1:$A$3005,0),0)</f>
        <v>Alentejo Central</v>
      </c>
    </row>
    <row r="1061" spans="1:6" ht="12.75" customHeight="1" x14ac:dyDescent="0.2">
      <c r="A1061" s="21"/>
      <c r="B1061" s="22" t="s">
        <v>275</v>
      </c>
      <c r="C1061" s="23">
        <v>0</v>
      </c>
      <c r="D1061" s="9">
        <v>622710</v>
      </c>
      <c r="E1061" s="24">
        <v>622710</v>
      </c>
      <c r="F1061" t="str">
        <f>INDEX([1]Quadro!$B$1:$B$3005,MATCH(B1061,[1]Quadro!$A$1:$A$3005,0),0)</f>
        <v>Alentejo Central</v>
      </c>
    </row>
    <row r="1062" spans="1:6" ht="12.75" customHeight="1" x14ac:dyDescent="0.2">
      <c r="A1062" s="21"/>
      <c r="B1062" s="22" t="s">
        <v>276</v>
      </c>
      <c r="C1062" s="23">
        <v>4804800</v>
      </c>
      <c r="D1062" s="9">
        <v>5292518</v>
      </c>
      <c r="E1062" s="24">
        <v>10097318</v>
      </c>
      <c r="F1062" t="str">
        <f>INDEX([1]Quadro!$B$1:$B$3005,MATCH(B1062,[1]Quadro!$A$1:$A$3005,0),0)</f>
        <v>Alto Minho</v>
      </c>
    </row>
    <row r="1063" spans="1:6" ht="12.75" customHeight="1" x14ac:dyDescent="0.2">
      <c r="A1063" s="21"/>
      <c r="B1063" s="22" t="s">
        <v>277</v>
      </c>
      <c r="C1063" s="23">
        <v>0</v>
      </c>
      <c r="D1063" s="9">
        <v>534382</v>
      </c>
      <c r="E1063" s="24">
        <v>534382</v>
      </c>
      <c r="F1063" t="str">
        <f>INDEX([1]Quadro!$B$1:$B$3005,MATCH(B1063,[1]Quadro!$A$1:$A$3005,0),0)</f>
        <v>Baixo Alentejo</v>
      </c>
    </row>
    <row r="1064" spans="1:6" ht="12.75" customHeight="1" x14ac:dyDescent="0.2">
      <c r="A1064" s="21"/>
      <c r="B1064" s="22" t="s">
        <v>278</v>
      </c>
      <c r="C1064" s="23">
        <v>113492</v>
      </c>
      <c r="D1064" s="9">
        <v>394453</v>
      </c>
      <c r="E1064" s="24">
        <v>507945</v>
      </c>
      <c r="F1064" t="str">
        <f>INDEX([1]Quadro!$B$1:$B$3005,MATCH(B1064,[1]Quadro!$A$1:$A$3005,0),0)</f>
        <v>Ave</v>
      </c>
    </row>
    <row r="1065" spans="1:6" ht="12.75" customHeight="1" x14ac:dyDescent="0.2">
      <c r="A1065" s="21"/>
      <c r="B1065" s="22" t="s">
        <v>279</v>
      </c>
      <c r="C1065" s="23">
        <v>0</v>
      </c>
      <c r="D1065" s="9">
        <v>258320</v>
      </c>
      <c r="E1065" s="24">
        <v>258320</v>
      </c>
      <c r="F1065" t="str">
        <f>INDEX([1]Quadro!$B$1:$B$3005,MATCH(B1065,[1]Quadro!$A$1:$A$3005,0),0)</f>
        <v>Médio Tejo</v>
      </c>
    </row>
    <row r="1066" spans="1:6" ht="12.75" customHeight="1" x14ac:dyDescent="0.2">
      <c r="A1066" s="21"/>
      <c r="B1066" s="22" t="s">
        <v>280</v>
      </c>
      <c r="C1066" s="23">
        <v>285741</v>
      </c>
      <c r="D1066" s="9">
        <v>579617</v>
      </c>
      <c r="E1066" s="24">
        <v>865358</v>
      </c>
      <c r="F1066" t="str">
        <f>INDEX([1]Quadro!$B$1:$B$3005,MATCH(B1066,[1]Quadro!$A$1:$A$3005,0),0)</f>
        <v>Algarve</v>
      </c>
    </row>
    <row r="1067" spans="1:6" ht="12.75" customHeight="1" x14ac:dyDescent="0.2">
      <c r="A1067" s="21"/>
      <c r="B1067" s="22" t="s">
        <v>281</v>
      </c>
      <c r="C1067" s="23">
        <v>982911</v>
      </c>
      <c r="D1067" s="9">
        <v>3711851</v>
      </c>
      <c r="E1067" s="24">
        <v>4694762</v>
      </c>
      <c r="F1067" t="str">
        <f>INDEX([1]Quadro!$B$1:$B$3005,MATCH(B1067,[1]Quadro!$A$1:$A$3005,0),0)</f>
        <v>Área Metropolitana do Porto</v>
      </c>
    </row>
    <row r="1068" spans="1:6" ht="12.75" customHeight="1" x14ac:dyDescent="0.2">
      <c r="A1068" s="21"/>
      <c r="B1068" s="22" t="s">
        <v>282</v>
      </c>
      <c r="C1068" s="23">
        <v>0</v>
      </c>
      <c r="D1068" s="9">
        <v>385143</v>
      </c>
      <c r="E1068" s="24">
        <v>385143</v>
      </c>
      <c r="F1068" t="str">
        <f>INDEX([1]Quadro!$B$1:$B$3005,MATCH(B1068,[1]Quadro!$A$1:$A$3005,0),0)</f>
        <v>Terras de Trás-os-Montes</v>
      </c>
    </row>
    <row r="1069" spans="1:6" ht="12.75" customHeight="1" x14ac:dyDescent="0.2">
      <c r="A1069" s="21"/>
      <c r="B1069" s="22" t="s">
        <v>283</v>
      </c>
      <c r="C1069" s="23">
        <v>4646312</v>
      </c>
      <c r="D1069" s="9">
        <v>5669797</v>
      </c>
      <c r="E1069" s="24">
        <v>10316109</v>
      </c>
      <c r="F1069" t="str">
        <f>INDEX([1]Quadro!$B$1:$B$3005,MATCH(B1069,[1]Quadro!$A$1:$A$3005,0),0)</f>
        <v>Área Metropolitana de Lisboa</v>
      </c>
    </row>
    <row r="1070" spans="1:6" ht="12.75" customHeight="1" x14ac:dyDescent="0.2">
      <c r="A1070" s="21"/>
      <c r="B1070" s="22" t="s">
        <v>284</v>
      </c>
      <c r="C1070" s="23">
        <v>3937121</v>
      </c>
      <c r="D1070" s="9">
        <v>421233</v>
      </c>
      <c r="E1070" s="24">
        <v>4358354</v>
      </c>
      <c r="F1070" t="str">
        <f>INDEX([1]Quadro!$B$1:$B$3005,MATCH(B1070,[1]Quadro!$A$1:$A$3005,0),0)</f>
        <v>Médio Tejo</v>
      </c>
    </row>
    <row r="1071" spans="1:6" ht="12.75" customHeight="1" x14ac:dyDescent="0.2">
      <c r="A1071" s="21"/>
      <c r="B1071" s="22" t="s">
        <v>285</v>
      </c>
      <c r="C1071" s="23">
        <v>0</v>
      </c>
      <c r="D1071" s="9">
        <v>622352</v>
      </c>
      <c r="E1071" s="24">
        <v>622352</v>
      </c>
      <c r="F1071" t="str">
        <f>INDEX([1]Quadro!$B$1:$B$3005,MATCH(B1071,[1]Quadro!$A$1:$A$3005,0),0)</f>
        <v>Alto Minho</v>
      </c>
    </row>
    <row r="1072" spans="1:6" ht="12.75" customHeight="1" x14ac:dyDescent="0.2">
      <c r="A1072" s="21"/>
      <c r="B1072" s="22" t="s">
        <v>286</v>
      </c>
      <c r="C1072" s="23">
        <v>6525341</v>
      </c>
      <c r="D1072" s="9">
        <v>4440454</v>
      </c>
      <c r="E1072" s="24">
        <v>10965795</v>
      </c>
      <c r="F1072" t="str">
        <f>INDEX([1]Quadro!$B$1:$B$3005,MATCH(B1072,[1]Quadro!$A$1:$A$3005,0),0)</f>
        <v>Ave</v>
      </c>
    </row>
    <row r="1073" spans="1:6" ht="12.75" customHeight="1" x14ac:dyDescent="0.2">
      <c r="A1073" s="21"/>
      <c r="B1073" s="22" t="s">
        <v>287</v>
      </c>
      <c r="C1073" s="23">
        <v>199130</v>
      </c>
      <c r="D1073" s="9">
        <v>658202</v>
      </c>
      <c r="E1073" s="24">
        <v>857332</v>
      </c>
      <c r="F1073" t="str">
        <f>INDEX([1]Quadro!$B$1:$B$3005,MATCH(B1073,[1]Quadro!$A$1:$A$3005,0),0)</f>
        <v>Douro</v>
      </c>
    </row>
    <row r="1074" spans="1:6" ht="12.75" customHeight="1" x14ac:dyDescent="0.2">
      <c r="A1074" s="21"/>
      <c r="B1074" s="22" t="s">
        <v>288</v>
      </c>
      <c r="C1074" s="23">
        <v>3246071</v>
      </c>
      <c r="D1074" s="9">
        <v>11689206</v>
      </c>
      <c r="E1074" s="24">
        <v>14935277</v>
      </c>
      <c r="F1074" t="str">
        <f>INDEX([1]Quadro!$B$1:$B$3005,MATCH(B1074,[1]Quadro!$A$1:$A$3005,0),0)</f>
        <v>Área Metropolitana do Porto</v>
      </c>
    </row>
    <row r="1075" spans="1:6" ht="12.75" customHeight="1" x14ac:dyDescent="0.2">
      <c r="A1075" s="21"/>
      <c r="B1075" s="22" t="s">
        <v>289</v>
      </c>
      <c r="C1075" s="23">
        <v>908084</v>
      </c>
      <c r="D1075" s="9">
        <v>1211301</v>
      </c>
      <c r="E1075" s="24">
        <v>2119385</v>
      </c>
      <c r="F1075" t="str">
        <f>INDEX([1]Quadro!$B$1:$B$3005,MATCH(B1075,[1]Quadro!$A$1:$A$3005,0),0)</f>
        <v>Médio Tejo</v>
      </c>
    </row>
    <row r="1076" spans="1:6" ht="12.75" customHeight="1" x14ac:dyDescent="0.2">
      <c r="A1076" s="21"/>
      <c r="B1076" s="22" t="s">
        <v>290</v>
      </c>
      <c r="C1076" s="23">
        <v>37921</v>
      </c>
      <c r="D1076" s="9">
        <v>389847</v>
      </c>
      <c r="E1076" s="24">
        <v>427768</v>
      </c>
      <c r="F1076" t="str">
        <f>INDEX([1]Quadro!$B$1:$B$3005,MATCH(B1076,[1]Quadro!$A$1:$A$3005,0),0)</f>
        <v>Viseu Dão Lafões</v>
      </c>
    </row>
    <row r="1077" spans="1:6" ht="12.75" customHeight="1" x14ac:dyDescent="0.2">
      <c r="A1077" s="21"/>
      <c r="B1077" s="22" t="s">
        <v>291</v>
      </c>
      <c r="C1077" s="23">
        <v>79613</v>
      </c>
      <c r="D1077" s="9">
        <v>512428</v>
      </c>
      <c r="E1077" s="24">
        <v>592041</v>
      </c>
      <c r="F1077" t="str">
        <f>INDEX([1]Quadro!$B$1:$B$3005,MATCH(B1077,[1]Quadro!$A$1:$A$3005,0),0)</f>
        <v>Região de Coimbra</v>
      </c>
    </row>
    <row r="1078" spans="1:6" ht="12.75" customHeight="1" x14ac:dyDescent="0.2">
      <c r="A1078" s="21"/>
      <c r="B1078" s="22" t="s">
        <v>292</v>
      </c>
      <c r="C1078" s="23">
        <v>179406</v>
      </c>
      <c r="D1078" s="9">
        <v>706511</v>
      </c>
      <c r="E1078" s="24">
        <v>885917</v>
      </c>
      <c r="F1078" t="str">
        <f>INDEX([1]Quadro!$B$1:$B$3005,MATCH(B1078,[1]Quadro!$A$1:$A$3005,0),0)</f>
        <v>Alto Tâmega</v>
      </c>
    </row>
    <row r="1079" spans="1:6" ht="12.75" customHeight="1" x14ac:dyDescent="0.2">
      <c r="A1079" s="21"/>
      <c r="B1079" s="22" t="s">
        <v>293</v>
      </c>
      <c r="C1079" s="23">
        <v>8052768</v>
      </c>
      <c r="D1079" s="9">
        <v>4049041</v>
      </c>
      <c r="E1079" s="24">
        <v>12101809</v>
      </c>
      <c r="F1079" t="str">
        <f>INDEX([1]Quadro!$B$1:$B$3005,MATCH(B1079,[1]Quadro!$A$1:$A$3005,0),0)</f>
        <v>Douro</v>
      </c>
    </row>
    <row r="1080" spans="1:6" ht="12.75" customHeight="1" x14ac:dyDescent="0.2">
      <c r="A1080" s="21"/>
      <c r="B1080" s="22" t="s">
        <v>294</v>
      </c>
      <c r="C1080" s="23">
        <v>100484</v>
      </c>
      <c r="D1080" s="9">
        <v>2739282</v>
      </c>
      <c r="E1080" s="24">
        <v>2839766</v>
      </c>
      <c r="F1080" t="str">
        <f>INDEX([1]Quadro!$B$1:$B$3005,MATCH(B1080,[1]Quadro!$A$1:$A$3005,0),0)</f>
        <v>Algarve</v>
      </c>
    </row>
    <row r="1081" spans="1:6" ht="12.75" customHeight="1" x14ac:dyDescent="0.2">
      <c r="A1081" s="21"/>
      <c r="B1081" s="22" t="s">
        <v>295</v>
      </c>
      <c r="C1081" s="23">
        <v>0</v>
      </c>
      <c r="D1081" s="9">
        <v>232563</v>
      </c>
      <c r="E1081" s="24">
        <v>232563</v>
      </c>
      <c r="F1081" t="str">
        <f>INDEX([1]Quadro!$B$1:$B$3005,MATCH(B1081,[1]Quadro!$A$1:$A$3005,0),0)</f>
        <v>Beira Baixa</v>
      </c>
    </row>
    <row r="1082" spans="1:6" ht="12.75" customHeight="1" x14ac:dyDescent="0.2">
      <c r="A1082" s="21"/>
      <c r="B1082" s="22" t="s">
        <v>296</v>
      </c>
      <c r="C1082" s="23">
        <v>26727</v>
      </c>
      <c r="D1082" s="9">
        <v>1738896</v>
      </c>
      <c r="E1082" s="24">
        <v>1765623</v>
      </c>
      <c r="F1082" t="str">
        <f>INDEX([1]Quadro!$B$1:$B$3005,MATCH(B1082,[1]Quadro!$A$1:$A$3005,0),0)</f>
        <v>Cávado</v>
      </c>
    </row>
    <row r="1083" spans="1:6" ht="12.75" customHeight="1" x14ac:dyDescent="0.2">
      <c r="A1083" s="21"/>
      <c r="B1083" s="22" t="s">
        <v>297</v>
      </c>
      <c r="C1083" s="23">
        <v>0</v>
      </c>
      <c r="D1083" s="9">
        <v>1430718</v>
      </c>
      <c r="E1083" s="24">
        <v>1430718</v>
      </c>
      <c r="F1083" t="str">
        <f>INDEX([1]Quadro!$B$1:$B$3005,MATCH(B1083,[1]Quadro!$A$1:$A$3005,0),0)</f>
        <v>Alentejo Central</v>
      </c>
    </row>
    <row r="1084" spans="1:6" ht="12.75" customHeight="1" x14ac:dyDescent="0.2">
      <c r="A1084" s="21"/>
      <c r="B1084" s="22" t="s">
        <v>298</v>
      </c>
      <c r="C1084" s="23">
        <v>0</v>
      </c>
      <c r="D1084" s="9">
        <v>448197</v>
      </c>
      <c r="E1084" s="24">
        <v>448197</v>
      </c>
      <c r="F1084" t="str">
        <f>INDEX([1]Quadro!$B$1:$B$3005,MATCH(B1084,[1]Quadro!$A$1:$A$3005,0),0)</f>
        <v>Terras de Trás-os-Montes</v>
      </c>
    </row>
    <row r="1085" spans="1:6" ht="12.75" customHeight="1" x14ac:dyDescent="0.2">
      <c r="A1085" s="21"/>
      <c r="B1085" s="22" t="s">
        <v>299</v>
      </c>
      <c r="C1085" s="23">
        <v>0</v>
      </c>
      <c r="D1085" s="9">
        <v>729654</v>
      </c>
      <c r="E1085" s="24">
        <v>729654</v>
      </c>
      <c r="F1085" t="str">
        <f>INDEX([1]Quadro!$B$1:$B$3005,MATCH(B1085,[1]Quadro!$A$1:$A$3005,0),0)</f>
        <v>Terras de Trás-os-Montes</v>
      </c>
    </row>
    <row r="1086" spans="1:6" ht="12.75" customHeight="1" x14ac:dyDescent="0.2">
      <c r="A1086" s="21"/>
      <c r="B1086" s="22" t="s">
        <v>300</v>
      </c>
      <c r="C1086" s="23">
        <v>13141970</v>
      </c>
      <c r="D1086" s="9">
        <v>4362216</v>
      </c>
      <c r="E1086" s="24">
        <v>17504186</v>
      </c>
      <c r="F1086" t="str">
        <f>INDEX([1]Quadro!$B$1:$B$3005,MATCH(B1086,[1]Quadro!$A$1:$A$3005,0),0)</f>
        <v>Viseu Dão Lafões</v>
      </c>
    </row>
    <row r="1087" spans="1:6" ht="12.75" customHeight="1" x14ac:dyDescent="0.2">
      <c r="A1087" s="21"/>
      <c r="B1087" s="22" t="s">
        <v>301</v>
      </c>
      <c r="C1087" s="23">
        <v>0</v>
      </c>
      <c r="D1087" s="9">
        <v>486165</v>
      </c>
      <c r="E1087" s="24">
        <v>486165</v>
      </c>
      <c r="F1087" t="str">
        <f>INDEX([1]Quadro!$B$1:$B$3005,MATCH(B1087,[1]Quadro!$A$1:$A$3005,0),0)</f>
        <v>Viseu Dão Lafões</v>
      </c>
    </row>
    <row r="1088" spans="1:6" ht="12.75" customHeight="1" x14ac:dyDescent="0.2">
      <c r="A1088" s="15" t="s">
        <v>305</v>
      </c>
      <c r="B1088" s="13"/>
      <c r="C1088" s="18">
        <v>744030262</v>
      </c>
      <c r="D1088" s="19">
        <v>620671909</v>
      </c>
      <c r="E1088" s="20">
        <v>1364702171</v>
      </c>
      <c r="F1088" t="e">
        <f>INDEX([1]Quadro!$B$1:$B$3005,MATCH(B1088,[1]Quadro!$A$1:$A$3005,0),0)</f>
        <v>#N/A</v>
      </c>
    </row>
    <row r="1089" spans="1:6" ht="12.75" customHeight="1" x14ac:dyDescent="0.2">
      <c r="A1089" s="15" t="s">
        <v>14</v>
      </c>
      <c r="B1089" s="15" t="s">
        <v>32</v>
      </c>
      <c r="C1089" s="18">
        <v>0</v>
      </c>
      <c r="D1089" s="19">
        <v>12492</v>
      </c>
      <c r="E1089" s="20">
        <v>12492</v>
      </c>
      <c r="F1089" t="str">
        <f>INDEX([1]Quadro!$B$1:$B$3005,MATCH(B1089,[1]Quadro!$A$1:$A$3005,0),0)</f>
        <v>Algarve</v>
      </c>
    </row>
    <row r="1090" spans="1:6" ht="12.75" customHeight="1" x14ac:dyDescent="0.2">
      <c r="A1090" s="21"/>
      <c r="B1090" s="22" t="s">
        <v>60</v>
      </c>
      <c r="C1090" s="23">
        <v>0</v>
      </c>
      <c r="D1090" s="9">
        <v>871</v>
      </c>
      <c r="E1090" s="24">
        <v>871</v>
      </c>
      <c r="F1090" t="str">
        <f>INDEX([1]Quadro!$B$1:$B$3005,MATCH(B1090,[1]Quadro!$A$1:$A$3005,0),0)</f>
        <v>Alentejo Central</v>
      </c>
    </row>
    <row r="1091" spans="1:6" ht="12.75" customHeight="1" x14ac:dyDescent="0.2">
      <c r="A1091" s="21"/>
      <c r="B1091" s="22" t="s">
        <v>118</v>
      </c>
      <c r="C1091" s="23">
        <v>0</v>
      </c>
      <c r="D1091" s="9">
        <v>2508</v>
      </c>
      <c r="E1091" s="24">
        <v>2508</v>
      </c>
      <c r="F1091" t="str">
        <f>INDEX([1]Quadro!$B$1:$B$3005,MATCH(B1091,[1]Quadro!$A$1:$A$3005,0),0)</f>
        <v>Tâmega e Sousa</v>
      </c>
    </row>
    <row r="1092" spans="1:6" ht="12.75" customHeight="1" x14ac:dyDescent="0.2">
      <c r="A1092" s="21"/>
      <c r="B1092" s="22" t="s">
        <v>138</v>
      </c>
      <c r="C1092" s="23">
        <v>0</v>
      </c>
      <c r="D1092" s="9">
        <v>50535</v>
      </c>
      <c r="E1092" s="24">
        <v>50535</v>
      </c>
      <c r="F1092" t="str">
        <f>INDEX([1]Quadro!$B$1:$B$3005,MATCH(B1092,[1]Quadro!$A$1:$A$3005,0),0)</f>
        <v>Algarve</v>
      </c>
    </row>
    <row r="1093" spans="1:6" ht="12.75" customHeight="1" x14ac:dyDescent="0.2">
      <c r="A1093" s="21"/>
      <c r="B1093" s="22" t="s">
        <v>151</v>
      </c>
      <c r="C1093" s="23">
        <v>0</v>
      </c>
      <c r="D1093" s="9">
        <v>7309</v>
      </c>
      <c r="E1093" s="24">
        <v>7309</v>
      </c>
      <c r="F1093" t="str">
        <f>INDEX([1]Quadro!$B$1:$B$3005,MATCH(B1093,[1]Quadro!$A$1:$A$3005,0),0)</f>
        <v>Área Metropolitana do Porto</v>
      </c>
    </row>
    <row r="1094" spans="1:6" ht="12.75" customHeight="1" x14ac:dyDescent="0.2">
      <c r="A1094" s="21"/>
      <c r="B1094" s="22" t="s">
        <v>154</v>
      </c>
      <c r="C1094" s="23">
        <v>0</v>
      </c>
      <c r="D1094" s="9">
        <v>1694</v>
      </c>
      <c r="E1094" s="24">
        <v>1694</v>
      </c>
      <c r="F1094" t="str">
        <f>INDEX([1]Quadro!$B$1:$B$3005,MATCH(B1094,[1]Quadro!$A$1:$A$3005,0),0)</f>
        <v>Tâmega e Sousa</v>
      </c>
    </row>
    <row r="1095" spans="1:6" ht="12.75" customHeight="1" x14ac:dyDescent="0.2">
      <c r="A1095" s="21"/>
      <c r="B1095" s="22" t="s">
        <v>189</v>
      </c>
      <c r="C1095" s="23">
        <v>0</v>
      </c>
      <c r="D1095" s="9">
        <v>3088</v>
      </c>
      <c r="E1095" s="24">
        <v>3088</v>
      </c>
      <c r="F1095" t="str">
        <f>INDEX([1]Quadro!$B$1:$B$3005,MATCH(B1095,[1]Quadro!$A$1:$A$3005,0),0)</f>
        <v>Área Metropolitana de Lisboa</v>
      </c>
    </row>
    <row r="1096" spans="1:6" ht="12.75" customHeight="1" x14ac:dyDescent="0.2">
      <c r="A1096" s="21"/>
      <c r="B1096" s="22" t="s">
        <v>192</v>
      </c>
      <c r="C1096" s="23">
        <v>0</v>
      </c>
      <c r="D1096" s="9">
        <v>19528</v>
      </c>
      <c r="E1096" s="24">
        <v>19528</v>
      </c>
      <c r="F1096" t="str">
        <f>INDEX([1]Quadro!$B$1:$B$3005,MATCH(B1096,[1]Quadro!$A$1:$A$3005,0),0)</f>
        <v>Área Metropolitana do Porto</v>
      </c>
    </row>
    <row r="1097" spans="1:6" ht="12.75" customHeight="1" x14ac:dyDescent="0.2">
      <c r="A1097" s="21"/>
      <c r="B1097" s="22" t="s">
        <v>197</v>
      </c>
      <c r="C1097" s="23">
        <v>0</v>
      </c>
      <c r="D1097" s="9">
        <v>9020</v>
      </c>
      <c r="E1097" s="24">
        <v>9020</v>
      </c>
      <c r="F1097" t="str">
        <f>INDEX([1]Quadro!$B$1:$B$3005,MATCH(B1097,[1]Quadro!$A$1:$A$3005,0),0)</f>
        <v>Região de Aveiro</v>
      </c>
    </row>
    <row r="1098" spans="1:6" ht="12.75" customHeight="1" x14ac:dyDescent="0.2">
      <c r="A1098" s="21"/>
      <c r="B1098" s="22" t="s">
        <v>199</v>
      </c>
      <c r="C1098" s="23">
        <v>0</v>
      </c>
      <c r="D1098" s="9">
        <v>6276</v>
      </c>
      <c r="E1098" s="24">
        <v>6276</v>
      </c>
      <c r="F1098" t="str">
        <f>INDEX([1]Quadro!$B$1:$B$3005,MATCH(B1098,[1]Quadro!$A$1:$A$3005,0),0)</f>
        <v>Área Metropolitana de Lisboa</v>
      </c>
    </row>
    <row r="1099" spans="1:6" ht="12.75" customHeight="1" x14ac:dyDescent="0.2">
      <c r="A1099" s="21"/>
      <c r="B1099" s="22" t="s">
        <v>205</v>
      </c>
      <c r="C1099" s="23">
        <v>0</v>
      </c>
      <c r="D1099" s="9">
        <v>27584</v>
      </c>
      <c r="E1099" s="24">
        <v>27584</v>
      </c>
      <c r="F1099" t="str">
        <f>INDEX([1]Quadro!$B$1:$B$3005,MATCH(B1099,[1]Quadro!$A$1:$A$3005,0),0)</f>
        <v>Tâmega e Sousa</v>
      </c>
    </row>
    <row r="1100" spans="1:6" ht="12.75" customHeight="1" x14ac:dyDescent="0.2">
      <c r="A1100" s="21"/>
      <c r="B1100" s="22" t="s">
        <v>219</v>
      </c>
      <c r="C1100" s="23">
        <v>0</v>
      </c>
      <c r="D1100" s="9">
        <v>151</v>
      </c>
      <c r="E1100" s="24">
        <v>151</v>
      </c>
      <c r="F1100" t="str">
        <f>INDEX([1]Quadro!$B$1:$B$3005,MATCH(B1100,[1]Quadro!$A$1:$A$3005,0),0)</f>
        <v>Algarve</v>
      </c>
    </row>
    <row r="1101" spans="1:6" ht="12.75" customHeight="1" x14ac:dyDescent="0.2">
      <c r="A1101" s="21"/>
      <c r="B1101" s="22" t="s">
        <v>220</v>
      </c>
      <c r="C1101" s="23">
        <v>0</v>
      </c>
      <c r="D1101" s="9">
        <v>8407325</v>
      </c>
      <c r="E1101" s="24">
        <v>8407325</v>
      </c>
      <c r="F1101" t="str">
        <f>INDEX([1]Quadro!$B$1:$B$3005,MATCH(B1101,[1]Quadro!$A$1:$A$3005,0),0)</f>
        <v>Área Metropolitana do Porto</v>
      </c>
    </row>
    <row r="1102" spans="1:6" ht="12.75" customHeight="1" x14ac:dyDescent="0.2">
      <c r="A1102" s="21"/>
      <c r="B1102" s="22" t="s">
        <v>235</v>
      </c>
      <c r="C1102" s="23">
        <v>0</v>
      </c>
      <c r="D1102" s="9">
        <v>2576</v>
      </c>
      <c r="E1102" s="24">
        <v>2576</v>
      </c>
      <c r="F1102" t="str">
        <f>INDEX([1]Quadro!$B$1:$B$3005,MATCH(B1102,[1]Quadro!$A$1:$A$3005,0),0)</f>
        <v>Lezíria do Tejo</v>
      </c>
    </row>
    <row r="1103" spans="1:6" ht="12.75" customHeight="1" x14ac:dyDescent="0.2">
      <c r="A1103" s="21"/>
      <c r="B1103" s="22" t="s">
        <v>236</v>
      </c>
      <c r="C1103" s="23">
        <v>0</v>
      </c>
      <c r="D1103" s="9">
        <v>2618</v>
      </c>
      <c r="E1103" s="24">
        <v>2618</v>
      </c>
      <c r="F1103" t="str">
        <f>INDEX([1]Quadro!$B$1:$B$3005,MATCH(B1103,[1]Quadro!$A$1:$A$3005,0),0)</f>
        <v>Alentejo Litoral</v>
      </c>
    </row>
    <row r="1104" spans="1:6" ht="12.75" customHeight="1" x14ac:dyDescent="0.2">
      <c r="A1104" s="21"/>
      <c r="B1104" s="22" t="s">
        <v>239</v>
      </c>
      <c r="C1104" s="23">
        <v>0</v>
      </c>
      <c r="D1104" s="9">
        <v>17701</v>
      </c>
      <c r="E1104" s="24">
        <v>17701</v>
      </c>
      <c r="F1104" t="str">
        <f>INDEX([1]Quadro!$B$1:$B$3005,MATCH(B1104,[1]Quadro!$A$1:$A$3005,0),0)</f>
        <v>Área Metropolitana do Porto</v>
      </c>
    </row>
    <row r="1105" spans="1:6" ht="12.75" customHeight="1" x14ac:dyDescent="0.2">
      <c r="A1105" s="21"/>
      <c r="B1105" s="22" t="s">
        <v>250</v>
      </c>
      <c r="C1105" s="23">
        <v>0</v>
      </c>
      <c r="D1105" s="9">
        <v>43330</v>
      </c>
      <c r="E1105" s="24">
        <v>43330</v>
      </c>
      <c r="F1105" t="str">
        <f>INDEX([1]Quadro!$B$1:$B$3005,MATCH(B1105,[1]Quadro!$A$1:$A$3005,0),0)</f>
        <v>Área Metropolitana de Lisboa</v>
      </c>
    </row>
    <row r="1106" spans="1:6" ht="12.75" customHeight="1" x14ac:dyDescent="0.2">
      <c r="A1106" s="21"/>
      <c r="B1106" s="22" t="s">
        <v>288</v>
      </c>
      <c r="C1106" s="23">
        <v>0</v>
      </c>
      <c r="D1106" s="9">
        <v>20636</v>
      </c>
      <c r="E1106" s="24">
        <v>20636</v>
      </c>
      <c r="F1106" t="str">
        <f>INDEX([1]Quadro!$B$1:$B$3005,MATCH(B1106,[1]Quadro!$A$1:$A$3005,0),0)</f>
        <v>Área Metropolitana do Porto</v>
      </c>
    </row>
    <row r="1107" spans="1:6" ht="12.75" customHeight="1" x14ac:dyDescent="0.2">
      <c r="A1107" s="15" t="s">
        <v>306</v>
      </c>
      <c r="B1107" s="13"/>
      <c r="C1107" s="18">
        <v>0</v>
      </c>
      <c r="D1107" s="19">
        <v>8635242</v>
      </c>
      <c r="E1107" s="20">
        <v>8635242</v>
      </c>
      <c r="F1107" t="e">
        <f>INDEX([1]Quadro!$B$1:$B$3005,MATCH(B1107,[1]Quadro!$A$1:$A$3005,0),0)</f>
        <v>#N/A</v>
      </c>
    </row>
    <row r="1108" spans="1:6" ht="12.75" customHeight="1" x14ac:dyDescent="0.2">
      <c r="A1108" s="15" t="s">
        <v>15</v>
      </c>
      <c r="B1108" s="15" t="s">
        <v>27</v>
      </c>
      <c r="C1108" s="18">
        <v>30052355</v>
      </c>
      <c r="D1108" s="19">
        <v>3051763</v>
      </c>
      <c r="E1108" s="20">
        <v>33104118</v>
      </c>
      <c r="F1108" t="str">
        <f>INDEX([1]Quadro!$B$1:$B$3005,MATCH(B1108,[1]Quadro!$A$1:$A$3005,0),0)</f>
        <v>Médio Tejo</v>
      </c>
    </row>
    <row r="1109" spans="1:6" ht="12.75" customHeight="1" x14ac:dyDescent="0.2">
      <c r="A1109" s="21"/>
      <c r="B1109" s="22" t="s">
        <v>28</v>
      </c>
      <c r="C1109" s="23">
        <v>121957071</v>
      </c>
      <c r="D1109" s="9">
        <v>24903143</v>
      </c>
      <c r="E1109" s="24">
        <v>146860214</v>
      </c>
      <c r="F1109" t="str">
        <f>INDEX([1]Quadro!$B$1:$B$3005,MATCH(B1109,[1]Quadro!$A$1:$A$3005,0),0)</f>
        <v>Região de Aveiro</v>
      </c>
    </row>
    <row r="1110" spans="1:6" ht="12.75" customHeight="1" x14ac:dyDescent="0.2">
      <c r="A1110" s="21"/>
      <c r="B1110" s="22" t="s">
        <v>29</v>
      </c>
      <c r="C1110" s="23">
        <v>1701432</v>
      </c>
      <c r="D1110" s="9">
        <v>800320</v>
      </c>
      <c r="E1110" s="24">
        <v>2501752</v>
      </c>
      <c r="F1110" t="str">
        <f>INDEX([1]Quadro!$B$1:$B$3005,MATCH(B1110,[1]Quadro!$A$1:$A$3005,0),0)</f>
        <v>Viseu Dão Lafões</v>
      </c>
    </row>
    <row r="1111" spans="1:6" ht="12.75" customHeight="1" x14ac:dyDescent="0.2">
      <c r="A1111" s="21"/>
      <c r="B1111" s="22" t="s">
        <v>30</v>
      </c>
      <c r="C1111" s="23">
        <v>1179607</v>
      </c>
      <c r="D1111" s="9">
        <v>918345</v>
      </c>
      <c r="E1111" s="24">
        <v>2097952</v>
      </c>
      <c r="F1111" t="str">
        <f>INDEX([1]Quadro!$B$1:$B$3005,MATCH(B1111,[1]Quadro!$A$1:$A$3005,0),0)</f>
        <v>Alentejo Central</v>
      </c>
    </row>
    <row r="1112" spans="1:6" ht="12.75" customHeight="1" x14ac:dyDescent="0.2">
      <c r="A1112" s="21"/>
      <c r="B1112" s="22" t="s">
        <v>31</v>
      </c>
      <c r="C1112" s="23">
        <v>32308315</v>
      </c>
      <c r="D1112" s="9">
        <v>4306562</v>
      </c>
      <c r="E1112" s="24">
        <v>36614877</v>
      </c>
      <c r="F1112" t="str">
        <f>INDEX([1]Quadro!$B$1:$B$3005,MATCH(B1112,[1]Quadro!$A$1:$A$3005,0),0)</f>
        <v>Região de Aveiro</v>
      </c>
    </row>
    <row r="1113" spans="1:6" ht="12.75" customHeight="1" x14ac:dyDescent="0.2">
      <c r="A1113" s="21"/>
      <c r="B1113" s="22" t="s">
        <v>32</v>
      </c>
      <c r="C1113" s="23">
        <v>3801740</v>
      </c>
      <c r="D1113" s="9">
        <v>4828187</v>
      </c>
      <c r="E1113" s="24">
        <v>8629927</v>
      </c>
      <c r="F1113" t="str">
        <f>INDEX([1]Quadro!$B$1:$B$3005,MATCH(B1113,[1]Quadro!$A$1:$A$3005,0),0)</f>
        <v>Algarve</v>
      </c>
    </row>
    <row r="1114" spans="1:6" ht="12.75" customHeight="1" x14ac:dyDescent="0.2">
      <c r="A1114" s="21"/>
      <c r="B1114" s="22" t="s">
        <v>33</v>
      </c>
      <c r="C1114" s="23">
        <v>6298763</v>
      </c>
      <c r="D1114" s="9">
        <v>1997643</v>
      </c>
      <c r="E1114" s="24">
        <v>8296406</v>
      </c>
      <c r="F1114" t="str">
        <f>INDEX([1]Quadro!$B$1:$B$3005,MATCH(B1114,[1]Quadro!$A$1:$A$3005,0),0)</f>
        <v>Alentejo Litoral</v>
      </c>
    </row>
    <row r="1115" spans="1:6" ht="12.75" customHeight="1" x14ac:dyDescent="0.2">
      <c r="A1115" s="21"/>
      <c r="B1115" s="22" t="s">
        <v>34</v>
      </c>
      <c r="C1115" s="23">
        <v>39030818</v>
      </c>
      <c r="D1115" s="9">
        <v>7610251</v>
      </c>
      <c r="E1115" s="24">
        <v>46641069</v>
      </c>
      <c r="F1115" t="str">
        <f>INDEX([1]Quadro!$B$1:$B$3005,MATCH(B1115,[1]Quadro!$A$1:$A$3005,0),0)</f>
        <v>Médio Tejo</v>
      </c>
    </row>
    <row r="1116" spans="1:6" ht="12.75" customHeight="1" x14ac:dyDescent="0.2">
      <c r="A1116" s="21"/>
      <c r="B1116" s="22" t="s">
        <v>35</v>
      </c>
      <c r="C1116" s="23">
        <v>97627829</v>
      </c>
      <c r="D1116" s="9">
        <v>26778065</v>
      </c>
      <c r="E1116" s="24">
        <v>124405894</v>
      </c>
      <c r="F1116" t="str">
        <f>INDEX([1]Quadro!$B$1:$B$3005,MATCH(B1116,[1]Quadro!$A$1:$A$3005,0),0)</f>
        <v>Oeste</v>
      </c>
    </row>
    <row r="1117" spans="1:6" ht="12.75" customHeight="1" x14ac:dyDescent="0.2">
      <c r="A1117" s="21"/>
      <c r="B1117" s="22" t="s">
        <v>36</v>
      </c>
      <c r="C1117" s="23">
        <v>12609551</v>
      </c>
      <c r="D1117" s="9">
        <v>938708</v>
      </c>
      <c r="E1117" s="24">
        <v>13548259</v>
      </c>
      <c r="F1117" t="str">
        <f>INDEX([1]Quadro!$B$1:$B$3005,MATCH(B1117,[1]Quadro!$A$1:$A$3005,0),0)</f>
        <v>Área Metropolitana de Lisboa</v>
      </c>
    </row>
    <row r="1118" spans="1:6" ht="12.75" customHeight="1" x14ac:dyDescent="0.2">
      <c r="A1118" s="21"/>
      <c r="B1118" s="22" t="s">
        <v>37</v>
      </c>
      <c r="C1118" s="23">
        <v>164803</v>
      </c>
      <c r="D1118" s="9">
        <v>196287</v>
      </c>
      <c r="E1118" s="24">
        <v>361090</v>
      </c>
      <c r="F1118" t="str">
        <f>INDEX([1]Quadro!$B$1:$B$3005,MATCH(B1118,[1]Quadro!$A$1:$A$3005,0),0)</f>
        <v>Algarve</v>
      </c>
    </row>
    <row r="1119" spans="1:6" ht="12.75" customHeight="1" x14ac:dyDescent="0.2">
      <c r="A1119" s="21"/>
      <c r="B1119" s="22" t="s">
        <v>38</v>
      </c>
      <c r="C1119" s="23">
        <v>62110700</v>
      </c>
      <c r="D1119" s="9">
        <v>3148808</v>
      </c>
      <c r="E1119" s="24">
        <v>65259508</v>
      </c>
      <c r="F1119" t="str">
        <f>INDEX([1]Quadro!$B$1:$B$3005,MATCH(B1119,[1]Quadro!$A$1:$A$3005,0),0)</f>
        <v>Oeste</v>
      </c>
    </row>
    <row r="1120" spans="1:6" ht="12.75" customHeight="1" x14ac:dyDescent="0.2">
      <c r="A1120" s="21"/>
      <c r="B1120" s="22" t="s">
        <v>39</v>
      </c>
      <c r="C1120" s="23">
        <v>195932</v>
      </c>
      <c r="D1120" s="9">
        <v>654599</v>
      </c>
      <c r="E1120" s="24">
        <v>850531</v>
      </c>
      <c r="F1120" t="str">
        <f>INDEX([1]Quadro!$B$1:$B$3005,MATCH(B1120,[1]Quadro!$A$1:$A$3005,0),0)</f>
        <v>Terras de Trás-os-Montes</v>
      </c>
    </row>
    <row r="1121" spans="1:6" ht="12.75" customHeight="1" x14ac:dyDescent="0.2">
      <c r="A1121" s="21"/>
      <c r="B1121" s="22" t="s">
        <v>40</v>
      </c>
      <c r="C1121" s="23">
        <v>2436624</v>
      </c>
      <c r="D1121" s="9">
        <v>743401</v>
      </c>
      <c r="E1121" s="24">
        <v>3180025</v>
      </c>
      <c r="F1121" t="str">
        <f>INDEX([1]Quadro!$B$1:$B$3005,MATCH(B1121,[1]Quadro!$A$1:$A$3005,0),0)</f>
        <v>Douro</v>
      </c>
    </row>
    <row r="1122" spans="1:6" ht="12.75" customHeight="1" x14ac:dyDescent="0.2">
      <c r="A1122" s="21"/>
      <c r="B1122" s="22" t="s">
        <v>41</v>
      </c>
      <c r="C1122" s="23">
        <v>0</v>
      </c>
      <c r="D1122" s="9">
        <v>197929</v>
      </c>
      <c r="E1122" s="24">
        <v>197929</v>
      </c>
      <c r="F1122" t="str">
        <f>INDEX([1]Quadro!$B$1:$B$3005,MATCH(B1122,[1]Quadro!$A$1:$A$3005,0),0)</f>
        <v>Algarve</v>
      </c>
    </row>
    <row r="1123" spans="1:6" ht="12.75" customHeight="1" x14ac:dyDescent="0.2">
      <c r="A1123" s="21"/>
      <c r="B1123" s="22" t="s">
        <v>42</v>
      </c>
      <c r="C1123" s="23">
        <v>6507926</v>
      </c>
      <c r="D1123" s="9">
        <v>337740</v>
      </c>
      <c r="E1123" s="24">
        <v>6845666</v>
      </c>
      <c r="F1123" t="str">
        <f>INDEX([1]Quadro!$B$1:$B$3005,MATCH(B1123,[1]Quadro!$A$1:$A$3005,0),0)</f>
        <v>Baixo Alentejo</v>
      </c>
    </row>
    <row r="1124" spans="1:6" ht="12.75" customHeight="1" x14ac:dyDescent="0.2">
      <c r="A1124" s="21"/>
      <c r="B1124" s="22" t="s">
        <v>43</v>
      </c>
      <c r="C1124" s="23">
        <v>69411110</v>
      </c>
      <c r="D1124" s="9">
        <v>10891996</v>
      </c>
      <c r="E1124" s="24">
        <v>80303106</v>
      </c>
      <c r="F1124" t="str">
        <f>INDEX([1]Quadro!$B$1:$B$3005,MATCH(B1124,[1]Quadro!$A$1:$A$3005,0),0)</f>
        <v>Área Metropolitana de Lisboa</v>
      </c>
    </row>
    <row r="1125" spans="1:6" ht="12.75" customHeight="1" x14ac:dyDescent="0.2">
      <c r="A1125" s="21"/>
      <c r="B1125" s="22" t="s">
        <v>44</v>
      </c>
      <c r="C1125" s="23">
        <v>1791323</v>
      </c>
      <c r="D1125" s="9">
        <v>912304</v>
      </c>
      <c r="E1125" s="24">
        <v>2703627</v>
      </c>
      <c r="F1125" t="str">
        <f>INDEX([1]Quadro!$B$1:$B$3005,MATCH(B1125,[1]Quadro!$A$1:$A$3005,0),0)</f>
        <v>Beiras e Serra da Estrela</v>
      </c>
    </row>
    <row r="1126" spans="1:6" ht="12.75" customHeight="1" x14ac:dyDescent="0.2">
      <c r="A1126" s="21"/>
      <c r="B1126" s="22" t="s">
        <v>45</v>
      </c>
      <c r="C1126" s="23">
        <v>5511863</v>
      </c>
      <c r="D1126" s="9">
        <v>1966977</v>
      </c>
      <c r="E1126" s="24">
        <v>7478840</v>
      </c>
      <c r="F1126" t="str">
        <f>INDEX([1]Quadro!$B$1:$B$3005,MATCH(B1126,[1]Quadro!$A$1:$A$3005,0),0)</f>
        <v>Lezíria do Tejo</v>
      </c>
    </row>
    <row r="1127" spans="1:6" ht="12.75" customHeight="1" x14ac:dyDescent="0.2">
      <c r="A1127" s="21"/>
      <c r="B1127" s="22" t="s">
        <v>46</v>
      </c>
      <c r="C1127" s="23">
        <v>2168435</v>
      </c>
      <c r="D1127" s="9">
        <v>474081</v>
      </c>
      <c r="E1127" s="24">
        <v>2642516</v>
      </c>
      <c r="F1127" t="str">
        <f>INDEX([1]Quadro!$B$1:$B$3005,MATCH(B1127,[1]Quadro!$A$1:$A$3005,0),0)</f>
        <v>Baixo Alentejo</v>
      </c>
    </row>
    <row r="1128" spans="1:6" ht="12.75" customHeight="1" x14ac:dyDescent="0.2">
      <c r="A1128" s="21"/>
      <c r="B1128" s="22" t="s">
        <v>47</v>
      </c>
      <c r="C1128" s="23">
        <v>1964913</v>
      </c>
      <c r="D1128" s="9">
        <v>871418</v>
      </c>
      <c r="E1128" s="24">
        <v>2836331</v>
      </c>
      <c r="F1128" t="str">
        <f>INDEX([1]Quadro!$B$1:$B$3005,MATCH(B1128,[1]Quadro!$A$1:$A$3005,0),0)</f>
        <v>Lezíria do Tejo</v>
      </c>
    </row>
    <row r="1129" spans="1:6" ht="12.75" customHeight="1" x14ac:dyDescent="0.2">
      <c r="A1129" s="21"/>
      <c r="B1129" s="22" t="s">
        <v>48</v>
      </c>
      <c r="C1129" s="23">
        <v>240772</v>
      </c>
      <c r="D1129" s="9">
        <v>356946</v>
      </c>
      <c r="E1129" s="24">
        <v>597718</v>
      </c>
      <c r="F1129" t="str">
        <f>INDEX([1]Quadro!$B$1:$B$3005,MATCH(B1129,[1]Quadro!$A$1:$A$3005,0),0)</f>
        <v>Alto Alentejo</v>
      </c>
    </row>
    <row r="1130" spans="1:6" ht="12.75" customHeight="1" x14ac:dyDescent="0.2">
      <c r="A1130" s="21"/>
      <c r="B1130" s="22" t="s">
        <v>49</v>
      </c>
      <c r="C1130" s="23">
        <v>1928991</v>
      </c>
      <c r="D1130" s="9">
        <v>1859976</v>
      </c>
      <c r="E1130" s="24">
        <v>3788967</v>
      </c>
      <c r="F1130" t="str">
        <f>INDEX([1]Quadro!$B$1:$B$3005,MATCH(B1130,[1]Quadro!$A$1:$A$3005,0),0)</f>
        <v>Região de Leiria</v>
      </c>
    </row>
    <row r="1131" spans="1:6" ht="12.75" customHeight="1" x14ac:dyDescent="0.2">
      <c r="A1131" s="21"/>
      <c r="B1131" s="22" t="s">
        <v>50</v>
      </c>
      <c r="C1131" s="23">
        <v>227400</v>
      </c>
      <c r="D1131" s="9">
        <v>223302</v>
      </c>
      <c r="E1131" s="24">
        <v>450702</v>
      </c>
      <c r="F1131" t="str">
        <f>INDEX([1]Quadro!$B$1:$B$3005,MATCH(B1131,[1]Quadro!$A$1:$A$3005,0),0)</f>
        <v>Baixo Alentejo</v>
      </c>
    </row>
    <row r="1132" spans="1:6" ht="12.75" customHeight="1" x14ac:dyDescent="0.2">
      <c r="A1132" s="21"/>
      <c r="B1132" s="22" t="s">
        <v>51</v>
      </c>
      <c r="C1132" s="23">
        <v>61304591</v>
      </c>
      <c r="D1132" s="9">
        <v>10458215</v>
      </c>
      <c r="E1132" s="24">
        <v>71762806</v>
      </c>
      <c r="F1132" t="str">
        <f>INDEX([1]Quadro!$B$1:$B$3005,MATCH(B1132,[1]Quadro!$A$1:$A$3005,0),0)</f>
        <v>Área Metropolitana de Lisboa</v>
      </c>
    </row>
    <row r="1133" spans="1:6" ht="12.75" customHeight="1" x14ac:dyDescent="0.2">
      <c r="A1133" s="21"/>
      <c r="B1133" s="22" t="s">
        <v>52</v>
      </c>
      <c r="C1133" s="23">
        <v>8885641</v>
      </c>
      <c r="D1133" s="9">
        <v>8234239</v>
      </c>
      <c r="E1133" s="24">
        <v>17119880</v>
      </c>
      <c r="F1133" t="str">
        <f>INDEX([1]Quadro!$B$1:$B$3005,MATCH(B1133,[1]Quadro!$A$1:$A$3005,0),0)</f>
        <v>Tâmega e Sousa</v>
      </c>
    </row>
    <row r="1134" spans="1:6" ht="12.75" customHeight="1" x14ac:dyDescent="0.2">
      <c r="A1134" s="21"/>
      <c r="B1134" s="22" t="s">
        <v>53</v>
      </c>
      <c r="C1134" s="23">
        <v>2537020</v>
      </c>
      <c r="D1134" s="9">
        <v>2018085</v>
      </c>
      <c r="E1134" s="24">
        <v>4555105</v>
      </c>
      <c r="F1134" t="str">
        <f>INDEX([1]Quadro!$B$1:$B$3005,MATCH(B1134,[1]Quadro!$A$1:$A$3005,0),0)</f>
        <v>Cávado</v>
      </c>
    </row>
    <row r="1135" spans="1:6" ht="12.75" customHeight="1" x14ac:dyDescent="0.2">
      <c r="A1135" s="21"/>
      <c r="B1135" s="22" t="s">
        <v>54</v>
      </c>
      <c r="C1135" s="23">
        <v>61280222</v>
      </c>
      <c r="D1135" s="9">
        <v>4998662</v>
      </c>
      <c r="E1135" s="24">
        <v>66278884</v>
      </c>
      <c r="F1135" t="str">
        <f>INDEX([1]Quadro!$B$1:$B$3005,MATCH(B1135,[1]Quadro!$A$1:$A$3005,0),0)</f>
        <v>Região de Aveiro</v>
      </c>
    </row>
    <row r="1136" spans="1:6" ht="12.75" customHeight="1" x14ac:dyDescent="0.2">
      <c r="A1136" s="21"/>
      <c r="B1136" s="22" t="s">
        <v>55</v>
      </c>
      <c r="C1136" s="23">
        <v>13742736</v>
      </c>
      <c r="D1136" s="9">
        <v>1776091</v>
      </c>
      <c r="E1136" s="24">
        <v>15518827</v>
      </c>
      <c r="F1136" t="str">
        <f>INDEX([1]Quadro!$B$1:$B$3005,MATCH(B1136,[1]Quadro!$A$1:$A$3005,0),0)</f>
        <v>Região de Leiria</v>
      </c>
    </row>
    <row r="1137" spans="1:6" ht="12.75" customHeight="1" x14ac:dyDescent="0.2">
      <c r="A1137" s="21"/>
      <c r="B1137" s="22" t="s">
        <v>56</v>
      </c>
      <c r="C1137" s="23">
        <v>408277</v>
      </c>
      <c r="D1137" s="9">
        <v>3066199</v>
      </c>
      <c r="E1137" s="24">
        <v>3474476</v>
      </c>
      <c r="F1137" t="str">
        <f>INDEX([1]Quadro!$B$1:$B$3005,MATCH(B1137,[1]Quadro!$A$1:$A$3005,0),0)</f>
        <v>Alto Minho</v>
      </c>
    </row>
    <row r="1138" spans="1:6" ht="12.75" customHeight="1" x14ac:dyDescent="0.2">
      <c r="A1138" s="21"/>
      <c r="B1138" s="22" t="s">
        <v>57</v>
      </c>
      <c r="C1138" s="23">
        <v>5887472</v>
      </c>
      <c r="D1138" s="9">
        <v>3140658</v>
      </c>
      <c r="E1138" s="24">
        <v>9028130</v>
      </c>
      <c r="F1138" t="str">
        <f>INDEX([1]Quadro!$B$1:$B$3005,MATCH(B1138,[1]Quadro!$A$1:$A$3005,0),0)</f>
        <v>Região de Coimbra</v>
      </c>
    </row>
    <row r="1139" spans="1:6" ht="12.75" customHeight="1" x14ac:dyDescent="0.2">
      <c r="A1139" s="21"/>
      <c r="B1139" s="22" t="s">
        <v>58</v>
      </c>
      <c r="C1139" s="23">
        <v>1280571</v>
      </c>
      <c r="D1139" s="9">
        <v>1948481</v>
      </c>
      <c r="E1139" s="24">
        <v>3229052</v>
      </c>
      <c r="F1139" t="str">
        <f>INDEX([1]Quadro!$B$1:$B$3005,MATCH(B1139,[1]Quadro!$A$1:$A$3005,0),0)</f>
        <v>Douro</v>
      </c>
    </row>
    <row r="1140" spans="1:6" ht="12.75" customHeight="1" x14ac:dyDescent="0.2">
      <c r="A1140" s="21"/>
      <c r="B1140" s="22" t="s">
        <v>59</v>
      </c>
      <c r="C1140" s="23">
        <v>3768649</v>
      </c>
      <c r="D1140" s="9">
        <v>2860359</v>
      </c>
      <c r="E1140" s="24">
        <v>6629008</v>
      </c>
      <c r="F1140" t="str">
        <f>INDEX([1]Quadro!$B$1:$B$3005,MATCH(B1140,[1]Quadro!$A$1:$A$3005,0),0)</f>
        <v>Área Metropolitana do Porto</v>
      </c>
    </row>
    <row r="1141" spans="1:6" ht="12.75" customHeight="1" x14ac:dyDescent="0.2">
      <c r="A1141" s="21"/>
      <c r="B1141" s="22" t="s">
        <v>60</v>
      </c>
      <c r="C1141" s="23">
        <v>1214063</v>
      </c>
      <c r="D1141" s="9">
        <v>741175</v>
      </c>
      <c r="E1141" s="24">
        <v>1955238</v>
      </c>
      <c r="F1141" t="str">
        <f>INDEX([1]Quadro!$B$1:$B$3005,MATCH(B1141,[1]Quadro!$A$1:$A$3005,0),0)</f>
        <v>Alentejo Central</v>
      </c>
    </row>
    <row r="1142" spans="1:6" ht="12.75" customHeight="1" x14ac:dyDescent="0.2">
      <c r="A1142" s="21"/>
      <c r="B1142" s="22" t="s">
        <v>61</v>
      </c>
      <c r="C1142" s="23">
        <v>145584</v>
      </c>
      <c r="D1142" s="9">
        <v>608269</v>
      </c>
      <c r="E1142" s="24">
        <v>753853</v>
      </c>
      <c r="F1142" t="str">
        <f>INDEX([1]Quadro!$B$1:$B$3005,MATCH(B1142,[1]Quadro!$A$1:$A$3005,0),0)</f>
        <v>Alto Alentejo</v>
      </c>
    </row>
    <row r="1143" spans="1:6" ht="12.75" customHeight="1" x14ac:dyDescent="0.2">
      <c r="A1143" s="21"/>
      <c r="B1143" s="22" t="s">
        <v>62</v>
      </c>
      <c r="C1143" s="23">
        <v>2343830</v>
      </c>
      <c r="D1143" s="9">
        <v>1014813</v>
      </c>
      <c r="E1143" s="24">
        <v>3358643</v>
      </c>
      <c r="F1143" t="str">
        <f>INDEX([1]Quadro!$B$1:$B$3005,MATCH(B1143,[1]Quadro!$A$1:$A$3005,0),0)</f>
        <v>Oeste</v>
      </c>
    </row>
    <row r="1144" spans="1:6" ht="12.75" customHeight="1" x14ac:dyDescent="0.2">
      <c r="A1144" s="21"/>
      <c r="B1144" s="22" t="s">
        <v>63</v>
      </c>
      <c r="C1144" s="23">
        <v>188158016</v>
      </c>
      <c r="D1144" s="9">
        <v>11791958</v>
      </c>
      <c r="E1144" s="24">
        <v>199949974</v>
      </c>
      <c r="F1144" t="str">
        <f>INDEX([1]Quadro!$B$1:$B$3005,MATCH(B1144,[1]Quadro!$A$1:$A$3005,0),0)</f>
        <v>Região de Aveiro</v>
      </c>
    </row>
    <row r="1145" spans="1:6" ht="12.75" customHeight="1" x14ac:dyDescent="0.2">
      <c r="A1145" s="21"/>
      <c r="B1145" s="22" t="s">
        <v>64</v>
      </c>
      <c r="C1145" s="23">
        <v>8722561</v>
      </c>
      <c r="D1145" s="9">
        <v>558102</v>
      </c>
      <c r="E1145" s="24">
        <v>9280663</v>
      </c>
      <c r="F1145" t="str">
        <f>INDEX([1]Quadro!$B$1:$B$3005,MATCH(B1145,[1]Quadro!$A$1:$A$3005,0),0)</f>
        <v>Alto Alentejo</v>
      </c>
    </row>
    <row r="1146" spans="1:6" ht="12.75" customHeight="1" x14ac:dyDescent="0.2">
      <c r="A1146" s="21"/>
      <c r="B1146" s="22" t="s">
        <v>65</v>
      </c>
      <c r="C1146" s="23">
        <v>73928969</v>
      </c>
      <c r="D1146" s="9">
        <v>946186</v>
      </c>
      <c r="E1146" s="24">
        <v>74875155</v>
      </c>
      <c r="F1146" t="str">
        <f>INDEX([1]Quadro!$B$1:$B$3005,MATCH(B1146,[1]Quadro!$A$1:$A$3005,0),0)</f>
        <v>Lezíria do Tejo</v>
      </c>
    </row>
    <row r="1147" spans="1:6" ht="12.75" customHeight="1" x14ac:dyDescent="0.2">
      <c r="A1147" s="21"/>
      <c r="B1147" s="22" t="s">
        <v>66</v>
      </c>
      <c r="C1147" s="23">
        <v>131581</v>
      </c>
      <c r="D1147" s="9">
        <v>1773247</v>
      </c>
      <c r="E1147" s="24">
        <v>1904828</v>
      </c>
      <c r="F1147" t="str">
        <f>INDEX([1]Quadro!$B$1:$B$3005,MATCH(B1147,[1]Quadro!$A$1:$A$3005,0),0)</f>
        <v>Tâmega e Sousa</v>
      </c>
    </row>
    <row r="1148" spans="1:6" ht="12.75" customHeight="1" x14ac:dyDescent="0.2">
      <c r="A1148" s="21"/>
      <c r="B1148" s="22" t="s">
        <v>67</v>
      </c>
      <c r="C1148" s="23">
        <v>135345751</v>
      </c>
      <c r="D1148" s="9">
        <v>32543257</v>
      </c>
      <c r="E1148" s="24">
        <v>167889008</v>
      </c>
      <c r="F1148" t="str">
        <f>INDEX([1]Quadro!$B$1:$B$3005,MATCH(B1148,[1]Quadro!$A$1:$A$3005,0),0)</f>
        <v>Cávado</v>
      </c>
    </row>
    <row r="1149" spans="1:6" ht="12.75" customHeight="1" x14ac:dyDescent="0.2">
      <c r="A1149" s="21"/>
      <c r="B1149" s="22" t="s">
        <v>68</v>
      </c>
      <c r="C1149" s="23">
        <v>451469</v>
      </c>
      <c r="D1149" s="9">
        <v>26648</v>
      </c>
      <c r="E1149" s="24">
        <v>478117</v>
      </c>
      <c r="F1149" t="str">
        <f>INDEX([1]Quadro!$B$1:$B$3005,MATCH(B1149,[1]Quadro!$A$1:$A$3005,0),0)</f>
        <v>Baixo Alentejo</v>
      </c>
    </row>
    <row r="1150" spans="1:6" ht="12.75" customHeight="1" x14ac:dyDescent="0.2">
      <c r="A1150" s="21"/>
      <c r="B1150" s="22" t="s">
        <v>69</v>
      </c>
      <c r="C1150" s="23">
        <v>273553486</v>
      </c>
      <c r="D1150" s="9">
        <v>11038719</v>
      </c>
      <c r="E1150" s="24">
        <v>284592205</v>
      </c>
      <c r="F1150" t="str">
        <f>INDEX([1]Quadro!$B$1:$B$3005,MATCH(B1150,[1]Quadro!$A$1:$A$3005,0),0)</f>
        <v>Área Metropolitana de Lisboa</v>
      </c>
    </row>
    <row r="1151" spans="1:6" ht="12.75" customHeight="1" x14ac:dyDescent="0.2">
      <c r="A1151" s="21"/>
      <c r="B1151" s="22" t="s">
        <v>70</v>
      </c>
      <c r="C1151" s="23">
        <v>30892765</v>
      </c>
      <c r="D1151" s="9">
        <v>3243161</v>
      </c>
      <c r="E1151" s="24">
        <v>34135926</v>
      </c>
      <c r="F1151" t="str">
        <f>INDEX([1]Quadro!$B$1:$B$3005,MATCH(B1151,[1]Quadro!$A$1:$A$3005,0),0)</f>
        <v>Região de Leiria</v>
      </c>
    </row>
    <row r="1152" spans="1:6" ht="12.75" customHeight="1" x14ac:dyDescent="0.2">
      <c r="A1152" s="21"/>
      <c r="B1152" s="22" t="s">
        <v>71</v>
      </c>
      <c r="C1152" s="23">
        <v>4409728</v>
      </c>
      <c r="D1152" s="9">
        <v>2027826</v>
      </c>
      <c r="E1152" s="24">
        <v>6437554</v>
      </c>
      <c r="F1152" t="str">
        <f>INDEX([1]Quadro!$B$1:$B$3005,MATCH(B1152,[1]Quadro!$A$1:$A$3005,0),0)</f>
        <v>Baixo Alentejo</v>
      </c>
    </row>
    <row r="1153" spans="1:6" ht="12.75" customHeight="1" x14ac:dyDescent="0.2">
      <c r="A1153" s="21"/>
      <c r="B1153" s="22" t="s">
        <v>72</v>
      </c>
      <c r="C1153" s="23">
        <v>3813633</v>
      </c>
      <c r="D1153" s="9">
        <v>1618497</v>
      </c>
      <c r="E1153" s="24">
        <v>5432130</v>
      </c>
      <c r="F1153" t="str">
        <f>INDEX([1]Quadro!$B$1:$B$3005,MATCH(B1153,[1]Quadro!$A$1:$A$3005,0),0)</f>
        <v>Beiras e Serra da Estrela</v>
      </c>
    </row>
    <row r="1154" spans="1:6" ht="12.75" customHeight="1" x14ac:dyDescent="0.2">
      <c r="A1154" s="21"/>
      <c r="B1154" s="22" t="s">
        <v>73</v>
      </c>
      <c r="C1154" s="23">
        <v>44515410</v>
      </c>
      <c r="D1154" s="9">
        <v>1987733</v>
      </c>
      <c r="E1154" s="24">
        <v>46503143</v>
      </c>
      <c r="F1154" t="str">
        <f>INDEX([1]Quadro!$B$1:$B$3005,MATCH(B1154,[1]Quadro!$A$1:$A$3005,0),0)</f>
        <v>Lezíria do Tejo</v>
      </c>
    </row>
    <row r="1155" spans="1:6" ht="12.75" customHeight="1" x14ac:dyDescent="0.2">
      <c r="A1155" s="21"/>
      <c r="B1155" s="22" t="s">
        <v>74</v>
      </c>
      <c r="C1155" s="23">
        <v>2649979</v>
      </c>
      <c r="D1155" s="9">
        <v>3882470</v>
      </c>
      <c r="E1155" s="24">
        <v>6532449</v>
      </c>
      <c r="F1155" t="str">
        <f>INDEX([1]Quadro!$B$1:$B$3005,MATCH(B1155,[1]Quadro!$A$1:$A$3005,0),0)</f>
        <v>Oeste</v>
      </c>
    </row>
    <row r="1156" spans="1:6" ht="12.75" customHeight="1" x14ac:dyDescent="0.2">
      <c r="A1156" s="21"/>
      <c r="B1156" s="22" t="s">
        <v>75</v>
      </c>
      <c r="C1156" s="23">
        <v>12642116</v>
      </c>
      <c r="D1156" s="9">
        <v>996741</v>
      </c>
      <c r="E1156" s="24">
        <v>13638857</v>
      </c>
      <c r="F1156" t="str">
        <f>INDEX([1]Quadro!$B$1:$B$3005,MATCH(B1156,[1]Quadro!$A$1:$A$3005,0),0)</f>
        <v>Alentejo Central</v>
      </c>
    </row>
    <row r="1157" spans="1:6" ht="12.75" customHeight="1" x14ac:dyDescent="0.2">
      <c r="A1157" s="21"/>
      <c r="B1157" s="22" t="s">
        <v>76</v>
      </c>
      <c r="C1157" s="23">
        <v>4868117</v>
      </c>
      <c r="D1157" s="9">
        <v>241989</v>
      </c>
      <c r="E1157" s="24">
        <v>5110106</v>
      </c>
      <c r="F1157" t="str">
        <f>INDEX([1]Quadro!$B$1:$B$3005,MATCH(B1157,[1]Quadro!$A$1:$A$3005,0),0)</f>
        <v>Alto Tâmega</v>
      </c>
    </row>
    <row r="1158" spans="1:6" ht="12.75" customHeight="1" x14ac:dyDescent="0.2">
      <c r="A1158" s="21"/>
      <c r="B1158" s="22" t="s">
        <v>77</v>
      </c>
      <c r="C1158" s="23">
        <v>105466684</v>
      </c>
      <c r="D1158" s="9">
        <v>32172736</v>
      </c>
      <c r="E1158" s="24">
        <v>137639420</v>
      </c>
      <c r="F1158" t="str">
        <f>INDEX([1]Quadro!$B$1:$B$3005,MATCH(B1158,[1]Quadro!$A$1:$A$3005,0),0)</f>
        <v>Cávado</v>
      </c>
    </row>
    <row r="1159" spans="1:6" ht="12.75" customHeight="1" x14ac:dyDescent="0.2">
      <c r="A1159" s="21"/>
      <c r="B1159" s="22" t="s">
        <v>78</v>
      </c>
      <c r="C1159" s="23">
        <v>3372552</v>
      </c>
      <c r="D1159" s="9">
        <v>3189287</v>
      </c>
      <c r="E1159" s="24">
        <v>6561839</v>
      </c>
      <c r="F1159" t="str">
        <f>INDEX([1]Quadro!$B$1:$B$3005,MATCH(B1159,[1]Quadro!$A$1:$A$3005,0),0)</f>
        <v>Terras de Trás-os-Montes</v>
      </c>
    </row>
    <row r="1160" spans="1:6" ht="12.75" customHeight="1" x14ac:dyDescent="0.2">
      <c r="A1160" s="21"/>
      <c r="B1160" s="22" t="s">
        <v>79</v>
      </c>
      <c r="C1160" s="23">
        <v>1205302</v>
      </c>
      <c r="D1160" s="9">
        <v>1429402</v>
      </c>
      <c r="E1160" s="24">
        <v>2634704</v>
      </c>
      <c r="F1160" t="str">
        <f>INDEX([1]Quadro!$B$1:$B$3005,MATCH(B1160,[1]Quadro!$A$1:$A$3005,0),0)</f>
        <v>Ave</v>
      </c>
    </row>
    <row r="1161" spans="1:6" ht="12.75" customHeight="1" x14ac:dyDescent="0.2">
      <c r="A1161" s="21"/>
      <c r="B1161" s="22" t="s">
        <v>80</v>
      </c>
      <c r="C1161" s="23">
        <v>7633161</v>
      </c>
      <c r="D1161" s="9">
        <v>1744452</v>
      </c>
      <c r="E1161" s="24">
        <v>9377613</v>
      </c>
      <c r="F1161" t="str">
        <f>INDEX([1]Quadro!$B$1:$B$3005,MATCH(B1161,[1]Quadro!$A$1:$A$3005,0),0)</f>
        <v>Oeste</v>
      </c>
    </row>
    <row r="1162" spans="1:6" ht="12.75" customHeight="1" x14ac:dyDescent="0.2">
      <c r="A1162" s="21"/>
      <c r="B1162" s="22" t="s">
        <v>81</v>
      </c>
      <c r="C1162" s="23">
        <v>39599902</v>
      </c>
      <c r="D1162" s="9">
        <v>9148542</v>
      </c>
      <c r="E1162" s="24">
        <v>48748444</v>
      </c>
      <c r="F1162" t="str">
        <f>INDEX([1]Quadro!$B$1:$B$3005,MATCH(B1162,[1]Quadro!$A$1:$A$3005,0),0)</f>
        <v>Oeste</v>
      </c>
    </row>
    <row r="1163" spans="1:6" ht="12.75" customHeight="1" x14ac:dyDescent="0.2">
      <c r="A1163" s="21"/>
      <c r="B1163" s="22" t="s">
        <v>82</v>
      </c>
      <c r="C1163" s="23">
        <v>5242872</v>
      </c>
      <c r="D1163" s="9">
        <v>2979327</v>
      </c>
      <c r="E1163" s="24">
        <v>8222199</v>
      </c>
      <c r="F1163" t="str">
        <f>INDEX([1]Quadro!$B$1:$B$3005,MATCH(B1163,[1]Quadro!$A$1:$A$3005,0),0)</f>
        <v>Alto Minho</v>
      </c>
    </row>
    <row r="1164" spans="1:6" ht="12.75" customHeight="1" x14ac:dyDescent="0.2">
      <c r="A1164" s="21"/>
      <c r="B1164" s="22" t="s">
        <v>83</v>
      </c>
      <c r="C1164" s="23">
        <v>2682516</v>
      </c>
      <c r="D1164" s="9">
        <v>742201</v>
      </c>
      <c r="E1164" s="24">
        <v>3424717</v>
      </c>
      <c r="F1164" t="str">
        <f>INDEX([1]Quadro!$B$1:$B$3005,MATCH(B1164,[1]Quadro!$A$1:$A$3005,0),0)</f>
        <v>Alto Alentejo</v>
      </c>
    </row>
    <row r="1165" spans="1:6" ht="12.75" customHeight="1" x14ac:dyDescent="0.2">
      <c r="A1165" s="21"/>
      <c r="B1165" s="22" t="s">
        <v>84</v>
      </c>
      <c r="C1165" s="23">
        <v>43139979</v>
      </c>
      <c r="D1165" s="9">
        <v>3004385</v>
      </c>
      <c r="E1165" s="24">
        <v>46144364</v>
      </c>
      <c r="F1165" t="str">
        <f>INDEX([1]Quadro!$B$1:$B$3005,MATCH(B1165,[1]Quadro!$A$1:$A$3005,0),0)</f>
        <v>Região de Coimbra</v>
      </c>
    </row>
    <row r="1166" spans="1:6" ht="12.75" customHeight="1" x14ac:dyDescent="0.2">
      <c r="A1166" s="21"/>
      <c r="B1166" s="22" t="s">
        <v>85</v>
      </c>
      <c r="C1166" s="23">
        <v>489107</v>
      </c>
      <c r="D1166" s="9">
        <v>1076462</v>
      </c>
      <c r="E1166" s="24">
        <v>1565569</v>
      </c>
      <c r="F1166" t="str">
        <f>INDEX([1]Quadro!$B$1:$B$3005,MATCH(B1166,[1]Quadro!$A$1:$A$3005,0),0)</f>
        <v>Douro</v>
      </c>
    </row>
    <row r="1167" spans="1:6" ht="12.75" customHeight="1" x14ac:dyDescent="0.2">
      <c r="A1167" s="21"/>
      <c r="B1167" s="22" t="s">
        <v>86</v>
      </c>
      <c r="C1167" s="23">
        <v>2759790</v>
      </c>
      <c r="D1167" s="9">
        <v>955464</v>
      </c>
      <c r="E1167" s="24">
        <v>3715254</v>
      </c>
      <c r="F1167" t="str">
        <f>INDEX([1]Quadro!$B$1:$B$3005,MATCH(B1167,[1]Quadro!$A$1:$A$3005,0),0)</f>
        <v>Viseu Dão Lafões</v>
      </c>
    </row>
    <row r="1168" spans="1:6" ht="12.75" customHeight="1" x14ac:dyDescent="0.2">
      <c r="A1168" s="21"/>
      <c r="B1168" s="22" t="s">
        <v>87</v>
      </c>
      <c r="C1168" s="23">
        <v>29709782</v>
      </c>
      <c r="D1168" s="9">
        <v>2234559</v>
      </c>
      <c r="E1168" s="24">
        <v>31944341</v>
      </c>
      <c r="F1168" t="str">
        <f>INDEX([1]Quadro!$B$1:$B$3005,MATCH(B1168,[1]Quadro!$A$1:$A$3005,0),0)</f>
        <v>Lezíria do Tejo</v>
      </c>
    </row>
    <row r="1169" spans="1:6" ht="12.75" customHeight="1" x14ac:dyDescent="0.2">
      <c r="A1169" s="21"/>
      <c r="B1169" s="22" t="s">
        <v>88</v>
      </c>
      <c r="C1169" s="23">
        <v>34276831</v>
      </c>
      <c r="D1169" s="9">
        <v>20482485</v>
      </c>
      <c r="E1169" s="24">
        <v>54759316</v>
      </c>
      <c r="F1169" t="str">
        <f>INDEX([1]Quadro!$B$1:$B$3005,MATCH(B1169,[1]Quadro!$A$1:$A$3005,0),0)</f>
        <v>Área Metropolitana de Lisboa</v>
      </c>
    </row>
    <row r="1170" spans="1:6" ht="12.75" customHeight="1" x14ac:dyDescent="0.2">
      <c r="A1170" s="21"/>
      <c r="B1170" s="22" t="s">
        <v>89</v>
      </c>
      <c r="C1170" s="23">
        <v>4405467</v>
      </c>
      <c r="D1170" s="9">
        <v>783212</v>
      </c>
      <c r="E1170" s="24">
        <v>5188679</v>
      </c>
      <c r="F1170" t="str">
        <f>INDEX([1]Quadro!$B$1:$B$3005,MATCH(B1170,[1]Quadro!$A$1:$A$3005,0),0)</f>
        <v>Região de Leiria</v>
      </c>
    </row>
    <row r="1171" spans="1:6" ht="12.75" customHeight="1" x14ac:dyDescent="0.2">
      <c r="A1171" s="21"/>
      <c r="B1171" s="22" t="s">
        <v>90</v>
      </c>
      <c r="C1171" s="23">
        <v>30288247</v>
      </c>
      <c r="D1171" s="9">
        <v>6008469</v>
      </c>
      <c r="E1171" s="24">
        <v>36296716</v>
      </c>
      <c r="F1171" t="str">
        <f>INDEX([1]Quadro!$B$1:$B$3005,MATCH(B1171,[1]Quadro!$A$1:$A$3005,0),0)</f>
        <v>Beira Baixa</v>
      </c>
    </row>
    <row r="1172" spans="1:6" ht="12.75" customHeight="1" x14ac:dyDescent="0.2">
      <c r="A1172" s="21"/>
      <c r="B1172" s="22" t="s">
        <v>91</v>
      </c>
      <c r="C1172" s="23">
        <v>8363951</v>
      </c>
      <c r="D1172" s="9">
        <v>2519457</v>
      </c>
      <c r="E1172" s="24">
        <v>10883408</v>
      </c>
      <c r="F1172" t="str">
        <f>INDEX([1]Quadro!$B$1:$B$3005,MATCH(B1172,[1]Quadro!$A$1:$A$3005,0),0)</f>
        <v>Tâmega e Sousa</v>
      </c>
    </row>
    <row r="1173" spans="1:6" ht="12.75" customHeight="1" x14ac:dyDescent="0.2">
      <c r="A1173" s="21"/>
      <c r="B1173" s="22" t="s">
        <v>92</v>
      </c>
      <c r="C1173" s="23">
        <v>2787199</v>
      </c>
      <c r="D1173" s="9">
        <v>495632</v>
      </c>
      <c r="E1173" s="24">
        <v>3282831</v>
      </c>
      <c r="F1173" t="str">
        <f>INDEX([1]Quadro!$B$1:$B$3005,MATCH(B1173,[1]Quadro!$A$1:$A$3005,0),0)</f>
        <v>Alto Alentejo</v>
      </c>
    </row>
    <row r="1174" spans="1:6" ht="12.75" customHeight="1" x14ac:dyDescent="0.2">
      <c r="A1174" s="21"/>
      <c r="B1174" s="22" t="s">
        <v>93</v>
      </c>
      <c r="C1174" s="23">
        <v>2832702</v>
      </c>
      <c r="D1174" s="9">
        <v>1435041</v>
      </c>
      <c r="E1174" s="24">
        <v>4267743</v>
      </c>
      <c r="F1174" t="str">
        <f>INDEX([1]Quadro!$B$1:$B$3005,MATCH(B1174,[1]Quadro!$A$1:$A$3005,0),0)</f>
        <v>Viseu Dão Lafões</v>
      </c>
    </row>
    <row r="1175" spans="1:6" ht="12.75" customHeight="1" x14ac:dyDescent="0.2">
      <c r="A1175" s="21"/>
      <c r="B1175" s="22" t="s">
        <v>94</v>
      </c>
      <c r="C1175" s="23">
        <v>3084438</v>
      </c>
      <c r="D1175" s="9">
        <v>325732</v>
      </c>
      <c r="E1175" s="24">
        <v>3410170</v>
      </c>
      <c r="F1175" t="str">
        <f>INDEX([1]Quadro!$B$1:$B$3005,MATCH(B1175,[1]Quadro!$A$1:$A$3005,0),0)</f>
        <v>Algarve</v>
      </c>
    </row>
    <row r="1176" spans="1:6" ht="12.75" customHeight="1" x14ac:dyDescent="0.2">
      <c r="A1176" s="21"/>
      <c r="B1176" s="22" t="s">
        <v>95</v>
      </c>
      <c r="C1176" s="23">
        <v>159230716</v>
      </c>
      <c r="D1176" s="9">
        <v>462354</v>
      </c>
      <c r="E1176" s="24">
        <v>159693070</v>
      </c>
      <c r="F1176" t="str">
        <f>INDEX([1]Quadro!$B$1:$B$3005,MATCH(B1176,[1]Quadro!$A$1:$A$3005,0),0)</f>
        <v>Baixo Alentejo</v>
      </c>
    </row>
    <row r="1177" spans="1:6" ht="12.75" customHeight="1" x14ac:dyDescent="0.2">
      <c r="A1177" s="21"/>
      <c r="B1177" s="22" t="s">
        <v>96</v>
      </c>
      <c r="C1177" s="23">
        <v>1346263</v>
      </c>
      <c r="D1177" s="9">
        <v>701367</v>
      </c>
      <c r="E1177" s="24">
        <v>2047630</v>
      </c>
      <c r="F1177" t="str">
        <f>INDEX([1]Quadro!$B$1:$B$3005,MATCH(B1177,[1]Quadro!$A$1:$A$3005,0),0)</f>
        <v>Beiras e Serra da Estrela</v>
      </c>
    </row>
    <row r="1178" spans="1:6" ht="12.75" customHeight="1" x14ac:dyDescent="0.2">
      <c r="A1178" s="21"/>
      <c r="B1178" s="22" t="s">
        <v>97</v>
      </c>
      <c r="C1178" s="23">
        <v>2408710</v>
      </c>
      <c r="D1178" s="9">
        <v>1538354</v>
      </c>
      <c r="E1178" s="24">
        <v>3947064</v>
      </c>
      <c r="F1178" t="str">
        <f>INDEX([1]Quadro!$B$1:$B$3005,MATCH(B1178,[1]Quadro!$A$1:$A$3005,0),0)</f>
        <v>Tâmega e Sousa</v>
      </c>
    </row>
    <row r="1179" spans="1:6" ht="12.75" customHeight="1" x14ac:dyDescent="0.2">
      <c r="A1179" s="21"/>
      <c r="B1179" s="22" t="s">
        <v>98</v>
      </c>
      <c r="C1179" s="23">
        <v>5593803</v>
      </c>
      <c r="D1179" s="9">
        <v>1506377</v>
      </c>
      <c r="E1179" s="24">
        <v>7100180</v>
      </c>
      <c r="F1179" t="str">
        <f>INDEX([1]Quadro!$B$1:$B$3005,MATCH(B1179,[1]Quadro!$A$1:$A$3005,0),0)</f>
        <v>Lezíria do Tejo</v>
      </c>
    </row>
    <row r="1180" spans="1:6" ht="12.75" customHeight="1" x14ac:dyDescent="0.2">
      <c r="A1180" s="21"/>
      <c r="B1180" s="22" t="s">
        <v>99</v>
      </c>
      <c r="C1180" s="23">
        <v>10420728</v>
      </c>
      <c r="D1180" s="9">
        <v>4674512</v>
      </c>
      <c r="E1180" s="24">
        <v>15095240</v>
      </c>
      <c r="F1180" t="str">
        <f>INDEX([1]Quadro!$B$1:$B$3005,MATCH(B1180,[1]Quadro!$A$1:$A$3005,0),0)</f>
        <v>Alto Tâmega</v>
      </c>
    </row>
    <row r="1181" spans="1:6" ht="12.75" customHeight="1" x14ac:dyDescent="0.2">
      <c r="A1181" s="21"/>
      <c r="B1181" s="22" t="s">
        <v>100</v>
      </c>
      <c r="C1181" s="23">
        <v>218779</v>
      </c>
      <c r="D1181" s="9">
        <v>1217669</v>
      </c>
      <c r="E1181" s="24">
        <v>1436448</v>
      </c>
      <c r="F1181" t="str">
        <f>INDEX([1]Quadro!$B$1:$B$3005,MATCH(B1181,[1]Quadro!$A$1:$A$3005,0),0)</f>
        <v>Tâmega e Sousa</v>
      </c>
    </row>
    <row r="1182" spans="1:6" ht="12.75" customHeight="1" x14ac:dyDescent="0.2">
      <c r="A1182" s="21"/>
      <c r="B1182" s="22" t="s">
        <v>101</v>
      </c>
      <c r="C1182" s="23">
        <v>308503015</v>
      </c>
      <c r="D1182" s="9">
        <v>17479285</v>
      </c>
      <c r="E1182" s="24">
        <v>325982300</v>
      </c>
      <c r="F1182" t="str">
        <f>INDEX([1]Quadro!$B$1:$B$3005,MATCH(B1182,[1]Quadro!$A$1:$A$3005,0),0)</f>
        <v>Região de Coimbra</v>
      </c>
    </row>
    <row r="1183" spans="1:6" ht="12.75" customHeight="1" x14ac:dyDescent="0.2">
      <c r="A1183" s="21"/>
      <c r="B1183" s="22" t="s">
        <v>102</v>
      </c>
      <c r="C1183" s="23">
        <v>18531781</v>
      </c>
      <c r="D1183" s="9">
        <v>1738848</v>
      </c>
      <c r="E1183" s="24">
        <v>20270629</v>
      </c>
      <c r="F1183" t="str">
        <f>INDEX([1]Quadro!$B$1:$B$3005,MATCH(B1183,[1]Quadro!$A$1:$A$3005,0),0)</f>
        <v>Região de Coimbra</v>
      </c>
    </row>
    <row r="1184" spans="1:6" ht="12.75" customHeight="1" x14ac:dyDescent="0.2">
      <c r="A1184" s="21"/>
      <c r="B1184" s="22" t="s">
        <v>103</v>
      </c>
      <c r="C1184" s="23">
        <v>15578357</v>
      </c>
      <c r="D1184" s="9">
        <v>411194</v>
      </c>
      <c r="E1184" s="24">
        <v>15989551</v>
      </c>
      <c r="F1184" t="str">
        <f>INDEX([1]Quadro!$B$1:$B$3005,MATCH(B1184,[1]Quadro!$A$1:$A$3005,0),0)</f>
        <v>Médio Tejo</v>
      </c>
    </row>
    <row r="1185" spans="1:6" ht="12.75" customHeight="1" x14ac:dyDescent="0.2">
      <c r="A1185" s="21"/>
      <c r="B1185" s="22" t="s">
        <v>104</v>
      </c>
      <c r="C1185" s="23">
        <v>8244125</v>
      </c>
      <c r="D1185" s="9">
        <v>1544016</v>
      </c>
      <c r="E1185" s="24">
        <v>9788141</v>
      </c>
      <c r="F1185" t="str">
        <f>INDEX([1]Quadro!$B$1:$B$3005,MATCH(B1185,[1]Quadro!$A$1:$A$3005,0),0)</f>
        <v>Lezíria do Tejo</v>
      </c>
    </row>
    <row r="1186" spans="1:6" ht="12.75" customHeight="1" x14ac:dyDescent="0.2">
      <c r="A1186" s="21"/>
      <c r="B1186" s="22" t="s">
        <v>105</v>
      </c>
      <c r="C1186" s="23">
        <v>63731978</v>
      </c>
      <c r="D1186" s="9">
        <v>5983393</v>
      </c>
      <c r="E1186" s="24">
        <v>69715371</v>
      </c>
      <c r="F1186" t="str">
        <f>INDEX([1]Quadro!$B$1:$B$3005,MATCH(B1186,[1]Quadro!$A$1:$A$3005,0),0)</f>
        <v>Beiras e Serra da Estrela</v>
      </c>
    </row>
    <row r="1187" spans="1:6" ht="12.75" customHeight="1" x14ac:dyDescent="0.2">
      <c r="A1187" s="21"/>
      <c r="B1187" s="22" t="s">
        <v>106</v>
      </c>
      <c r="C1187" s="23">
        <v>554294</v>
      </c>
      <c r="D1187" s="9">
        <v>213089</v>
      </c>
      <c r="E1187" s="24">
        <v>767383</v>
      </c>
      <c r="F1187" t="str">
        <f>INDEX([1]Quadro!$B$1:$B$3005,MATCH(B1187,[1]Quadro!$A$1:$A$3005,0),0)</f>
        <v>Alto Alentejo</v>
      </c>
    </row>
    <row r="1188" spans="1:6" ht="12.75" customHeight="1" x14ac:dyDescent="0.2">
      <c r="A1188" s="21"/>
      <c r="B1188" s="22" t="s">
        <v>107</v>
      </c>
      <c r="C1188" s="23">
        <v>473737</v>
      </c>
      <c r="D1188" s="9">
        <v>293472</v>
      </c>
      <c r="E1188" s="24">
        <v>767209</v>
      </c>
      <c r="F1188" t="str">
        <f>INDEX([1]Quadro!$B$1:$B$3005,MATCH(B1188,[1]Quadro!$A$1:$A$3005,0),0)</f>
        <v>Baixo Alentejo</v>
      </c>
    </row>
    <row r="1189" spans="1:6" ht="12.75" customHeight="1" x14ac:dyDescent="0.2">
      <c r="A1189" s="21"/>
      <c r="B1189" s="22" t="s">
        <v>108</v>
      </c>
      <c r="C1189" s="23">
        <v>6068794</v>
      </c>
      <c r="D1189" s="9">
        <v>2311212</v>
      </c>
      <c r="E1189" s="24">
        <v>8380006</v>
      </c>
      <c r="F1189" t="str">
        <f>INDEX([1]Quadro!$B$1:$B$3005,MATCH(B1189,[1]Quadro!$A$1:$A$3005,0),0)</f>
        <v>Alto Alentejo</v>
      </c>
    </row>
    <row r="1190" spans="1:6" ht="12.75" customHeight="1" x14ac:dyDescent="0.2">
      <c r="A1190" s="21"/>
      <c r="B1190" s="22" t="s">
        <v>109</v>
      </c>
      <c r="C1190" s="23">
        <v>3213247</v>
      </c>
      <c r="D1190" s="9">
        <v>912308</v>
      </c>
      <c r="E1190" s="24">
        <v>4125555</v>
      </c>
      <c r="F1190" t="str">
        <f>INDEX([1]Quadro!$B$1:$B$3005,MATCH(B1190,[1]Quadro!$A$1:$A$3005,0),0)</f>
        <v>Médio Tejo</v>
      </c>
    </row>
    <row r="1191" spans="1:6" ht="12.75" customHeight="1" x14ac:dyDescent="0.2">
      <c r="A1191" s="21"/>
      <c r="B1191" s="22" t="s">
        <v>110</v>
      </c>
      <c r="C1191" s="23">
        <v>16938169</v>
      </c>
      <c r="D1191" s="9">
        <v>4897157</v>
      </c>
      <c r="E1191" s="24">
        <v>21835326</v>
      </c>
      <c r="F1191" t="str">
        <f>INDEX([1]Quadro!$B$1:$B$3005,MATCH(B1191,[1]Quadro!$A$1:$A$3005,0),0)</f>
        <v>Área Metropolitana do Porto</v>
      </c>
    </row>
    <row r="1192" spans="1:6" ht="12.75" customHeight="1" x14ac:dyDescent="0.2">
      <c r="A1192" s="21"/>
      <c r="B1192" s="22" t="s">
        <v>111</v>
      </c>
      <c r="C1192" s="23">
        <v>32147634</v>
      </c>
      <c r="D1192" s="9">
        <v>5327845</v>
      </c>
      <c r="E1192" s="24">
        <v>37475479</v>
      </c>
      <c r="F1192" t="str">
        <f>INDEX([1]Quadro!$B$1:$B$3005,MATCH(B1192,[1]Quadro!$A$1:$A$3005,0),0)</f>
        <v>Cávado</v>
      </c>
    </row>
    <row r="1193" spans="1:6" ht="12.75" customHeight="1" x14ac:dyDescent="0.2">
      <c r="A1193" s="21"/>
      <c r="B1193" s="22" t="s">
        <v>112</v>
      </c>
      <c r="C1193" s="23">
        <v>303905261</v>
      </c>
      <c r="D1193" s="9">
        <v>2648186</v>
      </c>
      <c r="E1193" s="24">
        <v>306553447</v>
      </c>
      <c r="F1193" t="str">
        <f>INDEX([1]Quadro!$B$1:$B$3005,MATCH(B1193,[1]Quadro!$A$1:$A$3005,0),0)</f>
        <v>Região de Aveiro</v>
      </c>
    </row>
    <row r="1194" spans="1:6" ht="12.75" customHeight="1" x14ac:dyDescent="0.2">
      <c r="A1194" s="21"/>
      <c r="B1194" s="22" t="s">
        <v>113</v>
      </c>
      <c r="C1194" s="23">
        <v>4956862</v>
      </c>
      <c r="D1194" s="9">
        <v>2009850</v>
      </c>
      <c r="E1194" s="24">
        <v>6966712</v>
      </c>
      <c r="F1194" t="str">
        <f>INDEX([1]Quadro!$B$1:$B$3005,MATCH(B1194,[1]Quadro!$A$1:$A$3005,0),0)</f>
        <v>Alentejo Central</v>
      </c>
    </row>
    <row r="1195" spans="1:6" ht="12.75" customHeight="1" x14ac:dyDescent="0.2">
      <c r="A1195" s="21"/>
      <c r="B1195" s="22" t="s">
        <v>114</v>
      </c>
      <c r="C1195" s="23">
        <v>25526875</v>
      </c>
      <c r="D1195" s="9">
        <v>5821408</v>
      </c>
      <c r="E1195" s="24">
        <v>31348283</v>
      </c>
      <c r="F1195" t="str">
        <f>INDEX([1]Quadro!$B$1:$B$3005,MATCH(B1195,[1]Quadro!$A$1:$A$3005,0),0)</f>
        <v>Alentejo Central</v>
      </c>
    </row>
    <row r="1196" spans="1:6" ht="12.75" customHeight="1" x14ac:dyDescent="0.2">
      <c r="A1196" s="21"/>
      <c r="B1196" s="22" t="s">
        <v>115</v>
      </c>
      <c r="C1196" s="23">
        <v>25984806</v>
      </c>
      <c r="D1196" s="9">
        <v>12053474</v>
      </c>
      <c r="E1196" s="24">
        <v>38038280</v>
      </c>
      <c r="F1196" t="str">
        <f>INDEX([1]Quadro!$B$1:$B$3005,MATCH(B1196,[1]Quadro!$A$1:$A$3005,0),0)</f>
        <v>Ave</v>
      </c>
    </row>
    <row r="1197" spans="1:6" ht="12.75" customHeight="1" x14ac:dyDescent="0.2">
      <c r="A1197" s="21"/>
      <c r="B1197" s="22" t="s">
        <v>116</v>
      </c>
      <c r="C1197" s="23">
        <v>7525293</v>
      </c>
      <c r="D1197" s="9">
        <v>4507753</v>
      </c>
      <c r="E1197" s="24">
        <v>12033046</v>
      </c>
      <c r="F1197" t="str">
        <f>INDEX([1]Quadro!$B$1:$B$3005,MATCH(B1197,[1]Quadro!$A$1:$A$3005,0),0)</f>
        <v>Algarve</v>
      </c>
    </row>
    <row r="1198" spans="1:6" ht="12.75" customHeight="1" x14ac:dyDescent="0.2">
      <c r="A1198" s="21"/>
      <c r="B1198" s="22" t="s">
        <v>117</v>
      </c>
      <c r="C1198" s="23">
        <v>235197299</v>
      </c>
      <c r="D1198" s="9">
        <v>34156026</v>
      </c>
      <c r="E1198" s="24">
        <v>269353325</v>
      </c>
      <c r="F1198" t="str">
        <f>INDEX([1]Quadro!$B$1:$B$3005,MATCH(B1198,[1]Quadro!$A$1:$A$3005,0),0)</f>
        <v>Área Metropolitana do Porto</v>
      </c>
    </row>
    <row r="1199" spans="1:6" ht="12.75" customHeight="1" x14ac:dyDescent="0.2">
      <c r="A1199" s="21"/>
      <c r="B1199" s="22" t="s">
        <v>118</v>
      </c>
      <c r="C1199" s="23">
        <v>62633305</v>
      </c>
      <c r="D1199" s="9">
        <v>17197477</v>
      </c>
      <c r="E1199" s="24">
        <v>79830782</v>
      </c>
      <c r="F1199" t="str">
        <f>INDEX([1]Quadro!$B$1:$B$3005,MATCH(B1199,[1]Quadro!$A$1:$A$3005,0),0)</f>
        <v>Tâmega e Sousa</v>
      </c>
    </row>
    <row r="1200" spans="1:6" ht="12.75" customHeight="1" x14ac:dyDescent="0.2">
      <c r="A1200" s="21"/>
      <c r="B1200" s="22" t="s">
        <v>119</v>
      </c>
      <c r="C1200" s="23">
        <v>1682043</v>
      </c>
      <c r="D1200" s="9">
        <v>500073</v>
      </c>
      <c r="E1200" s="24">
        <v>2182116</v>
      </c>
      <c r="F1200" t="str">
        <f>INDEX([1]Quadro!$B$1:$B$3005,MATCH(B1200,[1]Quadro!$A$1:$A$3005,0),0)</f>
        <v>Baixo Alentejo</v>
      </c>
    </row>
    <row r="1201" spans="1:6" ht="12.75" customHeight="1" x14ac:dyDescent="0.2">
      <c r="A1201" s="21"/>
      <c r="B1201" s="22" t="s">
        <v>120</v>
      </c>
      <c r="C1201" s="23">
        <v>5565216</v>
      </c>
      <c r="D1201" s="9">
        <v>529337</v>
      </c>
      <c r="E1201" s="24">
        <v>6094553</v>
      </c>
      <c r="F1201" t="str">
        <f>INDEX([1]Quadro!$B$1:$B$3005,MATCH(B1201,[1]Quadro!$A$1:$A$3005,0),0)</f>
        <v>Médio Tejo</v>
      </c>
    </row>
    <row r="1202" spans="1:6" ht="12.75" customHeight="1" x14ac:dyDescent="0.2">
      <c r="A1202" s="21"/>
      <c r="B1202" s="22" t="s">
        <v>121</v>
      </c>
      <c r="C1202" s="23">
        <v>176680485</v>
      </c>
      <c r="D1202" s="9">
        <v>6288588</v>
      </c>
      <c r="E1202" s="24">
        <v>182969073</v>
      </c>
      <c r="F1202" t="str">
        <f>INDEX([1]Quadro!$B$1:$B$3005,MATCH(B1202,[1]Quadro!$A$1:$A$3005,0),0)</f>
        <v>Região de Coimbra</v>
      </c>
    </row>
    <row r="1203" spans="1:6" ht="12.75" customHeight="1" x14ac:dyDescent="0.2">
      <c r="A1203" s="21"/>
      <c r="B1203" s="22" t="s">
        <v>122</v>
      </c>
      <c r="C1203" s="23">
        <v>3602256</v>
      </c>
      <c r="D1203" s="9">
        <v>484980</v>
      </c>
      <c r="E1203" s="24">
        <v>4087236</v>
      </c>
      <c r="F1203" t="str">
        <f>INDEX([1]Quadro!$B$1:$B$3005,MATCH(B1203,[1]Quadro!$A$1:$A$3005,0),0)</f>
        <v>Beiras e Serra da Estrela</v>
      </c>
    </row>
    <row r="1204" spans="1:6" ht="12.75" customHeight="1" x14ac:dyDescent="0.2">
      <c r="A1204" s="21"/>
      <c r="B1204" s="22" t="s">
        <v>123</v>
      </c>
      <c r="C1204" s="23">
        <v>1820874</v>
      </c>
      <c r="D1204" s="9">
        <v>973968</v>
      </c>
      <c r="E1204" s="24">
        <v>2794842</v>
      </c>
      <c r="F1204" t="str">
        <f>INDEX([1]Quadro!$B$1:$B$3005,MATCH(B1204,[1]Quadro!$A$1:$A$3005,0),0)</f>
        <v>Região de Leiria</v>
      </c>
    </row>
    <row r="1205" spans="1:6" ht="12.75" customHeight="1" x14ac:dyDescent="0.2">
      <c r="A1205" s="21"/>
      <c r="B1205" s="22" t="s">
        <v>124</v>
      </c>
      <c r="C1205" s="23">
        <v>586602</v>
      </c>
      <c r="D1205" s="9">
        <v>858841</v>
      </c>
      <c r="E1205" s="24">
        <v>1445443</v>
      </c>
      <c r="F1205" t="str">
        <f>INDEX([1]Quadro!$B$1:$B$3005,MATCH(B1205,[1]Quadro!$A$1:$A$3005,0),0)</f>
        <v>Beiras e Serra da Estrela</v>
      </c>
    </row>
    <row r="1206" spans="1:6" ht="12.75" customHeight="1" x14ac:dyDescent="0.2">
      <c r="A1206" s="21"/>
      <c r="B1206" s="22" t="s">
        <v>125</v>
      </c>
      <c r="C1206" s="23">
        <v>0</v>
      </c>
      <c r="D1206" s="9">
        <v>622344</v>
      </c>
      <c r="E1206" s="24">
        <v>622344</v>
      </c>
      <c r="F1206" t="str">
        <f>INDEX([1]Quadro!$B$1:$B$3005,MATCH(B1206,[1]Quadro!$A$1:$A$3005,0),0)</f>
        <v>Douro</v>
      </c>
    </row>
    <row r="1207" spans="1:6" ht="12.75" customHeight="1" x14ac:dyDescent="0.2">
      <c r="A1207" s="21"/>
      <c r="B1207" s="22" t="s">
        <v>126</v>
      </c>
      <c r="C1207" s="23">
        <v>175271</v>
      </c>
      <c r="D1207" s="9">
        <v>220709</v>
      </c>
      <c r="E1207" s="24">
        <v>395980</v>
      </c>
      <c r="F1207" t="str">
        <f>INDEX([1]Quadro!$B$1:$B$3005,MATCH(B1207,[1]Quadro!$A$1:$A$3005,0),0)</f>
        <v>Alto Alentejo</v>
      </c>
    </row>
    <row r="1208" spans="1:6" ht="12.75" customHeight="1" x14ac:dyDescent="0.2">
      <c r="A1208" s="21"/>
      <c r="B1208" s="22" t="s">
        <v>127</v>
      </c>
      <c r="C1208" s="23">
        <v>11520089</v>
      </c>
      <c r="D1208" s="9">
        <v>3571963</v>
      </c>
      <c r="E1208" s="24">
        <v>15092052</v>
      </c>
      <c r="F1208" t="str">
        <f>INDEX([1]Quadro!$B$1:$B$3005,MATCH(B1208,[1]Quadro!$A$1:$A$3005,0),0)</f>
        <v>Beiras e Serra da Estrela</v>
      </c>
    </row>
    <row r="1209" spans="1:6" ht="12.75" customHeight="1" x14ac:dyDescent="0.2">
      <c r="A1209" s="21"/>
      <c r="B1209" s="22" t="s">
        <v>128</v>
      </c>
      <c r="C1209" s="23">
        <v>37203</v>
      </c>
      <c r="D1209" s="9">
        <v>421118</v>
      </c>
      <c r="E1209" s="24">
        <v>458321</v>
      </c>
      <c r="F1209" t="str">
        <f>INDEX([1]Quadro!$B$1:$B$3005,MATCH(B1209,[1]Quadro!$A$1:$A$3005,0),0)</f>
        <v>Alto Alentejo</v>
      </c>
    </row>
    <row r="1210" spans="1:6" ht="12.75" customHeight="1" x14ac:dyDescent="0.2">
      <c r="A1210" s="21"/>
      <c r="B1210" s="22" t="s">
        <v>129</v>
      </c>
      <c r="C1210" s="23">
        <v>46198</v>
      </c>
      <c r="D1210" s="9">
        <v>1043651</v>
      </c>
      <c r="E1210" s="24">
        <v>1089849</v>
      </c>
      <c r="F1210" t="str">
        <f>INDEX([1]Quadro!$B$1:$B$3005,MATCH(B1210,[1]Quadro!$A$1:$A$3005,0),0)</f>
        <v>Região de Coimbra</v>
      </c>
    </row>
    <row r="1211" spans="1:6" ht="12.75" customHeight="1" x14ac:dyDescent="0.2">
      <c r="A1211" s="21"/>
      <c r="B1211" s="22" t="s">
        <v>130</v>
      </c>
      <c r="C1211" s="23">
        <v>1443131</v>
      </c>
      <c r="D1211" s="9">
        <v>431279</v>
      </c>
      <c r="E1211" s="24">
        <v>1874410</v>
      </c>
      <c r="F1211" t="str">
        <f>INDEX([1]Quadro!$B$1:$B$3005,MATCH(B1211,[1]Quadro!$A$1:$A$3005,0),0)</f>
        <v>Lezíria do Tejo</v>
      </c>
    </row>
    <row r="1212" spans="1:6" ht="12.75" customHeight="1" x14ac:dyDescent="0.2">
      <c r="A1212" s="21"/>
      <c r="B1212" s="22" t="s">
        <v>131</v>
      </c>
      <c r="C1212" s="23">
        <v>42497483</v>
      </c>
      <c r="D1212" s="9">
        <v>27194190</v>
      </c>
      <c r="E1212" s="24">
        <v>69691673</v>
      </c>
      <c r="F1212" t="str">
        <f>INDEX([1]Quadro!$B$1:$B$3005,MATCH(B1212,[1]Quadro!$A$1:$A$3005,0),0)</f>
        <v>Área Metropolitana do Porto</v>
      </c>
    </row>
    <row r="1213" spans="1:6" ht="12.75" customHeight="1" x14ac:dyDescent="0.2">
      <c r="A1213" s="21"/>
      <c r="B1213" s="22" t="s">
        <v>132</v>
      </c>
      <c r="C1213" s="23">
        <v>9177128</v>
      </c>
      <c r="D1213" s="9">
        <v>1675711</v>
      </c>
      <c r="E1213" s="24">
        <v>10852839</v>
      </c>
      <c r="F1213" t="str">
        <f>INDEX([1]Quadro!$B$1:$B$3005,MATCH(B1213,[1]Quadro!$A$1:$A$3005,0),0)</f>
        <v>Beiras e Serra da Estrela</v>
      </c>
    </row>
    <row r="1214" spans="1:6" ht="12.75" customHeight="1" x14ac:dyDescent="0.2">
      <c r="A1214" s="21"/>
      <c r="B1214" s="22" t="s">
        <v>133</v>
      </c>
      <c r="C1214" s="23">
        <v>1730099</v>
      </c>
      <c r="D1214" s="9">
        <v>1346270</v>
      </c>
      <c r="E1214" s="24">
        <v>3076369</v>
      </c>
      <c r="F1214" t="str">
        <f>INDEX([1]Quadro!$B$1:$B$3005,MATCH(B1214,[1]Quadro!$A$1:$A$3005,0),0)</f>
        <v>Alentejo Litoral</v>
      </c>
    </row>
    <row r="1215" spans="1:6" ht="12.75" customHeight="1" x14ac:dyDescent="0.2">
      <c r="A1215" s="21"/>
      <c r="B1215" s="22" t="s">
        <v>134</v>
      </c>
      <c r="C1215" s="23">
        <v>34671897</v>
      </c>
      <c r="D1215" s="9">
        <v>4118961</v>
      </c>
      <c r="E1215" s="24">
        <v>38790858</v>
      </c>
      <c r="F1215" t="str">
        <f>INDEX([1]Quadro!$B$1:$B$3005,MATCH(B1215,[1]Quadro!$A$1:$A$3005,0),0)</f>
        <v>Beiras e Serra da Estrela</v>
      </c>
    </row>
    <row r="1216" spans="1:6" ht="12.75" customHeight="1" x14ac:dyDescent="0.2">
      <c r="A1216" s="21"/>
      <c r="B1216" s="22" t="s">
        <v>135</v>
      </c>
      <c r="C1216" s="23">
        <v>392591877</v>
      </c>
      <c r="D1216" s="9">
        <v>36119160</v>
      </c>
      <c r="E1216" s="24">
        <v>428711037</v>
      </c>
      <c r="F1216" t="str">
        <f>INDEX([1]Quadro!$B$1:$B$3005,MATCH(B1216,[1]Quadro!$A$1:$A$3005,0),0)</f>
        <v>Ave</v>
      </c>
    </row>
    <row r="1217" spans="1:6" ht="12.75" customHeight="1" x14ac:dyDescent="0.2">
      <c r="A1217" s="21"/>
      <c r="B1217" s="22" t="s">
        <v>136</v>
      </c>
      <c r="C1217" s="23">
        <v>600092</v>
      </c>
      <c r="D1217" s="9">
        <v>1307453</v>
      </c>
      <c r="E1217" s="24">
        <v>1907545</v>
      </c>
      <c r="F1217" t="str">
        <f>INDEX([1]Quadro!$B$1:$B$3005,MATCH(B1217,[1]Quadro!$A$1:$A$3005,0),0)</f>
        <v>Beira Baixa</v>
      </c>
    </row>
    <row r="1218" spans="1:6" ht="12.75" customHeight="1" x14ac:dyDescent="0.2">
      <c r="A1218" s="21"/>
      <c r="B1218" s="22" t="s">
        <v>137</v>
      </c>
      <c r="C1218" s="23">
        <v>62138242</v>
      </c>
      <c r="D1218" s="9">
        <v>5845636</v>
      </c>
      <c r="E1218" s="24">
        <v>67983878</v>
      </c>
      <c r="F1218" t="str">
        <f>INDEX([1]Quadro!$B$1:$B$3005,MATCH(B1218,[1]Quadro!$A$1:$A$3005,0),0)</f>
        <v>Região de Aveiro</v>
      </c>
    </row>
    <row r="1219" spans="1:6" ht="12.75" customHeight="1" x14ac:dyDescent="0.2">
      <c r="A1219" s="21"/>
      <c r="B1219" s="22" t="s">
        <v>138</v>
      </c>
      <c r="C1219" s="23">
        <v>2727544</v>
      </c>
      <c r="D1219" s="9">
        <v>2860399</v>
      </c>
      <c r="E1219" s="24">
        <v>5587943</v>
      </c>
      <c r="F1219" t="str">
        <f>INDEX([1]Quadro!$B$1:$B$3005,MATCH(B1219,[1]Quadro!$A$1:$A$3005,0),0)</f>
        <v>Algarve</v>
      </c>
    </row>
    <row r="1220" spans="1:6" ht="12.75" customHeight="1" x14ac:dyDescent="0.2">
      <c r="A1220" s="21"/>
      <c r="B1220" s="22" t="s">
        <v>139</v>
      </c>
      <c r="C1220" s="23">
        <v>1522228</v>
      </c>
      <c r="D1220" s="9">
        <v>1737278</v>
      </c>
      <c r="E1220" s="24">
        <v>3259506</v>
      </c>
      <c r="F1220" t="str">
        <f>INDEX([1]Quadro!$B$1:$B$3005,MATCH(B1220,[1]Quadro!$A$1:$A$3005,0),0)</f>
        <v>Algarve</v>
      </c>
    </row>
    <row r="1221" spans="1:6" ht="12.75" customHeight="1" x14ac:dyDescent="0.2">
      <c r="A1221" s="21"/>
      <c r="B1221" s="22" t="s">
        <v>140</v>
      </c>
      <c r="C1221" s="23">
        <v>2697305</v>
      </c>
      <c r="D1221" s="9">
        <v>3228319</v>
      </c>
      <c r="E1221" s="24">
        <v>5925624</v>
      </c>
      <c r="F1221" t="str">
        <f>INDEX([1]Quadro!$B$1:$B$3005,MATCH(B1221,[1]Quadro!$A$1:$A$3005,0),0)</f>
        <v>Douro</v>
      </c>
    </row>
    <row r="1222" spans="1:6" ht="12.75" customHeight="1" x14ac:dyDescent="0.2">
      <c r="A1222" s="21"/>
      <c r="B1222" s="22" t="s">
        <v>141</v>
      </c>
      <c r="C1222" s="23">
        <v>267384781</v>
      </c>
      <c r="D1222" s="9">
        <v>30816346</v>
      </c>
      <c r="E1222" s="24">
        <v>298201127</v>
      </c>
      <c r="F1222" t="str">
        <f>INDEX([1]Quadro!$B$1:$B$3005,MATCH(B1222,[1]Quadro!$A$1:$A$3005,0),0)</f>
        <v>Região de Leiria</v>
      </c>
    </row>
    <row r="1223" spans="1:6" ht="12.75" customHeight="1" x14ac:dyDescent="0.2">
      <c r="A1223" s="21"/>
      <c r="B1223" s="22" t="s">
        <v>142</v>
      </c>
      <c r="C1223" s="23">
        <v>186439508</v>
      </c>
      <c r="D1223" s="9">
        <v>96145070</v>
      </c>
      <c r="E1223" s="24">
        <v>282584578</v>
      </c>
      <c r="F1223" t="str">
        <f>INDEX([1]Quadro!$B$1:$B$3005,MATCH(B1223,[1]Quadro!$A$1:$A$3005,0),0)</f>
        <v>Área Metropolitana de Lisboa</v>
      </c>
    </row>
    <row r="1224" spans="1:6" ht="12.75" customHeight="1" x14ac:dyDescent="0.2">
      <c r="A1224" s="21"/>
      <c r="B1224" s="22" t="s">
        <v>143</v>
      </c>
      <c r="C1224" s="23">
        <v>84678091</v>
      </c>
      <c r="D1224" s="9">
        <v>9325266</v>
      </c>
      <c r="E1224" s="24">
        <v>94003357</v>
      </c>
      <c r="F1224" t="str">
        <f>INDEX([1]Quadro!$B$1:$B$3005,MATCH(B1224,[1]Quadro!$A$1:$A$3005,0),0)</f>
        <v>Algarve</v>
      </c>
    </row>
    <row r="1225" spans="1:6" ht="12.75" customHeight="1" x14ac:dyDescent="0.2">
      <c r="A1225" s="21"/>
      <c r="B1225" s="22" t="s">
        <v>144</v>
      </c>
      <c r="C1225" s="23">
        <v>190120450</v>
      </c>
      <c r="D1225" s="9">
        <v>36059123</v>
      </c>
      <c r="E1225" s="24">
        <v>226179573</v>
      </c>
      <c r="F1225" t="str">
        <f>INDEX([1]Quadro!$B$1:$B$3005,MATCH(B1225,[1]Quadro!$A$1:$A$3005,0),0)</f>
        <v>Área Metropolitana de Lisboa</v>
      </c>
    </row>
    <row r="1226" spans="1:6" ht="12.75" customHeight="1" x14ac:dyDescent="0.2">
      <c r="A1226" s="21"/>
      <c r="B1226" s="22" t="s">
        <v>145</v>
      </c>
      <c r="C1226" s="23">
        <v>7791178</v>
      </c>
      <c r="D1226" s="9">
        <v>1737915</v>
      </c>
      <c r="E1226" s="24">
        <v>9529093</v>
      </c>
      <c r="F1226" t="str">
        <f>INDEX([1]Quadro!$B$1:$B$3005,MATCH(B1226,[1]Quadro!$A$1:$A$3005,0),0)</f>
        <v>Oeste</v>
      </c>
    </row>
    <row r="1227" spans="1:6" ht="12.75" customHeight="1" x14ac:dyDescent="0.2">
      <c r="A1227" s="21"/>
      <c r="B1227" s="22" t="s">
        <v>146</v>
      </c>
      <c r="C1227" s="23">
        <v>6147081</v>
      </c>
      <c r="D1227" s="9">
        <v>2986531</v>
      </c>
      <c r="E1227" s="24">
        <v>9133612</v>
      </c>
      <c r="F1227" t="str">
        <f>INDEX([1]Quadro!$B$1:$B$3005,MATCH(B1227,[1]Quadro!$A$1:$A$3005,0),0)</f>
        <v>Região de Coimbra</v>
      </c>
    </row>
    <row r="1228" spans="1:6" ht="12.75" customHeight="1" x14ac:dyDescent="0.2">
      <c r="A1228" s="21"/>
      <c r="B1228" s="22" t="s">
        <v>147</v>
      </c>
      <c r="C1228" s="23">
        <v>19237594</v>
      </c>
      <c r="D1228" s="9">
        <v>11367610</v>
      </c>
      <c r="E1228" s="24">
        <v>30605204</v>
      </c>
      <c r="F1228" t="str">
        <f>INDEX([1]Quadro!$B$1:$B$3005,MATCH(B1228,[1]Quadro!$A$1:$A$3005,0),0)</f>
        <v>Tâmega e Sousa</v>
      </c>
    </row>
    <row r="1229" spans="1:6" ht="12.75" customHeight="1" x14ac:dyDescent="0.2">
      <c r="A1229" s="21"/>
      <c r="B1229" s="22" t="s">
        <v>148</v>
      </c>
      <c r="C1229" s="23">
        <v>7569651</v>
      </c>
      <c r="D1229" s="9">
        <v>1439598</v>
      </c>
      <c r="E1229" s="24">
        <v>9009249</v>
      </c>
      <c r="F1229" t="str">
        <f>INDEX([1]Quadro!$B$1:$B$3005,MATCH(B1229,[1]Quadro!$A$1:$A$3005,0),0)</f>
        <v>Médio Tejo</v>
      </c>
    </row>
    <row r="1230" spans="1:6" ht="12.75" customHeight="1" x14ac:dyDescent="0.2">
      <c r="A1230" s="21"/>
      <c r="B1230" s="22" t="s">
        <v>149</v>
      </c>
      <c r="C1230" s="23">
        <v>1447975</v>
      </c>
      <c r="D1230" s="9">
        <v>2797444</v>
      </c>
      <c r="E1230" s="24">
        <v>4245419</v>
      </c>
      <c r="F1230" t="str">
        <f>INDEX([1]Quadro!$B$1:$B$3005,MATCH(B1230,[1]Quadro!$A$1:$A$3005,0),0)</f>
        <v>Terras de Trás-os-Montes</v>
      </c>
    </row>
    <row r="1231" spans="1:6" ht="12.75" customHeight="1" x14ac:dyDescent="0.2">
      <c r="A1231" s="21"/>
      <c r="B1231" s="22" t="s">
        <v>150</v>
      </c>
      <c r="C1231" s="23">
        <v>15712045</v>
      </c>
      <c r="D1231" s="9">
        <v>5958731</v>
      </c>
      <c r="E1231" s="24">
        <v>21670776</v>
      </c>
      <c r="F1231" t="str">
        <f>INDEX([1]Quadro!$B$1:$B$3005,MATCH(B1231,[1]Quadro!$A$1:$A$3005,0),0)</f>
        <v>Área Metropolitana de Lisboa</v>
      </c>
    </row>
    <row r="1232" spans="1:6" ht="12.75" customHeight="1" x14ac:dyDescent="0.2">
      <c r="A1232" s="21"/>
      <c r="B1232" s="22" t="s">
        <v>151</v>
      </c>
      <c r="C1232" s="23">
        <v>550616545</v>
      </c>
      <c r="D1232" s="9">
        <v>34599187</v>
      </c>
      <c r="E1232" s="24">
        <v>585215732</v>
      </c>
      <c r="F1232" t="str">
        <f>INDEX([1]Quadro!$B$1:$B$3005,MATCH(B1232,[1]Quadro!$A$1:$A$3005,0),0)</f>
        <v>Área Metropolitana do Porto</v>
      </c>
    </row>
    <row r="1233" spans="1:6" ht="12.75" customHeight="1" x14ac:dyDescent="0.2">
      <c r="A1233" s="21"/>
      <c r="B1233" s="22" t="s">
        <v>152</v>
      </c>
      <c r="C1233" s="23">
        <v>51944128</v>
      </c>
      <c r="D1233" s="9">
        <v>3067877</v>
      </c>
      <c r="E1233" s="24">
        <v>55012005</v>
      </c>
      <c r="F1233" t="str">
        <f>INDEX([1]Quadro!$B$1:$B$3005,MATCH(B1233,[1]Quadro!$A$1:$A$3005,0),0)</f>
        <v>Viseu Dão Lafões</v>
      </c>
    </row>
    <row r="1234" spans="1:6" ht="12.75" customHeight="1" x14ac:dyDescent="0.2">
      <c r="A1234" s="21"/>
      <c r="B1234" s="22" t="s">
        <v>153</v>
      </c>
      <c r="C1234" s="23">
        <v>3737977</v>
      </c>
      <c r="D1234" s="9">
        <v>357592</v>
      </c>
      <c r="E1234" s="24">
        <v>4095569</v>
      </c>
      <c r="F1234" t="str">
        <f>INDEX([1]Quadro!$B$1:$B$3005,MATCH(B1234,[1]Quadro!$A$1:$A$3005,0),0)</f>
        <v>Beiras e Serra da Estrela</v>
      </c>
    </row>
    <row r="1235" spans="1:6" ht="12.75" customHeight="1" x14ac:dyDescent="0.2">
      <c r="A1235" s="21"/>
      <c r="B1235" s="22" t="s">
        <v>154</v>
      </c>
      <c r="C1235" s="23">
        <v>25519890</v>
      </c>
      <c r="D1235" s="9">
        <v>6821245</v>
      </c>
      <c r="E1235" s="24">
        <v>32341135</v>
      </c>
      <c r="F1235" t="str">
        <f>INDEX([1]Quadro!$B$1:$B$3005,MATCH(B1235,[1]Quadro!$A$1:$A$3005,0),0)</f>
        <v>Tâmega e Sousa</v>
      </c>
    </row>
    <row r="1236" spans="1:6" ht="12.75" customHeight="1" x14ac:dyDescent="0.2">
      <c r="A1236" s="21"/>
      <c r="B1236" s="22" t="s">
        <v>155</v>
      </c>
      <c r="C1236" s="23">
        <v>139747805</v>
      </c>
      <c r="D1236" s="9">
        <v>15556392</v>
      </c>
      <c r="E1236" s="24">
        <v>155304197</v>
      </c>
      <c r="F1236" t="str">
        <f>INDEX([1]Quadro!$B$1:$B$3005,MATCH(B1236,[1]Quadro!$A$1:$A$3005,0),0)</f>
        <v>Região de Leiria</v>
      </c>
    </row>
    <row r="1237" spans="1:6" ht="12.75" customHeight="1" x14ac:dyDescent="0.2">
      <c r="A1237" s="21"/>
      <c r="B1237" s="22" t="s">
        <v>156</v>
      </c>
      <c r="C1237" s="23">
        <v>2164072</v>
      </c>
      <c r="D1237" s="9">
        <v>250398</v>
      </c>
      <c r="E1237" s="24">
        <v>2414470</v>
      </c>
      <c r="F1237" t="str">
        <f>INDEX([1]Quadro!$B$1:$B$3005,MATCH(B1237,[1]Quadro!$A$1:$A$3005,0),0)</f>
        <v>Alto Alentejo</v>
      </c>
    </row>
    <row r="1238" spans="1:6" ht="12.75" customHeight="1" x14ac:dyDescent="0.2">
      <c r="A1238" s="21"/>
      <c r="B1238" s="22" t="s">
        <v>157</v>
      </c>
      <c r="C1238" s="23">
        <v>164067844</v>
      </c>
      <c r="D1238" s="9">
        <v>25201815</v>
      </c>
      <c r="E1238" s="24">
        <v>189269659</v>
      </c>
      <c r="F1238" t="str">
        <f>INDEX([1]Quadro!$B$1:$B$3005,MATCH(B1238,[1]Quadro!$A$1:$A$3005,0),0)</f>
        <v>Área Metropolitana do Porto</v>
      </c>
    </row>
    <row r="1239" spans="1:6" ht="12.75" customHeight="1" x14ac:dyDescent="0.2">
      <c r="A1239" s="21"/>
      <c r="B1239" s="22" t="s">
        <v>158</v>
      </c>
      <c r="C1239" s="23">
        <v>37134497</v>
      </c>
      <c r="D1239" s="9">
        <v>2177847</v>
      </c>
      <c r="E1239" s="24">
        <v>39312344</v>
      </c>
      <c r="F1239" t="str">
        <f>INDEX([1]Quadro!$B$1:$B$3005,MATCH(B1239,[1]Quadro!$A$1:$A$3005,0),0)</f>
        <v>Região de Coimbra</v>
      </c>
    </row>
    <row r="1240" spans="1:6" ht="12.75" customHeight="1" x14ac:dyDescent="0.2">
      <c r="A1240" s="21"/>
      <c r="B1240" s="22" t="s">
        <v>159</v>
      </c>
      <c r="C1240" s="23">
        <v>713224</v>
      </c>
      <c r="D1240" s="9">
        <v>379797</v>
      </c>
      <c r="E1240" s="24">
        <v>1093021</v>
      </c>
      <c r="F1240" t="str">
        <f>INDEX([1]Quadro!$B$1:$B$3005,MATCH(B1240,[1]Quadro!$A$1:$A$3005,0),0)</f>
        <v>Beiras e Serra da Estrela</v>
      </c>
    </row>
    <row r="1241" spans="1:6" ht="12.75" customHeight="1" x14ac:dyDescent="0.2">
      <c r="A1241" s="21"/>
      <c r="B1241" s="22" t="s">
        <v>160</v>
      </c>
      <c r="C1241" s="23">
        <v>331608</v>
      </c>
      <c r="D1241" s="9">
        <v>656482</v>
      </c>
      <c r="E1241" s="24">
        <v>988090</v>
      </c>
      <c r="F1241" t="str">
        <f>INDEX([1]Quadro!$B$1:$B$3005,MATCH(B1241,[1]Quadro!$A$1:$A$3005,0),0)</f>
        <v>Alto Minho</v>
      </c>
    </row>
    <row r="1242" spans="1:6" ht="12.75" customHeight="1" x14ac:dyDescent="0.2">
      <c r="A1242" s="21"/>
      <c r="B1242" s="22" t="s">
        <v>161</v>
      </c>
      <c r="C1242" s="23">
        <v>20576</v>
      </c>
      <c r="D1242" s="9">
        <v>708141</v>
      </c>
      <c r="E1242" s="24">
        <v>728717</v>
      </c>
      <c r="F1242" t="str">
        <f>INDEX([1]Quadro!$B$1:$B$3005,MATCH(B1242,[1]Quadro!$A$1:$A$3005,0),0)</f>
        <v>Baixo Alentejo</v>
      </c>
    </row>
    <row r="1243" spans="1:6" ht="12.75" customHeight="1" x14ac:dyDescent="0.2">
      <c r="A1243" s="21"/>
      <c r="B1243" s="22" t="s">
        <v>162</v>
      </c>
      <c r="C1243" s="23">
        <v>157547</v>
      </c>
      <c r="D1243" s="9">
        <v>541011</v>
      </c>
      <c r="E1243" s="24">
        <v>698558</v>
      </c>
      <c r="F1243" t="str">
        <f>INDEX([1]Quadro!$B$1:$B$3005,MATCH(B1243,[1]Quadro!$A$1:$A$3005,0),0)</f>
        <v>Douro</v>
      </c>
    </row>
    <row r="1244" spans="1:6" ht="12.75" customHeight="1" x14ac:dyDescent="0.2">
      <c r="A1244" s="21"/>
      <c r="B1244" s="22" t="s">
        <v>163</v>
      </c>
      <c r="C1244" s="23">
        <v>3938427</v>
      </c>
      <c r="D1244" s="9">
        <v>1255822</v>
      </c>
      <c r="E1244" s="24">
        <v>5194249</v>
      </c>
      <c r="F1244" t="str">
        <f>INDEX([1]Quadro!$B$1:$B$3005,MATCH(B1244,[1]Quadro!$A$1:$A$3005,0),0)</f>
        <v>Região de Coimbra</v>
      </c>
    </row>
    <row r="1245" spans="1:6" ht="12.75" customHeight="1" x14ac:dyDescent="0.2">
      <c r="A1245" s="21"/>
      <c r="B1245" s="22" t="s">
        <v>164</v>
      </c>
      <c r="C1245" s="23">
        <v>3587982</v>
      </c>
      <c r="D1245" s="9">
        <v>2467612</v>
      </c>
      <c r="E1245" s="24">
        <v>6055594</v>
      </c>
      <c r="F1245" t="str">
        <f>INDEX([1]Quadro!$B$1:$B$3005,MATCH(B1245,[1]Quadro!$A$1:$A$3005,0),0)</f>
        <v>Região de Coimbra</v>
      </c>
    </row>
    <row r="1246" spans="1:6" ht="12.75" customHeight="1" x14ac:dyDescent="0.2">
      <c r="A1246" s="21"/>
      <c r="B1246" s="22" t="s">
        <v>165</v>
      </c>
      <c r="C1246" s="23">
        <v>299547</v>
      </c>
      <c r="D1246" s="9">
        <v>2570953</v>
      </c>
      <c r="E1246" s="24">
        <v>2870500</v>
      </c>
      <c r="F1246" t="str">
        <f>INDEX([1]Quadro!$B$1:$B$3005,MATCH(B1246,[1]Quadro!$A$1:$A$3005,0),0)</f>
        <v>Terras de Trás-os-Montes</v>
      </c>
    </row>
    <row r="1247" spans="1:6" ht="12.75" customHeight="1" x14ac:dyDescent="0.2">
      <c r="A1247" s="21"/>
      <c r="B1247" s="22" t="s">
        <v>166</v>
      </c>
      <c r="C1247" s="23">
        <v>5417289</v>
      </c>
      <c r="D1247" s="9">
        <v>5340557</v>
      </c>
      <c r="E1247" s="24">
        <v>10757846</v>
      </c>
      <c r="F1247" t="str">
        <f>INDEX([1]Quadro!$B$1:$B$3005,MATCH(B1247,[1]Quadro!$A$1:$A$3005,0),0)</f>
        <v>Terras de Trás-os-Montes</v>
      </c>
    </row>
    <row r="1248" spans="1:6" ht="12.75" customHeight="1" x14ac:dyDescent="0.2">
      <c r="A1248" s="21"/>
      <c r="B1248" s="22" t="s">
        <v>167</v>
      </c>
      <c r="C1248" s="23">
        <v>3251930</v>
      </c>
      <c r="D1248" s="9">
        <v>1632362</v>
      </c>
      <c r="E1248" s="24">
        <v>4884292</v>
      </c>
      <c r="F1248" t="str">
        <f>INDEX([1]Quadro!$B$1:$B$3005,MATCH(B1248,[1]Quadro!$A$1:$A$3005,0),0)</f>
        <v>Terras de Trás-os-Montes</v>
      </c>
    </row>
    <row r="1249" spans="1:6" ht="12.75" customHeight="1" x14ac:dyDescent="0.2">
      <c r="A1249" s="21"/>
      <c r="B1249" s="22" t="s">
        <v>168</v>
      </c>
      <c r="C1249" s="23">
        <v>1128671</v>
      </c>
      <c r="D1249" s="9">
        <v>1196578</v>
      </c>
      <c r="E1249" s="24">
        <v>2325249</v>
      </c>
      <c r="F1249" t="str">
        <f>INDEX([1]Quadro!$B$1:$B$3005,MATCH(B1249,[1]Quadro!$A$1:$A$3005,0),0)</f>
        <v>Douro</v>
      </c>
    </row>
    <row r="1250" spans="1:6" ht="12.75" customHeight="1" x14ac:dyDescent="0.2">
      <c r="A1250" s="21"/>
      <c r="B1250" s="22" t="s">
        <v>169</v>
      </c>
      <c r="C1250" s="23">
        <v>7301449</v>
      </c>
      <c r="D1250" s="9">
        <v>4406908</v>
      </c>
      <c r="E1250" s="24">
        <v>11708357</v>
      </c>
      <c r="F1250" t="str">
        <f>INDEX([1]Quadro!$B$1:$B$3005,MATCH(B1250,[1]Quadro!$A$1:$A$3005,0),0)</f>
        <v>Área Metropolitana de Lisboa</v>
      </c>
    </row>
    <row r="1251" spans="1:6" ht="12.75" customHeight="1" x14ac:dyDescent="0.2">
      <c r="A1251" s="21"/>
      <c r="B1251" s="22" t="s">
        <v>170</v>
      </c>
      <c r="C1251" s="23">
        <v>3289464</v>
      </c>
      <c r="D1251" s="9">
        <v>1629839</v>
      </c>
      <c r="E1251" s="24">
        <v>4919303</v>
      </c>
      <c r="F1251" t="str">
        <f>INDEX([1]Quadro!$B$1:$B$3005,MATCH(B1251,[1]Quadro!$A$1:$A$3005,0),0)</f>
        <v>Alto Minho</v>
      </c>
    </row>
    <row r="1252" spans="1:6" ht="12.75" customHeight="1" x14ac:dyDescent="0.2">
      <c r="A1252" s="21"/>
      <c r="B1252" s="22" t="s">
        <v>171</v>
      </c>
      <c r="C1252" s="23">
        <v>1077527</v>
      </c>
      <c r="D1252" s="9">
        <v>270047</v>
      </c>
      <c r="E1252" s="24">
        <v>1347574</v>
      </c>
      <c r="F1252" t="str">
        <f>INDEX([1]Quadro!$B$1:$B$3005,MATCH(B1252,[1]Quadro!$A$1:$A$3005,0),0)</f>
        <v>Algarve</v>
      </c>
    </row>
    <row r="1253" spans="1:6" ht="12.75" customHeight="1" x14ac:dyDescent="0.2">
      <c r="A1253" s="21"/>
      <c r="B1253" s="22" t="s">
        <v>172</v>
      </c>
      <c r="C1253" s="23">
        <v>605545</v>
      </c>
      <c r="D1253" s="9">
        <v>918314</v>
      </c>
      <c r="E1253" s="24">
        <v>1523859</v>
      </c>
      <c r="F1253" t="str">
        <f>INDEX([1]Quadro!$B$1:$B$3005,MATCH(B1253,[1]Quadro!$A$1:$A$3005,0),0)</f>
        <v>Ave</v>
      </c>
    </row>
    <row r="1254" spans="1:6" ht="12.75" customHeight="1" x14ac:dyDescent="0.2">
      <c r="A1254" s="21"/>
      <c r="B1254" s="22" t="s">
        <v>173</v>
      </c>
      <c r="C1254" s="23">
        <v>443938</v>
      </c>
      <c r="D1254" s="9">
        <v>140772</v>
      </c>
      <c r="E1254" s="24">
        <v>584710</v>
      </c>
      <c r="F1254" t="str">
        <f>INDEX([1]Quadro!$B$1:$B$3005,MATCH(B1254,[1]Quadro!$A$1:$A$3005,0),0)</f>
        <v>Alto Alentejo</v>
      </c>
    </row>
    <row r="1255" spans="1:6" ht="12.75" customHeight="1" x14ac:dyDescent="0.2">
      <c r="A1255" s="21"/>
      <c r="B1255" s="22" t="s">
        <v>174</v>
      </c>
      <c r="C1255" s="23">
        <v>783718</v>
      </c>
      <c r="D1255" s="9">
        <v>1019471</v>
      </c>
      <c r="E1255" s="24">
        <v>1803189</v>
      </c>
      <c r="F1255" t="str">
        <f>INDEX([1]Quadro!$B$1:$B$3005,MATCH(B1255,[1]Quadro!$A$1:$A$3005,0),0)</f>
        <v>Alto Tâmega</v>
      </c>
    </row>
    <row r="1256" spans="1:6" ht="12.75" customHeight="1" x14ac:dyDescent="0.2">
      <c r="A1256" s="21"/>
      <c r="B1256" s="22" t="s">
        <v>175</v>
      </c>
      <c r="C1256" s="23">
        <v>3090560</v>
      </c>
      <c r="D1256" s="9">
        <v>1872954</v>
      </c>
      <c r="E1256" s="24">
        <v>4963514</v>
      </c>
      <c r="F1256" t="str">
        <f>INDEX([1]Quadro!$B$1:$B$3005,MATCH(B1256,[1]Quadro!$A$1:$A$3005,0),0)</f>
        <v>Alentejo Central</v>
      </c>
    </row>
    <row r="1257" spans="1:6" ht="12.75" customHeight="1" x14ac:dyDescent="0.2">
      <c r="A1257" s="21"/>
      <c r="B1257" s="22" t="s">
        <v>176</v>
      </c>
      <c r="C1257" s="23">
        <v>7350504</v>
      </c>
      <c r="D1257" s="9">
        <v>2251890</v>
      </c>
      <c r="E1257" s="24">
        <v>9602394</v>
      </c>
      <c r="F1257" t="str">
        <f>INDEX([1]Quadro!$B$1:$B$3005,MATCH(B1257,[1]Quadro!$A$1:$A$3005,0),0)</f>
        <v>Região de Coimbra</v>
      </c>
    </row>
    <row r="1258" spans="1:6" ht="12.75" customHeight="1" x14ac:dyDescent="0.2">
      <c r="A1258" s="21"/>
      <c r="B1258" s="22" t="s">
        <v>177</v>
      </c>
      <c r="C1258" s="23">
        <v>37066546</v>
      </c>
      <c r="D1258" s="9">
        <v>4072037</v>
      </c>
      <c r="E1258" s="24">
        <v>41138583</v>
      </c>
      <c r="F1258" t="str">
        <f>INDEX([1]Quadro!$B$1:$B$3005,MATCH(B1258,[1]Quadro!$A$1:$A$3005,0),0)</f>
        <v>Área Metropolitana de Lisboa</v>
      </c>
    </row>
    <row r="1259" spans="1:6" ht="12.75" customHeight="1" x14ac:dyDescent="0.2">
      <c r="A1259" s="21"/>
      <c r="B1259" s="22" t="s">
        <v>178</v>
      </c>
      <c r="C1259" s="23">
        <v>2053381</v>
      </c>
      <c r="D1259" s="9">
        <v>722621</v>
      </c>
      <c r="E1259" s="24">
        <v>2776002</v>
      </c>
      <c r="F1259" t="str">
        <f>INDEX([1]Quadro!$B$1:$B$3005,MATCH(B1259,[1]Quadro!$A$1:$A$3005,0),0)</f>
        <v>Alentejo Central</v>
      </c>
    </row>
    <row r="1260" spans="1:6" ht="12.75" customHeight="1" x14ac:dyDescent="0.2">
      <c r="A1260" s="21"/>
      <c r="B1260" s="22" t="s">
        <v>179</v>
      </c>
      <c r="C1260" s="23">
        <v>8086897</v>
      </c>
      <c r="D1260" s="9">
        <v>1151948</v>
      </c>
      <c r="E1260" s="24">
        <v>9238845</v>
      </c>
      <c r="F1260" t="str">
        <f>INDEX([1]Quadro!$B$1:$B$3005,MATCH(B1260,[1]Quadro!$A$1:$A$3005,0),0)</f>
        <v>Região de Coimbra</v>
      </c>
    </row>
    <row r="1261" spans="1:6" ht="12.75" customHeight="1" x14ac:dyDescent="0.2">
      <c r="A1261" s="21"/>
      <c r="B1261" s="22" t="s">
        <v>180</v>
      </c>
      <c r="C1261" s="23">
        <v>4909889</v>
      </c>
      <c r="D1261" s="9">
        <v>1283857</v>
      </c>
      <c r="E1261" s="24">
        <v>6193746</v>
      </c>
      <c r="F1261" t="str">
        <f>INDEX([1]Quadro!$B$1:$B$3005,MATCH(B1261,[1]Quadro!$A$1:$A$3005,0),0)</f>
        <v>Baixo Alentejo</v>
      </c>
    </row>
    <row r="1262" spans="1:6" ht="12.75" customHeight="1" x14ac:dyDescent="0.2">
      <c r="A1262" s="21"/>
      <c r="B1262" s="22" t="s">
        <v>181</v>
      </c>
      <c r="C1262" s="23">
        <v>8432031</v>
      </c>
      <c r="D1262" s="9">
        <v>221891</v>
      </c>
      <c r="E1262" s="24">
        <v>8653922</v>
      </c>
      <c r="F1262" t="str">
        <f>INDEX([1]Quadro!$B$1:$B$3005,MATCH(B1262,[1]Quadro!$A$1:$A$3005,0),0)</f>
        <v>Alentejo Central</v>
      </c>
    </row>
    <row r="1263" spans="1:6" ht="12.75" customHeight="1" x14ac:dyDescent="0.2">
      <c r="A1263" s="21"/>
      <c r="B1263" s="22" t="s">
        <v>182</v>
      </c>
      <c r="C1263" s="23">
        <v>1106777</v>
      </c>
      <c r="D1263" s="9">
        <v>845176</v>
      </c>
      <c r="E1263" s="24">
        <v>1951953</v>
      </c>
      <c r="F1263" t="str">
        <f>INDEX([1]Quadro!$B$1:$B$3005,MATCH(B1263,[1]Quadro!$A$1:$A$3005,0),0)</f>
        <v>Douro</v>
      </c>
    </row>
    <row r="1264" spans="1:6" ht="12.75" customHeight="1" x14ac:dyDescent="0.2">
      <c r="A1264" s="21"/>
      <c r="B1264" s="22" t="s">
        <v>183</v>
      </c>
      <c r="C1264" s="23">
        <v>1964176</v>
      </c>
      <c r="D1264" s="9">
        <v>583651</v>
      </c>
      <c r="E1264" s="24">
        <v>2547827</v>
      </c>
      <c r="F1264" t="str">
        <f>INDEX([1]Quadro!$B$1:$B$3005,MATCH(B1264,[1]Quadro!$A$1:$A$3005,0),0)</f>
        <v>Região de Aveiro</v>
      </c>
    </row>
    <row r="1265" spans="1:6" ht="12.75" customHeight="1" x14ac:dyDescent="0.2">
      <c r="A1265" s="21"/>
      <c r="B1265" s="22" t="s">
        <v>184</v>
      </c>
      <c r="C1265" s="23">
        <v>24735212</v>
      </c>
      <c r="D1265" s="9">
        <v>3854997</v>
      </c>
      <c r="E1265" s="24">
        <v>28590209</v>
      </c>
      <c r="F1265" t="str">
        <f>INDEX([1]Quadro!$B$1:$B$3005,MATCH(B1265,[1]Quadro!$A$1:$A$3005,0),0)</f>
        <v>Oeste</v>
      </c>
    </row>
    <row r="1266" spans="1:6" ht="12.75" customHeight="1" x14ac:dyDescent="0.2">
      <c r="A1266" s="21"/>
      <c r="B1266" s="22" t="s">
        <v>185</v>
      </c>
      <c r="C1266" s="23">
        <v>20159432</v>
      </c>
      <c r="D1266" s="9">
        <v>1419014</v>
      </c>
      <c r="E1266" s="24">
        <v>21578446</v>
      </c>
      <c r="F1266" t="str">
        <f>INDEX([1]Quadro!$B$1:$B$3005,MATCH(B1266,[1]Quadro!$A$1:$A$3005,0),0)</f>
        <v>Viseu Dão Lafões</v>
      </c>
    </row>
    <row r="1267" spans="1:6" ht="12.75" customHeight="1" x14ac:dyDescent="0.2">
      <c r="A1267" s="21"/>
      <c r="B1267" s="22" t="s">
        <v>186</v>
      </c>
      <c r="C1267" s="23">
        <v>2925789</v>
      </c>
      <c r="D1267" s="9">
        <v>621720</v>
      </c>
      <c r="E1267" s="24">
        <v>3547509</v>
      </c>
      <c r="F1267" t="str">
        <f>INDEX([1]Quadro!$B$1:$B$3005,MATCH(B1267,[1]Quadro!$A$1:$A$3005,0),0)</f>
        <v>Alto Alentejo</v>
      </c>
    </row>
    <row r="1268" spans="1:6" ht="12.75" customHeight="1" x14ac:dyDescent="0.2">
      <c r="A1268" s="21"/>
      <c r="B1268" s="22" t="s">
        <v>187</v>
      </c>
      <c r="C1268" s="23">
        <v>3613293</v>
      </c>
      <c r="D1268" s="9">
        <v>4417168</v>
      </c>
      <c r="E1268" s="24">
        <v>8030461</v>
      </c>
      <c r="F1268" t="str">
        <f>INDEX([1]Quadro!$B$1:$B$3005,MATCH(B1268,[1]Quadro!$A$1:$A$3005,0),0)</f>
        <v>Oeste</v>
      </c>
    </row>
    <row r="1269" spans="1:6" ht="12.75" customHeight="1" x14ac:dyDescent="0.2">
      <c r="A1269" s="21"/>
      <c r="B1269" s="22" t="s">
        <v>188</v>
      </c>
      <c r="C1269" s="23">
        <v>630235</v>
      </c>
      <c r="D1269" s="9">
        <v>1025063</v>
      </c>
      <c r="E1269" s="24">
        <v>1655298</v>
      </c>
      <c r="F1269" t="str">
        <f>INDEX([1]Quadro!$B$1:$B$3005,MATCH(B1269,[1]Quadro!$A$1:$A$3005,0),0)</f>
        <v>Alentejo Litoral</v>
      </c>
    </row>
    <row r="1270" spans="1:6" ht="12.75" customHeight="1" x14ac:dyDescent="0.2">
      <c r="A1270" s="21"/>
      <c r="B1270" s="22" t="s">
        <v>189</v>
      </c>
      <c r="C1270" s="23">
        <v>76577649</v>
      </c>
      <c r="D1270" s="9">
        <v>18070837</v>
      </c>
      <c r="E1270" s="24">
        <v>94648486</v>
      </c>
      <c r="F1270" t="str">
        <f>INDEX([1]Quadro!$B$1:$B$3005,MATCH(B1270,[1]Quadro!$A$1:$A$3005,0),0)</f>
        <v>Área Metropolitana de Lisboa</v>
      </c>
    </row>
    <row r="1271" spans="1:6" ht="12.75" customHeight="1" x14ac:dyDescent="0.2">
      <c r="A1271" s="21"/>
      <c r="B1271" s="22" t="s">
        <v>190</v>
      </c>
      <c r="C1271" s="23">
        <v>1695481</v>
      </c>
      <c r="D1271" s="9">
        <v>339022</v>
      </c>
      <c r="E1271" s="24">
        <v>2034503</v>
      </c>
      <c r="F1271" t="str">
        <f>INDEX([1]Quadro!$B$1:$B$3005,MATCH(B1271,[1]Quadro!$A$1:$A$3005,0),0)</f>
        <v>Beira Baixa</v>
      </c>
    </row>
    <row r="1272" spans="1:6" ht="12.75" customHeight="1" x14ac:dyDescent="0.2">
      <c r="A1272" s="21"/>
      <c r="B1272" s="22" t="s">
        <v>191</v>
      </c>
      <c r="C1272" s="23">
        <v>6984985</v>
      </c>
      <c r="D1272" s="9">
        <v>3167464</v>
      </c>
      <c r="E1272" s="24">
        <v>10152449</v>
      </c>
      <c r="F1272" t="str">
        <f>INDEX([1]Quadro!$B$1:$B$3005,MATCH(B1272,[1]Quadro!$A$1:$A$3005,0),0)</f>
        <v>Algarve</v>
      </c>
    </row>
    <row r="1273" spans="1:6" ht="12.75" customHeight="1" x14ac:dyDescent="0.2">
      <c r="A1273" s="21"/>
      <c r="B1273" s="22" t="s">
        <v>192</v>
      </c>
      <c r="C1273" s="23">
        <v>127026486</v>
      </c>
      <c r="D1273" s="9">
        <v>26578039</v>
      </c>
      <c r="E1273" s="24">
        <v>153604525</v>
      </c>
      <c r="F1273" t="str">
        <f>INDEX([1]Quadro!$B$1:$B$3005,MATCH(B1273,[1]Quadro!$A$1:$A$3005,0),0)</f>
        <v>Área Metropolitana do Porto</v>
      </c>
    </row>
    <row r="1274" spans="1:6" ht="12.75" customHeight="1" x14ac:dyDescent="0.2">
      <c r="A1274" s="21"/>
      <c r="B1274" s="22" t="s">
        <v>193</v>
      </c>
      <c r="C1274" s="23">
        <v>22880807</v>
      </c>
      <c r="D1274" s="9">
        <v>963742</v>
      </c>
      <c r="E1274" s="24">
        <v>23844549</v>
      </c>
      <c r="F1274" t="str">
        <f>INDEX([1]Quadro!$B$1:$B$3005,MATCH(B1274,[1]Quadro!$A$1:$A$3005,0),0)</f>
        <v>Viseu Dão Lafões</v>
      </c>
    </row>
    <row r="1275" spans="1:6" ht="12.75" customHeight="1" x14ac:dyDescent="0.2">
      <c r="A1275" s="21"/>
      <c r="B1275" s="22" t="s">
        <v>194</v>
      </c>
      <c r="C1275" s="23">
        <v>61487475</v>
      </c>
      <c r="D1275" s="9">
        <v>3732755</v>
      </c>
      <c r="E1275" s="24">
        <v>65220230</v>
      </c>
      <c r="F1275" t="str">
        <f>INDEX([1]Quadro!$B$1:$B$3005,MATCH(B1275,[1]Quadro!$A$1:$A$3005,0),0)</f>
        <v>Região de Aveiro</v>
      </c>
    </row>
    <row r="1276" spans="1:6" ht="12.75" customHeight="1" x14ac:dyDescent="0.2">
      <c r="A1276" s="21"/>
      <c r="B1276" s="22" t="s">
        <v>195</v>
      </c>
      <c r="C1276" s="23">
        <v>9614041</v>
      </c>
      <c r="D1276" s="9">
        <v>3384539</v>
      </c>
      <c r="E1276" s="24">
        <v>12998580</v>
      </c>
      <c r="F1276" t="str">
        <f>INDEX([1]Quadro!$B$1:$B$3005,MATCH(B1276,[1]Quadro!$A$1:$A$3005,0),0)</f>
        <v>Região de Coimbra</v>
      </c>
    </row>
    <row r="1277" spans="1:6" ht="12.75" customHeight="1" x14ac:dyDescent="0.2">
      <c r="A1277" s="21"/>
      <c r="B1277" s="22" t="s">
        <v>196</v>
      </c>
      <c r="C1277" s="23">
        <v>3110440</v>
      </c>
      <c r="D1277" s="9">
        <v>467754</v>
      </c>
      <c r="E1277" s="24">
        <v>3578194</v>
      </c>
      <c r="F1277" t="str">
        <f>INDEX([1]Quadro!$B$1:$B$3005,MATCH(B1277,[1]Quadro!$A$1:$A$3005,0),0)</f>
        <v>Baixo Alentejo</v>
      </c>
    </row>
    <row r="1278" spans="1:6" ht="12.75" customHeight="1" x14ac:dyDescent="0.2">
      <c r="A1278" s="21"/>
      <c r="B1278" s="22" t="s">
        <v>197</v>
      </c>
      <c r="C1278" s="23">
        <v>102006793</v>
      </c>
      <c r="D1278" s="9">
        <v>10591438</v>
      </c>
      <c r="E1278" s="24">
        <v>112598231</v>
      </c>
      <c r="F1278" t="str">
        <f>INDEX([1]Quadro!$B$1:$B$3005,MATCH(B1278,[1]Quadro!$A$1:$A$3005,0),0)</f>
        <v>Região de Aveiro</v>
      </c>
    </row>
    <row r="1279" spans="1:6" ht="12.75" customHeight="1" x14ac:dyDescent="0.2">
      <c r="A1279" s="21"/>
      <c r="B1279" s="22" t="s">
        <v>198</v>
      </c>
      <c r="C1279" s="23">
        <v>19432884</v>
      </c>
      <c r="D1279" s="9">
        <v>21899241</v>
      </c>
      <c r="E1279" s="24">
        <v>41332125</v>
      </c>
      <c r="F1279" t="str">
        <f>INDEX([1]Quadro!$B$1:$B$3005,MATCH(B1279,[1]Quadro!$A$1:$A$3005,0),0)</f>
        <v>Tâmega e Sousa</v>
      </c>
    </row>
    <row r="1280" spans="1:6" ht="12.75" customHeight="1" x14ac:dyDescent="0.2">
      <c r="A1280" s="21"/>
      <c r="B1280" s="22" t="s">
        <v>199</v>
      </c>
      <c r="C1280" s="23">
        <v>220450515</v>
      </c>
      <c r="D1280" s="9">
        <v>3299157</v>
      </c>
      <c r="E1280" s="24">
        <v>223749672</v>
      </c>
      <c r="F1280" t="str">
        <f>INDEX([1]Quadro!$B$1:$B$3005,MATCH(B1280,[1]Quadro!$A$1:$A$3005,0),0)</f>
        <v>Área Metropolitana de Lisboa</v>
      </c>
    </row>
    <row r="1281" spans="1:6" ht="12.75" customHeight="1" x14ac:dyDescent="0.2">
      <c r="A1281" s="21"/>
      <c r="B1281" s="22" t="s">
        <v>200</v>
      </c>
      <c r="C1281" s="23">
        <v>128379</v>
      </c>
      <c r="D1281" s="9">
        <v>383641</v>
      </c>
      <c r="E1281" s="24">
        <v>512020</v>
      </c>
      <c r="F1281" t="str">
        <f>INDEX([1]Quadro!$B$1:$B$3005,MATCH(B1281,[1]Quadro!$A$1:$A$3005,0),0)</f>
        <v>Região de Coimbra</v>
      </c>
    </row>
    <row r="1282" spans="1:6" ht="12.75" customHeight="1" x14ac:dyDescent="0.2">
      <c r="A1282" s="21"/>
      <c r="B1282" s="22" t="s">
        <v>201</v>
      </c>
      <c r="C1282" s="23">
        <v>40020396</v>
      </c>
      <c r="D1282" s="9">
        <v>30280866</v>
      </c>
      <c r="E1282" s="24">
        <v>70301262</v>
      </c>
      <c r="F1282" t="str">
        <f>INDEX([1]Quadro!$B$1:$B$3005,MATCH(B1282,[1]Quadro!$A$1:$A$3005,0),0)</f>
        <v>Área Metropolitana do Porto</v>
      </c>
    </row>
    <row r="1283" spans="1:6" ht="12.75" customHeight="1" x14ac:dyDescent="0.2">
      <c r="A1283" s="21"/>
      <c r="B1283" s="22" t="s">
        <v>202</v>
      </c>
      <c r="C1283" s="23">
        <v>687561</v>
      </c>
      <c r="D1283" s="9">
        <v>774242</v>
      </c>
      <c r="E1283" s="24">
        <v>1461803</v>
      </c>
      <c r="F1283" t="str">
        <f>INDEX([1]Quadro!$B$1:$B$3005,MATCH(B1283,[1]Quadro!$A$1:$A$3005,0),0)</f>
        <v>Alto Minho</v>
      </c>
    </row>
    <row r="1284" spans="1:6" ht="12.75" customHeight="1" x14ac:dyDescent="0.2">
      <c r="A1284" s="21"/>
      <c r="B1284" s="22" t="s">
        <v>203</v>
      </c>
      <c r="C1284" s="23">
        <v>1365281</v>
      </c>
      <c r="D1284" s="9">
        <v>976207</v>
      </c>
      <c r="E1284" s="24">
        <v>2341488</v>
      </c>
      <c r="F1284" t="str">
        <f>INDEX([1]Quadro!$B$1:$B$3005,MATCH(B1284,[1]Quadro!$A$1:$A$3005,0),0)</f>
        <v>Região de Leiria</v>
      </c>
    </row>
    <row r="1285" spans="1:6" ht="12.75" customHeight="1" x14ac:dyDescent="0.2">
      <c r="A1285" s="21"/>
      <c r="B1285" s="22" t="s">
        <v>204</v>
      </c>
      <c r="C1285" s="23">
        <v>3640625</v>
      </c>
      <c r="D1285" s="9">
        <v>2332152</v>
      </c>
      <c r="E1285" s="24">
        <v>5972777</v>
      </c>
      <c r="F1285" t="str">
        <f>INDEX([1]Quadro!$B$1:$B$3005,MATCH(B1285,[1]Quadro!$A$1:$A$3005,0),0)</f>
        <v>Região de Coimbra</v>
      </c>
    </row>
    <row r="1286" spans="1:6" ht="12.75" customHeight="1" x14ac:dyDescent="0.2">
      <c r="A1286" s="21"/>
      <c r="B1286" s="22" t="s">
        <v>205</v>
      </c>
      <c r="C1286" s="23">
        <v>28334043</v>
      </c>
      <c r="D1286" s="9">
        <v>10503764</v>
      </c>
      <c r="E1286" s="24">
        <v>38837807</v>
      </c>
      <c r="F1286" t="str">
        <f>INDEX([1]Quadro!$B$1:$B$3005,MATCH(B1286,[1]Quadro!$A$1:$A$3005,0),0)</f>
        <v>Tâmega e Sousa</v>
      </c>
    </row>
    <row r="1287" spans="1:6" ht="12.75" customHeight="1" x14ac:dyDescent="0.2">
      <c r="A1287" s="21"/>
      <c r="B1287" s="22" t="s">
        <v>206</v>
      </c>
      <c r="C1287" s="23">
        <v>94290</v>
      </c>
      <c r="D1287" s="9">
        <v>801177</v>
      </c>
      <c r="E1287" s="24">
        <v>895467</v>
      </c>
      <c r="F1287" t="str">
        <f>INDEX([1]Quadro!$B$1:$B$3005,MATCH(B1287,[1]Quadro!$A$1:$A$3005,0),0)</f>
        <v>Viseu Dão Lafões</v>
      </c>
    </row>
    <row r="1288" spans="1:6" ht="12.75" customHeight="1" x14ac:dyDescent="0.2">
      <c r="A1288" s="21"/>
      <c r="B1288" s="22" t="s">
        <v>207</v>
      </c>
      <c r="C1288" s="23">
        <v>688341</v>
      </c>
      <c r="D1288" s="9">
        <v>626567</v>
      </c>
      <c r="E1288" s="24">
        <v>1314908</v>
      </c>
      <c r="F1288" t="str">
        <f>INDEX([1]Quadro!$B$1:$B$3005,MATCH(B1288,[1]Quadro!$A$1:$A$3005,0),0)</f>
        <v>Beira Baixa</v>
      </c>
    </row>
    <row r="1289" spans="1:6" ht="12.75" customHeight="1" x14ac:dyDescent="0.2">
      <c r="A1289" s="21"/>
      <c r="B1289" s="22" t="s">
        <v>208</v>
      </c>
      <c r="C1289" s="23">
        <v>0</v>
      </c>
      <c r="D1289" s="9">
        <v>271991</v>
      </c>
      <c r="E1289" s="24">
        <v>271991</v>
      </c>
      <c r="F1289" t="str">
        <f>INDEX([1]Quadro!$B$1:$B$3005,MATCH(B1289,[1]Quadro!$A$1:$A$3005,0),0)</f>
        <v>Douro</v>
      </c>
    </row>
    <row r="1290" spans="1:6" ht="12.75" customHeight="1" x14ac:dyDescent="0.2">
      <c r="A1290" s="21"/>
      <c r="B1290" s="22" t="s">
        <v>209</v>
      </c>
      <c r="C1290" s="23">
        <v>2370630</v>
      </c>
      <c r="D1290" s="9">
        <v>1766214</v>
      </c>
      <c r="E1290" s="24">
        <v>4136844</v>
      </c>
      <c r="F1290" t="str">
        <f>INDEX([1]Quadro!$B$1:$B$3005,MATCH(B1290,[1]Quadro!$A$1:$A$3005,0),0)</f>
        <v>Região de Coimbra</v>
      </c>
    </row>
    <row r="1291" spans="1:6" ht="12.75" customHeight="1" x14ac:dyDescent="0.2">
      <c r="A1291" s="21"/>
      <c r="B1291" s="22" t="s">
        <v>210</v>
      </c>
      <c r="C1291" s="23">
        <v>20177628</v>
      </c>
      <c r="D1291" s="9">
        <v>6115810</v>
      </c>
      <c r="E1291" s="24">
        <v>26293438</v>
      </c>
      <c r="F1291" t="str">
        <f>INDEX([1]Quadro!$B$1:$B$3005,MATCH(B1291,[1]Quadro!$A$1:$A$3005,0),0)</f>
        <v>Oeste</v>
      </c>
    </row>
    <row r="1292" spans="1:6" ht="12.75" customHeight="1" x14ac:dyDescent="0.2">
      <c r="A1292" s="21"/>
      <c r="B1292" s="22" t="s">
        <v>211</v>
      </c>
      <c r="C1292" s="23">
        <v>507600</v>
      </c>
      <c r="D1292" s="9">
        <v>2748899</v>
      </c>
      <c r="E1292" s="24">
        <v>3256499</v>
      </c>
      <c r="F1292" t="str">
        <f>INDEX([1]Quadro!$B$1:$B$3005,MATCH(B1292,[1]Quadro!$A$1:$A$3005,0),0)</f>
        <v>Douro</v>
      </c>
    </row>
    <row r="1293" spans="1:6" ht="12.75" customHeight="1" x14ac:dyDescent="0.2">
      <c r="A1293" s="21"/>
      <c r="B1293" s="22" t="s">
        <v>212</v>
      </c>
      <c r="C1293" s="23">
        <v>3946138</v>
      </c>
      <c r="D1293" s="9">
        <v>958783</v>
      </c>
      <c r="E1293" s="24">
        <v>4904921</v>
      </c>
      <c r="F1293" t="str">
        <f>INDEX([1]Quadro!$B$1:$B$3005,MATCH(B1293,[1]Quadro!$A$1:$A$3005,0),0)</f>
        <v>Beiras e Serra da Estrela</v>
      </c>
    </row>
    <row r="1294" spans="1:6" ht="12.75" customHeight="1" x14ac:dyDescent="0.2">
      <c r="A1294" s="21"/>
      <c r="B1294" s="22" t="s">
        <v>213</v>
      </c>
      <c r="C1294" s="23">
        <v>74374684</v>
      </c>
      <c r="D1294" s="9">
        <v>7571842</v>
      </c>
      <c r="E1294" s="24">
        <v>81946526</v>
      </c>
      <c r="F1294" t="str">
        <f>INDEX([1]Quadro!$B$1:$B$3005,MATCH(B1294,[1]Quadro!$A$1:$A$3005,0),0)</f>
        <v>Região de Leiria</v>
      </c>
    </row>
    <row r="1295" spans="1:6" ht="12.75" customHeight="1" x14ac:dyDescent="0.2">
      <c r="A1295" s="21"/>
      <c r="B1295" s="22" t="s">
        <v>214</v>
      </c>
      <c r="C1295" s="23">
        <v>633705</v>
      </c>
      <c r="D1295" s="9">
        <v>2121027</v>
      </c>
      <c r="E1295" s="24">
        <v>2754732</v>
      </c>
      <c r="F1295" t="str">
        <f>INDEX([1]Quadro!$B$1:$B$3005,MATCH(B1295,[1]Quadro!$A$1:$A$3005,0),0)</f>
        <v>Alto Minho</v>
      </c>
    </row>
    <row r="1296" spans="1:6" ht="12.75" customHeight="1" x14ac:dyDescent="0.2">
      <c r="A1296" s="21"/>
      <c r="B1296" s="22" t="s">
        <v>215</v>
      </c>
      <c r="C1296" s="23">
        <v>13206921</v>
      </c>
      <c r="D1296" s="9">
        <v>3854018</v>
      </c>
      <c r="E1296" s="24">
        <v>17060939</v>
      </c>
      <c r="F1296" t="str">
        <f>INDEX([1]Quadro!$B$1:$B$3005,MATCH(B1296,[1]Quadro!$A$1:$A$3005,0),0)</f>
        <v>Alto Minho</v>
      </c>
    </row>
    <row r="1297" spans="1:6" ht="12.75" customHeight="1" x14ac:dyDescent="0.2">
      <c r="A1297" s="21"/>
      <c r="B1297" s="22" t="s">
        <v>216</v>
      </c>
      <c r="C1297" s="23">
        <v>15068288</v>
      </c>
      <c r="D1297" s="9">
        <v>1491765</v>
      </c>
      <c r="E1297" s="24">
        <v>16560053</v>
      </c>
      <c r="F1297" t="str">
        <f>INDEX([1]Quadro!$B$1:$B$3005,MATCH(B1297,[1]Quadro!$A$1:$A$3005,0),0)</f>
        <v>Alto Alentejo</v>
      </c>
    </row>
    <row r="1298" spans="1:6" ht="12.75" customHeight="1" x14ac:dyDescent="0.2">
      <c r="A1298" s="21"/>
      <c r="B1298" s="22" t="s">
        <v>217</v>
      </c>
      <c r="C1298" s="23">
        <v>47224550</v>
      </c>
      <c r="D1298" s="9">
        <v>1087594</v>
      </c>
      <c r="E1298" s="24">
        <v>48312144</v>
      </c>
      <c r="F1298" t="str">
        <f>INDEX([1]Quadro!$B$1:$B$3005,MATCH(B1298,[1]Quadro!$A$1:$A$3005,0),0)</f>
        <v>Alto Alentejo</v>
      </c>
    </row>
    <row r="1299" spans="1:6" ht="12.75" customHeight="1" x14ac:dyDescent="0.2">
      <c r="A1299" s="21"/>
      <c r="B1299" s="22" t="s">
        <v>218</v>
      </c>
      <c r="C1299" s="23">
        <v>177325</v>
      </c>
      <c r="D1299" s="9">
        <v>639751</v>
      </c>
      <c r="E1299" s="24">
        <v>817076</v>
      </c>
      <c r="F1299" t="str">
        <f>INDEX([1]Quadro!$B$1:$B$3005,MATCH(B1299,[1]Quadro!$A$1:$A$3005,0),0)</f>
        <v>Alentejo Central</v>
      </c>
    </row>
    <row r="1300" spans="1:6" ht="12.75" customHeight="1" x14ac:dyDescent="0.2">
      <c r="A1300" s="21"/>
      <c r="B1300" s="22" t="s">
        <v>219</v>
      </c>
      <c r="C1300" s="23">
        <v>4003216</v>
      </c>
      <c r="D1300" s="9">
        <v>12013912</v>
      </c>
      <c r="E1300" s="24">
        <v>16017128</v>
      </c>
      <c r="F1300" t="str">
        <f>INDEX([1]Quadro!$B$1:$B$3005,MATCH(B1300,[1]Quadro!$A$1:$A$3005,0),0)</f>
        <v>Algarve</v>
      </c>
    </row>
    <row r="1301" spans="1:6" ht="12.75" customHeight="1" x14ac:dyDescent="0.2">
      <c r="A1301" s="21"/>
      <c r="B1301" s="22" t="s">
        <v>220</v>
      </c>
      <c r="C1301" s="23">
        <v>55864229</v>
      </c>
      <c r="D1301" s="9">
        <v>49579446</v>
      </c>
      <c r="E1301" s="24">
        <v>105443675</v>
      </c>
      <c r="F1301" t="str">
        <f>INDEX([1]Quadro!$B$1:$B$3005,MATCH(B1301,[1]Quadro!$A$1:$A$3005,0),0)</f>
        <v>Área Metropolitana do Porto</v>
      </c>
    </row>
    <row r="1302" spans="1:6" ht="12.75" customHeight="1" x14ac:dyDescent="0.2">
      <c r="A1302" s="21"/>
      <c r="B1302" s="22" t="s">
        <v>221</v>
      </c>
      <c r="C1302" s="23">
        <v>48931654</v>
      </c>
      <c r="D1302" s="9">
        <v>5492756</v>
      </c>
      <c r="E1302" s="24">
        <v>54424410</v>
      </c>
      <c r="F1302" t="str">
        <f>INDEX([1]Quadro!$B$1:$B$3005,MATCH(B1302,[1]Quadro!$A$1:$A$3005,0),0)</f>
        <v>Região de Leiria</v>
      </c>
    </row>
    <row r="1303" spans="1:6" ht="12.75" customHeight="1" x14ac:dyDescent="0.2">
      <c r="A1303" s="21"/>
      <c r="B1303" s="22" t="s">
        <v>222</v>
      </c>
      <c r="C1303" s="23">
        <v>7462682</v>
      </c>
      <c r="D1303" s="9">
        <v>3629135</v>
      </c>
      <c r="E1303" s="24">
        <v>11091817</v>
      </c>
      <c r="F1303" t="str">
        <f>INDEX([1]Quadro!$B$1:$B$3005,MATCH(B1303,[1]Quadro!$A$1:$A$3005,0),0)</f>
        <v>Ave</v>
      </c>
    </row>
    <row r="1304" spans="1:6" ht="12.75" customHeight="1" x14ac:dyDescent="0.2">
      <c r="A1304" s="21"/>
      <c r="B1304" s="22" t="s">
        <v>223</v>
      </c>
      <c r="C1304" s="23">
        <v>25567363</v>
      </c>
      <c r="D1304" s="9">
        <v>12379579</v>
      </c>
      <c r="E1304" s="24">
        <v>37946942</v>
      </c>
      <c r="F1304" t="str">
        <f>INDEX([1]Quadro!$B$1:$B$3005,MATCH(B1304,[1]Quadro!$A$1:$A$3005,0),0)</f>
        <v>Área Metropolitana do Porto</v>
      </c>
    </row>
    <row r="1305" spans="1:6" ht="12.75" customHeight="1" x14ac:dyDescent="0.2">
      <c r="A1305" s="21"/>
      <c r="B1305" s="22" t="s">
        <v>224</v>
      </c>
      <c r="C1305" s="23">
        <v>11433393</v>
      </c>
      <c r="D1305" s="9">
        <v>741658</v>
      </c>
      <c r="E1305" s="24">
        <v>12175051</v>
      </c>
      <c r="F1305" t="str">
        <f>INDEX([1]Quadro!$B$1:$B$3005,MATCH(B1305,[1]Quadro!$A$1:$A$3005,0),0)</f>
        <v>Beira Baixa</v>
      </c>
    </row>
    <row r="1306" spans="1:6" ht="12.75" customHeight="1" x14ac:dyDescent="0.2">
      <c r="A1306" s="21"/>
      <c r="B1306" s="22" t="s">
        <v>225</v>
      </c>
      <c r="C1306" s="23">
        <v>1089396</v>
      </c>
      <c r="D1306" s="9">
        <v>1469606</v>
      </c>
      <c r="E1306" s="24">
        <v>2559002</v>
      </c>
      <c r="F1306" t="str">
        <f>INDEX([1]Quadro!$B$1:$B$3005,MATCH(B1306,[1]Quadro!$A$1:$A$3005,0),0)</f>
        <v>Alentejo Central</v>
      </c>
    </row>
    <row r="1307" spans="1:6" ht="12.75" customHeight="1" x14ac:dyDescent="0.2">
      <c r="A1307" s="21"/>
      <c r="B1307" s="22" t="s">
        <v>226</v>
      </c>
      <c r="C1307" s="23">
        <v>1190620</v>
      </c>
      <c r="D1307" s="9">
        <v>772236</v>
      </c>
      <c r="E1307" s="24">
        <v>1962856</v>
      </c>
      <c r="F1307" t="str">
        <f>INDEX([1]Quadro!$B$1:$B$3005,MATCH(B1307,[1]Quadro!$A$1:$A$3005,0),0)</f>
        <v>Alentejo Central</v>
      </c>
    </row>
    <row r="1308" spans="1:6" ht="12.75" customHeight="1" x14ac:dyDescent="0.2">
      <c r="A1308" s="21"/>
      <c r="B1308" s="22" t="s">
        <v>227</v>
      </c>
      <c r="C1308" s="23">
        <v>154102</v>
      </c>
      <c r="D1308" s="9">
        <v>402102</v>
      </c>
      <c r="E1308" s="24">
        <v>556204</v>
      </c>
      <c r="F1308" t="str">
        <f>INDEX([1]Quadro!$B$1:$B$3005,MATCH(B1308,[1]Quadro!$A$1:$A$3005,0),0)</f>
        <v>Tâmega e Sousa</v>
      </c>
    </row>
    <row r="1309" spans="1:6" ht="12.75" customHeight="1" x14ac:dyDescent="0.2">
      <c r="A1309" s="21"/>
      <c r="B1309" s="22" t="s">
        <v>228</v>
      </c>
      <c r="C1309" s="23">
        <v>1192265</v>
      </c>
      <c r="D1309" s="9">
        <v>520500</v>
      </c>
      <c r="E1309" s="24">
        <v>1712765</v>
      </c>
      <c r="F1309" t="str">
        <f>INDEX([1]Quadro!$B$1:$B$3005,MATCH(B1309,[1]Quadro!$A$1:$A$3005,0),0)</f>
        <v>Alto Tâmega</v>
      </c>
    </row>
    <row r="1310" spans="1:6" ht="12.75" customHeight="1" x14ac:dyDescent="0.2">
      <c r="A1310" s="21"/>
      <c r="B1310" s="22" t="s">
        <v>229</v>
      </c>
      <c r="C1310" s="23">
        <v>37683919</v>
      </c>
      <c r="D1310" s="9">
        <v>3908482</v>
      </c>
      <c r="E1310" s="24">
        <v>41592401</v>
      </c>
      <c r="F1310" t="str">
        <f>INDEX([1]Quadro!$B$1:$B$3005,MATCH(B1310,[1]Quadro!$A$1:$A$3005,0),0)</f>
        <v>Lezíria do Tejo</v>
      </c>
    </row>
    <row r="1311" spans="1:6" ht="12.75" customHeight="1" x14ac:dyDescent="0.2">
      <c r="A1311" s="21"/>
      <c r="B1311" s="22" t="s">
        <v>230</v>
      </c>
      <c r="C1311" s="23">
        <v>620872</v>
      </c>
      <c r="D1311" s="9">
        <v>553190</v>
      </c>
      <c r="E1311" s="24">
        <v>1174062</v>
      </c>
      <c r="F1311" t="str">
        <f>INDEX([1]Quadro!$B$1:$B$3005,MATCH(B1311,[1]Quadro!$A$1:$A$3005,0),0)</f>
        <v>Douro</v>
      </c>
    </row>
    <row r="1312" spans="1:6" ht="12.75" customHeight="1" x14ac:dyDescent="0.2">
      <c r="A1312" s="21"/>
      <c r="B1312" s="22" t="s">
        <v>231</v>
      </c>
      <c r="C1312" s="23">
        <v>2858434</v>
      </c>
      <c r="D1312" s="9">
        <v>1416265</v>
      </c>
      <c r="E1312" s="24">
        <v>4274699</v>
      </c>
      <c r="F1312" t="str">
        <f>INDEX([1]Quadro!$B$1:$B$3005,MATCH(B1312,[1]Quadro!$A$1:$A$3005,0),0)</f>
        <v>Beiras e Serra da Estrela</v>
      </c>
    </row>
    <row r="1313" spans="1:6" ht="12.75" customHeight="1" x14ac:dyDescent="0.2">
      <c r="A1313" s="21"/>
      <c r="B1313" s="22" t="s">
        <v>232</v>
      </c>
      <c r="C1313" s="23">
        <v>4993416</v>
      </c>
      <c r="D1313" s="9">
        <v>1720168</v>
      </c>
      <c r="E1313" s="24">
        <v>6713584</v>
      </c>
      <c r="F1313" t="str">
        <f>INDEX([1]Quadro!$B$1:$B$3005,MATCH(B1313,[1]Quadro!$A$1:$A$3005,0),0)</f>
        <v>Lezíria do Tejo</v>
      </c>
    </row>
    <row r="1314" spans="1:6" ht="12.75" customHeight="1" x14ac:dyDescent="0.2">
      <c r="A1314" s="21"/>
      <c r="B1314" s="22" t="s">
        <v>233</v>
      </c>
      <c r="C1314" s="23">
        <v>5785991</v>
      </c>
      <c r="D1314" s="9">
        <v>1091418</v>
      </c>
      <c r="E1314" s="24">
        <v>6877409</v>
      </c>
      <c r="F1314" t="str">
        <f>INDEX([1]Quadro!$B$1:$B$3005,MATCH(B1314,[1]Quadro!$A$1:$A$3005,0),0)</f>
        <v>Viseu Dão Lafões</v>
      </c>
    </row>
    <row r="1315" spans="1:6" ht="12.75" customHeight="1" x14ac:dyDescent="0.2">
      <c r="A1315" s="21"/>
      <c r="B1315" s="22" t="s">
        <v>234</v>
      </c>
      <c r="C1315" s="23">
        <v>474571</v>
      </c>
      <c r="D1315" s="9">
        <v>381302</v>
      </c>
      <c r="E1315" s="24">
        <v>855873</v>
      </c>
      <c r="F1315" t="str">
        <f>INDEX([1]Quadro!$B$1:$B$3005,MATCH(B1315,[1]Quadro!$A$1:$A$3005,0),0)</f>
        <v>Douro</v>
      </c>
    </row>
    <row r="1316" spans="1:6" ht="12.75" customHeight="1" x14ac:dyDescent="0.2">
      <c r="A1316" s="21"/>
      <c r="B1316" s="22" t="s">
        <v>235</v>
      </c>
      <c r="C1316" s="23">
        <v>63897027</v>
      </c>
      <c r="D1316" s="9">
        <v>8049230</v>
      </c>
      <c r="E1316" s="24">
        <v>71946257</v>
      </c>
      <c r="F1316" t="str">
        <f>INDEX([1]Quadro!$B$1:$B$3005,MATCH(B1316,[1]Quadro!$A$1:$A$3005,0),0)</f>
        <v>Lezíria do Tejo</v>
      </c>
    </row>
    <row r="1317" spans="1:6" ht="12.75" customHeight="1" x14ac:dyDescent="0.2">
      <c r="A1317" s="21"/>
      <c r="B1317" s="22" t="s">
        <v>236</v>
      </c>
      <c r="C1317" s="23">
        <v>5033453</v>
      </c>
      <c r="D1317" s="9">
        <v>3715766</v>
      </c>
      <c r="E1317" s="24">
        <v>8749219</v>
      </c>
      <c r="F1317" t="str">
        <f>INDEX([1]Quadro!$B$1:$B$3005,MATCH(B1317,[1]Quadro!$A$1:$A$3005,0),0)</f>
        <v>Alentejo Litoral</v>
      </c>
    </row>
    <row r="1318" spans="1:6" ht="12.75" customHeight="1" x14ac:dyDescent="0.2">
      <c r="A1318" s="21"/>
      <c r="B1318" s="22" t="s">
        <v>237</v>
      </c>
      <c r="C1318" s="23">
        <v>280563992</v>
      </c>
      <c r="D1318" s="9">
        <v>29213502</v>
      </c>
      <c r="E1318" s="24">
        <v>309777494</v>
      </c>
      <c r="F1318" t="str">
        <f>INDEX([1]Quadro!$B$1:$B$3005,MATCH(B1318,[1]Quadro!$A$1:$A$3005,0),0)</f>
        <v>Área Metropolitana do Porto</v>
      </c>
    </row>
    <row r="1319" spans="1:6" ht="12.75" customHeight="1" x14ac:dyDescent="0.2">
      <c r="A1319" s="21"/>
      <c r="B1319" s="22" t="s">
        <v>238</v>
      </c>
      <c r="C1319" s="23">
        <v>504285</v>
      </c>
      <c r="D1319" s="9">
        <v>607335</v>
      </c>
      <c r="E1319" s="24">
        <v>1111620</v>
      </c>
      <c r="F1319" t="str">
        <f>INDEX([1]Quadro!$B$1:$B$3005,MATCH(B1319,[1]Quadro!$A$1:$A$3005,0),0)</f>
        <v>Algarve</v>
      </c>
    </row>
    <row r="1320" spans="1:6" ht="12.75" customHeight="1" x14ac:dyDescent="0.2">
      <c r="A1320" s="21"/>
      <c r="B1320" s="22" t="s">
        <v>239</v>
      </c>
      <c r="C1320" s="23">
        <v>48910053</v>
      </c>
      <c r="D1320" s="9">
        <v>16735003</v>
      </c>
      <c r="E1320" s="24">
        <v>65645056</v>
      </c>
      <c r="F1320" t="str">
        <f>INDEX([1]Quadro!$B$1:$B$3005,MATCH(B1320,[1]Quadro!$A$1:$A$3005,0),0)</f>
        <v>Área Metropolitana do Porto</v>
      </c>
    </row>
    <row r="1321" spans="1:6" ht="12.75" customHeight="1" x14ac:dyDescent="0.2">
      <c r="A1321" s="21"/>
      <c r="B1321" s="22" t="s">
        <v>240</v>
      </c>
      <c r="C1321" s="23">
        <v>317436</v>
      </c>
      <c r="D1321" s="9">
        <v>608183</v>
      </c>
      <c r="E1321" s="24">
        <v>925619</v>
      </c>
      <c r="F1321" t="str">
        <f>INDEX([1]Quadro!$B$1:$B$3005,MATCH(B1321,[1]Quadro!$A$1:$A$3005,0),0)</f>
        <v>Douro</v>
      </c>
    </row>
    <row r="1322" spans="1:6" ht="12.75" customHeight="1" x14ac:dyDescent="0.2">
      <c r="A1322" s="21"/>
      <c r="B1322" s="22" t="s">
        <v>241</v>
      </c>
      <c r="C1322" s="23">
        <v>5294496</v>
      </c>
      <c r="D1322" s="9">
        <v>1570176</v>
      </c>
      <c r="E1322" s="24">
        <v>6864672</v>
      </c>
      <c r="F1322" t="str">
        <f>INDEX([1]Quadro!$B$1:$B$3005,MATCH(B1322,[1]Quadro!$A$1:$A$3005,0),0)</f>
        <v>Viseu Dão Lafões</v>
      </c>
    </row>
    <row r="1323" spans="1:6" ht="12.75" customHeight="1" x14ac:dyDescent="0.2">
      <c r="A1323" s="21"/>
      <c r="B1323" s="22" t="s">
        <v>242</v>
      </c>
      <c r="C1323" s="23">
        <v>5436475</v>
      </c>
      <c r="D1323" s="9">
        <v>1178187</v>
      </c>
      <c r="E1323" s="24">
        <v>6614662</v>
      </c>
      <c r="F1323" t="str">
        <f>INDEX([1]Quadro!$B$1:$B$3005,MATCH(B1323,[1]Quadro!$A$1:$A$3005,0),0)</f>
        <v>Médio Tejo</v>
      </c>
    </row>
    <row r="1324" spans="1:6" ht="12.75" customHeight="1" x14ac:dyDescent="0.2">
      <c r="A1324" s="21"/>
      <c r="B1324" s="22" t="s">
        <v>243</v>
      </c>
      <c r="C1324" s="23">
        <v>2544609</v>
      </c>
      <c r="D1324" s="9">
        <v>1597545</v>
      </c>
      <c r="E1324" s="24">
        <v>4142154</v>
      </c>
      <c r="F1324" t="str">
        <f>INDEX([1]Quadro!$B$1:$B$3005,MATCH(B1324,[1]Quadro!$A$1:$A$3005,0),0)</f>
        <v>Viseu Dão Lafões</v>
      </c>
    </row>
    <row r="1325" spans="1:6" ht="12.75" customHeight="1" x14ac:dyDescent="0.2">
      <c r="A1325" s="21"/>
      <c r="B1325" s="22" t="s">
        <v>244</v>
      </c>
      <c r="C1325" s="23">
        <v>15235266</v>
      </c>
      <c r="D1325" s="9">
        <v>3688367</v>
      </c>
      <c r="E1325" s="24">
        <v>18923633</v>
      </c>
      <c r="F1325" t="str">
        <f>INDEX([1]Quadro!$B$1:$B$3005,MATCH(B1325,[1]Quadro!$A$1:$A$3005,0),0)</f>
        <v>Beiras e Serra da Estrela</v>
      </c>
    </row>
    <row r="1326" spans="1:6" ht="12.75" customHeight="1" x14ac:dyDescent="0.2">
      <c r="A1326" s="21"/>
      <c r="B1326" s="22" t="s">
        <v>245</v>
      </c>
      <c r="C1326" s="23">
        <v>198829191</v>
      </c>
      <c r="D1326" s="9">
        <v>9371607</v>
      </c>
      <c r="E1326" s="24">
        <v>208200798</v>
      </c>
      <c r="F1326" t="str">
        <f>INDEX([1]Quadro!$B$1:$B$3005,MATCH(B1326,[1]Quadro!$A$1:$A$3005,0),0)</f>
        <v>Área Metropolitana de Lisboa</v>
      </c>
    </row>
    <row r="1327" spans="1:6" ht="12.75" customHeight="1" x14ac:dyDescent="0.2">
      <c r="A1327" s="21"/>
      <c r="B1327" s="22" t="s">
        <v>246</v>
      </c>
      <c r="C1327" s="23">
        <v>2531854</v>
      </c>
      <c r="D1327" s="9">
        <v>1115557</v>
      </c>
      <c r="E1327" s="24">
        <v>3647411</v>
      </c>
      <c r="F1327" t="str">
        <f>INDEX([1]Quadro!$B$1:$B$3005,MATCH(B1327,[1]Quadro!$A$1:$A$3005,0),0)</f>
        <v>Douro</v>
      </c>
    </row>
    <row r="1328" spans="1:6" ht="12.75" customHeight="1" x14ac:dyDescent="0.2">
      <c r="A1328" s="21"/>
      <c r="B1328" s="22" t="s">
        <v>247</v>
      </c>
      <c r="C1328" s="23">
        <v>666377</v>
      </c>
      <c r="D1328" s="9">
        <v>1103882</v>
      </c>
      <c r="E1328" s="24">
        <v>1770259</v>
      </c>
      <c r="F1328" t="str">
        <f>INDEX([1]Quadro!$B$1:$B$3005,MATCH(B1328,[1]Quadro!$A$1:$A$3005,0),0)</f>
        <v>Baixo Alentejo</v>
      </c>
    </row>
    <row r="1329" spans="1:6" ht="12.75" customHeight="1" x14ac:dyDescent="0.2">
      <c r="A1329" s="21"/>
      <c r="B1329" s="22" t="s">
        <v>248</v>
      </c>
      <c r="C1329" s="23">
        <v>4616253</v>
      </c>
      <c r="D1329" s="9">
        <v>1906007</v>
      </c>
      <c r="E1329" s="24">
        <v>6522260</v>
      </c>
      <c r="F1329" t="str">
        <f>INDEX([1]Quadro!$B$1:$B$3005,MATCH(B1329,[1]Quadro!$A$1:$A$3005,0),0)</f>
        <v>Médio Tejo</v>
      </c>
    </row>
    <row r="1330" spans="1:6" ht="12.75" customHeight="1" x14ac:dyDescent="0.2">
      <c r="A1330" s="21"/>
      <c r="B1330" s="22" t="s">
        <v>249</v>
      </c>
      <c r="C1330" s="23">
        <v>10012015</v>
      </c>
      <c r="D1330" s="9">
        <v>2984853</v>
      </c>
      <c r="E1330" s="24">
        <v>12996868</v>
      </c>
      <c r="F1330" t="str">
        <f>INDEX([1]Quadro!$B$1:$B$3005,MATCH(B1330,[1]Quadro!$A$1:$A$3005,0),0)</f>
        <v>Área Metropolitana de Lisboa</v>
      </c>
    </row>
    <row r="1331" spans="1:6" ht="12.75" customHeight="1" x14ac:dyDescent="0.2">
      <c r="A1331" s="21"/>
      <c r="B1331" s="22" t="s">
        <v>250</v>
      </c>
      <c r="C1331" s="23">
        <v>323532063</v>
      </c>
      <c r="D1331" s="9">
        <v>10961095</v>
      </c>
      <c r="E1331" s="24">
        <v>334493158</v>
      </c>
      <c r="F1331" t="str">
        <f>INDEX([1]Quadro!$B$1:$B$3005,MATCH(B1331,[1]Quadro!$A$1:$A$3005,0),0)</f>
        <v>Área Metropolitana de Lisboa</v>
      </c>
    </row>
    <row r="1332" spans="1:6" ht="12.75" customHeight="1" x14ac:dyDescent="0.2">
      <c r="A1332" s="21"/>
      <c r="B1332" s="22" t="s">
        <v>251</v>
      </c>
      <c r="C1332" s="23">
        <v>2175745</v>
      </c>
      <c r="D1332" s="9">
        <v>1939749</v>
      </c>
      <c r="E1332" s="24">
        <v>4115494</v>
      </c>
      <c r="F1332" t="str">
        <f>INDEX([1]Quadro!$B$1:$B$3005,MATCH(B1332,[1]Quadro!$A$1:$A$3005,0),0)</f>
        <v>Região de Aveiro</v>
      </c>
    </row>
    <row r="1333" spans="1:6" ht="12.75" customHeight="1" x14ac:dyDescent="0.2">
      <c r="A1333" s="21"/>
      <c r="B1333" s="22" t="s">
        <v>252</v>
      </c>
      <c r="C1333" s="23">
        <v>7614069</v>
      </c>
      <c r="D1333" s="9">
        <v>2923996</v>
      </c>
      <c r="E1333" s="24">
        <v>10538065</v>
      </c>
      <c r="F1333" t="str">
        <f>INDEX([1]Quadro!$B$1:$B$3005,MATCH(B1333,[1]Quadro!$A$1:$A$3005,0),0)</f>
        <v>Algarve</v>
      </c>
    </row>
    <row r="1334" spans="1:6" ht="12.75" customHeight="1" x14ac:dyDescent="0.2">
      <c r="A1334" s="21"/>
      <c r="B1334" s="22" t="s">
        <v>253</v>
      </c>
      <c r="C1334" s="23">
        <v>244112818</v>
      </c>
      <c r="D1334" s="9">
        <v>2097969</v>
      </c>
      <c r="E1334" s="24">
        <v>246210787</v>
      </c>
      <c r="F1334" t="str">
        <f>INDEX([1]Quadro!$B$1:$B$3005,MATCH(B1334,[1]Quadro!$A$1:$A$3005,0),0)</f>
        <v>Alentejo Litoral</v>
      </c>
    </row>
    <row r="1335" spans="1:6" ht="12.75" customHeight="1" x14ac:dyDescent="0.2">
      <c r="A1335" s="21"/>
      <c r="B1335" s="22" t="s">
        <v>254</v>
      </c>
      <c r="C1335" s="23">
        <v>202918538</v>
      </c>
      <c r="D1335" s="9">
        <v>40936250</v>
      </c>
      <c r="E1335" s="24">
        <v>243854788</v>
      </c>
      <c r="F1335" t="str">
        <f>INDEX([1]Quadro!$B$1:$B$3005,MATCH(B1335,[1]Quadro!$A$1:$A$3005,0),0)</f>
        <v>Área Metropolitana de Lisboa</v>
      </c>
    </row>
    <row r="1336" spans="1:6" ht="12.75" customHeight="1" x14ac:dyDescent="0.2">
      <c r="A1336" s="21"/>
      <c r="B1336" s="22" t="s">
        <v>255</v>
      </c>
      <c r="C1336" s="23">
        <v>1191670</v>
      </c>
      <c r="D1336" s="9">
        <v>1068102</v>
      </c>
      <c r="E1336" s="24">
        <v>2259772</v>
      </c>
      <c r="F1336" t="str">
        <f>INDEX([1]Quadro!$B$1:$B$3005,MATCH(B1336,[1]Quadro!$A$1:$A$3005,0),0)</f>
        <v>Oeste</v>
      </c>
    </row>
    <row r="1337" spans="1:6" ht="12.75" customHeight="1" x14ac:dyDescent="0.2">
      <c r="A1337" s="21"/>
      <c r="B1337" s="22" t="s">
        <v>256</v>
      </c>
      <c r="C1337" s="23">
        <v>5259470</v>
      </c>
      <c r="D1337" s="9">
        <v>3359625</v>
      </c>
      <c r="E1337" s="24">
        <v>8619095</v>
      </c>
      <c r="F1337" t="str">
        <f>INDEX([1]Quadro!$B$1:$B$3005,MATCH(B1337,[1]Quadro!$A$1:$A$3005,0),0)</f>
        <v>Região de Coimbra</v>
      </c>
    </row>
    <row r="1338" spans="1:6" ht="12.75" customHeight="1" x14ac:dyDescent="0.2">
      <c r="A1338" s="21"/>
      <c r="B1338" s="22" t="s">
        <v>257</v>
      </c>
      <c r="C1338" s="23">
        <v>2959043</v>
      </c>
      <c r="D1338" s="9">
        <v>216682</v>
      </c>
      <c r="E1338" s="24">
        <v>3175725</v>
      </c>
      <c r="F1338" t="str">
        <f>INDEX([1]Quadro!$B$1:$B$3005,MATCH(B1338,[1]Quadro!$A$1:$A$3005,0),0)</f>
        <v>Alto Alentejo</v>
      </c>
    </row>
    <row r="1339" spans="1:6" ht="12.75" customHeight="1" x14ac:dyDescent="0.2">
      <c r="A1339" s="21"/>
      <c r="B1339" s="22" t="s">
        <v>258</v>
      </c>
      <c r="C1339" s="23">
        <v>6447685</v>
      </c>
      <c r="D1339" s="9">
        <v>2145567</v>
      </c>
      <c r="E1339" s="24">
        <v>8593252</v>
      </c>
      <c r="F1339" t="str">
        <f>INDEX([1]Quadro!$B$1:$B$3005,MATCH(B1339,[1]Quadro!$A$1:$A$3005,0),0)</f>
        <v>Região de Coimbra</v>
      </c>
    </row>
    <row r="1340" spans="1:6" ht="12.75" customHeight="1" x14ac:dyDescent="0.2">
      <c r="A1340" s="21"/>
      <c r="B1340" s="22" t="s">
        <v>259</v>
      </c>
      <c r="C1340" s="23">
        <v>583881</v>
      </c>
      <c r="D1340" s="9">
        <v>736344</v>
      </c>
      <c r="E1340" s="24">
        <v>1320225</v>
      </c>
      <c r="F1340" t="str">
        <f>INDEX([1]Quadro!$B$1:$B$3005,MATCH(B1340,[1]Quadro!$A$1:$A$3005,0),0)</f>
        <v>Douro</v>
      </c>
    </row>
    <row r="1341" spans="1:6" ht="12.75" customHeight="1" x14ac:dyDescent="0.2">
      <c r="A1341" s="21"/>
      <c r="B1341" s="22" t="s">
        <v>260</v>
      </c>
      <c r="C1341" s="23">
        <v>2627487</v>
      </c>
      <c r="D1341" s="9">
        <v>960523</v>
      </c>
      <c r="E1341" s="24">
        <v>3588010</v>
      </c>
      <c r="F1341" t="str">
        <f>INDEX([1]Quadro!$B$1:$B$3005,MATCH(B1341,[1]Quadro!$A$1:$A$3005,0),0)</f>
        <v>Douro</v>
      </c>
    </row>
    <row r="1342" spans="1:6" ht="12.75" customHeight="1" x14ac:dyDescent="0.2">
      <c r="A1342" s="21"/>
      <c r="B1342" s="22" t="s">
        <v>261</v>
      </c>
      <c r="C1342" s="23">
        <v>781023</v>
      </c>
      <c r="D1342" s="9">
        <v>1173928</v>
      </c>
      <c r="E1342" s="24">
        <v>1954951</v>
      </c>
      <c r="F1342" t="str">
        <f>INDEX([1]Quadro!$B$1:$B$3005,MATCH(B1342,[1]Quadro!$A$1:$A$3005,0),0)</f>
        <v>Algarve</v>
      </c>
    </row>
    <row r="1343" spans="1:6" ht="12.75" customHeight="1" x14ac:dyDescent="0.2">
      <c r="A1343" s="21"/>
      <c r="B1343" s="22" t="s">
        <v>262</v>
      </c>
      <c r="C1343" s="23">
        <v>4144616</v>
      </c>
      <c r="D1343" s="9">
        <v>588201</v>
      </c>
      <c r="E1343" s="24">
        <v>4732817</v>
      </c>
      <c r="F1343" t="str">
        <f>INDEX([1]Quadro!$B$1:$B$3005,MATCH(B1343,[1]Quadro!$A$1:$A$3005,0),0)</f>
        <v>Cávado</v>
      </c>
    </row>
    <row r="1344" spans="1:6" ht="12.75" customHeight="1" x14ac:dyDescent="0.2">
      <c r="A1344" s="21"/>
      <c r="B1344" s="22" t="s">
        <v>263</v>
      </c>
      <c r="C1344" s="23">
        <v>63480254</v>
      </c>
      <c r="D1344" s="9">
        <v>4485629</v>
      </c>
      <c r="E1344" s="24">
        <v>67965883</v>
      </c>
      <c r="F1344" t="str">
        <f>INDEX([1]Quadro!$B$1:$B$3005,MATCH(B1344,[1]Quadro!$A$1:$A$3005,0),0)</f>
        <v>Médio Tejo</v>
      </c>
    </row>
    <row r="1345" spans="1:6" ht="12.75" customHeight="1" x14ac:dyDescent="0.2">
      <c r="A1345" s="21"/>
      <c r="B1345" s="22" t="s">
        <v>264</v>
      </c>
      <c r="C1345" s="23">
        <v>28172302</v>
      </c>
      <c r="D1345" s="9">
        <v>4798996</v>
      </c>
      <c r="E1345" s="24">
        <v>32971298</v>
      </c>
      <c r="F1345" t="str">
        <f>INDEX([1]Quadro!$B$1:$B$3005,MATCH(B1345,[1]Quadro!$A$1:$A$3005,0),0)</f>
        <v>Viseu Dão Lafões</v>
      </c>
    </row>
    <row r="1346" spans="1:6" ht="12.75" customHeight="1" x14ac:dyDescent="0.2">
      <c r="A1346" s="21"/>
      <c r="B1346" s="22" t="s">
        <v>265</v>
      </c>
      <c r="C1346" s="23">
        <v>554288</v>
      </c>
      <c r="D1346" s="9">
        <v>586497</v>
      </c>
      <c r="E1346" s="24">
        <v>1140785</v>
      </c>
      <c r="F1346" t="str">
        <f>INDEX([1]Quadro!$B$1:$B$3005,MATCH(B1346,[1]Quadro!$A$1:$A$3005,0),0)</f>
        <v>Douro</v>
      </c>
    </row>
    <row r="1347" spans="1:6" ht="12.75" customHeight="1" x14ac:dyDescent="0.2">
      <c r="A1347" s="21"/>
      <c r="B1347" s="22" t="s">
        <v>266</v>
      </c>
      <c r="C1347" s="23">
        <v>123765205</v>
      </c>
      <c r="D1347" s="9">
        <v>2789942</v>
      </c>
      <c r="E1347" s="24">
        <v>126555147</v>
      </c>
      <c r="F1347" t="str">
        <f>INDEX([1]Quadro!$B$1:$B$3005,MATCH(B1347,[1]Quadro!$A$1:$A$3005,0),0)</f>
        <v>Médio Tejo</v>
      </c>
    </row>
    <row r="1348" spans="1:6" ht="12.75" customHeight="1" x14ac:dyDescent="0.2">
      <c r="A1348" s="21"/>
      <c r="B1348" s="22" t="s">
        <v>267</v>
      </c>
      <c r="C1348" s="23">
        <v>67691400</v>
      </c>
      <c r="D1348" s="9">
        <v>7786982</v>
      </c>
      <c r="E1348" s="24">
        <v>75478382</v>
      </c>
      <c r="F1348" t="str">
        <f>INDEX([1]Quadro!$B$1:$B$3005,MATCH(B1348,[1]Quadro!$A$1:$A$3005,0),0)</f>
        <v>Oeste</v>
      </c>
    </row>
    <row r="1349" spans="1:6" ht="12.75" customHeight="1" x14ac:dyDescent="0.2">
      <c r="A1349" s="21"/>
      <c r="B1349" s="22" t="s">
        <v>268</v>
      </c>
      <c r="C1349" s="23">
        <v>1586061</v>
      </c>
      <c r="D1349" s="9">
        <v>970166</v>
      </c>
      <c r="E1349" s="24">
        <v>2556227</v>
      </c>
      <c r="F1349" t="str">
        <f>INDEX([1]Quadro!$B$1:$B$3005,MATCH(B1349,[1]Quadro!$A$1:$A$3005,0),0)</f>
        <v>Beiras e Serra da Estrela</v>
      </c>
    </row>
    <row r="1350" spans="1:6" ht="12.75" customHeight="1" x14ac:dyDescent="0.2">
      <c r="A1350" s="21"/>
      <c r="B1350" s="22" t="s">
        <v>269</v>
      </c>
      <c r="C1350" s="23">
        <v>6908254</v>
      </c>
      <c r="D1350" s="9">
        <v>2198573</v>
      </c>
      <c r="E1350" s="24">
        <v>9106827</v>
      </c>
      <c r="F1350" t="str">
        <f>INDEX([1]Quadro!$B$1:$B$3005,MATCH(B1350,[1]Quadro!$A$1:$A$3005,0),0)</f>
        <v>Região de Aveiro</v>
      </c>
    </row>
    <row r="1351" spans="1:6" ht="12.75" customHeight="1" x14ac:dyDescent="0.2">
      <c r="A1351" s="21"/>
      <c r="B1351" s="22" t="s">
        <v>270</v>
      </c>
      <c r="C1351" s="23">
        <v>30036670</v>
      </c>
      <c r="D1351" s="9">
        <v>3473288</v>
      </c>
      <c r="E1351" s="24">
        <v>33509958</v>
      </c>
      <c r="F1351" t="str">
        <f>INDEX([1]Quadro!$B$1:$B$3005,MATCH(B1351,[1]Quadro!$A$1:$A$3005,0),0)</f>
        <v>Área Metropolitana do Porto</v>
      </c>
    </row>
    <row r="1352" spans="1:6" ht="12.75" customHeight="1" x14ac:dyDescent="0.2">
      <c r="A1352" s="21"/>
      <c r="B1352" s="22" t="s">
        <v>271</v>
      </c>
      <c r="C1352" s="23">
        <v>7661626</v>
      </c>
      <c r="D1352" s="9">
        <v>2213046</v>
      </c>
      <c r="E1352" s="24">
        <v>9874672</v>
      </c>
      <c r="F1352" t="str">
        <f>INDEX([1]Quadro!$B$1:$B$3005,MATCH(B1352,[1]Quadro!$A$1:$A$3005,0),0)</f>
        <v>Alto Minho</v>
      </c>
    </row>
    <row r="1353" spans="1:6" ht="12.75" customHeight="1" x14ac:dyDescent="0.2">
      <c r="A1353" s="21"/>
      <c r="B1353" s="22" t="s">
        <v>272</v>
      </c>
      <c r="C1353" s="23">
        <v>34205609</v>
      </c>
      <c r="D1353" s="9">
        <v>17330716</v>
      </c>
      <c r="E1353" s="24">
        <v>51536325</v>
      </c>
      <c r="F1353" t="str">
        <f>INDEX([1]Quadro!$B$1:$B$3005,MATCH(B1353,[1]Quadro!$A$1:$A$3005,0),0)</f>
        <v>Área Metropolitana do Porto</v>
      </c>
    </row>
    <row r="1354" spans="1:6" ht="12.75" customHeight="1" x14ac:dyDescent="0.2">
      <c r="A1354" s="21"/>
      <c r="B1354" s="22" t="s">
        <v>273</v>
      </c>
      <c r="C1354" s="23">
        <v>617097</v>
      </c>
      <c r="D1354" s="9">
        <v>1388785</v>
      </c>
      <c r="E1354" s="24">
        <v>2005882</v>
      </c>
      <c r="F1354" t="str">
        <f>INDEX([1]Quadro!$B$1:$B$3005,MATCH(B1354,[1]Quadro!$A$1:$A$3005,0),0)</f>
        <v>Alto Tâmega</v>
      </c>
    </row>
    <row r="1355" spans="1:6" ht="12.75" customHeight="1" x14ac:dyDescent="0.2">
      <c r="A1355" s="21"/>
      <c r="B1355" s="22" t="s">
        <v>274</v>
      </c>
      <c r="C1355" s="23">
        <v>10769556</v>
      </c>
      <c r="D1355" s="9">
        <v>1684497</v>
      </c>
      <c r="E1355" s="24">
        <v>12454053</v>
      </c>
      <c r="F1355" t="str">
        <f>INDEX([1]Quadro!$B$1:$B$3005,MATCH(B1355,[1]Quadro!$A$1:$A$3005,0),0)</f>
        <v>Alentejo Central</v>
      </c>
    </row>
    <row r="1356" spans="1:6" ht="12.75" customHeight="1" x14ac:dyDescent="0.2">
      <c r="A1356" s="21"/>
      <c r="B1356" s="22" t="s">
        <v>275</v>
      </c>
      <c r="C1356" s="23">
        <v>977812</v>
      </c>
      <c r="D1356" s="9">
        <v>399698</v>
      </c>
      <c r="E1356" s="24">
        <v>1377510</v>
      </c>
      <c r="F1356" t="str">
        <f>INDEX([1]Quadro!$B$1:$B$3005,MATCH(B1356,[1]Quadro!$A$1:$A$3005,0),0)</f>
        <v>Alentejo Central</v>
      </c>
    </row>
    <row r="1357" spans="1:6" ht="12.75" customHeight="1" x14ac:dyDescent="0.2">
      <c r="A1357" s="21"/>
      <c r="B1357" s="22" t="s">
        <v>276</v>
      </c>
      <c r="C1357" s="23">
        <v>126924586</v>
      </c>
      <c r="D1357" s="9">
        <v>15440996</v>
      </c>
      <c r="E1357" s="24">
        <v>142365582</v>
      </c>
      <c r="F1357" t="str">
        <f>INDEX([1]Quadro!$B$1:$B$3005,MATCH(B1357,[1]Quadro!$A$1:$A$3005,0),0)</f>
        <v>Alto Minho</v>
      </c>
    </row>
    <row r="1358" spans="1:6" ht="12.75" customHeight="1" x14ac:dyDescent="0.2">
      <c r="A1358" s="21"/>
      <c r="B1358" s="22" t="s">
        <v>277</v>
      </c>
      <c r="C1358" s="23">
        <v>337605</v>
      </c>
      <c r="D1358" s="9">
        <v>595437</v>
      </c>
      <c r="E1358" s="24">
        <v>933042</v>
      </c>
      <c r="F1358" t="str">
        <f>INDEX([1]Quadro!$B$1:$B$3005,MATCH(B1358,[1]Quadro!$A$1:$A$3005,0),0)</f>
        <v>Baixo Alentejo</v>
      </c>
    </row>
    <row r="1359" spans="1:6" ht="12.75" customHeight="1" x14ac:dyDescent="0.2">
      <c r="A1359" s="21"/>
      <c r="B1359" s="22" t="s">
        <v>278</v>
      </c>
      <c r="C1359" s="23">
        <v>1462230</v>
      </c>
      <c r="D1359" s="9">
        <v>1216962</v>
      </c>
      <c r="E1359" s="24">
        <v>2679192</v>
      </c>
      <c r="F1359" t="str">
        <f>INDEX([1]Quadro!$B$1:$B$3005,MATCH(B1359,[1]Quadro!$A$1:$A$3005,0),0)</f>
        <v>Ave</v>
      </c>
    </row>
    <row r="1360" spans="1:6" ht="12.75" customHeight="1" x14ac:dyDescent="0.2">
      <c r="A1360" s="21"/>
      <c r="B1360" s="22" t="s">
        <v>279</v>
      </c>
      <c r="C1360" s="23">
        <v>959156</v>
      </c>
      <c r="D1360" s="9">
        <v>871625</v>
      </c>
      <c r="E1360" s="24">
        <v>1830781</v>
      </c>
      <c r="F1360" t="str">
        <f>INDEX([1]Quadro!$B$1:$B$3005,MATCH(B1360,[1]Quadro!$A$1:$A$3005,0),0)</f>
        <v>Médio Tejo</v>
      </c>
    </row>
    <row r="1361" spans="1:6" ht="12.75" customHeight="1" x14ac:dyDescent="0.2">
      <c r="A1361" s="21"/>
      <c r="B1361" s="22" t="s">
        <v>280</v>
      </c>
      <c r="C1361" s="23">
        <v>0</v>
      </c>
      <c r="D1361" s="9">
        <v>635451</v>
      </c>
      <c r="E1361" s="24">
        <v>635451</v>
      </c>
      <c r="F1361" t="str">
        <f>INDEX([1]Quadro!$B$1:$B$3005,MATCH(B1361,[1]Quadro!$A$1:$A$3005,0),0)</f>
        <v>Algarve</v>
      </c>
    </row>
    <row r="1362" spans="1:6" ht="12.75" customHeight="1" x14ac:dyDescent="0.2">
      <c r="A1362" s="21"/>
      <c r="B1362" s="22" t="s">
        <v>281</v>
      </c>
      <c r="C1362" s="23">
        <v>146152806</v>
      </c>
      <c r="D1362" s="9">
        <v>16010229</v>
      </c>
      <c r="E1362" s="24">
        <v>162163035</v>
      </c>
      <c r="F1362" t="str">
        <f>INDEX([1]Quadro!$B$1:$B$3005,MATCH(B1362,[1]Quadro!$A$1:$A$3005,0),0)</f>
        <v>Área Metropolitana do Porto</v>
      </c>
    </row>
    <row r="1363" spans="1:6" ht="12.75" customHeight="1" x14ac:dyDescent="0.2">
      <c r="A1363" s="21"/>
      <c r="B1363" s="22" t="s">
        <v>282</v>
      </c>
      <c r="C1363" s="23">
        <v>1206600</v>
      </c>
      <c r="D1363" s="9">
        <v>794786</v>
      </c>
      <c r="E1363" s="24">
        <v>2001386</v>
      </c>
      <c r="F1363" t="str">
        <f>INDEX([1]Quadro!$B$1:$B$3005,MATCH(B1363,[1]Quadro!$A$1:$A$3005,0),0)</f>
        <v>Terras de Trás-os-Montes</v>
      </c>
    </row>
    <row r="1364" spans="1:6" ht="12.75" customHeight="1" x14ac:dyDescent="0.2">
      <c r="A1364" s="21"/>
      <c r="B1364" s="22" t="s">
        <v>283</v>
      </c>
      <c r="C1364" s="23">
        <v>616444669</v>
      </c>
      <c r="D1364" s="9">
        <v>9340088</v>
      </c>
      <c r="E1364" s="24">
        <v>625784757</v>
      </c>
      <c r="F1364" t="str">
        <f>INDEX([1]Quadro!$B$1:$B$3005,MATCH(B1364,[1]Quadro!$A$1:$A$3005,0),0)</f>
        <v>Área Metropolitana de Lisboa</v>
      </c>
    </row>
    <row r="1365" spans="1:6" ht="12.75" customHeight="1" x14ac:dyDescent="0.2">
      <c r="A1365" s="21"/>
      <c r="B1365" s="22" t="s">
        <v>284</v>
      </c>
      <c r="C1365" s="23">
        <v>94254</v>
      </c>
      <c r="D1365" s="9">
        <v>568782</v>
      </c>
      <c r="E1365" s="24">
        <v>663036</v>
      </c>
      <c r="F1365" t="str">
        <f>INDEX([1]Quadro!$B$1:$B$3005,MATCH(B1365,[1]Quadro!$A$1:$A$3005,0),0)</f>
        <v>Médio Tejo</v>
      </c>
    </row>
    <row r="1366" spans="1:6" ht="12.75" customHeight="1" x14ac:dyDescent="0.2">
      <c r="A1366" s="21"/>
      <c r="B1366" s="22" t="s">
        <v>285</v>
      </c>
      <c r="C1366" s="23">
        <v>8864107</v>
      </c>
      <c r="D1366" s="9">
        <v>1576172</v>
      </c>
      <c r="E1366" s="24">
        <v>10440279</v>
      </c>
      <c r="F1366" t="str">
        <f>INDEX([1]Quadro!$B$1:$B$3005,MATCH(B1366,[1]Quadro!$A$1:$A$3005,0),0)</f>
        <v>Alto Minho</v>
      </c>
    </row>
    <row r="1367" spans="1:6" ht="12.75" customHeight="1" x14ac:dyDescent="0.2">
      <c r="A1367" s="21"/>
      <c r="B1367" s="22" t="s">
        <v>286</v>
      </c>
      <c r="C1367" s="23">
        <v>384743740</v>
      </c>
      <c r="D1367" s="9">
        <v>31124102</v>
      </c>
      <c r="E1367" s="24">
        <v>415867842</v>
      </c>
      <c r="F1367" t="str">
        <f>INDEX([1]Quadro!$B$1:$B$3005,MATCH(B1367,[1]Quadro!$A$1:$A$3005,0),0)</f>
        <v>Ave</v>
      </c>
    </row>
    <row r="1368" spans="1:6" ht="12.75" customHeight="1" x14ac:dyDescent="0.2">
      <c r="A1368" s="21"/>
      <c r="B1368" s="22" t="s">
        <v>287</v>
      </c>
      <c r="C1368" s="23">
        <v>1171904</v>
      </c>
      <c r="D1368" s="9">
        <v>769674</v>
      </c>
      <c r="E1368" s="24">
        <v>1941578</v>
      </c>
      <c r="F1368" t="str">
        <f>INDEX([1]Quadro!$B$1:$B$3005,MATCH(B1368,[1]Quadro!$A$1:$A$3005,0),0)</f>
        <v>Douro</v>
      </c>
    </row>
    <row r="1369" spans="1:6" ht="12.75" customHeight="1" x14ac:dyDescent="0.2">
      <c r="A1369" s="21"/>
      <c r="B1369" s="22" t="s">
        <v>288</v>
      </c>
      <c r="C1369" s="23">
        <v>274694217</v>
      </c>
      <c r="D1369" s="9">
        <v>75062554</v>
      </c>
      <c r="E1369" s="24">
        <v>349756771</v>
      </c>
      <c r="F1369" t="str">
        <f>INDEX([1]Quadro!$B$1:$B$3005,MATCH(B1369,[1]Quadro!$A$1:$A$3005,0),0)</f>
        <v>Área Metropolitana do Porto</v>
      </c>
    </row>
    <row r="1370" spans="1:6" ht="12.75" customHeight="1" x14ac:dyDescent="0.2">
      <c r="A1370" s="21"/>
      <c r="B1370" s="22" t="s">
        <v>289</v>
      </c>
      <c r="C1370" s="23">
        <v>19792527</v>
      </c>
      <c r="D1370" s="9">
        <v>5077177</v>
      </c>
      <c r="E1370" s="24">
        <v>24869704</v>
      </c>
      <c r="F1370" t="str">
        <f>INDEX([1]Quadro!$B$1:$B$3005,MATCH(B1370,[1]Quadro!$A$1:$A$3005,0),0)</f>
        <v>Médio Tejo</v>
      </c>
    </row>
    <row r="1371" spans="1:6" ht="12.75" customHeight="1" x14ac:dyDescent="0.2">
      <c r="A1371" s="21"/>
      <c r="B1371" s="22" t="s">
        <v>290</v>
      </c>
      <c r="C1371" s="23">
        <v>821019</v>
      </c>
      <c r="D1371" s="9">
        <v>504884</v>
      </c>
      <c r="E1371" s="24">
        <v>1325903</v>
      </c>
      <c r="F1371" t="str">
        <f>INDEX([1]Quadro!$B$1:$B$3005,MATCH(B1371,[1]Quadro!$A$1:$A$3005,0),0)</f>
        <v>Viseu Dão Lafões</v>
      </c>
    </row>
    <row r="1372" spans="1:6" ht="12.75" customHeight="1" x14ac:dyDescent="0.2">
      <c r="A1372" s="21"/>
      <c r="B1372" s="22" t="s">
        <v>291</v>
      </c>
      <c r="C1372" s="23">
        <v>4853593</v>
      </c>
      <c r="D1372" s="9">
        <v>1480268</v>
      </c>
      <c r="E1372" s="24">
        <v>6333861</v>
      </c>
      <c r="F1372" t="str">
        <f>INDEX([1]Quadro!$B$1:$B$3005,MATCH(B1372,[1]Quadro!$A$1:$A$3005,0),0)</f>
        <v>Região de Coimbra</v>
      </c>
    </row>
    <row r="1373" spans="1:6" ht="12.75" customHeight="1" x14ac:dyDescent="0.2">
      <c r="A1373" s="21"/>
      <c r="B1373" s="22" t="s">
        <v>292</v>
      </c>
      <c r="C1373" s="23">
        <v>8353389</v>
      </c>
      <c r="D1373" s="9">
        <v>1176991</v>
      </c>
      <c r="E1373" s="24">
        <v>9530380</v>
      </c>
      <c r="F1373" t="str">
        <f>INDEX([1]Quadro!$B$1:$B$3005,MATCH(B1373,[1]Quadro!$A$1:$A$3005,0),0)</f>
        <v>Alto Tâmega</v>
      </c>
    </row>
    <row r="1374" spans="1:6" ht="12.75" customHeight="1" x14ac:dyDescent="0.2">
      <c r="A1374" s="21"/>
      <c r="B1374" s="22" t="s">
        <v>293</v>
      </c>
      <c r="C1374" s="23">
        <v>8924458</v>
      </c>
      <c r="D1374" s="9">
        <v>3808010</v>
      </c>
      <c r="E1374" s="24">
        <v>12732468</v>
      </c>
      <c r="F1374" t="str">
        <f>INDEX([1]Quadro!$B$1:$B$3005,MATCH(B1374,[1]Quadro!$A$1:$A$3005,0),0)</f>
        <v>Douro</v>
      </c>
    </row>
    <row r="1375" spans="1:6" ht="12.75" customHeight="1" x14ac:dyDescent="0.2">
      <c r="A1375" s="21"/>
      <c r="B1375" s="22" t="s">
        <v>294</v>
      </c>
      <c r="C1375" s="23">
        <v>1374206</v>
      </c>
      <c r="D1375" s="9">
        <v>1847532</v>
      </c>
      <c r="E1375" s="24">
        <v>3221738</v>
      </c>
      <c r="F1375" t="str">
        <f>INDEX([1]Quadro!$B$1:$B$3005,MATCH(B1375,[1]Quadro!$A$1:$A$3005,0),0)</f>
        <v>Algarve</v>
      </c>
    </row>
    <row r="1376" spans="1:6" ht="12.75" customHeight="1" x14ac:dyDescent="0.2">
      <c r="A1376" s="21"/>
      <c r="B1376" s="22" t="s">
        <v>295</v>
      </c>
      <c r="C1376" s="23">
        <v>1307649</v>
      </c>
      <c r="D1376" s="9">
        <v>365656</v>
      </c>
      <c r="E1376" s="24">
        <v>1673305</v>
      </c>
      <c r="F1376" t="str">
        <f>INDEX([1]Quadro!$B$1:$B$3005,MATCH(B1376,[1]Quadro!$A$1:$A$3005,0),0)</f>
        <v>Beira Baixa</v>
      </c>
    </row>
    <row r="1377" spans="1:6" ht="12.75" customHeight="1" x14ac:dyDescent="0.2">
      <c r="A1377" s="21"/>
      <c r="B1377" s="22" t="s">
        <v>296</v>
      </c>
      <c r="C1377" s="23">
        <v>26840385</v>
      </c>
      <c r="D1377" s="9">
        <v>4784544</v>
      </c>
      <c r="E1377" s="24">
        <v>31624929</v>
      </c>
      <c r="F1377" t="str">
        <f>INDEX([1]Quadro!$B$1:$B$3005,MATCH(B1377,[1]Quadro!$A$1:$A$3005,0),0)</f>
        <v>Cávado</v>
      </c>
    </row>
    <row r="1378" spans="1:6" ht="12.75" customHeight="1" x14ac:dyDescent="0.2">
      <c r="A1378" s="21"/>
      <c r="B1378" s="22" t="s">
        <v>297</v>
      </c>
      <c r="C1378" s="23">
        <v>29034630</v>
      </c>
      <c r="D1378" s="9">
        <v>876959</v>
      </c>
      <c r="E1378" s="24">
        <v>29911589</v>
      </c>
      <c r="F1378" t="str">
        <f>INDEX([1]Quadro!$B$1:$B$3005,MATCH(B1378,[1]Quadro!$A$1:$A$3005,0),0)</f>
        <v>Alentejo Central</v>
      </c>
    </row>
    <row r="1379" spans="1:6" ht="12.75" customHeight="1" x14ac:dyDescent="0.2">
      <c r="A1379" s="21"/>
      <c r="B1379" s="22" t="s">
        <v>298</v>
      </c>
      <c r="C1379" s="23">
        <v>363825</v>
      </c>
      <c r="D1379" s="9">
        <v>470007</v>
      </c>
      <c r="E1379" s="24">
        <v>833832</v>
      </c>
      <c r="F1379" t="str">
        <f>INDEX([1]Quadro!$B$1:$B$3005,MATCH(B1379,[1]Quadro!$A$1:$A$3005,0),0)</f>
        <v>Terras de Trás-os-Montes</v>
      </c>
    </row>
    <row r="1380" spans="1:6" ht="12.75" customHeight="1" x14ac:dyDescent="0.2">
      <c r="A1380" s="21"/>
      <c r="B1380" s="22" t="s">
        <v>299</v>
      </c>
      <c r="C1380" s="23">
        <v>220091</v>
      </c>
      <c r="D1380" s="9">
        <v>662333</v>
      </c>
      <c r="E1380" s="24">
        <v>882424</v>
      </c>
      <c r="F1380" t="str">
        <f>INDEX([1]Quadro!$B$1:$B$3005,MATCH(B1380,[1]Quadro!$A$1:$A$3005,0),0)</f>
        <v>Terras de Trás-os-Montes</v>
      </c>
    </row>
    <row r="1381" spans="1:6" ht="12.75" customHeight="1" x14ac:dyDescent="0.2">
      <c r="A1381" s="21"/>
      <c r="B1381" s="22" t="s">
        <v>300</v>
      </c>
      <c r="C1381" s="23">
        <v>33071939</v>
      </c>
      <c r="D1381" s="9">
        <v>11685204</v>
      </c>
      <c r="E1381" s="24">
        <v>44757143</v>
      </c>
      <c r="F1381" t="str">
        <f>INDEX([1]Quadro!$B$1:$B$3005,MATCH(B1381,[1]Quadro!$A$1:$A$3005,0),0)</f>
        <v>Viseu Dão Lafões</v>
      </c>
    </row>
    <row r="1382" spans="1:6" ht="12.75" customHeight="1" x14ac:dyDescent="0.2">
      <c r="A1382" s="21"/>
      <c r="B1382" s="22" t="s">
        <v>301</v>
      </c>
      <c r="C1382" s="23">
        <v>12895734</v>
      </c>
      <c r="D1382" s="9">
        <v>634784</v>
      </c>
      <c r="E1382" s="24">
        <v>13530518</v>
      </c>
      <c r="F1382" t="str">
        <f>INDEX([1]Quadro!$B$1:$B$3005,MATCH(B1382,[1]Quadro!$A$1:$A$3005,0),0)</f>
        <v>Viseu Dão Lafões</v>
      </c>
    </row>
    <row r="1383" spans="1:6" ht="12.75" customHeight="1" x14ac:dyDescent="0.2">
      <c r="A1383" s="15" t="s">
        <v>307</v>
      </c>
      <c r="B1383" s="13"/>
      <c r="C1383" s="18">
        <v>10417128769</v>
      </c>
      <c r="D1383" s="19">
        <v>1524282176</v>
      </c>
      <c r="E1383" s="20">
        <v>11941410945</v>
      </c>
      <c r="F1383" t="e">
        <f>INDEX([1]Quadro!$B$1:$B$3005,MATCH(B1383,[1]Quadro!$A$1:$A$3005,0),0)</f>
        <v>#N/A</v>
      </c>
    </row>
    <row r="1384" spans="1:6" ht="12.75" customHeight="1" x14ac:dyDescent="0.2">
      <c r="A1384" s="15" t="s">
        <v>16</v>
      </c>
      <c r="B1384" s="15" t="s">
        <v>27</v>
      </c>
      <c r="C1384" s="18">
        <v>0</v>
      </c>
      <c r="D1384" s="19">
        <v>27453</v>
      </c>
      <c r="E1384" s="20">
        <v>27453</v>
      </c>
      <c r="F1384" t="str">
        <f>INDEX([1]Quadro!$B$1:$B$3005,MATCH(B1384,[1]Quadro!$A$1:$A$3005,0),0)</f>
        <v>Médio Tejo</v>
      </c>
    </row>
    <row r="1385" spans="1:6" ht="12.75" customHeight="1" x14ac:dyDescent="0.2">
      <c r="A1385" s="21"/>
      <c r="B1385" s="22" t="s">
        <v>28</v>
      </c>
      <c r="C1385" s="23">
        <v>0</v>
      </c>
      <c r="D1385" s="9">
        <v>47586</v>
      </c>
      <c r="E1385" s="24">
        <v>47586</v>
      </c>
      <c r="F1385" t="str">
        <f>INDEX([1]Quadro!$B$1:$B$3005,MATCH(B1385,[1]Quadro!$A$1:$A$3005,0),0)</f>
        <v>Região de Aveiro</v>
      </c>
    </row>
    <row r="1386" spans="1:6" ht="12.75" customHeight="1" x14ac:dyDescent="0.2">
      <c r="A1386" s="21"/>
      <c r="B1386" s="22" t="s">
        <v>29</v>
      </c>
      <c r="C1386" s="23">
        <v>0</v>
      </c>
      <c r="D1386" s="9">
        <v>115</v>
      </c>
      <c r="E1386" s="24">
        <v>115</v>
      </c>
      <c r="F1386" t="str">
        <f>INDEX([1]Quadro!$B$1:$B$3005,MATCH(B1386,[1]Quadro!$A$1:$A$3005,0),0)</f>
        <v>Viseu Dão Lafões</v>
      </c>
    </row>
    <row r="1387" spans="1:6" ht="12.75" customHeight="1" x14ac:dyDescent="0.2">
      <c r="A1387" s="21"/>
      <c r="B1387" s="22" t="s">
        <v>33</v>
      </c>
      <c r="C1387" s="23">
        <v>0</v>
      </c>
      <c r="D1387" s="9">
        <v>2667</v>
      </c>
      <c r="E1387" s="24">
        <v>2667</v>
      </c>
      <c r="F1387" t="str">
        <f>INDEX([1]Quadro!$B$1:$B$3005,MATCH(B1387,[1]Quadro!$A$1:$A$3005,0),0)</f>
        <v>Alentejo Litoral</v>
      </c>
    </row>
    <row r="1388" spans="1:6" ht="12.75" customHeight="1" x14ac:dyDescent="0.2">
      <c r="A1388" s="21"/>
      <c r="B1388" s="22" t="s">
        <v>34</v>
      </c>
      <c r="C1388" s="23">
        <v>0</v>
      </c>
      <c r="D1388" s="9">
        <v>12155</v>
      </c>
      <c r="E1388" s="24">
        <v>12155</v>
      </c>
      <c r="F1388" t="str">
        <f>INDEX([1]Quadro!$B$1:$B$3005,MATCH(B1388,[1]Quadro!$A$1:$A$3005,0),0)</f>
        <v>Médio Tejo</v>
      </c>
    </row>
    <row r="1389" spans="1:6" ht="12.75" customHeight="1" x14ac:dyDescent="0.2">
      <c r="A1389" s="21"/>
      <c r="B1389" s="22" t="s">
        <v>35</v>
      </c>
      <c r="C1389" s="23">
        <v>0</v>
      </c>
      <c r="D1389" s="9">
        <v>4099</v>
      </c>
      <c r="E1389" s="24">
        <v>4099</v>
      </c>
      <c r="F1389" t="str">
        <f>INDEX([1]Quadro!$B$1:$B$3005,MATCH(B1389,[1]Quadro!$A$1:$A$3005,0),0)</f>
        <v>Oeste</v>
      </c>
    </row>
    <row r="1390" spans="1:6" ht="12.75" customHeight="1" x14ac:dyDescent="0.2">
      <c r="A1390" s="21"/>
      <c r="B1390" s="22" t="s">
        <v>37</v>
      </c>
      <c r="C1390" s="23">
        <v>0</v>
      </c>
      <c r="D1390" s="9">
        <v>395</v>
      </c>
      <c r="E1390" s="24">
        <v>395</v>
      </c>
      <c r="F1390" t="str">
        <f>INDEX([1]Quadro!$B$1:$B$3005,MATCH(B1390,[1]Quadro!$A$1:$A$3005,0),0)</f>
        <v>Algarve</v>
      </c>
    </row>
    <row r="1391" spans="1:6" ht="12.75" customHeight="1" x14ac:dyDescent="0.2">
      <c r="A1391" s="21"/>
      <c r="B1391" s="22" t="s">
        <v>38</v>
      </c>
      <c r="C1391" s="23">
        <v>0</v>
      </c>
      <c r="D1391" s="9">
        <v>13744</v>
      </c>
      <c r="E1391" s="24">
        <v>13744</v>
      </c>
      <c r="F1391" t="str">
        <f>INDEX([1]Quadro!$B$1:$B$3005,MATCH(B1391,[1]Quadro!$A$1:$A$3005,0),0)</f>
        <v>Oeste</v>
      </c>
    </row>
    <row r="1392" spans="1:6" ht="12.75" customHeight="1" x14ac:dyDescent="0.2">
      <c r="A1392" s="21"/>
      <c r="B1392" s="22" t="s">
        <v>40</v>
      </c>
      <c r="C1392" s="23">
        <v>0</v>
      </c>
      <c r="D1392" s="9">
        <v>11495</v>
      </c>
      <c r="E1392" s="24">
        <v>11495</v>
      </c>
      <c r="F1392" t="str">
        <f>INDEX([1]Quadro!$B$1:$B$3005,MATCH(B1392,[1]Quadro!$A$1:$A$3005,0),0)</f>
        <v>Douro</v>
      </c>
    </row>
    <row r="1393" spans="1:6" ht="12.75" customHeight="1" x14ac:dyDescent="0.2">
      <c r="A1393" s="21"/>
      <c r="B1393" s="22" t="s">
        <v>45</v>
      </c>
      <c r="C1393" s="23">
        <v>0</v>
      </c>
      <c r="D1393" s="9">
        <v>6485</v>
      </c>
      <c r="E1393" s="24">
        <v>6485</v>
      </c>
      <c r="F1393" t="str">
        <f>INDEX([1]Quadro!$B$1:$B$3005,MATCH(B1393,[1]Quadro!$A$1:$A$3005,0),0)</f>
        <v>Lezíria do Tejo</v>
      </c>
    </row>
    <row r="1394" spans="1:6" ht="12.75" customHeight="1" x14ac:dyDescent="0.2">
      <c r="A1394" s="21"/>
      <c r="B1394" s="22" t="s">
        <v>47</v>
      </c>
      <c r="C1394" s="23">
        <v>0</v>
      </c>
      <c r="D1394" s="9">
        <v>373</v>
      </c>
      <c r="E1394" s="24">
        <v>373</v>
      </c>
      <c r="F1394" t="str">
        <f>INDEX([1]Quadro!$B$1:$B$3005,MATCH(B1394,[1]Quadro!$A$1:$A$3005,0),0)</f>
        <v>Lezíria do Tejo</v>
      </c>
    </row>
    <row r="1395" spans="1:6" ht="12.75" customHeight="1" x14ac:dyDescent="0.2">
      <c r="A1395" s="21"/>
      <c r="B1395" s="22" t="s">
        <v>49</v>
      </c>
      <c r="C1395" s="23">
        <v>0</v>
      </c>
      <c r="D1395" s="9">
        <v>13670</v>
      </c>
      <c r="E1395" s="24">
        <v>13670</v>
      </c>
      <c r="F1395" t="str">
        <f>INDEX([1]Quadro!$B$1:$B$3005,MATCH(B1395,[1]Quadro!$A$1:$A$3005,0),0)</f>
        <v>Região de Leiria</v>
      </c>
    </row>
    <row r="1396" spans="1:6" ht="12.75" customHeight="1" x14ac:dyDescent="0.2">
      <c r="A1396" s="21"/>
      <c r="B1396" s="22" t="s">
        <v>51</v>
      </c>
      <c r="C1396" s="23">
        <v>0</v>
      </c>
      <c r="D1396" s="9">
        <v>490564</v>
      </c>
      <c r="E1396" s="24">
        <v>490564</v>
      </c>
      <c r="F1396" t="str">
        <f>INDEX([1]Quadro!$B$1:$B$3005,MATCH(B1396,[1]Quadro!$A$1:$A$3005,0),0)</f>
        <v>Área Metropolitana de Lisboa</v>
      </c>
    </row>
    <row r="1397" spans="1:6" ht="12.75" customHeight="1" x14ac:dyDescent="0.2">
      <c r="A1397" s="21"/>
      <c r="B1397" s="22" t="s">
        <v>52</v>
      </c>
      <c r="C1397" s="23">
        <v>0</v>
      </c>
      <c r="D1397" s="9">
        <v>75</v>
      </c>
      <c r="E1397" s="24">
        <v>75</v>
      </c>
      <c r="F1397" t="str">
        <f>INDEX([1]Quadro!$B$1:$B$3005,MATCH(B1397,[1]Quadro!$A$1:$A$3005,0),0)</f>
        <v>Tâmega e Sousa</v>
      </c>
    </row>
    <row r="1398" spans="1:6" ht="12.75" customHeight="1" x14ac:dyDescent="0.2">
      <c r="A1398" s="21"/>
      <c r="B1398" s="22" t="s">
        <v>53</v>
      </c>
      <c r="C1398" s="23">
        <v>0</v>
      </c>
      <c r="D1398" s="9">
        <v>809</v>
      </c>
      <c r="E1398" s="24">
        <v>809</v>
      </c>
      <c r="F1398" t="str">
        <f>INDEX([1]Quadro!$B$1:$B$3005,MATCH(B1398,[1]Quadro!$A$1:$A$3005,0),0)</f>
        <v>Cávado</v>
      </c>
    </row>
    <row r="1399" spans="1:6" ht="12.75" customHeight="1" x14ac:dyDescent="0.2">
      <c r="A1399" s="21"/>
      <c r="B1399" s="22" t="s">
        <v>54</v>
      </c>
      <c r="C1399" s="23">
        <v>0</v>
      </c>
      <c r="D1399" s="9">
        <v>12306</v>
      </c>
      <c r="E1399" s="24">
        <v>12306</v>
      </c>
      <c r="F1399" t="str">
        <f>INDEX([1]Quadro!$B$1:$B$3005,MATCH(B1399,[1]Quadro!$A$1:$A$3005,0),0)</f>
        <v>Região de Aveiro</v>
      </c>
    </row>
    <row r="1400" spans="1:6" ht="12.75" customHeight="1" x14ac:dyDescent="0.2">
      <c r="A1400" s="21"/>
      <c r="B1400" s="22" t="s">
        <v>55</v>
      </c>
      <c r="C1400" s="23">
        <v>0</v>
      </c>
      <c r="D1400" s="9">
        <v>7523</v>
      </c>
      <c r="E1400" s="24">
        <v>7523</v>
      </c>
      <c r="F1400" t="str">
        <f>INDEX([1]Quadro!$B$1:$B$3005,MATCH(B1400,[1]Quadro!$A$1:$A$3005,0),0)</f>
        <v>Região de Leiria</v>
      </c>
    </row>
    <row r="1401" spans="1:6" ht="12.75" customHeight="1" x14ac:dyDescent="0.2">
      <c r="A1401" s="21"/>
      <c r="B1401" s="22" t="s">
        <v>56</v>
      </c>
      <c r="C1401" s="23">
        <v>0</v>
      </c>
      <c r="D1401" s="9">
        <v>3493</v>
      </c>
      <c r="E1401" s="24">
        <v>3493</v>
      </c>
      <c r="F1401" t="str">
        <f>INDEX([1]Quadro!$B$1:$B$3005,MATCH(B1401,[1]Quadro!$A$1:$A$3005,0),0)</f>
        <v>Alto Minho</v>
      </c>
    </row>
    <row r="1402" spans="1:6" ht="12.75" customHeight="1" x14ac:dyDescent="0.2">
      <c r="A1402" s="21"/>
      <c r="B1402" s="22" t="s">
        <v>57</v>
      </c>
      <c r="C1402" s="23">
        <v>0</v>
      </c>
      <c r="D1402" s="9">
        <v>3885</v>
      </c>
      <c r="E1402" s="24">
        <v>3885</v>
      </c>
      <c r="F1402" t="str">
        <f>INDEX([1]Quadro!$B$1:$B$3005,MATCH(B1402,[1]Quadro!$A$1:$A$3005,0),0)</f>
        <v>Região de Coimbra</v>
      </c>
    </row>
    <row r="1403" spans="1:6" ht="12.75" customHeight="1" x14ac:dyDescent="0.2">
      <c r="A1403" s="21"/>
      <c r="B1403" s="22" t="s">
        <v>58</v>
      </c>
      <c r="C1403" s="23">
        <v>0</v>
      </c>
      <c r="D1403" s="9">
        <v>43</v>
      </c>
      <c r="E1403" s="24">
        <v>43</v>
      </c>
      <c r="F1403" t="str">
        <f>INDEX([1]Quadro!$B$1:$B$3005,MATCH(B1403,[1]Quadro!$A$1:$A$3005,0),0)</f>
        <v>Douro</v>
      </c>
    </row>
    <row r="1404" spans="1:6" ht="12.75" customHeight="1" x14ac:dyDescent="0.2">
      <c r="A1404" s="21"/>
      <c r="B1404" s="22" t="s">
        <v>59</v>
      </c>
      <c r="C1404" s="23">
        <v>0</v>
      </c>
      <c r="D1404" s="9">
        <v>139066</v>
      </c>
      <c r="E1404" s="24">
        <v>139066</v>
      </c>
      <c r="F1404" t="str">
        <f>INDEX([1]Quadro!$B$1:$B$3005,MATCH(B1404,[1]Quadro!$A$1:$A$3005,0),0)</f>
        <v>Área Metropolitana do Porto</v>
      </c>
    </row>
    <row r="1405" spans="1:6" ht="12.75" customHeight="1" x14ac:dyDescent="0.2">
      <c r="A1405" s="21"/>
      <c r="B1405" s="22" t="s">
        <v>62</v>
      </c>
      <c r="C1405" s="23">
        <v>0</v>
      </c>
      <c r="D1405" s="9">
        <v>12215</v>
      </c>
      <c r="E1405" s="24">
        <v>12215</v>
      </c>
      <c r="F1405" t="str">
        <f>INDEX([1]Quadro!$B$1:$B$3005,MATCH(B1405,[1]Quadro!$A$1:$A$3005,0),0)</f>
        <v>Oeste</v>
      </c>
    </row>
    <row r="1406" spans="1:6" ht="12.75" customHeight="1" x14ac:dyDescent="0.2">
      <c r="A1406" s="21"/>
      <c r="B1406" s="22" t="s">
        <v>65</v>
      </c>
      <c r="C1406" s="23">
        <v>0</v>
      </c>
      <c r="D1406" s="9">
        <v>3742</v>
      </c>
      <c r="E1406" s="24">
        <v>3742</v>
      </c>
      <c r="F1406" t="str">
        <f>INDEX([1]Quadro!$B$1:$B$3005,MATCH(B1406,[1]Quadro!$A$1:$A$3005,0),0)</f>
        <v>Lezíria do Tejo</v>
      </c>
    </row>
    <row r="1407" spans="1:6" ht="12.75" customHeight="1" x14ac:dyDescent="0.2">
      <c r="A1407" s="21"/>
      <c r="B1407" s="22" t="s">
        <v>66</v>
      </c>
      <c r="C1407" s="23">
        <v>0</v>
      </c>
      <c r="D1407" s="9">
        <v>1513</v>
      </c>
      <c r="E1407" s="24">
        <v>1513</v>
      </c>
      <c r="F1407" t="str">
        <f>INDEX([1]Quadro!$B$1:$B$3005,MATCH(B1407,[1]Quadro!$A$1:$A$3005,0),0)</f>
        <v>Tâmega e Sousa</v>
      </c>
    </row>
    <row r="1408" spans="1:6" ht="12.75" customHeight="1" x14ac:dyDescent="0.2">
      <c r="A1408" s="21"/>
      <c r="B1408" s="22" t="s">
        <v>67</v>
      </c>
      <c r="C1408" s="23">
        <v>0</v>
      </c>
      <c r="D1408" s="9">
        <v>5745</v>
      </c>
      <c r="E1408" s="24">
        <v>5745</v>
      </c>
      <c r="F1408" t="str">
        <f>INDEX([1]Quadro!$B$1:$B$3005,MATCH(B1408,[1]Quadro!$A$1:$A$3005,0),0)</f>
        <v>Cávado</v>
      </c>
    </row>
    <row r="1409" spans="1:6" ht="12.75" customHeight="1" x14ac:dyDescent="0.2">
      <c r="A1409" s="21"/>
      <c r="B1409" s="22" t="s">
        <v>70</v>
      </c>
      <c r="C1409" s="23">
        <v>0</v>
      </c>
      <c r="D1409" s="9">
        <v>112228</v>
      </c>
      <c r="E1409" s="24">
        <v>112228</v>
      </c>
      <c r="F1409" t="str">
        <f>INDEX([1]Quadro!$B$1:$B$3005,MATCH(B1409,[1]Quadro!$A$1:$A$3005,0),0)</f>
        <v>Região de Leiria</v>
      </c>
    </row>
    <row r="1410" spans="1:6" ht="12.75" customHeight="1" x14ac:dyDescent="0.2">
      <c r="A1410" s="21"/>
      <c r="B1410" s="22" t="s">
        <v>71</v>
      </c>
      <c r="C1410" s="23">
        <v>0</v>
      </c>
      <c r="D1410" s="9">
        <v>1155</v>
      </c>
      <c r="E1410" s="24">
        <v>1155</v>
      </c>
      <c r="F1410" t="str">
        <f>INDEX([1]Quadro!$B$1:$B$3005,MATCH(B1410,[1]Quadro!$A$1:$A$3005,0),0)</f>
        <v>Baixo Alentejo</v>
      </c>
    </row>
    <row r="1411" spans="1:6" ht="12.75" customHeight="1" x14ac:dyDescent="0.2">
      <c r="A1411" s="21"/>
      <c r="B1411" s="22" t="s">
        <v>73</v>
      </c>
      <c r="C1411" s="23">
        <v>0</v>
      </c>
      <c r="D1411" s="9">
        <v>257185</v>
      </c>
      <c r="E1411" s="24">
        <v>257185</v>
      </c>
      <c r="F1411" t="str">
        <f>INDEX([1]Quadro!$B$1:$B$3005,MATCH(B1411,[1]Quadro!$A$1:$A$3005,0),0)</f>
        <v>Lezíria do Tejo</v>
      </c>
    </row>
    <row r="1412" spans="1:6" ht="12.75" customHeight="1" x14ac:dyDescent="0.2">
      <c r="A1412" s="21"/>
      <c r="B1412" s="22" t="s">
        <v>74</v>
      </c>
      <c r="C1412" s="23">
        <v>0</v>
      </c>
      <c r="D1412" s="9">
        <v>4956</v>
      </c>
      <c r="E1412" s="24">
        <v>4956</v>
      </c>
      <c r="F1412" t="str">
        <f>INDEX([1]Quadro!$B$1:$B$3005,MATCH(B1412,[1]Quadro!$A$1:$A$3005,0),0)</f>
        <v>Oeste</v>
      </c>
    </row>
    <row r="1413" spans="1:6" ht="12.75" customHeight="1" x14ac:dyDescent="0.2">
      <c r="A1413" s="21"/>
      <c r="B1413" s="22" t="s">
        <v>77</v>
      </c>
      <c r="C1413" s="23">
        <v>0</v>
      </c>
      <c r="D1413" s="9">
        <v>19743</v>
      </c>
      <c r="E1413" s="24">
        <v>19743</v>
      </c>
      <c r="F1413" t="str">
        <f>INDEX([1]Quadro!$B$1:$B$3005,MATCH(B1413,[1]Quadro!$A$1:$A$3005,0),0)</f>
        <v>Cávado</v>
      </c>
    </row>
    <row r="1414" spans="1:6" ht="12.75" customHeight="1" x14ac:dyDescent="0.2">
      <c r="A1414" s="21"/>
      <c r="B1414" s="22" t="s">
        <v>78</v>
      </c>
      <c r="C1414" s="23">
        <v>0</v>
      </c>
      <c r="D1414" s="9">
        <v>12910</v>
      </c>
      <c r="E1414" s="24">
        <v>12910</v>
      </c>
      <c r="F1414" t="str">
        <f>INDEX([1]Quadro!$B$1:$B$3005,MATCH(B1414,[1]Quadro!$A$1:$A$3005,0),0)</f>
        <v>Terras de Trás-os-Montes</v>
      </c>
    </row>
    <row r="1415" spans="1:6" ht="12.75" customHeight="1" x14ac:dyDescent="0.2">
      <c r="A1415" s="21"/>
      <c r="B1415" s="22" t="s">
        <v>81</v>
      </c>
      <c r="C1415" s="23">
        <v>0</v>
      </c>
      <c r="D1415" s="9">
        <v>496508</v>
      </c>
      <c r="E1415" s="24">
        <v>496508</v>
      </c>
      <c r="F1415" t="str">
        <f>INDEX([1]Quadro!$B$1:$B$3005,MATCH(B1415,[1]Quadro!$A$1:$A$3005,0),0)</f>
        <v>Oeste</v>
      </c>
    </row>
    <row r="1416" spans="1:6" ht="12.75" customHeight="1" x14ac:dyDescent="0.2">
      <c r="A1416" s="21"/>
      <c r="B1416" s="22" t="s">
        <v>84</v>
      </c>
      <c r="C1416" s="23">
        <v>0</v>
      </c>
      <c r="D1416" s="9">
        <v>8109</v>
      </c>
      <c r="E1416" s="24">
        <v>8109</v>
      </c>
      <c r="F1416" t="str">
        <f>INDEX([1]Quadro!$B$1:$B$3005,MATCH(B1416,[1]Quadro!$A$1:$A$3005,0),0)</f>
        <v>Região de Coimbra</v>
      </c>
    </row>
    <row r="1417" spans="1:6" ht="12.75" customHeight="1" x14ac:dyDescent="0.2">
      <c r="A1417" s="21"/>
      <c r="B1417" s="22" t="s">
        <v>85</v>
      </c>
      <c r="C1417" s="23">
        <v>0</v>
      </c>
      <c r="D1417" s="9">
        <v>5128</v>
      </c>
      <c r="E1417" s="24">
        <v>5128</v>
      </c>
      <c r="F1417" t="str">
        <f>INDEX([1]Quadro!$B$1:$B$3005,MATCH(B1417,[1]Quadro!$A$1:$A$3005,0),0)</f>
        <v>Douro</v>
      </c>
    </row>
    <row r="1418" spans="1:6" ht="12.75" customHeight="1" x14ac:dyDescent="0.2">
      <c r="A1418" s="21"/>
      <c r="B1418" s="22" t="s">
        <v>86</v>
      </c>
      <c r="C1418" s="23">
        <v>0</v>
      </c>
      <c r="D1418" s="9">
        <v>177</v>
      </c>
      <c r="E1418" s="24">
        <v>177</v>
      </c>
      <c r="F1418" t="str">
        <f>INDEX([1]Quadro!$B$1:$B$3005,MATCH(B1418,[1]Quadro!$A$1:$A$3005,0),0)</f>
        <v>Viseu Dão Lafões</v>
      </c>
    </row>
    <row r="1419" spans="1:6" ht="12.75" customHeight="1" x14ac:dyDescent="0.2">
      <c r="A1419" s="21"/>
      <c r="B1419" s="22" t="s">
        <v>87</v>
      </c>
      <c r="C1419" s="23">
        <v>0</v>
      </c>
      <c r="D1419" s="9">
        <v>210</v>
      </c>
      <c r="E1419" s="24">
        <v>210</v>
      </c>
      <c r="F1419" t="str">
        <f>INDEX([1]Quadro!$B$1:$B$3005,MATCH(B1419,[1]Quadro!$A$1:$A$3005,0),0)</f>
        <v>Lezíria do Tejo</v>
      </c>
    </row>
    <row r="1420" spans="1:6" ht="12.75" customHeight="1" x14ac:dyDescent="0.2">
      <c r="A1420" s="21"/>
      <c r="B1420" s="22" t="s">
        <v>88</v>
      </c>
      <c r="C1420" s="23">
        <v>0</v>
      </c>
      <c r="D1420" s="9">
        <v>150720</v>
      </c>
      <c r="E1420" s="24">
        <v>150720</v>
      </c>
      <c r="F1420" t="str">
        <f>INDEX([1]Quadro!$B$1:$B$3005,MATCH(B1420,[1]Quadro!$A$1:$A$3005,0),0)</f>
        <v>Área Metropolitana de Lisboa</v>
      </c>
    </row>
    <row r="1421" spans="1:6" ht="12.75" customHeight="1" x14ac:dyDescent="0.2">
      <c r="A1421" s="21"/>
      <c r="B1421" s="22" t="s">
        <v>90</v>
      </c>
      <c r="C1421" s="23">
        <v>0</v>
      </c>
      <c r="D1421" s="9">
        <v>24441</v>
      </c>
      <c r="E1421" s="24">
        <v>24441</v>
      </c>
      <c r="F1421" t="str">
        <f>INDEX([1]Quadro!$B$1:$B$3005,MATCH(B1421,[1]Quadro!$A$1:$A$3005,0),0)</f>
        <v>Beira Baixa</v>
      </c>
    </row>
    <row r="1422" spans="1:6" ht="12.75" customHeight="1" x14ac:dyDescent="0.2">
      <c r="A1422" s="21"/>
      <c r="B1422" s="22" t="s">
        <v>91</v>
      </c>
      <c r="C1422" s="23">
        <v>0</v>
      </c>
      <c r="D1422" s="9">
        <v>424</v>
      </c>
      <c r="E1422" s="24">
        <v>424</v>
      </c>
      <c r="F1422" t="str">
        <f>INDEX([1]Quadro!$B$1:$B$3005,MATCH(B1422,[1]Quadro!$A$1:$A$3005,0),0)</f>
        <v>Tâmega e Sousa</v>
      </c>
    </row>
    <row r="1423" spans="1:6" ht="12.75" customHeight="1" x14ac:dyDescent="0.2">
      <c r="A1423" s="21"/>
      <c r="B1423" s="22" t="s">
        <v>92</v>
      </c>
      <c r="C1423" s="23">
        <v>0</v>
      </c>
      <c r="D1423" s="9">
        <v>5466</v>
      </c>
      <c r="E1423" s="24">
        <v>5466</v>
      </c>
      <c r="F1423" t="str">
        <f>INDEX([1]Quadro!$B$1:$B$3005,MATCH(B1423,[1]Quadro!$A$1:$A$3005,0),0)</f>
        <v>Alto Alentejo</v>
      </c>
    </row>
    <row r="1424" spans="1:6" ht="12.75" customHeight="1" x14ac:dyDescent="0.2">
      <c r="A1424" s="21"/>
      <c r="B1424" s="22" t="s">
        <v>96</v>
      </c>
      <c r="C1424" s="23">
        <v>0</v>
      </c>
      <c r="D1424" s="9">
        <v>396</v>
      </c>
      <c r="E1424" s="24">
        <v>396</v>
      </c>
      <c r="F1424" t="str">
        <f>INDEX([1]Quadro!$B$1:$B$3005,MATCH(B1424,[1]Quadro!$A$1:$A$3005,0),0)</f>
        <v>Beiras e Serra da Estrela</v>
      </c>
    </row>
    <row r="1425" spans="1:6" ht="12.75" customHeight="1" x14ac:dyDescent="0.2">
      <c r="A1425" s="21"/>
      <c r="B1425" s="22" t="s">
        <v>97</v>
      </c>
      <c r="C1425" s="23">
        <v>0</v>
      </c>
      <c r="D1425" s="9">
        <v>8304</v>
      </c>
      <c r="E1425" s="24">
        <v>8304</v>
      </c>
      <c r="F1425" t="str">
        <f>INDEX([1]Quadro!$B$1:$B$3005,MATCH(B1425,[1]Quadro!$A$1:$A$3005,0),0)</f>
        <v>Tâmega e Sousa</v>
      </c>
    </row>
    <row r="1426" spans="1:6" ht="12.75" customHeight="1" x14ac:dyDescent="0.2">
      <c r="A1426" s="21"/>
      <c r="B1426" s="22" t="s">
        <v>98</v>
      </c>
      <c r="C1426" s="23">
        <v>0</v>
      </c>
      <c r="D1426" s="9">
        <v>7324</v>
      </c>
      <c r="E1426" s="24">
        <v>7324</v>
      </c>
      <c r="F1426" t="str">
        <f>INDEX([1]Quadro!$B$1:$B$3005,MATCH(B1426,[1]Quadro!$A$1:$A$3005,0),0)</f>
        <v>Lezíria do Tejo</v>
      </c>
    </row>
    <row r="1427" spans="1:6" ht="12.75" customHeight="1" x14ac:dyDescent="0.2">
      <c r="A1427" s="21"/>
      <c r="B1427" s="22" t="s">
        <v>99</v>
      </c>
      <c r="C1427" s="23">
        <v>0</v>
      </c>
      <c r="D1427" s="9">
        <v>11846</v>
      </c>
      <c r="E1427" s="24">
        <v>11846</v>
      </c>
      <c r="F1427" t="str">
        <f>INDEX([1]Quadro!$B$1:$B$3005,MATCH(B1427,[1]Quadro!$A$1:$A$3005,0),0)</f>
        <v>Alto Tâmega</v>
      </c>
    </row>
    <row r="1428" spans="1:6" ht="12.75" customHeight="1" x14ac:dyDescent="0.2">
      <c r="A1428" s="21"/>
      <c r="B1428" s="22" t="s">
        <v>101</v>
      </c>
      <c r="C1428" s="23">
        <v>0</v>
      </c>
      <c r="D1428" s="9">
        <v>320182</v>
      </c>
      <c r="E1428" s="24">
        <v>320182</v>
      </c>
      <c r="F1428" t="str">
        <f>INDEX([1]Quadro!$B$1:$B$3005,MATCH(B1428,[1]Quadro!$A$1:$A$3005,0),0)</f>
        <v>Região de Coimbra</v>
      </c>
    </row>
    <row r="1429" spans="1:6" ht="12.75" customHeight="1" x14ac:dyDescent="0.2">
      <c r="A1429" s="21"/>
      <c r="B1429" s="22" t="s">
        <v>102</v>
      </c>
      <c r="C1429" s="23">
        <v>0</v>
      </c>
      <c r="D1429" s="9">
        <v>3767</v>
      </c>
      <c r="E1429" s="24">
        <v>3767</v>
      </c>
      <c r="F1429" t="str">
        <f>INDEX([1]Quadro!$B$1:$B$3005,MATCH(B1429,[1]Quadro!$A$1:$A$3005,0),0)</f>
        <v>Região de Coimbra</v>
      </c>
    </row>
    <row r="1430" spans="1:6" ht="12.75" customHeight="1" x14ac:dyDescent="0.2">
      <c r="A1430" s="21"/>
      <c r="B1430" s="22" t="s">
        <v>104</v>
      </c>
      <c r="C1430" s="23">
        <v>0</v>
      </c>
      <c r="D1430" s="9">
        <v>476</v>
      </c>
      <c r="E1430" s="24">
        <v>476</v>
      </c>
      <c r="F1430" t="str">
        <f>INDEX([1]Quadro!$B$1:$B$3005,MATCH(B1430,[1]Quadro!$A$1:$A$3005,0),0)</f>
        <v>Lezíria do Tejo</v>
      </c>
    </row>
    <row r="1431" spans="1:6" ht="12.75" customHeight="1" x14ac:dyDescent="0.2">
      <c r="A1431" s="21"/>
      <c r="B1431" s="22" t="s">
        <v>105</v>
      </c>
      <c r="C1431" s="23">
        <v>0</v>
      </c>
      <c r="D1431" s="9">
        <v>35412</v>
      </c>
      <c r="E1431" s="24">
        <v>35412</v>
      </c>
      <c r="F1431" t="str">
        <f>INDEX([1]Quadro!$B$1:$B$3005,MATCH(B1431,[1]Quadro!$A$1:$A$3005,0),0)</f>
        <v>Beiras e Serra da Estrela</v>
      </c>
    </row>
    <row r="1432" spans="1:6" ht="12.75" customHeight="1" x14ac:dyDescent="0.2">
      <c r="A1432" s="21"/>
      <c r="B1432" s="22" t="s">
        <v>110</v>
      </c>
      <c r="C1432" s="23">
        <v>0</v>
      </c>
      <c r="D1432" s="9">
        <v>585</v>
      </c>
      <c r="E1432" s="24">
        <v>585</v>
      </c>
      <c r="F1432" t="str">
        <f>INDEX([1]Quadro!$B$1:$B$3005,MATCH(B1432,[1]Quadro!$A$1:$A$3005,0),0)</f>
        <v>Área Metropolitana do Porto</v>
      </c>
    </row>
    <row r="1433" spans="1:6" ht="12.75" customHeight="1" x14ac:dyDescent="0.2">
      <c r="A1433" s="21"/>
      <c r="B1433" s="22" t="s">
        <v>111</v>
      </c>
      <c r="C1433" s="23">
        <v>0</v>
      </c>
      <c r="D1433" s="9">
        <v>4349</v>
      </c>
      <c r="E1433" s="24">
        <v>4349</v>
      </c>
      <c r="F1433" t="str">
        <f>INDEX([1]Quadro!$B$1:$B$3005,MATCH(B1433,[1]Quadro!$A$1:$A$3005,0),0)</f>
        <v>Cávado</v>
      </c>
    </row>
    <row r="1434" spans="1:6" ht="12.75" customHeight="1" x14ac:dyDescent="0.2">
      <c r="A1434" s="21"/>
      <c r="B1434" s="22" t="s">
        <v>112</v>
      </c>
      <c r="C1434" s="23">
        <v>0</v>
      </c>
      <c r="D1434" s="9">
        <v>139200</v>
      </c>
      <c r="E1434" s="24">
        <v>139200</v>
      </c>
      <c r="F1434" t="str">
        <f>INDEX([1]Quadro!$B$1:$B$3005,MATCH(B1434,[1]Quadro!$A$1:$A$3005,0),0)</f>
        <v>Região de Aveiro</v>
      </c>
    </row>
    <row r="1435" spans="1:6" ht="12.75" customHeight="1" x14ac:dyDescent="0.2">
      <c r="A1435" s="21"/>
      <c r="B1435" s="22" t="s">
        <v>114</v>
      </c>
      <c r="C1435" s="23">
        <v>0</v>
      </c>
      <c r="D1435" s="9">
        <v>47361</v>
      </c>
      <c r="E1435" s="24">
        <v>47361</v>
      </c>
      <c r="F1435" t="str">
        <f>INDEX([1]Quadro!$B$1:$B$3005,MATCH(B1435,[1]Quadro!$A$1:$A$3005,0),0)</f>
        <v>Alentejo Central</v>
      </c>
    </row>
    <row r="1436" spans="1:6" ht="12.75" customHeight="1" x14ac:dyDescent="0.2">
      <c r="A1436" s="21"/>
      <c r="B1436" s="22" t="s">
        <v>116</v>
      </c>
      <c r="C1436" s="23">
        <v>0</v>
      </c>
      <c r="D1436" s="9">
        <v>14232</v>
      </c>
      <c r="E1436" s="24">
        <v>14232</v>
      </c>
      <c r="F1436" t="str">
        <f>INDEX([1]Quadro!$B$1:$B$3005,MATCH(B1436,[1]Quadro!$A$1:$A$3005,0),0)</f>
        <v>Algarve</v>
      </c>
    </row>
    <row r="1437" spans="1:6" ht="12.75" customHeight="1" x14ac:dyDescent="0.2">
      <c r="A1437" s="21"/>
      <c r="B1437" s="22" t="s">
        <v>119</v>
      </c>
      <c r="C1437" s="23">
        <v>0</v>
      </c>
      <c r="D1437" s="9">
        <v>176160</v>
      </c>
      <c r="E1437" s="24">
        <v>176160</v>
      </c>
      <c r="F1437" t="str">
        <f>INDEX([1]Quadro!$B$1:$B$3005,MATCH(B1437,[1]Quadro!$A$1:$A$3005,0),0)</f>
        <v>Baixo Alentejo</v>
      </c>
    </row>
    <row r="1438" spans="1:6" ht="12.75" customHeight="1" x14ac:dyDescent="0.2">
      <c r="A1438" s="21"/>
      <c r="B1438" s="22" t="s">
        <v>120</v>
      </c>
      <c r="C1438" s="23">
        <v>0</v>
      </c>
      <c r="D1438" s="9">
        <v>19077</v>
      </c>
      <c r="E1438" s="24">
        <v>19077</v>
      </c>
      <c r="F1438" t="str">
        <f>INDEX([1]Quadro!$B$1:$B$3005,MATCH(B1438,[1]Quadro!$A$1:$A$3005,0),0)</f>
        <v>Médio Tejo</v>
      </c>
    </row>
    <row r="1439" spans="1:6" ht="12.75" customHeight="1" x14ac:dyDescent="0.2">
      <c r="A1439" s="21"/>
      <c r="B1439" s="22" t="s">
        <v>121</v>
      </c>
      <c r="C1439" s="23">
        <v>0</v>
      </c>
      <c r="D1439" s="9">
        <v>5934</v>
      </c>
      <c r="E1439" s="24">
        <v>5934</v>
      </c>
      <c r="F1439" t="str">
        <f>INDEX([1]Quadro!$B$1:$B$3005,MATCH(B1439,[1]Quadro!$A$1:$A$3005,0),0)</f>
        <v>Região de Coimbra</v>
      </c>
    </row>
    <row r="1440" spans="1:6" ht="12.75" customHeight="1" x14ac:dyDescent="0.2">
      <c r="A1440" s="21"/>
      <c r="B1440" s="22" t="s">
        <v>122</v>
      </c>
      <c r="C1440" s="23">
        <v>0</v>
      </c>
      <c r="D1440" s="9">
        <v>4418</v>
      </c>
      <c r="E1440" s="24">
        <v>4418</v>
      </c>
      <c r="F1440" t="str">
        <f>INDEX([1]Quadro!$B$1:$B$3005,MATCH(B1440,[1]Quadro!$A$1:$A$3005,0),0)</f>
        <v>Beiras e Serra da Estrela</v>
      </c>
    </row>
    <row r="1441" spans="1:6" ht="12.75" customHeight="1" x14ac:dyDescent="0.2">
      <c r="A1441" s="21"/>
      <c r="B1441" s="22" t="s">
        <v>124</v>
      </c>
      <c r="C1441" s="23">
        <v>0</v>
      </c>
      <c r="D1441" s="9">
        <v>1614</v>
      </c>
      <c r="E1441" s="24">
        <v>1614</v>
      </c>
      <c r="F1441" t="str">
        <f>INDEX([1]Quadro!$B$1:$B$3005,MATCH(B1441,[1]Quadro!$A$1:$A$3005,0),0)</f>
        <v>Beiras e Serra da Estrela</v>
      </c>
    </row>
    <row r="1442" spans="1:6" ht="12.75" customHeight="1" x14ac:dyDescent="0.2">
      <c r="A1442" s="21"/>
      <c r="B1442" s="22" t="s">
        <v>127</v>
      </c>
      <c r="C1442" s="23">
        <v>0</v>
      </c>
      <c r="D1442" s="9">
        <v>30362</v>
      </c>
      <c r="E1442" s="24">
        <v>30362</v>
      </c>
      <c r="F1442" t="str">
        <f>INDEX([1]Quadro!$B$1:$B$3005,MATCH(B1442,[1]Quadro!$A$1:$A$3005,0),0)</f>
        <v>Beiras e Serra da Estrela</v>
      </c>
    </row>
    <row r="1443" spans="1:6" ht="12.75" customHeight="1" x14ac:dyDescent="0.2">
      <c r="A1443" s="21"/>
      <c r="B1443" s="22" t="s">
        <v>128</v>
      </c>
      <c r="C1443" s="23">
        <v>0</v>
      </c>
      <c r="D1443" s="9">
        <v>3920</v>
      </c>
      <c r="E1443" s="24">
        <v>3920</v>
      </c>
      <c r="F1443" t="str">
        <f>INDEX([1]Quadro!$B$1:$B$3005,MATCH(B1443,[1]Quadro!$A$1:$A$3005,0),0)</f>
        <v>Alto Alentejo</v>
      </c>
    </row>
    <row r="1444" spans="1:6" ht="12.75" customHeight="1" x14ac:dyDescent="0.2">
      <c r="A1444" s="21"/>
      <c r="B1444" s="22" t="s">
        <v>129</v>
      </c>
      <c r="C1444" s="23">
        <v>0</v>
      </c>
      <c r="D1444" s="9">
        <v>9016</v>
      </c>
      <c r="E1444" s="24">
        <v>9016</v>
      </c>
      <c r="F1444" t="str">
        <f>INDEX([1]Quadro!$B$1:$B$3005,MATCH(B1444,[1]Quadro!$A$1:$A$3005,0),0)</f>
        <v>Região de Coimbra</v>
      </c>
    </row>
    <row r="1445" spans="1:6" ht="12.75" customHeight="1" x14ac:dyDescent="0.2">
      <c r="A1445" s="21"/>
      <c r="B1445" s="22" t="s">
        <v>130</v>
      </c>
      <c r="C1445" s="23">
        <v>0</v>
      </c>
      <c r="D1445" s="9">
        <v>187</v>
      </c>
      <c r="E1445" s="24">
        <v>187</v>
      </c>
      <c r="F1445" t="str">
        <f>INDEX([1]Quadro!$B$1:$B$3005,MATCH(B1445,[1]Quadro!$A$1:$A$3005,0),0)</f>
        <v>Lezíria do Tejo</v>
      </c>
    </row>
    <row r="1446" spans="1:6" ht="12.75" customHeight="1" x14ac:dyDescent="0.2">
      <c r="A1446" s="21"/>
      <c r="B1446" s="22" t="s">
        <v>131</v>
      </c>
      <c r="C1446" s="23">
        <v>0</v>
      </c>
      <c r="D1446" s="9">
        <v>51879</v>
      </c>
      <c r="E1446" s="24">
        <v>51879</v>
      </c>
      <c r="F1446" t="str">
        <f>INDEX([1]Quadro!$B$1:$B$3005,MATCH(B1446,[1]Quadro!$A$1:$A$3005,0),0)</f>
        <v>Área Metropolitana do Porto</v>
      </c>
    </row>
    <row r="1447" spans="1:6" ht="12.75" customHeight="1" x14ac:dyDescent="0.2">
      <c r="A1447" s="21"/>
      <c r="B1447" s="22" t="s">
        <v>132</v>
      </c>
      <c r="C1447" s="23">
        <v>0</v>
      </c>
      <c r="D1447" s="9">
        <v>1862</v>
      </c>
      <c r="E1447" s="24">
        <v>1862</v>
      </c>
      <c r="F1447" t="str">
        <f>INDEX([1]Quadro!$B$1:$B$3005,MATCH(B1447,[1]Quadro!$A$1:$A$3005,0),0)</f>
        <v>Beiras e Serra da Estrela</v>
      </c>
    </row>
    <row r="1448" spans="1:6" ht="12.75" customHeight="1" x14ac:dyDescent="0.2">
      <c r="A1448" s="21"/>
      <c r="B1448" s="22" t="s">
        <v>134</v>
      </c>
      <c r="C1448" s="23">
        <v>0</v>
      </c>
      <c r="D1448" s="9">
        <v>12355</v>
      </c>
      <c r="E1448" s="24">
        <v>12355</v>
      </c>
      <c r="F1448" t="str">
        <f>INDEX([1]Quadro!$B$1:$B$3005,MATCH(B1448,[1]Quadro!$A$1:$A$3005,0),0)</f>
        <v>Beiras e Serra da Estrela</v>
      </c>
    </row>
    <row r="1449" spans="1:6" ht="12.75" customHeight="1" x14ac:dyDescent="0.2">
      <c r="A1449" s="21"/>
      <c r="B1449" s="22" t="s">
        <v>135</v>
      </c>
      <c r="C1449" s="23">
        <v>0</v>
      </c>
      <c r="D1449" s="9">
        <v>1785</v>
      </c>
      <c r="E1449" s="24">
        <v>1785</v>
      </c>
      <c r="F1449" t="str">
        <f>INDEX([1]Quadro!$B$1:$B$3005,MATCH(B1449,[1]Quadro!$A$1:$A$3005,0),0)</f>
        <v>Ave</v>
      </c>
    </row>
    <row r="1450" spans="1:6" ht="12.75" customHeight="1" x14ac:dyDescent="0.2">
      <c r="A1450" s="21"/>
      <c r="B1450" s="22" t="s">
        <v>136</v>
      </c>
      <c r="C1450" s="23">
        <v>0</v>
      </c>
      <c r="D1450" s="9">
        <v>1607</v>
      </c>
      <c r="E1450" s="24">
        <v>1607</v>
      </c>
      <c r="F1450" t="str">
        <f>INDEX([1]Quadro!$B$1:$B$3005,MATCH(B1450,[1]Quadro!$A$1:$A$3005,0),0)</f>
        <v>Beira Baixa</v>
      </c>
    </row>
    <row r="1451" spans="1:6" ht="12.75" customHeight="1" x14ac:dyDescent="0.2">
      <c r="A1451" s="21"/>
      <c r="B1451" s="22" t="s">
        <v>140</v>
      </c>
      <c r="C1451" s="23">
        <v>0</v>
      </c>
      <c r="D1451" s="9">
        <v>257959</v>
      </c>
      <c r="E1451" s="24">
        <v>257959</v>
      </c>
      <c r="F1451" t="str">
        <f>INDEX([1]Quadro!$B$1:$B$3005,MATCH(B1451,[1]Quadro!$A$1:$A$3005,0),0)</f>
        <v>Douro</v>
      </c>
    </row>
    <row r="1452" spans="1:6" ht="12.75" customHeight="1" x14ac:dyDescent="0.2">
      <c r="A1452" s="21"/>
      <c r="B1452" s="22" t="s">
        <v>141</v>
      </c>
      <c r="C1452" s="23">
        <v>0</v>
      </c>
      <c r="D1452" s="9">
        <v>7862</v>
      </c>
      <c r="E1452" s="24">
        <v>7862</v>
      </c>
      <c r="F1452" t="str">
        <f>INDEX([1]Quadro!$B$1:$B$3005,MATCH(B1452,[1]Quadro!$A$1:$A$3005,0),0)</f>
        <v>Região de Leiria</v>
      </c>
    </row>
    <row r="1453" spans="1:6" ht="12.75" customHeight="1" x14ac:dyDescent="0.2">
      <c r="A1453" s="21"/>
      <c r="B1453" s="22" t="s">
        <v>144</v>
      </c>
      <c r="C1453" s="23">
        <v>0</v>
      </c>
      <c r="D1453" s="9">
        <v>56892</v>
      </c>
      <c r="E1453" s="24">
        <v>56892</v>
      </c>
      <c r="F1453" t="str">
        <f>INDEX([1]Quadro!$B$1:$B$3005,MATCH(B1453,[1]Quadro!$A$1:$A$3005,0),0)</f>
        <v>Área Metropolitana de Lisboa</v>
      </c>
    </row>
    <row r="1454" spans="1:6" ht="12.75" customHeight="1" x14ac:dyDescent="0.2">
      <c r="A1454" s="21"/>
      <c r="B1454" s="22" t="s">
        <v>146</v>
      </c>
      <c r="C1454" s="23">
        <v>0</v>
      </c>
      <c r="D1454" s="9">
        <v>337</v>
      </c>
      <c r="E1454" s="24">
        <v>337</v>
      </c>
      <c r="F1454" t="str">
        <f>INDEX([1]Quadro!$B$1:$B$3005,MATCH(B1454,[1]Quadro!$A$1:$A$3005,0),0)</f>
        <v>Região de Coimbra</v>
      </c>
    </row>
    <row r="1455" spans="1:6" ht="12.75" customHeight="1" x14ac:dyDescent="0.2">
      <c r="A1455" s="21"/>
      <c r="B1455" s="22" t="s">
        <v>148</v>
      </c>
      <c r="C1455" s="23">
        <v>0</v>
      </c>
      <c r="D1455" s="9">
        <v>14840</v>
      </c>
      <c r="E1455" s="24">
        <v>14840</v>
      </c>
      <c r="F1455" t="str">
        <f>INDEX([1]Quadro!$B$1:$B$3005,MATCH(B1455,[1]Quadro!$A$1:$A$3005,0),0)</f>
        <v>Médio Tejo</v>
      </c>
    </row>
    <row r="1456" spans="1:6" ht="12.75" customHeight="1" x14ac:dyDescent="0.2">
      <c r="A1456" s="21"/>
      <c r="B1456" s="22" t="s">
        <v>149</v>
      </c>
      <c r="C1456" s="23">
        <v>0</v>
      </c>
      <c r="D1456" s="9">
        <v>513</v>
      </c>
      <c r="E1456" s="24">
        <v>513</v>
      </c>
      <c r="F1456" t="str">
        <f>INDEX([1]Quadro!$B$1:$B$3005,MATCH(B1456,[1]Quadro!$A$1:$A$3005,0),0)</f>
        <v>Terras de Trás-os-Montes</v>
      </c>
    </row>
    <row r="1457" spans="1:6" ht="12.75" customHeight="1" x14ac:dyDescent="0.2">
      <c r="A1457" s="21"/>
      <c r="B1457" s="22" t="s">
        <v>150</v>
      </c>
      <c r="C1457" s="23">
        <v>0</v>
      </c>
      <c r="D1457" s="9">
        <v>311</v>
      </c>
      <c r="E1457" s="24">
        <v>311</v>
      </c>
      <c r="F1457" t="str">
        <f>INDEX([1]Quadro!$B$1:$B$3005,MATCH(B1457,[1]Quadro!$A$1:$A$3005,0),0)</f>
        <v>Área Metropolitana de Lisboa</v>
      </c>
    </row>
    <row r="1458" spans="1:6" ht="12.75" customHeight="1" x14ac:dyDescent="0.2">
      <c r="A1458" s="21"/>
      <c r="B1458" s="22" t="s">
        <v>151</v>
      </c>
      <c r="C1458" s="23">
        <v>0</v>
      </c>
      <c r="D1458" s="9">
        <v>32</v>
      </c>
      <c r="E1458" s="24">
        <v>32</v>
      </c>
      <c r="F1458" t="str">
        <f>INDEX([1]Quadro!$B$1:$B$3005,MATCH(B1458,[1]Quadro!$A$1:$A$3005,0),0)</f>
        <v>Área Metropolitana do Porto</v>
      </c>
    </row>
    <row r="1459" spans="1:6" ht="12.75" customHeight="1" x14ac:dyDescent="0.2">
      <c r="A1459" s="21"/>
      <c r="B1459" s="22" t="s">
        <v>152</v>
      </c>
      <c r="C1459" s="23">
        <v>0</v>
      </c>
      <c r="D1459" s="9">
        <v>414</v>
      </c>
      <c r="E1459" s="24">
        <v>414</v>
      </c>
      <c r="F1459" t="str">
        <f>INDEX([1]Quadro!$B$1:$B$3005,MATCH(B1459,[1]Quadro!$A$1:$A$3005,0),0)</f>
        <v>Viseu Dão Lafões</v>
      </c>
    </row>
    <row r="1460" spans="1:6" ht="12.75" customHeight="1" x14ac:dyDescent="0.2">
      <c r="A1460" s="21"/>
      <c r="B1460" s="22" t="s">
        <v>155</v>
      </c>
      <c r="C1460" s="23">
        <v>0</v>
      </c>
      <c r="D1460" s="9">
        <v>5583</v>
      </c>
      <c r="E1460" s="24">
        <v>5583</v>
      </c>
      <c r="F1460" t="str">
        <f>INDEX([1]Quadro!$B$1:$B$3005,MATCH(B1460,[1]Quadro!$A$1:$A$3005,0),0)</f>
        <v>Região de Leiria</v>
      </c>
    </row>
    <row r="1461" spans="1:6" ht="12.75" customHeight="1" x14ac:dyDescent="0.2">
      <c r="A1461" s="21"/>
      <c r="B1461" s="22" t="s">
        <v>156</v>
      </c>
      <c r="C1461" s="23">
        <v>0</v>
      </c>
      <c r="D1461" s="9">
        <v>1018</v>
      </c>
      <c r="E1461" s="24">
        <v>1018</v>
      </c>
      <c r="F1461" t="str">
        <f>INDEX([1]Quadro!$B$1:$B$3005,MATCH(B1461,[1]Quadro!$A$1:$A$3005,0),0)</f>
        <v>Alto Alentejo</v>
      </c>
    </row>
    <row r="1462" spans="1:6" ht="12.75" customHeight="1" x14ac:dyDescent="0.2">
      <c r="A1462" s="21"/>
      <c r="B1462" s="22" t="s">
        <v>157</v>
      </c>
      <c r="C1462" s="23">
        <v>0</v>
      </c>
      <c r="D1462" s="9">
        <v>95</v>
      </c>
      <c r="E1462" s="24">
        <v>95</v>
      </c>
      <c r="F1462" t="str">
        <f>INDEX([1]Quadro!$B$1:$B$3005,MATCH(B1462,[1]Quadro!$A$1:$A$3005,0),0)</f>
        <v>Área Metropolitana do Porto</v>
      </c>
    </row>
    <row r="1463" spans="1:6" ht="12.75" customHeight="1" x14ac:dyDescent="0.2">
      <c r="A1463" s="21"/>
      <c r="B1463" s="22" t="s">
        <v>158</v>
      </c>
      <c r="C1463" s="23">
        <v>0</v>
      </c>
      <c r="D1463" s="9">
        <v>3938</v>
      </c>
      <c r="E1463" s="24">
        <v>3938</v>
      </c>
      <c r="F1463" t="str">
        <f>INDEX([1]Quadro!$B$1:$B$3005,MATCH(B1463,[1]Quadro!$A$1:$A$3005,0),0)</f>
        <v>Região de Coimbra</v>
      </c>
    </row>
    <row r="1464" spans="1:6" ht="12.75" customHeight="1" x14ac:dyDescent="0.2">
      <c r="A1464" s="21"/>
      <c r="B1464" s="22" t="s">
        <v>159</v>
      </c>
      <c r="C1464" s="23">
        <v>0</v>
      </c>
      <c r="D1464" s="9">
        <v>2271</v>
      </c>
      <c r="E1464" s="24">
        <v>2271</v>
      </c>
      <c r="F1464" t="str">
        <f>INDEX([1]Quadro!$B$1:$B$3005,MATCH(B1464,[1]Quadro!$A$1:$A$3005,0),0)</f>
        <v>Beiras e Serra da Estrela</v>
      </c>
    </row>
    <row r="1465" spans="1:6" ht="12.75" customHeight="1" x14ac:dyDescent="0.2">
      <c r="A1465" s="21"/>
      <c r="B1465" s="22" t="s">
        <v>163</v>
      </c>
      <c r="C1465" s="23">
        <v>0</v>
      </c>
      <c r="D1465" s="9">
        <v>369</v>
      </c>
      <c r="E1465" s="24">
        <v>369</v>
      </c>
      <c r="F1465" t="str">
        <f>INDEX([1]Quadro!$B$1:$B$3005,MATCH(B1465,[1]Quadro!$A$1:$A$3005,0),0)</f>
        <v>Região de Coimbra</v>
      </c>
    </row>
    <row r="1466" spans="1:6" ht="12.75" customHeight="1" x14ac:dyDescent="0.2">
      <c r="A1466" s="21"/>
      <c r="B1466" s="22" t="s">
        <v>166</v>
      </c>
      <c r="C1466" s="23">
        <v>0</v>
      </c>
      <c r="D1466" s="9">
        <v>14310</v>
      </c>
      <c r="E1466" s="24">
        <v>14310</v>
      </c>
      <c r="F1466" t="str">
        <f>INDEX([1]Quadro!$B$1:$B$3005,MATCH(B1466,[1]Quadro!$A$1:$A$3005,0),0)</f>
        <v>Terras de Trás-os-Montes</v>
      </c>
    </row>
    <row r="1467" spans="1:6" ht="12.75" customHeight="1" x14ac:dyDescent="0.2">
      <c r="A1467" s="21"/>
      <c r="B1467" s="22" t="s">
        <v>167</v>
      </c>
      <c r="C1467" s="23">
        <v>0</v>
      </c>
      <c r="D1467" s="9">
        <v>58704</v>
      </c>
      <c r="E1467" s="24">
        <v>58704</v>
      </c>
      <c r="F1467" t="str">
        <f>INDEX([1]Quadro!$B$1:$B$3005,MATCH(B1467,[1]Quadro!$A$1:$A$3005,0),0)</f>
        <v>Terras de Trás-os-Montes</v>
      </c>
    </row>
    <row r="1468" spans="1:6" ht="12.75" customHeight="1" x14ac:dyDescent="0.2">
      <c r="A1468" s="21"/>
      <c r="B1468" s="22" t="s">
        <v>168</v>
      </c>
      <c r="C1468" s="23">
        <v>0</v>
      </c>
      <c r="D1468" s="9">
        <v>2621</v>
      </c>
      <c r="E1468" s="24">
        <v>2621</v>
      </c>
      <c r="F1468" t="str">
        <f>INDEX([1]Quadro!$B$1:$B$3005,MATCH(B1468,[1]Quadro!$A$1:$A$3005,0),0)</f>
        <v>Douro</v>
      </c>
    </row>
    <row r="1469" spans="1:6" ht="12.75" customHeight="1" x14ac:dyDescent="0.2">
      <c r="A1469" s="21"/>
      <c r="B1469" s="22" t="s">
        <v>172</v>
      </c>
      <c r="C1469" s="23">
        <v>0</v>
      </c>
      <c r="D1469" s="9">
        <v>28</v>
      </c>
      <c r="E1469" s="24">
        <v>28</v>
      </c>
      <c r="F1469" t="str">
        <f>INDEX([1]Quadro!$B$1:$B$3005,MATCH(B1469,[1]Quadro!$A$1:$A$3005,0),0)</f>
        <v>Ave</v>
      </c>
    </row>
    <row r="1470" spans="1:6" ht="12.75" customHeight="1" x14ac:dyDescent="0.2">
      <c r="A1470" s="21"/>
      <c r="B1470" s="22" t="s">
        <v>175</v>
      </c>
      <c r="C1470" s="23">
        <v>0</v>
      </c>
      <c r="D1470" s="9">
        <v>125</v>
      </c>
      <c r="E1470" s="24">
        <v>125</v>
      </c>
      <c r="F1470" t="str">
        <f>INDEX([1]Quadro!$B$1:$B$3005,MATCH(B1470,[1]Quadro!$A$1:$A$3005,0),0)</f>
        <v>Alentejo Central</v>
      </c>
    </row>
    <row r="1471" spans="1:6" ht="12.75" customHeight="1" x14ac:dyDescent="0.2">
      <c r="A1471" s="21"/>
      <c r="B1471" s="22" t="s">
        <v>176</v>
      </c>
      <c r="C1471" s="23">
        <v>0</v>
      </c>
      <c r="D1471" s="9">
        <v>1842</v>
      </c>
      <c r="E1471" s="24">
        <v>1842</v>
      </c>
      <c r="F1471" t="str">
        <f>INDEX([1]Quadro!$B$1:$B$3005,MATCH(B1471,[1]Quadro!$A$1:$A$3005,0),0)</f>
        <v>Região de Coimbra</v>
      </c>
    </row>
    <row r="1472" spans="1:6" ht="12.75" customHeight="1" x14ac:dyDescent="0.2">
      <c r="A1472" s="21"/>
      <c r="B1472" s="22" t="s">
        <v>177</v>
      </c>
      <c r="C1472" s="23">
        <v>0</v>
      </c>
      <c r="D1472" s="9">
        <v>3</v>
      </c>
      <c r="E1472" s="24">
        <v>3</v>
      </c>
      <c r="F1472" t="str">
        <f>INDEX([1]Quadro!$B$1:$B$3005,MATCH(B1472,[1]Quadro!$A$1:$A$3005,0),0)</f>
        <v>Área Metropolitana de Lisboa</v>
      </c>
    </row>
    <row r="1473" spans="1:6" ht="12.75" customHeight="1" x14ac:dyDescent="0.2">
      <c r="A1473" s="21"/>
      <c r="B1473" s="22" t="s">
        <v>182</v>
      </c>
      <c r="C1473" s="23">
        <v>0</v>
      </c>
      <c r="D1473" s="9">
        <v>7142</v>
      </c>
      <c r="E1473" s="24">
        <v>7142</v>
      </c>
      <c r="F1473" t="str">
        <f>INDEX([1]Quadro!$B$1:$B$3005,MATCH(B1473,[1]Quadro!$A$1:$A$3005,0),0)</f>
        <v>Douro</v>
      </c>
    </row>
    <row r="1474" spans="1:6" ht="12.75" customHeight="1" x14ac:dyDescent="0.2">
      <c r="A1474" s="21"/>
      <c r="B1474" s="22" t="s">
        <v>185</v>
      </c>
      <c r="C1474" s="23">
        <v>0</v>
      </c>
      <c r="D1474" s="9">
        <v>24</v>
      </c>
      <c r="E1474" s="24">
        <v>24</v>
      </c>
      <c r="F1474" t="str">
        <f>INDEX([1]Quadro!$B$1:$B$3005,MATCH(B1474,[1]Quadro!$A$1:$A$3005,0),0)</f>
        <v>Viseu Dão Lafões</v>
      </c>
    </row>
    <row r="1475" spans="1:6" ht="12.75" customHeight="1" x14ac:dyDescent="0.2">
      <c r="A1475" s="21"/>
      <c r="B1475" s="22" t="s">
        <v>186</v>
      </c>
      <c r="C1475" s="23">
        <v>0</v>
      </c>
      <c r="D1475" s="9">
        <v>43145</v>
      </c>
      <c r="E1475" s="24">
        <v>43145</v>
      </c>
      <c r="F1475" t="str">
        <f>INDEX([1]Quadro!$B$1:$B$3005,MATCH(B1475,[1]Quadro!$A$1:$A$3005,0),0)</f>
        <v>Alto Alentejo</v>
      </c>
    </row>
    <row r="1476" spans="1:6" ht="12.75" customHeight="1" x14ac:dyDescent="0.2">
      <c r="A1476" s="21"/>
      <c r="B1476" s="22" t="s">
        <v>189</v>
      </c>
      <c r="C1476" s="23">
        <v>0</v>
      </c>
      <c r="D1476" s="9">
        <v>20516</v>
      </c>
      <c r="E1476" s="24">
        <v>20516</v>
      </c>
      <c r="F1476" t="str">
        <f>INDEX([1]Quadro!$B$1:$B$3005,MATCH(B1476,[1]Quadro!$A$1:$A$3005,0),0)</f>
        <v>Área Metropolitana de Lisboa</v>
      </c>
    </row>
    <row r="1477" spans="1:6" ht="12.75" customHeight="1" x14ac:dyDescent="0.2">
      <c r="A1477" s="21"/>
      <c r="B1477" s="22" t="s">
        <v>190</v>
      </c>
      <c r="C1477" s="23">
        <v>0</v>
      </c>
      <c r="D1477" s="9">
        <v>13601</v>
      </c>
      <c r="E1477" s="24">
        <v>13601</v>
      </c>
      <c r="F1477" t="str">
        <f>INDEX([1]Quadro!$B$1:$B$3005,MATCH(B1477,[1]Quadro!$A$1:$A$3005,0),0)</f>
        <v>Beira Baixa</v>
      </c>
    </row>
    <row r="1478" spans="1:6" ht="12.75" customHeight="1" x14ac:dyDescent="0.2">
      <c r="A1478" s="21"/>
      <c r="B1478" s="22" t="s">
        <v>192</v>
      </c>
      <c r="C1478" s="23">
        <v>0</v>
      </c>
      <c r="D1478" s="9">
        <v>1112</v>
      </c>
      <c r="E1478" s="24">
        <v>1112</v>
      </c>
      <c r="F1478" t="str">
        <f>INDEX([1]Quadro!$B$1:$B$3005,MATCH(B1478,[1]Quadro!$A$1:$A$3005,0),0)</f>
        <v>Área Metropolitana do Porto</v>
      </c>
    </row>
    <row r="1479" spans="1:6" ht="12.75" customHeight="1" x14ac:dyDescent="0.2">
      <c r="A1479" s="21"/>
      <c r="B1479" s="22" t="s">
        <v>194</v>
      </c>
      <c r="C1479" s="23">
        <v>0</v>
      </c>
      <c r="D1479" s="9">
        <v>76</v>
      </c>
      <c r="E1479" s="24">
        <v>76</v>
      </c>
      <c r="F1479" t="str">
        <f>INDEX([1]Quadro!$B$1:$B$3005,MATCH(B1479,[1]Quadro!$A$1:$A$3005,0),0)</f>
        <v>Região de Aveiro</v>
      </c>
    </row>
    <row r="1480" spans="1:6" ht="12.75" customHeight="1" x14ac:dyDescent="0.2">
      <c r="A1480" s="21"/>
      <c r="B1480" s="22" t="s">
        <v>195</v>
      </c>
      <c r="C1480" s="23">
        <v>0</v>
      </c>
      <c r="D1480" s="9">
        <v>9810</v>
      </c>
      <c r="E1480" s="24">
        <v>9810</v>
      </c>
      <c r="F1480" t="str">
        <f>INDEX([1]Quadro!$B$1:$B$3005,MATCH(B1480,[1]Quadro!$A$1:$A$3005,0),0)</f>
        <v>Região de Coimbra</v>
      </c>
    </row>
    <row r="1481" spans="1:6" ht="12.75" customHeight="1" x14ac:dyDescent="0.2">
      <c r="A1481" s="21"/>
      <c r="B1481" s="22" t="s">
        <v>196</v>
      </c>
      <c r="C1481" s="23">
        <v>0</v>
      </c>
      <c r="D1481" s="9">
        <v>1701</v>
      </c>
      <c r="E1481" s="24">
        <v>1701</v>
      </c>
      <c r="F1481" t="str">
        <f>INDEX([1]Quadro!$B$1:$B$3005,MATCH(B1481,[1]Quadro!$A$1:$A$3005,0),0)</f>
        <v>Baixo Alentejo</v>
      </c>
    </row>
    <row r="1482" spans="1:6" ht="12.75" customHeight="1" x14ac:dyDescent="0.2">
      <c r="A1482" s="21"/>
      <c r="B1482" s="22" t="s">
        <v>197</v>
      </c>
      <c r="C1482" s="23">
        <v>0</v>
      </c>
      <c r="D1482" s="9">
        <v>8719</v>
      </c>
      <c r="E1482" s="24">
        <v>8719</v>
      </c>
      <c r="F1482" t="str">
        <f>INDEX([1]Quadro!$B$1:$B$3005,MATCH(B1482,[1]Quadro!$A$1:$A$3005,0),0)</f>
        <v>Região de Aveiro</v>
      </c>
    </row>
    <row r="1483" spans="1:6" ht="12.75" customHeight="1" x14ac:dyDescent="0.2">
      <c r="A1483" s="21"/>
      <c r="B1483" s="22" t="s">
        <v>198</v>
      </c>
      <c r="C1483" s="23">
        <v>0</v>
      </c>
      <c r="D1483" s="9">
        <v>110</v>
      </c>
      <c r="E1483" s="24">
        <v>110</v>
      </c>
      <c r="F1483" t="str">
        <f>INDEX([1]Quadro!$B$1:$B$3005,MATCH(B1483,[1]Quadro!$A$1:$A$3005,0),0)</f>
        <v>Tâmega e Sousa</v>
      </c>
    </row>
    <row r="1484" spans="1:6" ht="12.75" customHeight="1" x14ac:dyDescent="0.2">
      <c r="A1484" s="21"/>
      <c r="B1484" s="22" t="s">
        <v>199</v>
      </c>
      <c r="C1484" s="23">
        <v>0</v>
      </c>
      <c r="D1484" s="9">
        <v>584400</v>
      </c>
      <c r="E1484" s="24">
        <v>584400</v>
      </c>
      <c r="F1484" t="str">
        <f>INDEX([1]Quadro!$B$1:$B$3005,MATCH(B1484,[1]Quadro!$A$1:$A$3005,0),0)</f>
        <v>Área Metropolitana de Lisboa</v>
      </c>
    </row>
    <row r="1485" spans="1:6" ht="12.75" customHeight="1" x14ac:dyDescent="0.2">
      <c r="A1485" s="21"/>
      <c r="B1485" s="22" t="s">
        <v>200</v>
      </c>
      <c r="C1485" s="23">
        <v>0</v>
      </c>
      <c r="D1485" s="9">
        <v>7544</v>
      </c>
      <c r="E1485" s="24">
        <v>7544</v>
      </c>
      <c r="F1485" t="str">
        <f>INDEX([1]Quadro!$B$1:$B$3005,MATCH(B1485,[1]Quadro!$A$1:$A$3005,0),0)</f>
        <v>Região de Coimbra</v>
      </c>
    </row>
    <row r="1486" spans="1:6" ht="12.75" customHeight="1" x14ac:dyDescent="0.2">
      <c r="A1486" s="21"/>
      <c r="B1486" s="22" t="s">
        <v>201</v>
      </c>
      <c r="C1486" s="23">
        <v>0</v>
      </c>
      <c r="D1486" s="9">
        <v>154</v>
      </c>
      <c r="E1486" s="24">
        <v>154</v>
      </c>
      <c r="F1486" t="str">
        <f>INDEX([1]Quadro!$B$1:$B$3005,MATCH(B1486,[1]Quadro!$A$1:$A$3005,0),0)</f>
        <v>Área Metropolitana do Porto</v>
      </c>
    </row>
    <row r="1487" spans="1:6" ht="12.75" customHeight="1" x14ac:dyDescent="0.2">
      <c r="A1487" s="21"/>
      <c r="B1487" s="22" t="s">
        <v>203</v>
      </c>
      <c r="C1487" s="23">
        <v>0</v>
      </c>
      <c r="D1487" s="9">
        <v>1081</v>
      </c>
      <c r="E1487" s="24">
        <v>1081</v>
      </c>
      <c r="F1487" t="str">
        <f>INDEX([1]Quadro!$B$1:$B$3005,MATCH(B1487,[1]Quadro!$A$1:$A$3005,0),0)</f>
        <v>Região de Leiria</v>
      </c>
    </row>
    <row r="1488" spans="1:6" ht="12.75" customHeight="1" x14ac:dyDescent="0.2">
      <c r="A1488" s="21"/>
      <c r="B1488" s="22" t="s">
        <v>204</v>
      </c>
      <c r="C1488" s="23">
        <v>0</v>
      </c>
      <c r="D1488" s="9">
        <v>3661</v>
      </c>
      <c r="E1488" s="24">
        <v>3661</v>
      </c>
      <c r="F1488" t="str">
        <f>INDEX([1]Quadro!$B$1:$B$3005,MATCH(B1488,[1]Quadro!$A$1:$A$3005,0),0)</f>
        <v>Região de Coimbra</v>
      </c>
    </row>
    <row r="1489" spans="1:6" ht="12.75" customHeight="1" x14ac:dyDescent="0.2">
      <c r="A1489" s="21"/>
      <c r="B1489" s="22" t="s">
        <v>205</v>
      </c>
      <c r="C1489" s="23">
        <v>0</v>
      </c>
      <c r="D1489" s="9">
        <v>24288</v>
      </c>
      <c r="E1489" s="24">
        <v>24288</v>
      </c>
      <c r="F1489" t="str">
        <f>INDEX([1]Quadro!$B$1:$B$3005,MATCH(B1489,[1]Quadro!$A$1:$A$3005,0),0)</f>
        <v>Tâmega e Sousa</v>
      </c>
    </row>
    <row r="1490" spans="1:6" ht="12.75" customHeight="1" x14ac:dyDescent="0.2">
      <c r="A1490" s="21"/>
      <c r="B1490" s="22" t="s">
        <v>206</v>
      </c>
      <c r="C1490" s="23">
        <v>0</v>
      </c>
      <c r="D1490" s="9">
        <v>14724</v>
      </c>
      <c r="E1490" s="24">
        <v>14724</v>
      </c>
      <c r="F1490" t="str">
        <f>INDEX([1]Quadro!$B$1:$B$3005,MATCH(B1490,[1]Quadro!$A$1:$A$3005,0),0)</f>
        <v>Viseu Dão Lafões</v>
      </c>
    </row>
    <row r="1491" spans="1:6" ht="12.75" customHeight="1" x14ac:dyDescent="0.2">
      <c r="A1491" s="21"/>
      <c r="B1491" s="22" t="s">
        <v>207</v>
      </c>
      <c r="C1491" s="23">
        <v>0</v>
      </c>
      <c r="D1491" s="9">
        <v>19395</v>
      </c>
      <c r="E1491" s="24">
        <v>19395</v>
      </c>
      <c r="F1491" t="str">
        <f>INDEX([1]Quadro!$B$1:$B$3005,MATCH(B1491,[1]Quadro!$A$1:$A$3005,0),0)</f>
        <v>Beira Baixa</v>
      </c>
    </row>
    <row r="1492" spans="1:6" ht="12.75" customHeight="1" x14ac:dyDescent="0.2">
      <c r="A1492" s="21"/>
      <c r="B1492" s="22" t="s">
        <v>209</v>
      </c>
      <c r="C1492" s="23">
        <v>0</v>
      </c>
      <c r="D1492" s="9">
        <v>5826</v>
      </c>
      <c r="E1492" s="24">
        <v>5826</v>
      </c>
      <c r="F1492" t="str">
        <f>INDEX([1]Quadro!$B$1:$B$3005,MATCH(B1492,[1]Quadro!$A$1:$A$3005,0),0)</f>
        <v>Região de Coimbra</v>
      </c>
    </row>
    <row r="1493" spans="1:6" ht="12.75" customHeight="1" x14ac:dyDescent="0.2">
      <c r="A1493" s="21"/>
      <c r="B1493" s="22" t="s">
        <v>211</v>
      </c>
      <c r="C1493" s="23">
        <v>0</v>
      </c>
      <c r="D1493" s="9">
        <v>113</v>
      </c>
      <c r="E1493" s="24">
        <v>113</v>
      </c>
      <c r="F1493" t="str">
        <f>INDEX([1]Quadro!$B$1:$B$3005,MATCH(B1493,[1]Quadro!$A$1:$A$3005,0),0)</f>
        <v>Douro</v>
      </c>
    </row>
    <row r="1494" spans="1:6" ht="12.75" customHeight="1" x14ac:dyDescent="0.2">
      <c r="A1494" s="21"/>
      <c r="B1494" s="22" t="s">
        <v>212</v>
      </c>
      <c r="C1494" s="23">
        <v>0</v>
      </c>
      <c r="D1494" s="9">
        <v>3704</v>
      </c>
      <c r="E1494" s="24">
        <v>3704</v>
      </c>
      <c r="F1494" t="str">
        <f>INDEX([1]Quadro!$B$1:$B$3005,MATCH(B1494,[1]Quadro!$A$1:$A$3005,0),0)</f>
        <v>Beiras e Serra da Estrela</v>
      </c>
    </row>
    <row r="1495" spans="1:6" ht="12.75" customHeight="1" x14ac:dyDescent="0.2">
      <c r="A1495" s="21"/>
      <c r="B1495" s="22" t="s">
        <v>213</v>
      </c>
      <c r="C1495" s="23">
        <v>0</v>
      </c>
      <c r="D1495" s="9">
        <v>10279</v>
      </c>
      <c r="E1495" s="24">
        <v>10279</v>
      </c>
      <c r="F1495" t="str">
        <f>INDEX([1]Quadro!$B$1:$B$3005,MATCH(B1495,[1]Quadro!$A$1:$A$3005,0),0)</f>
        <v>Região de Leiria</v>
      </c>
    </row>
    <row r="1496" spans="1:6" ht="12.75" customHeight="1" x14ac:dyDescent="0.2">
      <c r="A1496" s="21"/>
      <c r="B1496" s="22" t="s">
        <v>214</v>
      </c>
      <c r="C1496" s="23">
        <v>0</v>
      </c>
      <c r="D1496" s="9">
        <v>419</v>
      </c>
      <c r="E1496" s="24">
        <v>419</v>
      </c>
      <c r="F1496" t="str">
        <f>INDEX([1]Quadro!$B$1:$B$3005,MATCH(B1496,[1]Quadro!$A$1:$A$3005,0),0)</f>
        <v>Alto Minho</v>
      </c>
    </row>
    <row r="1497" spans="1:6" ht="12.75" customHeight="1" x14ac:dyDescent="0.2">
      <c r="A1497" s="21"/>
      <c r="B1497" s="22" t="s">
        <v>215</v>
      </c>
      <c r="C1497" s="23">
        <v>0</v>
      </c>
      <c r="D1497" s="9">
        <v>44</v>
      </c>
      <c r="E1497" s="24">
        <v>44</v>
      </c>
      <c r="F1497" t="str">
        <f>INDEX([1]Quadro!$B$1:$B$3005,MATCH(B1497,[1]Quadro!$A$1:$A$3005,0),0)</f>
        <v>Alto Minho</v>
      </c>
    </row>
    <row r="1498" spans="1:6" ht="12.75" customHeight="1" x14ac:dyDescent="0.2">
      <c r="A1498" s="21"/>
      <c r="B1498" s="22" t="s">
        <v>216</v>
      </c>
      <c r="C1498" s="23">
        <v>0</v>
      </c>
      <c r="D1498" s="9">
        <v>7624</v>
      </c>
      <c r="E1498" s="24">
        <v>7624</v>
      </c>
      <c r="F1498" t="str">
        <f>INDEX([1]Quadro!$B$1:$B$3005,MATCH(B1498,[1]Quadro!$A$1:$A$3005,0),0)</f>
        <v>Alto Alentejo</v>
      </c>
    </row>
    <row r="1499" spans="1:6" ht="12.75" customHeight="1" x14ac:dyDescent="0.2">
      <c r="A1499" s="21"/>
      <c r="B1499" s="22" t="s">
        <v>217</v>
      </c>
      <c r="C1499" s="23">
        <v>0</v>
      </c>
      <c r="D1499" s="9">
        <v>391</v>
      </c>
      <c r="E1499" s="24">
        <v>391</v>
      </c>
      <c r="F1499" t="str">
        <f>INDEX([1]Quadro!$B$1:$B$3005,MATCH(B1499,[1]Quadro!$A$1:$A$3005,0),0)</f>
        <v>Alto Alentejo</v>
      </c>
    </row>
    <row r="1500" spans="1:6" ht="12.75" customHeight="1" x14ac:dyDescent="0.2">
      <c r="A1500" s="21"/>
      <c r="B1500" s="22" t="s">
        <v>220</v>
      </c>
      <c r="C1500" s="23">
        <v>0</v>
      </c>
      <c r="D1500" s="9">
        <v>63328</v>
      </c>
      <c r="E1500" s="24">
        <v>63328</v>
      </c>
      <c r="F1500" t="str">
        <f>INDEX([1]Quadro!$B$1:$B$3005,MATCH(B1500,[1]Quadro!$A$1:$A$3005,0),0)</f>
        <v>Área Metropolitana do Porto</v>
      </c>
    </row>
    <row r="1501" spans="1:6" ht="12.75" customHeight="1" x14ac:dyDescent="0.2">
      <c r="A1501" s="21"/>
      <c r="B1501" s="22" t="s">
        <v>221</v>
      </c>
      <c r="C1501" s="23">
        <v>0</v>
      </c>
      <c r="D1501" s="9">
        <v>6224</v>
      </c>
      <c r="E1501" s="24">
        <v>6224</v>
      </c>
      <c r="F1501" t="str">
        <f>INDEX([1]Quadro!$B$1:$B$3005,MATCH(B1501,[1]Quadro!$A$1:$A$3005,0),0)</f>
        <v>Região de Leiria</v>
      </c>
    </row>
    <row r="1502" spans="1:6" ht="12.75" customHeight="1" x14ac:dyDescent="0.2">
      <c r="A1502" s="21"/>
      <c r="B1502" s="22" t="s">
        <v>222</v>
      </c>
      <c r="C1502" s="23">
        <v>0</v>
      </c>
      <c r="D1502" s="9">
        <v>5618</v>
      </c>
      <c r="E1502" s="24">
        <v>5618</v>
      </c>
      <c r="F1502" t="str">
        <f>INDEX([1]Quadro!$B$1:$B$3005,MATCH(B1502,[1]Quadro!$A$1:$A$3005,0),0)</f>
        <v>Ave</v>
      </c>
    </row>
    <row r="1503" spans="1:6" ht="12.75" customHeight="1" x14ac:dyDescent="0.2">
      <c r="A1503" s="21"/>
      <c r="B1503" s="22" t="s">
        <v>224</v>
      </c>
      <c r="C1503" s="23">
        <v>0</v>
      </c>
      <c r="D1503" s="9">
        <v>28097</v>
      </c>
      <c r="E1503" s="24">
        <v>28097</v>
      </c>
      <c r="F1503" t="str">
        <f>INDEX([1]Quadro!$B$1:$B$3005,MATCH(B1503,[1]Quadro!$A$1:$A$3005,0),0)</f>
        <v>Beira Baixa</v>
      </c>
    </row>
    <row r="1504" spans="1:6" ht="12.75" customHeight="1" x14ac:dyDescent="0.2">
      <c r="A1504" s="21"/>
      <c r="B1504" s="22" t="s">
        <v>227</v>
      </c>
      <c r="C1504" s="23">
        <v>0</v>
      </c>
      <c r="D1504" s="9">
        <v>49</v>
      </c>
      <c r="E1504" s="24">
        <v>49</v>
      </c>
      <c r="F1504" t="str">
        <f>INDEX([1]Quadro!$B$1:$B$3005,MATCH(B1504,[1]Quadro!$A$1:$A$3005,0),0)</f>
        <v>Tâmega e Sousa</v>
      </c>
    </row>
    <row r="1505" spans="1:6" ht="12.75" customHeight="1" x14ac:dyDescent="0.2">
      <c r="A1505" s="21"/>
      <c r="B1505" s="22" t="s">
        <v>229</v>
      </c>
      <c r="C1505" s="23">
        <v>0</v>
      </c>
      <c r="D1505" s="9">
        <v>21702</v>
      </c>
      <c r="E1505" s="24">
        <v>21702</v>
      </c>
      <c r="F1505" t="str">
        <f>INDEX([1]Quadro!$B$1:$B$3005,MATCH(B1505,[1]Quadro!$A$1:$A$3005,0),0)</f>
        <v>Lezíria do Tejo</v>
      </c>
    </row>
    <row r="1506" spans="1:6" ht="12.75" customHeight="1" x14ac:dyDescent="0.2">
      <c r="A1506" s="21"/>
      <c r="B1506" s="22" t="s">
        <v>230</v>
      </c>
      <c r="C1506" s="23">
        <v>0</v>
      </c>
      <c r="D1506" s="9">
        <v>12928</v>
      </c>
      <c r="E1506" s="24">
        <v>12928</v>
      </c>
      <c r="F1506" t="str">
        <f>INDEX([1]Quadro!$B$1:$B$3005,MATCH(B1506,[1]Quadro!$A$1:$A$3005,0),0)</f>
        <v>Douro</v>
      </c>
    </row>
    <row r="1507" spans="1:6" ht="12.75" customHeight="1" x14ac:dyDescent="0.2">
      <c r="A1507" s="21"/>
      <c r="B1507" s="22" t="s">
        <v>231</v>
      </c>
      <c r="C1507" s="23">
        <v>0</v>
      </c>
      <c r="D1507" s="9">
        <v>3668</v>
      </c>
      <c r="E1507" s="24">
        <v>3668</v>
      </c>
      <c r="F1507" t="str">
        <f>INDEX([1]Quadro!$B$1:$B$3005,MATCH(B1507,[1]Quadro!$A$1:$A$3005,0),0)</f>
        <v>Beiras e Serra da Estrela</v>
      </c>
    </row>
    <row r="1508" spans="1:6" ht="12.75" customHeight="1" x14ac:dyDescent="0.2">
      <c r="A1508" s="21"/>
      <c r="B1508" s="22" t="s">
        <v>232</v>
      </c>
      <c r="C1508" s="23">
        <v>0</v>
      </c>
      <c r="D1508" s="9">
        <v>19585</v>
      </c>
      <c r="E1508" s="24">
        <v>19585</v>
      </c>
      <c r="F1508" t="str">
        <f>INDEX([1]Quadro!$B$1:$B$3005,MATCH(B1508,[1]Quadro!$A$1:$A$3005,0),0)</f>
        <v>Lezíria do Tejo</v>
      </c>
    </row>
    <row r="1509" spans="1:6" ht="12.75" customHeight="1" x14ac:dyDescent="0.2">
      <c r="A1509" s="21"/>
      <c r="B1509" s="22" t="s">
        <v>233</v>
      </c>
      <c r="C1509" s="23">
        <v>0</v>
      </c>
      <c r="D1509" s="9">
        <v>661</v>
      </c>
      <c r="E1509" s="24">
        <v>661</v>
      </c>
      <c r="F1509" t="str">
        <f>INDEX([1]Quadro!$B$1:$B$3005,MATCH(B1509,[1]Quadro!$A$1:$A$3005,0),0)</f>
        <v>Viseu Dão Lafões</v>
      </c>
    </row>
    <row r="1510" spans="1:6" ht="12.75" customHeight="1" x14ac:dyDescent="0.2">
      <c r="A1510" s="21"/>
      <c r="B1510" s="22" t="s">
        <v>235</v>
      </c>
      <c r="C1510" s="23">
        <v>0</v>
      </c>
      <c r="D1510" s="9">
        <v>19561</v>
      </c>
      <c r="E1510" s="24">
        <v>19561</v>
      </c>
      <c r="F1510" t="str">
        <f>INDEX([1]Quadro!$B$1:$B$3005,MATCH(B1510,[1]Quadro!$A$1:$A$3005,0),0)</f>
        <v>Lezíria do Tejo</v>
      </c>
    </row>
    <row r="1511" spans="1:6" ht="12.75" customHeight="1" x14ac:dyDescent="0.2">
      <c r="A1511" s="21"/>
      <c r="B1511" s="22" t="s">
        <v>236</v>
      </c>
      <c r="C1511" s="23">
        <v>0</v>
      </c>
      <c r="D1511" s="9">
        <v>424850</v>
      </c>
      <c r="E1511" s="24">
        <v>424850</v>
      </c>
      <c r="F1511" t="str">
        <f>INDEX([1]Quadro!$B$1:$B$3005,MATCH(B1511,[1]Quadro!$A$1:$A$3005,0),0)</f>
        <v>Alentejo Litoral</v>
      </c>
    </row>
    <row r="1512" spans="1:6" ht="12.75" customHeight="1" x14ac:dyDescent="0.2">
      <c r="A1512" s="21"/>
      <c r="B1512" s="22" t="s">
        <v>237</v>
      </c>
      <c r="C1512" s="23">
        <v>0</v>
      </c>
      <c r="D1512" s="9">
        <v>448</v>
      </c>
      <c r="E1512" s="24">
        <v>448</v>
      </c>
      <c r="F1512" t="str">
        <f>INDEX([1]Quadro!$B$1:$B$3005,MATCH(B1512,[1]Quadro!$A$1:$A$3005,0),0)</f>
        <v>Área Metropolitana do Porto</v>
      </c>
    </row>
    <row r="1513" spans="1:6" ht="12.75" customHeight="1" x14ac:dyDescent="0.2">
      <c r="A1513" s="21"/>
      <c r="B1513" s="22" t="s">
        <v>239</v>
      </c>
      <c r="C1513" s="23">
        <v>0</v>
      </c>
      <c r="D1513" s="9">
        <v>128</v>
      </c>
      <c r="E1513" s="24">
        <v>128</v>
      </c>
      <c r="F1513" t="str">
        <f>INDEX([1]Quadro!$B$1:$B$3005,MATCH(B1513,[1]Quadro!$A$1:$A$3005,0),0)</f>
        <v>Área Metropolitana do Porto</v>
      </c>
    </row>
    <row r="1514" spans="1:6" ht="12.75" customHeight="1" x14ac:dyDescent="0.2">
      <c r="A1514" s="21"/>
      <c r="B1514" s="22" t="s">
        <v>240</v>
      </c>
      <c r="C1514" s="23">
        <v>0</v>
      </c>
      <c r="D1514" s="9">
        <v>12609</v>
      </c>
      <c r="E1514" s="24">
        <v>12609</v>
      </c>
      <c r="F1514" t="str">
        <f>INDEX([1]Quadro!$B$1:$B$3005,MATCH(B1514,[1]Quadro!$A$1:$A$3005,0),0)</f>
        <v>Douro</v>
      </c>
    </row>
    <row r="1515" spans="1:6" ht="12.75" customHeight="1" x14ac:dyDescent="0.2">
      <c r="A1515" s="21"/>
      <c r="B1515" s="22" t="s">
        <v>241</v>
      </c>
      <c r="C1515" s="23">
        <v>0</v>
      </c>
      <c r="D1515" s="9">
        <v>1111</v>
      </c>
      <c r="E1515" s="24">
        <v>1111</v>
      </c>
      <c r="F1515" t="str">
        <f>INDEX([1]Quadro!$B$1:$B$3005,MATCH(B1515,[1]Quadro!$A$1:$A$3005,0),0)</f>
        <v>Viseu Dão Lafões</v>
      </c>
    </row>
    <row r="1516" spans="1:6" ht="12.75" customHeight="1" x14ac:dyDescent="0.2">
      <c r="A1516" s="21"/>
      <c r="B1516" s="22" t="s">
        <v>242</v>
      </c>
      <c r="C1516" s="23">
        <v>0</v>
      </c>
      <c r="D1516" s="9">
        <v>7739</v>
      </c>
      <c r="E1516" s="24">
        <v>7739</v>
      </c>
      <c r="F1516" t="str">
        <f>INDEX([1]Quadro!$B$1:$B$3005,MATCH(B1516,[1]Quadro!$A$1:$A$3005,0),0)</f>
        <v>Médio Tejo</v>
      </c>
    </row>
    <row r="1517" spans="1:6" ht="12.75" customHeight="1" x14ac:dyDescent="0.2">
      <c r="A1517" s="21"/>
      <c r="B1517" s="22" t="s">
        <v>243</v>
      </c>
      <c r="C1517" s="23">
        <v>0</v>
      </c>
      <c r="D1517" s="9">
        <v>229</v>
      </c>
      <c r="E1517" s="24">
        <v>229</v>
      </c>
      <c r="F1517" t="str">
        <f>INDEX([1]Quadro!$B$1:$B$3005,MATCH(B1517,[1]Quadro!$A$1:$A$3005,0),0)</f>
        <v>Viseu Dão Lafões</v>
      </c>
    </row>
    <row r="1518" spans="1:6" ht="12.75" customHeight="1" x14ac:dyDescent="0.2">
      <c r="A1518" s="21"/>
      <c r="B1518" s="22" t="s">
        <v>244</v>
      </c>
      <c r="C1518" s="23">
        <v>0</v>
      </c>
      <c r="D1518" s="9">
        <v>196666</v>
      </c>
      <c r="E1518" s="24">
        <v>196666</v>
      </c>
      <c r="F1518" t="str">
        <f>INDEX([1]Quadro!$B$1:$B$3005,MATCH(B1518,[1]Quadro!$A$1:$A$3005,0),0)</f>
        <v>Beiras e Serra da Estrela</v>
      </c>
    </row>
    <row r="1519" spans="1:6" ht="12.75" customHeight="1" x14ac:dyDescent="0.2">
      <c r="A1519" s="21"/>
      <c r="B1519" s="22" t="s">
        <v>245</v>
      </c>
      <c r="C1519" s="23">
        <v>0</v>
      </c>
      <c r="D1519" s="9">
        <v>143400</v>
      </c>
      <c r="E1519" s="24">
        <v>143400</v>
      </c>
      <c r="F1519" t="str">
        <f>INDEX([1]Quadro!$B$1:$B$3005,MATCH(B1519,[1]Quadro!$A$1:$A$3005,0),0)</f>
        <v>Área Metropolitana de Lisboa</v>
      </c>
    </row>
    <row r="1520" spans="1:6" ht="12.75" customHeight="1" x14ac:dyDescent="0.2">
      <c r="A1520" s="21"/>
      <c r="B1520" s="22" t="s">
        <v>246</v>
      </c>
      <c r="C1520" s="23">
        <v>0</v>
      </c>
      <c r="D1520" s="9">
        <v>236</v>
      </c>
      <c r="E1520" s="24">
        <v>236</v>
      </c>
      <c r="F1520" t="str">
        <f>INDEX([1]Quadro!$B$1:$B$3005,MATCH(B1520,[1]Quadro!$A$1:$A$3005,0),0)</f>
        <v>Douro</v>
      </c>
    </row>
    <row r="1521" spans="1:6" ht="12.75" customHeight="1" x14ac:dyDescent="0.2">
      <c r="A1521" s="21"/>
      <c r="B1521" s="22" t="s">
        <v>247</v>
      </c>
      <c r="C1521" s="23">
        <v>0</v>
      </c>
      <c r="D1521" s="9">
        <v>2114</v>
      </c>
      <c r="E1521" s="24">
        <v>2114</v>
      </c>
      <c r="F1521" t="str">
        <f>INDEX([1]Quadro!$B$1:$B$3005,MATCH(B1521,[1]Quadro!$A$1:$A$3005,0),0)</f>
        <v>Baixo Alentejo</v>
      </c>
    </row>
    <row r="1522" spans="1:6" ht="12.75" customHeight="1" x14ac:dyDescent="0.2">
      <c r="A1522" s="21"/>
      <c r="B1522" s="22" t="s">
        <v>248</v>
      </c>
      <c r="C1522" s="23">
        <v>0</v>
      </c>
      <c r="D1522" s="9">
        <v>14694</v>
      </c>
      <c r="E1522" s="24">
        <v>14694</v>
      </c>
      <c r="F1522" t="str">
        <f>INDEX([1]Quadro!$B$1:$B$3005,MATCH(B1522,[1]Quadro!$A$1:$A$3005,0),0)</f>
        <v>Médio Tejo</v>
      </c>
    </row>
    <row r="1523" spans="1:6" ht="12.75" customHeight="1" x14ac:dyDescent="0.2">
      <c r="A1523" s="21"/>
      <c r="B1523" s="22" t="s">
        <v>250</v>
      </c>
      <c r="C1523" s="23">
        <v>0</v>
      </c>
      <c r="D1523" s="9">
        <v>321023</v>
      </c>
      <c r="E1523" s="24">
        <v>321023</v>
      </c>
      <c r="F1523" t="str">
        <f>INDEX([1]Quadro!$B$1:$B$3005,MATCH(B1523,[1]Quadro!$A$1:$A$3005,0),0)</f>
        <v>Área Metropolitana de Lisboa</v>
      </c>
    </row>
    <row r="1524" spans="1:6" ht="12.75" customHeight="1" x14ac:dyDescent="0.2">
      <c r="A1524" s="21"/>
      <c r="B1524" s="22" t="s">
        <v>252</v>
      </c>
      <c r="C1524" s="23">
        <v>0</v>
      </c>
      <c r="D1524" s="9">
        <v>249522</v>
      </c>
      <c r="E1524" s="24">
        <v>249522</v>
      </c>
      <c r="F1524" t="str">
        <f>INDEX([1]Quadro!$B$1:$B$3005,MATCH(B1524,[1]Quadro!$A$1:$A$3005,0),0)</f>
        <v>Algarve</v>
      </c>
    </row>
    <row r="1525" spans="1:6" ht="12.75" customHeight="1" x14ac:dyDescent="0.2">
      <c r="A1525" s="21"/>
      <c r="B1525" s="22" t="s">
        <v>254</v>
      </c>
      <c r="C1525" s="23">
        <v>0</v>
      </c>
      <c r="D1525" s="9">
        <v>365499</v>
      </c>
      <c r="E1525" s="24">
        <v>365499</v>
      </c>
      <c r="F1525" t="str">
        <f>INDEX([1]Quadro!$B$1:$B$3005,MATCH(B1525,[1]Quadro!$A$1:$A$3005,0),0)</f>
        <v>Área Metropolitana de Lisboa</v>
      </c>
    </row>
    <row r="1526" spans="1:6" ht="12.75" customHeight="1" x14ac:dyDescent="0.2">
      <c r="A1526" s="21"/>
      <c r="B1526" s="22" t="s">
        <v>256</v>
      </c>
      <c r="C1526" s="23">
        <v>0</v>
      </c>
      <c r="D1526" s="9">
        <v>2359</v>
      </c>
      <c r="E1526" s="24">
        <v>2359</v>
      </c>
      <c r="F1526" t="str">
        <f>INDEX([1]Quadro!$B$1:$B$3005,MATCH(B1526,[1]Quadro!$A$1:$A$3005,0),0)</f>
        <v>Região de Coimbra</v>
      </c>
    </row>
    <row r="1527" spans="1:6" ht="12.75" customHeight="1" x14ac:dyDescent="0.2">
      <c r="A1527" s="21"/>
      <c r="B1527" s="22" t="s">
        <v>258</v>
      </c>
      <c r="C1527" s="23">
        <v>0</v>
      </c>
      <c r="D1527" s="9">
        <v>2896</v>
      </c>
      <c r="E1527" s="24">
        <v>2896</v>
      </c>
      <c r="F1527" t="str">
        <f>INDEX([1]Quadro!$B$1:$B$3005,MATCH(B1527,[1]Quadro!$A$1:$A$3005,0),0)</f>
        <v>Região de Coimbra</v>
      </c>
    </row>
    <row r="1528" spans="1:6" ht="12.75" customHeight="1" x14ac:dyDescent="0.2">
      <c r="A1528" s="21"/>
      <c r="B1528" s="22" t="s">
        <v>259</v>
      </c>
      <c r="C1528" s="23">
        <v>0</v>
      </c>
      <c r="D1528" s="9">
        <v>2489</v>
      </c>
      <c r="E1528" s="24">
        <v>2489</v>
      </c>
      <c r="F1528" t="str">
        <f>INDEX([1]Quadro!$B$1:$B$3005,MATCH(B1528,[1]Quadro!$A$1:$A$3005,0),0)</f>
        <v>Douro</v>
      </c>
    </row>
    <row r="1529" spans="1:6" ht="12.75" customHeight="1" x14ac:dyDescent="0.2">
      <c r="A1529" s="21"/>
      <c r="B1529" s="22" t="s">
        <v>260</v>
      </c>
      <c r="C1529" s="23">
        <v>0</v>
      </c>
      <c r="D1529" s="9">
        <v>3651</v>
      </c>
      <c r="E1529" s="24">
        <v>3651</v>
      </c>
      <c r="F1529" t="str">
        <f>INDEX([1]Quadro!$B$1:$B$3005,MATCH(B1529,[1]Quadro!$A$1:$A$3005,0),0)</f>
        <v>Douro</v>
      </c>
    </row>
    <row r="1530" spans="1:6" ht="12.75" customHeight="1" x14ac:dyDescent="0.2">
      <c r="A1530" s="21"/>
      <c r="B1530" s="22" t="s">
        <v>262</v>
      </c>
      <c r="C1530" s="23">
        <v>0</v>
      </c>
      <c r="D1530" s="9">
        <v>1573</v>
      </c>
      <c r="E1530" s="24">
        <v>1573</v>
      </c>
      <c r="F1530" t="str">
        <f>INDEX([1]Quadro!$B$1:$B$3005,MATCH(B1530,[1]Quadro!$A$1:$A$3005,0),0)</f>
        <v>Cávado</v>
      </c>
    </row>
    <row r="1531" spans="1:6" ht="12.75" customHeight="1" x14ac:dyDescent="0.2">
      <c r="A1531" s="21"/>
      <c r="B1531" s="22" t="s">
        <v>263</v>
      </c>
      <c r="C1531" s="23">
        <v>0</v>
      </c>
      <c r="D1531" s="9">
        <v>552788</v>
      </c>
      <c r="E1531" s="24">
        <v>552788</v>
      </c>
      <c r="F1531" t="str">
        <f>INDEX([1]Quadro!$B$1:$B$3005,MATCH(B1531,[1]Quadro!$A$1:$A$3005,0),0)</f>
        <v>Médio Tejo</v>
      </c>
    </row>
    <row r="1532" spans="1:6" ht="12.75" customHeight="1" x14ac:dyDescent="0.2">
      <c r="A1532" s="21"/>
      <c r="B1532" s="22" t="s">
        <v>264</v>
      </c>
      <c r="C1532" s="23">
        <v>0</v>
      </c>
      <c r="D1532" s="9">
        <v>3812</v>
      </c>
      <c r="E1532" s="24">
        <v>3812</v>
      </c>
      <c r="F1532" t="str">
        <f>INDEX([1]Quadro!$B$1:$B$3005,MATCH(B1532,[1]Quadro!$A$1:$A$3005,0),0)</f>
        <v>Viseu Dão Lafões</v>
      </c>
    </row>
    <row r="1533" spans="1:6" ht="12.75" customHeight="1" x14ac:dyDescent="0.2">
      <c r="A1533" s="21"/>
      <c r="B1533" s="22" t="s">
        <v>265</v>
      </c>
      <c r="C1533" s="23">
        <v>0</v>
      </c>
      <c r="D1533" s="9">
        <v>468000</v>
      </c>
      <c r="E1533" s="24">
        <v>468000</v>
      </c>
      <c r="F1533" t="str">
        <f>INDEX([1]Quadro!$B$1:$B$3005,MATCH(B1533,[1]Quadro!$A$1:$A$3005,0),0)</f>
        <v>Douro</v>
      </c>
    </row>
    <row r="1534" spans="1:6" ht="12.75" customHeight="1" x14ac:dyDescent="0.2">
      <c r="A1534" s="21"/>
      <c r="B1534" s="22" t="s">
        <v>266</v>
      </c>
      <c r="C1534" s="23">
        <v>0</v>
      </c>
      <c r="D1534" s="9">
        <v>28060</v>
      </c>
      <c r="E1534" s="24">
        <v>28060</v>
      </c>
      <c r="F1534" t="str">
        <f>INDEX([1]Quadro!$B$1:$B$3005,MATCH(B1534,[1]Quadro!$A$1:$A$3005,0),0)</f>
        <v>Médio Tejo</v>
      </c>
    </row>
    <row r="1535" spans="1:6" ht="12.75" customHeight="1" x14ac:dyDescent="0.2">
      <c r="A1535" s="21"/>
      <c r="B1535" s="22" t="s">
        <v>268</v>
      </c>
      <c r="C1535" s="23">
        <v>0</v>
      </c>
      <c r="D1535" s="9">
        <v>2690</v>
      </c>
      <c r="E1535" s="24">
        <v>2690</v>
      </c>
      <c r="F1535" t="str">
        <f>INDEX([1]Quadro!$B$1:$B$3005,MATCH(B1535,[1]Quadro!$A$1:$A$3005,0),0)</f>
        <v>Beiras e Serra da Estrela</v>
      </c>
    </row>
    <row r="1536" spans="1:6" ht="12.75" customHeight="1" x14ac:dyDescent="0.2">
      <c r="A1536" s="21"/>
      <c r="B1536" s="22" t="s">
        <v>272</v>
      </c>
      <c r="C1536" s="23">
        <v>0</v>
      </c>
      <c r="D1536" s="9">
        <v>5632</v>
      </c>
      <c r="E1536" s="24">
        <v>5632</v>
      </c>
      <c r="F1536" t="str">
        <f>INDEX([1]Quadro!$B$1:$B$3005,MATCH(B1536,[1]Quadro!$A$1:$A$3005,0),0)</f>
        <v>Área Metropolitana do Porto</v>
      </c>
    </row>
    <row r="1537" spans="1:6" ht="12.75" customHeight="1" x14ac:dyDescent="0.2">
      <c r="A1537" s="21"/>
      <c r="B1537" s="22" t="s">
        <v>273</v>
      </c>
      <c r="C1537" s="23">
        <v>0</v>
      </c>
      <c r="D1537" s="9">
        <v>3627</v>
      </c>
      <c r="E1537" s="24">
        <v>3627</v>
      </c>
      <c r="F1537" t="str">
        <f>INDEX([1]Quadro!$B$1:$B$3005,MATCH(B1537,[1]Quadro!$A$1:$A$3005,0),0)</f>
        <v>Alto Tâmega</v>
      </c>
    </row>
    <row r="1538" spans="1:6" ht="12.75" customHeight="1" x14ac:dyDescent="0.2">
      <c r="A1538" s="21"/>
      <c r="B1538" s="22" t="s">
        <v>276</v>
      </c>
      <c r="C1538" s="23">
        <v>0</v>
      </c>
      <c r="D1538" s="9">
        <v>3473</v>
      </c>
      <c r="E1538" s="24">
        <v>3473</v>
      </c>
      <c r="F1538" t="str">
        <f>INDEX([1]Quadro!$B$1:$B$3005,MATCH(B1538,[1]Quadro!$A$1:$A$3005,0),0)</f>
        <v>Alto Minho</v>
      </c>
    </row>
    <row r="1539" spans="1:6" ht="12.75" customHeight="1" x14ac:dyDescent="0.2">
      <c r="A1539" s="21"/>
      <c r="B1539" s="22" t="s">
        <v>277</v>
      </c>
      <c r="C1539" s="23">
        <v>0</v>
      </c>
      <c r="D1539" s="9">
        <v>4161</v>
      </c>
      <c r="E1539" s="24">
        <v>4161</v>
      </c>
      <c r="F1539" t="str">
        <f>INDEX([1]Quadro!$B$1:$B$3005,MATCH(B1539,[1]Quadro!$A$1:$A$3005,0),0)</f>
        <v>Baixo Alentejo</v>
      </c>
    </row>
    <row r="1540" spans="1:6" ht="12.75" customHeight="1" x14ac:dyDescent="0.2">
      <c r="A1540" s="21"/>
      <c r="B1540" s="22" t="s">
        <v>279</v>
      </c>
      <c r="C1540" s="23">
        <v>0</v>
      </c>
      <c r="D1540" s="9">
        <v>5331</v>
      </c>
      <c r="E1540" s="24">
        <v>5331</v>
      </c>
      <c r="F1540" t="str">
        <f>INDEX([1]Quadro!$B$1:$B$3005,MATCH(B1540,[1]Quadro!$A$1:$A$3005,0),0)</f>
        <v>Médio Tejo</v>
      </c>
    </row>
    <row r="1541" spans="1:6" ht="12.75" customHeight="1" x14ac:dyDescent="0.2">
      <c r="A1541" s="21"/>
      <c r="B1541" s="22" t="s">
        <v>282</v>
      </c>
      <c r="C1541" s="23">
        <v>0</v>
      </c>
      <c r="D1541" s="9">
        <v>90</v>
      </c>
      <c r="E1541" s="24">
        <v>90</v>
      </c>
      <c r="F1541" t="str">
        <f>INDEX([1]Quadro!$B$1:$B$3005,MATCH(B1541,[1]Quadro!$A$1:$A$3005,0),0)</f>
        <v>Terras de Trás-os-Montes</v>
      </c>
    </row>
    <row r="1542" spans="1:6" ht="12.75" customHeight="1" x14ac:dyDescent="0.2">
      <c r="A1542" s="21"/>
      <c r="B1542" s="22" t="s">
        <v>283</v>
      </c>
      <c r="C1542" s="23">
        <v>0</v>
      </c>
      <c r="D1542" s="9">
        <v>69976</v>
      </c>
      <c r="E1542" s="24">
        <v>69976</v>
      </c>
      <c r="F1542" t="str">
        <f>INDEX([1]Quadro!$B$1:$B$3005,MATCH(B1542,[1]Quadro!$A$1:$A$3005,0),0)</f>
        <v>Área Metropolitana de Lisboa</v>
      </c>
    </row>
    <row r="1543" spans="1:6" ht="12.75" customHeight="1" x14ac:dyDescent="0.2">
      <c r="A1543" s="21"/>
      <c r="B1543" s="22" t="s">
        <v>284</v>
      </c>
      <c r="C1543" s="23">
        <v>0</v>
      </c>
      <c r="D1543" s="9">
        <v>361</v>
      </c>
      <c r="E1543" s="24">
        <v>361</v>
      </c>
      <c r="F1543" t="str">
        <f>INDEX([1]Quadro!$B$1:$B$3005,MATCH(B1543,[1]Quadro!$A$1:$A$3005,0),0)</f>
        <v>Médio Tejo</v>
      </c>
    </row>
    <row r="1544" spans="1:6" ht="12.75" customHeight="1" x14ac:dyDescent="0.2">
      <c r="A1544" s="21"/>
      <c r="B1544" s="22" t="s">
        <v>286</v>
      </c>
      <c r="C1544" s="23">
        <v>0</v>
      </c>
      <c r="D1544" s="9">
        <v>414405</v>
      </c>
      <c r="E1544" s="24">
        <v>414405</v>
      </c>
      <c r="F1544" t="str">
        <f>INDEX([1]Quadro!$B$1:$B$3005,MATCH(B1544,[1]Quadro!$A$1:$A$3005,0),0)</f>
        <v>Ave</v>
      </c>
    </row>
    <row r="1545" spans="1:6" ht="12.75" customHeight="1" x14ac:dyDescent="0.2">
      <c r="A1545" s="21"/>
      <c r="B1545" s="22" t="s">
        <v>289</v>
      </c>
      <c r="C1545" s="23">
        <v>0</v>
      </c>
      <c r="D1545" s="9">
        <v>20889</v>
      </c>
      <c r="E1545" s="24">
        <v>20889</v>
      </c>
      <c r="F1545" t="str">
        <f>INDEX([1]Quadro!$B$1:$B$3005,MATCH(B1545,[1]Quadro!$A$1:$A$3005,0),0)</f>
        <v>Médio Tejo</v>
      </c>
    </row>
    <row r="1546" spans="1:6" ht="12.75" customHeight="1" x14ac:dyDescent="0.2">
      <c r="A1546" s="21"/>
      <c r="B1546" s="22" t="s">
        <v>291</v>
      </c>
      <c r="C1546" s="23">
        <v>0</v>
      </c>
      <c r="D1546" s="9">
        <v>2229</v>
      </c>
      <c r="E1546" s="24">
        <v>2229</v>
      </c>
      <c r="F1546" t="str">
        <f>INDEX([1]Quadro!$B$1:$B$3005,MATCH(B1546,[1]Quadro!$A$1:$A$3005,0),0)</f>
        <v>Região de Coimbra</v>
      </c>
    </row>
    <row r="1547" spans="1:6" ht="12.75" customHeight="1" x14ac:dyDescent="0.2">
      <c r="A1547" s="21"/>
      <c r="B1547" s="22" t="s">
        <v>292</v>
      </c>
      <c r="C1547" s="23">
        <v>0</v>
      </c>
      <c r="D1547" s="9">
        <v>2479</v>
      </c>
      <c r="E1547" s="24">
        <v>2479</v>
      </c>
      <c r="F1547" t="str">
        <f>INDEX([1]Quadro!$B$1:$B$3005,MATCH(B1547,[1]Quadro!$A$1:$A$3005,0),0)</f>
        <v>Alto Tâmega</v>
      </c>
    </row>
    <row r="1548" spans="1:6" ht="12.75" customHeight="1" x14ac:dyDescent="0.2">
      <c r="A1548" s="21"/>
      <c r="B1548" s="22" t="s">
        <v>295</v>
      </c>
      <c r="C1548" s="23">
        <v>0</v>
      </c>
      <c r="D1548" s="9">
        <v>9177</v>
      </c>
      <c r="E1548" s="24">
        <v>9177</v>
      </c>
      <c r="F1548" t="str">
        <f>INDEX([1]Quadro!$B$1:$B$3005,MATCH(B1548,[1]Quadro!$A$1:$A$3005,0),0)</f>
        <v>Beira Baixa</v>
      </c>
    </row>
    <row r="1549" spans="1:6" ht="12.75" customHeight="1" x14ac:dyDescent="0.2">
      <c r="A1549" s="21"/>
      <c r="B1549" s="22" t="s">
        <v>296</v>
      </c>
      <c r="C1549" s="23">
        <v>0</v>
      </c>
      <c r="D1549" s="9">
        <v>151814</v>
      </c>
      <c r="E1549" s="24">
        <v>151814</v>
      </c>
      <c r="F1549" t="str">
        <f>INDEX([1]Quadro!$B$1:$B$3005,MATCH(B1549,[1]Quadro!$A$1:$A$3005,0),0)</f>
        <v>Cávado</v>
      </c>
    </row>
    <row r="1550" spans="1:6" ht="12.75" customHeight="1" x14ac:dyDescent="0.2">
      <c r="A1550" s="21"/>
      <c r="B1550" s="22" t="s">
        <v>298</v>
      </c>
      <c r="C1550" s="23">
        <v>0</v>
      </c>
      <c r="D1550" s="9">
        <v>8919</v>
      </c>
      <c r="E1550" s="24">
        <v>8919</v>
      </c>
      <c r="F1550" t="str">
        <f>INDEX([1]Quadro!$B$1:$B$3005,MATCH(B1550,[1]Quadro!$A$1:$A$3005,0),0)</f>
        <v>Terras de Trás-os-Montes</v>
      </c>
    </row>
    <row r="1551" spans="1:6" ht="12.75" customHeight="1" x14ac:dyDescent="0.2">
      <c r="A1551" s="21"/>
      <c r="B1551" s="22" t="s">
        <v>299</v>
      </c>
      <c r="C1551" s="23">
        <v>0</v>
      </c>
      <c r="D1551" s="9">
        <v>3597</v>
      </c>
      <c r="E1551" s="24">
        <v>3597</v>
      </c>
      <c r="F1551" t="str">
        <f>INDEX([1]Quadro!$B$1:$B$3005,MATCH(B1551,[1]Quadro!$A$1:$A$3005,0),0)</f>
        <v>Terras de Trás-os-Montes</v>
      </c>
    </row>
    <row r="1552" spans="1:6" ht="12.75" customHeight="1" x14ac:dyDescent="0.2">
      <c r="A1552" s="21"/>
      <c r="B1552" s="22" t="s">
        <v>301</v>
      </c>
      <c r="C1552" s="23">
        <v>0</v>
      </c>
      <c r="D1552" s="9">
        <v>206</v>
      </c>
      <c r="E1552" s="24">
        <v>206</v>
      </c>
      <c r="F1552" t="str">
        <f>INDEX([1]Quadro!$B$1:$B$3005,MATCH(B1552,[1]Quadro!$A$1:$A$3005,0),0)</f>
        <v>Viseu Dão Lafões</v>
      </c>
    </row>
    <row r="1553" spans="1:6" ht="12.75" customHeight="1" x14ac:dyDescent="0.2">
      <c r="A1553" s="15" t="s">
        <v>308</v>
      </c>
      <c r="B1553" s="13"/>
      <c r="C1553" s="18">
        <v>0</v>
      </c>
      <c r="D1553" s="19">
        <v>7750229</v>
      </c>
      <c r="E1553" s="20">
        <v>7750229</v>
      </c>
      <c r="F1553" t="e">
        <f>INDEX([1]Quadro!$B$1:$B$3005,MATCH(B1553,[1]Quadro!$A$1:$A$3005,0),0)</f>
        <v>#N/A</v>
      </c>
    </row>
    <row r="1554" spans="1:6" ht="12.75" customHeight="1" x14ac:dyDescent="0.2">
      <c r="A1554" s="15" t="s">
        <v>17</v>
      </c>
      <c r="B1554" s="15" t="s">
        <v>27</v>
      </c>
      <c r="C1554" s="18">
        <v>4870610</v>
      </c>
      <c r="D1554" s="19">
        <v>0</v>
      </c>
      <c r="E1554" s="20">
        <v>4870610</v>
      </c>
      <c r="F1554" t="str">
        <f>INDEX([1]Quadro!$B$1:$B$3005,MATCH(B1554,[1]Quadro!$A$1:$A$3005,0),0)</f>
        <v>Médio Tejo</v>
      </c>
    </row>
    <row r="1555" spans="1:6" ht="12.75" customHeight="1" x14ac:dyDescent="0.2">
      <c r="A1555" s="21"/>
      <c r="B1555" s="22" t="s">
        <v>51</v>
      </c>
      <c r="C1555" s="23">
        <v>37771260</v>
      </c>
      <c r="D1555" s="9">
        <v>0</v>
      </c>
      <c r="E1555" s="24">
        <v>37771260</v>
      </c>
      <c r="F1555" t="str">
        <f>INDEX([1]Quadro!$B$1:$B$3005,MATCH(B1555,[1]Quadro!$A$1:$A$3005,0),0)</f>
        <v>Área Metropolitana de Lisboa</v>
      </c>
    </row>
    <row r="1556" spans="1:6" ht="12.75" customHeight="1" x14ac:dyDescent="0.2">
      <c r="A1556" s="21"/>
      <c r="B1556" s="22" t="s">
        <v>88</v>
      </c>
      <c r="C1556" s="23">
        <v>6985600</v>
      </c>
      <c r="D1556" s="9">
        <v>0</v>
      </c>
      <c r="E1556" s="24">
        <v>6985600</v>
      </c>
      <c r="F1556" t="str">
        <f>INDEX([1]Quadro!$B$1:$B$3005,MATCH(B1556,[1]Quadro!$A$1:$A$3005,0),0)</f>
        <v>Área Metropolitana de Lisboa</v>
      </c>
    </row>
    <row r="1557" spans="1:6" ht="12.75" customHeight="1" x14ac:dyDescent="0.2">
      <c r="A1557" s="21"/>
      <c r="B1557" s="22" t="s">
        <v>101</v>
      </c>
      <c r="C1557" s="23">
        <v>2067238</v>
      </c>
      <c r="D1557" s="9">
        <v>0</v>
      </c>
      <c r="E1557" s="24">
        <v>2067238</v>
      </c>
      <c r="F1557" t="str">
        <f>INDEX([1]Quadro!$B$1:$B$3005,MATCH(B1557,[1]Quadro!$A$1:$A$3005,0),0)</f>
        <v>Região de Coimbra</v>
      </c>
    </row>
    <row r="1558" spans="1:6" ht="12.75" customHeight="1" x14ac:dyDescent="0.2">
      <c r="A1558" s="21"/>
      <c r="B1558" s="22" t="s">
        <v>104</v>
      </c>
      <c r="C1558" s="23">
        <v>3012765</v>
      </c>
      <c r="D1558" s="9">
        <v>0</v>
      </c>
      <c r="E1558" s="24">
        <v>3012765</v>
      </c>
      <c r="F1558" t="str">
        <f>INDEX([1]Quadro!$B$1:$B$3005,MATCH(B1558,[1]Quadro!$A$1:$A$3005,0),0)</f>
        <v>Lezíria do Tejo</v>
      </c>
    </row>
    <row r="1559" spans="1:6" ht="12.75" customHeight="1" x14ac:dyDescent="0.2">
      <c r="A1559" s="21"/>
      <c r="B1559" s="22" t="s">
        <v>109</v>
      </c>
      <c r="C1559" s="23">
        <v>35205166</v>
      </c>
      <c r="D1559" s="9">
        <v>0</v>
      </c>
      <c r="E1559" s="24">
        <v>35205166</v>
      </c>
      <c r="F1559" t="str">
        <f>INDEX([1]Quadro!$B$1:$B$3005,MATCH(B1559,[1]Quadro!$A$1:$A$3005,0),0)</f>
        <v>Médio Tejo</v>
      </c>
    </row>
    <row r="1560" spans="1:6" ht="12.75" customHeight="1" x14ac:dyDescent="0.2">
      <c r="A1560" s="21"/>
      <c r="B1560" s="22" t="s">
        <v>112</v>
      </c>
      <c r="C1560" s="23">
        <v>40519550</v>
      </c>
      <c r="D1560" s="9">
        <v>0</v>
      </c>
      <c r="E1560" s="24">
        <v>40519550</v>
      </c>
      <c r="F1560" t="str">
        <f>INDEX([1]Quadro!$B$1:$B$3005,MATCH(B1560,[1]Quadro!$A$1:$A$3005,0),0)</f>
        <v>Região de Aveiro</v>
      </c>
    </row>
    <row r="1561" spans="1:6" ht="12.75" customHeight="1" x14ac:dyDescent="0.2">
      <c r="A1561" s="21"/>
      <c r="B1561" s="22" t="s">
        <v>134</v>
      </c>
      <c r="C1561" s="23">
        <v>7693960</v>
      </c>
      <c r="D1561" s="9">
        <v>0</v>
      </c>
      <c r="E1561" s="24">
        <v>7693960</v>
      </c>
      <c r="F1561" t="str">
        <f>INDEX([1]Quadro!$B$1:$B$3005,MATCH(B1561,[1]Quadro!$A$1:$A$3005,0),0)</f>
        <v>Beiras e Serra da Estrela</v>
      </c>
    </row>
    <row r="1562" spans="1:6" ht="12.75" customHeight="1" x14ac:dyDescent="0.2">
      <c r="A1562" s="21"/>
      <c r="B1562" s="22" t="s">
        <v>142</v>
      </c>
      <c r="C1562" s="23">
        <v>85041641</v>
      </c>
      <c r="D1562" s="9">
        <v>0</v>
      </c>
      <c r="E1562" s="24">
        <v>85041641</v>
      </c>
      <c r="F1562" t="str">
        <f>INDEX([1]Quadro!$B$1:$B$3005,MATCH(B1562,[1]Quadro!$A$1:$A$3005,0),0)</f>
        <v>Área Metropolitana de Lisboa</v>
      </c>
    </row>
    <row r="1563" spans="1:6" ht="12.75" customHeight="1" x14ac:dyDescent="0.2">
      <c r="A1563" s="21"/>
      <c r="B1563" s="22" t="s">
        <v>151</v>
      </c>
      <c r="C1563" s="23">
        <v>14547300</v>
      </c>
      <c r="D1563" s="9">
        <v>0</v>
      </c>
      <c r="E1563" s="24">
        <v>14547300</v>
      </c>
      <c r="F1563" t="str">
        <f>INDEX([1]Quadro!$B$1:$B$3005,MATCH(B1563,[1]Quadro!$A$1:$A$3005,0),0)</f>
        <v>Área Metropolitana do Porto</v>
      </c>
    </row>
    <row r="1564" spans="1:6" ht="12.75" customHeight="1" x14ac:dyDescent="0.2">
      <c r="A1564" s="21"/>
      <c r="B1564" s="22" t="s">
        <v>152</v>
      </c>
      <c r="C1564" s="23">
        <v>8312060</v>
      </c>
      <c r="D1564" s="9">
        <v>0</v>
      </c>
      <c r="E1564" s="24">
        <v>8312060</v>
      </c>
      <c r="F1564" t="str">
        <f>INDEX([1]Quadro!$B$1:$B$3005,MATCH(B1564,[1]Quadro!$A$1:$A$3005,0),0)</f>
        <v>Viseu Dão Lafões</v>
      </c>
    </row>
    <row r="1565" spans="1:6" ht="12.75" customHeight="1" x14ac:dyDescent="0.2">
      <c r="A1565" s="21"/>
      <c r="B1565" s="22" t="s">
        <v>158</v>
      </c>
      <c r="C1565" s="23">
        <v>223177</v>
      </c>
      <c r="D1565" s="9">
        <v>0</v>
      </c>
      <c r="E1565" s="24">
        <v>223177</v>
      </c>
      <c r="F1565" t="str">
        <f>INDEX([1]Quadro!$B$1:$B$3005,MATCH(B1565,[1]Quadro!$A$1:$A$3005,0),0)</f>
        <v>Região de Coimbra</v>
      </c>
    </row>
    <row r="1566" spans="1:6" ht="12.75" customHeight="1" x14ac:dyDescent="0.2">
      <c r="A1566" s="21"/>
      <c r="B1566" s="22" t="s">
        <v>179</v>
      </c>
      <c r="C1566" s="23">
        <v>7548100</v>
      </c>
      <c r="D1566" s="9">
        <v>0</v>
      </c>
      <c r="E1566" s="24">
        <v>7548100</v>
      </c>
      <c r="F1566" t="str">
        <f>INDEX([1]Quadro!$B$1:$B$3005,MATCH(B1566,[1]Quadro!$A$1:$A$3005,0),0)</f>
        <v>Região de Coimbra</v>
      </c>
    </row>
    <row r="1567" spans="1:6" ht="12.75" customHeight="1" x14ac:dyDescent="0.2">
      <c r="A1567" s="21"/>
      <c r="B1567" s="22" t="s">
        <v>189</v>
      </c>
      <c r="C1567" s="23">
        <v>8191880</v>
      </c>
      <c r="D1567" s="9">
        <v>0</v>
      </c>
      <c r="E1567" s="24">
        <v>8191880</v>
      </c>
      <c r="F1567" t="str">
        <f>INDEX([1]Quadro!$B$1:$B$3005,MATCH(B1567,[1]Quadro!$A$1:$A$3005,0),0)</f>
        <v>Área Metropolitana de Lisboa</v>
      </c>
    </row>
    <row r="1568" spans="1:6" ht="12.75" customHeight="1" x14ac:dyDescent="0.2">
      <c r="A1568" s="21"/>
      <c r="B1568" s="22" t="s">
        <v>213</v>
      </c>
      <c r="C1568" s="23">
        <v>18683390</v>
      </c>
      <c r="D1568" s="9">
        <v>0</v>
      </c>
      <c r="E1568" s="24">
        <v>18683390</v>
      </c>
      <c r="F1568" t="str">
        <f>INDEX([1]Quadro!$B$1:$B$3005,MATCH(B1568,[1]Quadro!$A$1:$A$3005,0),0)</f>
        <v>Região de Leiria</v>
      </c>
    </row>
    <row r="1569" spans="1:6" ht="12.75" customHeight="1" x14ac:dyDescent="0.2">
      <c r="A1569" s="21"/>
      <c r="B1569" s="22" t="s">
        <v>220</v>
      </c>
      <c r="C1569" s="23">
        <v>1422469</v>
      </c>
      <c r="D1569" s="9">
        <v>0</v>
      </c>
      <c r="E1569" s="24">
        <v>1422469</v>
      </c>
      <c r="F1569" t="str">
        <f>INDEX([1]Quadro!$B$1:$B$3005,MATCH(B1569,[1]Quadro!$A$1:$A$3005,0),0)</f>
        <v>Área Metropolitana do Porto</v>
      </c>
    </row>
    <row r="1570" spans="1:6" ht="12.75" customHeight="1" x14ac:dyDescent="0.2">
      <c r="A1570" s="21"/>
      <c r="B1570" s="22" t="s">
        <v>256</v>
      </c>
      <c r="C1570" s="23">
        <v>30142639</v>
      </c>
      <c r="D1570" s="9">
        <v>0</v>
      </c>
      <c r="E1570" s="24">
        <v>30142639</v>
      </c>
      <c r="F1570" t="str">
        <f>INDEX([1]Quadro!$B$1:$B$3005,MATCH(B1570,[1]Quadro!$A$1:$A$3005,0),0)</f>
        <v>Região de Coimbra</v>
      </c>
    </row>
    <row r="1571" spans="1:6" ht="12.75" customHeight="1" x14ac:dyDescent="0.2">
      <c r="A1571" s="21"/>
      <c r="B1571" s="22" t="s">
        <v>283</v>
      </c>
      <c r="C1571" s="23">
        <v>54039190</v>
      </c>
      <c r="D1571" s="9">
        <v>0</v>
      </c>
      <c r="E1571" s="24">
        <v>54039190</v>
      </c>
      <c r="F1571" t="str">
        <f>INDEX([1]Quadro!$B$1:$B$3005,MATCH(B1571,[1]Quadro!$A$1:$A$3005,0),0)</f>
        <v>Área Metropolitana de Lisboa</v>
      </c>
    </row>
    <row r="1572" spans="1:6" ht="12.75" customHeight="1" x14ac:dyDescent="0.2">
      <c r="A1572" s="15" t="s">
        <v>309</v>
      </c>
      <c r="B1572" s="13"/>
      <c r="C1572" s="18">
        <v>366277995</v>
      </c>
      <c r="D1572" s="19">
        <v>0</v>
      </c>
      <c r="E1572" s="20">
        <v>366277995</v>
      </c>
      <c r="F1572" t="e">
        <f>INDEX([1]Quadro!$B$1:$B$3005,MATCH(B1572,[1]Quadro!$A$1:$A$3005,0),0)</f>
        <v>#N/A</v>
      </c>
    </row>
    <row r="1573" spans="1:6" ht="12.75" customHeight="1" x14ac:dyDescent="0.2">
      <c r="A1573" s="15" t="s">
        <v>18</v>
      </c>
      <c r="B1573" s="15" t="s">
        <v>27</v>
      </c>
      <c r="C1573" s="18">
        <v>1602761</v>
      </c>
      <c r="D1573" s="19">
        <v>2076028</v>
      </c>
      <c r="E1573" s="20">
        <v>3678789</v>
      </c>
      <c r="F1573" t="str">
        <f>INDEX([1]Quadro!$B$1:$B$3005,MATCH(B1573,[1]Quadro!$A$1:$A$3005,0),0)</f>
        <v>Médio Tejo</v>
      </c>
    </row>
    <row r="1574" spans="1:6" ht="12.75" customHeight="1" x14ac:dyDescent="0.2">
      <c r="A1574" s="21"/>
      <c r="B1574" s="22" t="s">
        <v>28</v>
      </c>
      <c r="C1574" s="23">
        <v>47458</v>
      </c>
      <c r="D1574" s="9">
        <v>1016503</v>
      </c>
      <c r="E1574" s="24">
        <v>1063961</v>
      </c>
      <c r="F1574" t="str">
        <f>INDEX([1]Quadro!$B$1:$B$3005,MATCH(B1574,[1]Quadro!$A$1:$A$3005,0),0)</f>
        <v>Região de Aveiro</v>
      </c>
    </row>
    <row r="1575" spans="1:6" ht="12.75" customHeight="1" x14ac:dyDescent="0.2">
      <c r="A1575" s="21"/>
      <c r="B1575" s="22" t="s">
        <v>29</v>
      </c>
      <c r="C1575" s="23">
        <v>0</v>
      </c>
      <c r="D1575" s="9">
        <v>77950</v>
      </c>
      <c r="E1575" s="24">
        <v>77950</v>
      </c>
      <c r="F1575" t="str">
        <f>INDEX([1]Quadro!$B$1:$B$3005,MATCH(B1575,[1]Quadro!$A$1:$A$3005,0),0)</f>
        <v>Viseu Dão Lafões</v>
      </c>
    </row>
    <row r="1576" spans="1:6" ht="12.75" customHeight="1" x14ac:dyDescent="0.2">
      <c r="A1576" s="21"/>
      <c r="B1576" s="22" t="s">
        <v>30</v>
      </c>
      <c r="C1576" s="23">
        <v>3071429</v>
      </c>
      <c r="D1576" s="9">
        <v>1329824</v>
      </c>
      <c r="E1576" s="24">
        <v>4401253</v>
      </c>
      <c r="F1576" t="str">
        <f>INDEX([1]Quadro!$B$1:$B$3005,MATCH(B1576,[1]Quadro!$A$1:$A$3005,0),0)</f>
        <v>Alentejo Central</v>
      </c>
    </row>
    <row r="1577" spans="1:6" ht="12.75" customHeight="1" x14ac:dyDescent="0.2">
      <c r="A1577" s="21"/>
      <c r="B1577" s="22" t="s">
        <v>31</v>
      </c>
      <c r="C1577" s="23">
        <v>0</v>
      </c>
      <c r="D1577" s="9">
        <v>1077453</v>
      </c>
      <c r="E1577" s="24">
        <v>1077453</v>
      </c>
      <c r="F1577" t="str">
        <f>INDEX([1]Quadro!$B$1:$B$3005,MATCH(B1577,[1]Quadro!$A$1:$A$3005,0),0)</f>
        <v>Região de Aveiro</v>
      </c>
    </row>
    <row r="1578" spans="1:6" ht="12.75" customHeight="1" x14ac:dyDescent="0.2">
      <c r="A1578" s="21"/>
      <c r="B1578" s="22" t="s">
        <v>32</v>
      </c>
      <c r="C1578" s="23">
        <v>123034</v>
      </c>
      <c r="D1578" s="9">
        <v>2511836</v>
      </c>
      <c r="E1578" s="24">
        <v>2634870</v>
      </c>
      <c r="F1578" t="str">
        <f>INDEX([1]Quadro!$B$1:$B$3005,MATCH(B1578,[1]Quadro!$A$1:$A$3005,0),0)</f>
        <v>Algarve</v>
      </c>
    </row>
    <row r="1579" spans="1:6" ht="12.75" customHeight="1" x14ac:dyDescent="0.2">
      <c r="A1579" s="21"/>
      <c r="B1579" s="22" t="s">
        <v>33</v>
      </c>
      <c r="C1579" s="23">
        <v>2151065</v>
      </c>
      <c r="D1579" s="9">
        <v>2406548</v>
      </c>
      <c r="E1579" s="24">
        <v>4557613</v>
      </c>
      <c r="F1579" t="str">
        <f>INDEX([1]Quadro!$B$1:$B$3005,MATCH(B1579,[1]Quadro!$A$1:$A$3005,0),0)</f>
        <v>Alentejo Litoral</v>
      </c>
    </row>
    <row r="1580" spans="1:6" ht="12.75" customHeight="1" x14ac:dyDescent="0.2">
      <c r="A1580" s="21"/>
      <c r="B1580" s="22" t="s">
        <v>34</v>
      </c>
      <c r="C1580" s="23">
        <v>160452</v>
      </c>
      <c r="D1580" s="9">
        <v>422870</v>
      </c>
      <c r="E1580" s="24">
        <v>583322</v>
      </c>
      <c r="F1580" t="str">
        <f>INDEX([1]Quadro!$B$1:$B$3005,MATCH(B1580,[1]Quadro!$A$1:$A$3005,0),0)</f>
        <v>Médio Tejo</v>
      </c>
    </row>
    <row r="1581" spans="1:6" ht="12.75" customHeight="1" x14ac:dyDescent="0.2">
      <c r="A1581" s="21"/>
      <c r="B1581" s="22" t="s">
        <v>35</v>
      </c>
      <c r="C1581" s="23">
        <v>2462711</v>
      </c>
      <c r="D1581" s="9">
        <v>6322135</v>
      </c>
      <c r="E1581" s="24">
        <v>8784846</v>
      </c>
      <c r="F1581" t="str">
        <f>INDEX([1]Quadro!$B$1:$B$3005,MATCH(B1581,[1]Quadro!$A$1:$A$3005,0),0)</f>
        <v>Oeste</v>
      </c>
    </row>
    <row r="1582" spans="1:6" ht="12.75" customHeight="1" x14ac:dyDescent="0.2">
      <c r="A1582" s="21"/>
      <c r="B1582" s="22" t="s">
        <v>36</v>
      </c>
      <c r="C1582" s="23">
        <v>2638427</v>
      </c>
      <c r="D1582" s="9">
        <v>3038289</v>
      </c>
      <c r="E1582" s="24">
        <v>5676716</v>
      </c>
      <c r="F1582" t="str">
        <f>INDEX([1]Quadro!$B$1:$B$3005,MATCH(B1582,[1]Quadro!$A$1:$A$3005,0),0)</f>
        <v>Área Metropolitana de Lisboa</v>
      </c>
    </row>
    <row r="1583" spans="1:6" ht="12.75" customHeight="1" x14ac:dyDescent="0.2">
      <c r="A1583" s="21"/>
      <c r="B1583" s="22" t="s">
        <v>37</v>
      </c>
      <c r="C1583" s="23">
        <v>39054</v>
      </c>
      <c r="D1583" s="9">
        <v>100636</v>
      </c>
      <c r="E1583" s="24">
        <v>139690</v>
      </c>
      <c r="F1583" t="str">
        <f>INDEX([1]Quadro!$B$1:$B$3005,MATCH(B1583,[1]Quadro!$A$1:$A$3005,0),0)</f>
        <v>Algarve</v>
      </c>
    </row>
    <row r="1584" spans="1:6" ht="12.75" customHeight="1" x14ac:dyDescent="0.2">
      <c r="A1584" s="21"/>
      <c r="B1584" s="22" t="s">
        <v>38</v>
      </c>
      <c r="C1584" s="23">
        <v>5161800</v>
      </c>
      <c r="D1584" s="9">
        <v>1073910</v>
      </c>
      <c r="E1584" s="24">
        <v>6235710</v>
      </c>
      <c r="F1584" t="str">
        <f>INDEX([1]Quadro!$B$1:$B$3005,MATCH(B1584,[1]Quadro!$A$1:$A$3005,0),0)</f>
        <v>Oeste</v>
      </c>
    </row>
    <row r="1585" spans="1:6" ht="12.75" customHeight="1" x14ac:dyDescent="0.2">
      <c r="A1585" s="21"/>
      <c r="B1585" s="22" t="s">
        <v>39</v>
      </c>
      <c r="C1585" s="23">
        <v>4819</v>
      </c>
      <c r="D1585" s="9">
        <v>78739</v>
      </c>
      <c r="E1585" s="24">
        <v>83558</v>
      </c>
      <c r="F1585" t="str">
        <f>INDEX([1]Quadro!$B$1:$B$3005,MATCH(B1585,[1]Quadro!$A$1:$A$3005,0),0)</f>
        <v>Terras de Trás-os-Montes</v>
      </c>
    </row>
    <row r="1586" spans="1:6" ht="12.75" customHeight="1" x14ac:dyDescent="0.2">
      <c r="A1586" s="21"/>
      <c r="B1586" s="22" t="s">
        <v>40</v>
      </c>
      <c r="C1586" s="23">
        <v>91328</v>
      </c>
      <c r="D1586" s="9">
        <v>142179</v>
      </c>
      <c r="E1586" s="24">
        <v>233507</v>
      </c>
      <c r="F1586" t="str">
        <f>INDEX([1]Quadro!$B$1:$B$3005,MATCH(B1586,[1]Quadro!$A$1:$A$3005,0),0)</f>
        <v>Douro</v>
      </c>
    </row>
    <row r="1587" spans="1:6" ht="12.75" customHeight="1" x14ac:dyDescent="0.2">
      <c r="A1587" s="21"/>
      <c r="B1587" s="22" t="s">
        <v>41</v>
      </c>
      <c r="C1587" s="23">
        <v>31014</v>
      </c>
      <c r="D1587" s="9">
        <v>267889</v>
      </c>
      <c r="E1587" s="24">
        <v>298903</v>
      </c>
      <c r="F1587" t="str">
        <f>INDEX([1]Quadro!$B$1:$B$3005,MATCH(B1587,[1]Quadro!$A$1:$A$3005,0),0)</f>
        <v>Algarve</v>
      </c>
    </row>
    <row r="1588" spans="1:6" ht="12.75" customHeight="1" x14ac:dyDescent="0.2">
      <c r="A1588" s="21"/>
      <c r="B1588" s="22" t="s">
        <v>42</v>
      </c>
      <c r="C1588" s="23">
        <v>247907</v>
      </c>
      <c r="D1588" s="9">
        <v>1817129</v>
      </c>
      <c r="E1588" s="24">
        <v>2065036</v>
      </c>
      <c r="F1588" t="str">
        <f>INDEX([1]Quadro!$B$1:$B$3005,MATCH(B1588,[1]Quadro!$A$1:$A$3005,0),0)</f>
        <v>Baixo Alentejo</v>
      </c>
    </row>
    <row r="1589" spans="1:6" ht="12.75" customHeight="1" x14ac:dyDescent="0.2">
      <c r="A1589" s="21"/>
      <c r="B1589" s="22" t="s">
        <v>43</v>
      </c>
      <c r="C1589" s="23">
        <v>0</v>
      </c>
      <c r="D1589" s="9">
        <v>476162</v>
      </c>
      <c r="E1589" s="24">
        <v>476162</v>
      </c>
      <c r="F1589" t="str">
        <f>INDEX([1]Quadro!$B$1:$B$3005,MATCH(B1589,[1]Quadro!$A$1:$A$3005,0),0)</f>
        <v>Área Metropolitana de Lisboa</v>
      </c>
    </row>
    <row r="1590" spans="1:6" ht="12.75" customHeight="1" x14ac:dyDescent="0.2">
      <c r="A1590" s="21"/>
      <c r="B1590" s="22" t="s">
        <v>44</v>
      </c>
      <c r="C1590" s="23">
        <v>256925</v>
      </c>
      <c r="D1590" s="9">
        <v>125765</v>
      </c>
      <c r="E1590" s="24">
        <v>382690</v>
      </c>
      <c r="F1590" t="str">
        <f>INDEX([1]Quadro!$B$1:$B$3005,MATCH(B1590,[1]Quadro!$A$1:$A$3005,0),0)</f>
        <v>Beiras e Serra da Estrela</v>
      </c>
    </row>
    <row r="1591" spans="1:6" ht="12.75" customHeight="1" x14ac:dyDescent="0.2">
      <c r="A1591" s="21"/>
      <c r="B1591" s="22" t="s">
        <v>45</v>
      </c>
      <c r="C1591" s="23">
        <v>2376102</v>
      </c>
      <c r="D1591" s="9">
        <v>3163388</v>
      </c>
      <c r="E1591" s="24">
        <v>5539490</v>
      </c>
      <c r="F1591" t="str">
        <f>INDEX([1]Quadro!$B$1:$B$3005,MATCH(B1591,[1]Quadro!$A$1:$A$3005,0),0)</f>
        <v>Lezíria do Tejo</v>
      </c>
    </row>
    <row r="1592" spans="1:6" ht="12.75" customHeight="1" x14ac:dyDescent="0.2">
      <c r="A1592" s="21"/>
      <c r="B1592" s="22" t="s">
        <v>46</v>
      </c>
      <c r="C1592" s="23">
        <v>0</v>
      </c>
      <c r="D1592" s="9">
        <v>98336</v>
      </c>
      <c r="E1592" s="24">
        <v>98336</v>
      </c>
      <c r="F1592" t="str">
        <f>INDEX([1]Quadro!$B$1:$B$3005,MATCH(B1592,[1]Quadro!$A$1:$A$3005,0),0)</f>
        <v>Baixo Alentejo</v>
      </c>
    </row>
    <row r="1593" spans="1:6" ht="12.75" customHeight="1" x14ac:dyDescent="0.2">
      <c r="A1593" s="21"/>
      <c r="B1593" s="22" t="s">
        <v>47</v>
      </c>
      <c r="C1593" s="23">
        <v>1405761</v>
      </c>
      <c r="D1593" s="9">
        <v>2129915</v>
      </c>
      <c r="E1593" s="24">
        <v>3535676</v>
      </c>
      <c r="F1593" t="str">
        <f>INDEX([1]Quadro!$B$1:$B$3005,MATCH(B1593,[1]Quadro!$A$1:$A$3005,0),0)</f>
        <v>Lezíria do Tejo</v>
      </c>
    </row>
    <row r="1594" spans="1:6" ht="12.75" customHeight="1" x14ac:dyDescent="0.2">
      <c r="A1594" s="21"/>
      <c r="B1594" s="22" t="s">
        <v>48</v>
      </c>
      <c r="C1594" s="23">
        <v>775073</v>
      </c>
      <c r="D1594" s="9">
        <v>272659</v>
      </c>
      <c r="E1594" s="24">
        <v>1047732</v>
      </c>
      <c r="F1594" t="str">
        <f>INDEX([1]Quadro!$B$1:$B$3005,MATCH(B1594,[1]Quadro!$A$1:$A$3005,0),0)</f>
        <v>Alto Alentejo</v>
      </c>
    </row>
    <row r="1595" spans="1:6" ht="12.75" customHeight="1" x14ac:dyDescent="0.2">
      <c r="A1595" s="21"/>
      <c r="B1595" s="22" t="s">
        <v>49</v>
      </c>
      <c r="C1595" s="23">
        <v>0</v>
      </c>
      <c r="D1595" s="9">
        <v>333772</v>
      </c>
      <c r="E1595" s="24">
        <v>333772</v>
      </c>
      <c r="F1595" t="str">
        <f>INDEX([1]Quadro!$B$1:$B$3005,MATCH(B1595,[1]Quadro!$A$1:$A$3005,0),0)</f>
        <v>Região de Leiria</v>
      </c>
    </row>
    <row r="1596" spans="1:6" ht="12.75" customHeight="1" x14ac:dyDescent="0.2">
      <c r="A1596" s="21"/>
      <c r="B1596" s="22" t="s">
        <v>50</v>
      </c>
      <c r="C1596" s="23">
        <v>226335</v>
      </c>
      <c r="D1596" s="9">
        <v>367434</v>
      </c>
      <c r="E1596" s="24">
        <v>593769</v>
      </c>
      <c r="F1596" t="str">
        <f>INDEX([1]Quadro!$B$1:$B$3005,MATCH(B1596,[1]Quadro!$A$1:$A$3005,0),0)</f>
        <v>Baixo Alentejo</v>
      </c>
    </row>
    <row r="1597" spans="1:6" ht="12.75" customHeight="1" x14ac:dyDescent="0.2">
      <c r="A1597" s="21"/>
      <c r="B1597" s="22" t="s">
        <v>52</v>
      </c>
      <c r="C1597" s="23">
        <v>563387</v>
      </c>
      <c r="D1597" s="9">
        <v>534674</v>
      </c>
      <c r="E1597" s="24">
        <v>1098061</v>
      </c>
      <c r="F1597" t="str">
        <f>INDEX([1]Quadro!$B$1:$B$3005,MATCH(B1597,[1]Quadro!$A$1:$A$3005,0),0)</f>
        <v>Tâmega e Sousa</v>
      </c>
    </row>
    <row r="1598" spans="1:6" ht="12.75" customHeight="1" x14ac:dyDescent="0.2">
      <c r="A1598" s="21"/>
      <c r="B1598" s="22" t="s">
        <v>53</v>
      </c>
      <c r="C1598" s="23">
        <v>1393101</v>
      </c>
      <c r="D1598" s="9">
        <v>475274</v>
      </c>
      <c r="E1598" s="24">
        <v>1868375</v>
      </c>
      <c r="F1598" t="str">
        <f>INDEX([1]Quadro!$B$1:$B$3005,MATCH(B1598,[1]Quadro!$A$1:$A$3005,0),0)</f>
        <v>Cávado</v>
      </c>
    </row>
    <row r="1599" spans="1:6" ht="12.75" customHeight="1" x14ac:dyDescent="0.2">
      <c r="A1599" s="21"/>
      <c r="B1599" s="22" t="s">
        <v>54</v>
      </c>
      <c r="C1599" s="23">
        <v>58791</v>
      </c>
      <c r="D1599" s="9">
        <v>520944</v>
      </c>
      <c r="E1599" s="24">
        <v>579735</v>
      </c>
      <c r="F1599" t="str">
        <f>INDEX([1]Quadro!$B$1:$B$3005,MATCH(B1599,[1]Quadro!$A$1:$A$3005,0),0)</f>
        <v>Região de Aveiro</v>
      </c>
    </row>
    <row r="1600" spans="1:6" ht="12.75" customHeight="1" x14ac:dyDescent="0.2">
      <c r="A1600" s="21"/>
      <c r="B1600" s="22" t="s">
        <v>55</v>
      </c>
      <c r="C1600" s="23">
        <v>186115</v>
      </c>
      <c r="D1600" s="9">
        <v>342701</v>
      </c>
      <c r="E1600" s="24">
        <v>528816</v>
      </c>
      <c r="F1600" t="str">
        <f>INDEX([1]Quadro!$B$1:$B$3005,MATCH(B1600,[1]Quadro!$A$1:$A$3005,0),0)</f>
        <v>Região de Leiria</v>
      </c>
    </row>
    <row r="1601" spans="1:6" ht="12.75" customHeight="1" x14ac:dyDescent="0.2">
      <c r="A1601" s="21"/>
      <c r="B1601" s="22" t="s">
        <v>56</v>
      </c>
      <c r="C1601" s="23">
        <v>0</v>
      </c>
      <c r="D1601" s="9">
        <v>188506</v>
      </c>
      <c r="E1601" s="24">
        <v>188506</v>
      </c>
      <c r="F1601" t="str">
        <f>INDEX([1]Quadro!$B$1:$B$3005,MATCH(B1601,[1]Quadro!$A$1:$A$3005,0),0)</f>
        <v>Alto Minho</v>
      </c>
    </row>
    <row r="1602" spans="1:6" ht="12.75" customHeight="1" x14ac:dyDescent="0.2">
      <c r="A1602" s="21"/>
      <c r="B1602" s="22" t="s">
        <v>57</v>
      </c>
      <c r="C1602" s="23">
        <v>40189</v>
      </c>
      <c r="D1602" s="9">
        <v>36034</v>
      </c>
      <c r="E1602" s="24">
        <v>76223</v>
      </c>
      <c r="F1602" t="str">
        <f>INDEX([1]Quadro!$B$1:$B$3005,MATCH(B1602,[1]Quadro!$A$1:$A$3005,0),0)</f>
        <v>Região de Coimbra</v>
      </c>
    </row>
    <row r="1603" spans="1:6" ht="12.75" customHeight="1" x14ac:dyDescent="0.2">
      <c r="A1603" s="21"/>
      <c r="B1603" s="22" t="s">
        <v>58</v>
      </c>
      <c r="C1603" s="23">
        <v>57655</v>
      </c>
      <c r="D1603" s="9">
        <v>324650</v>
      </c>
      <c r="E1603" s="24">
        <v>382305</v>
      </c>
      <c r="F1603" t="str">
        <f>INDEX([1]Quadro!$B$1:$B$3005,MATCH(B1603,[1]Quadro!$A$1:$A$3005,0),0)</f>
        <v>Douro</v>
      </c>
    </row>
    <row r="1604" spans="1:6" ht="12.75" customHeight="1" x14ac:dyDescent="0.2">
      <c r="A1604" s="21"/>
      <c r="B1604" s="22" t="s">
        <v>59</v>
      </c>
      <c r="C1604" s="23">
        <v>0</v>
      </c>
      <c r="D1604" s="9">
        <v>460394</v>
      </c>
      <c r="E1604" s="24">
        <v>460394</v>
      </c>
      <c r="F1604" t="str">
        <f>INDEX([1]Quadro!$B$1:$B$3005,MATCH(B1604,[1]Quadro!$A$1:$A$3005,0),0)</f>
        <v>Área Metropolitana do Porto</v>
      </c>
    </row>
    <row r="1605" spans="1:6" ht="12.75" customHeight="1" x14ac:dyDescent="0.2">
      <c r="A1605" s="21"/>
      <c r="B1605" s="22" t="s">
        <v>60</v>
      </c>
      <c r="C1605" s="23">
        <v>1433197</v>
      </c>
      <c r="D1605" s="9">
        <v>1753402</v>
      </c>
      <c r="E1605" s="24">
        <v>3186599</v>
      </c>
      <c r="F1605" t="str">
        <f>INDEX([1]Quadro!$B$1:$B$3005,MATCH(B1605,[1]Quadro!$A$1:$A$3005,0),0)</f>
        <v>Alentejo Central</v>
      </c>
    </row>
    <row r="1606" spans="1:6" ht="12.75" customHeight="1" x14ac:dyDescent="0.2">
      <c r="A1606" s="21"/>
      <c r="B1606" s="22" t="s">
        <v>61</v>
      </c>
      <c r="C1606" s="23">
        <v>60611</v>
      </c>
      <c r="D1606" s="9">
        <v>1076902</v>
      </c>
      <c r="E1606" s="24">
        <v>1137513</v>
      </c>
      <c r="F1606" t="str">
        <f>INDEX([1]Quadro!$B$1:$B$3005,MATCH(B1606,[1]Quadro!$A$1:$A$3005,0),0)</f>
        <v>Alto Alentejo</v>
      </c>
    </row>
    <row r="1607" spans="1:6" ht="12.75" customHeight="1" x14ac:dyDescent="0.2">
      <c r="A1607" s="21"/>
      <c r="B1607" s="22" t="s">
        <v>62</v>
      </c>
      <c r="C1607" s="23">
        <v>260321</v>
      </c>
      <c r="D1607" s="9">
        <v>373346</v>
      </c>
      <c r="E1607" s="24">
        <v>633667</v>
      </c>
      <c r="F1607" t="str">
        <f>INDEX([1]Quadro!$B$1:$B$3005,MATCH(B1607,[1]Quadro!$A$1:$A$3005,0),0)</f>
        <v>Oeste</v>
      </c>
    </row>
    <row r="1608" spans="1:6" ht="12.75" customHeight="1" x14ac:dyDescent="0.2">
      <c r="A1608" s="21"/>
      <c r="B1608" s="22" t="s">
        <v>63</v>
      </c>
      <c r="C1608" s="23">
        <v>8614</v>
      </c>
      <c r="D1608" s="9">
        <v>550778</v>
      </c>
      <c r="E1608" s="24">
        <v>559392</v>
      </c>
      <c r="F1608" t="str">
        <f>INDEX([1]Quadro!$B$1:$B$3005,MATCH(B1608,[1]Quadro!$A$1:$A$3005,0),0)</f>
        <v>Região de Aveiro</v>
      </c>
    </row>
    <row r="1609" spans="1:6" ht="12.75" customHeight="1" x14ac:dyDescent="0.2">
      <c r="A1609" s="21"/>
      <c r="B1609" s="22" t="s">
        <v>64</v>
      </c>
      <c r="C1609" s="23">
        <v>2183982</v>
      </c>
      <c r="D1609" s="9">
        <v>1640173</v>
      </c>
      <c r="E1609" s="24">
        <v>3824155</v>
      </c>
      <c r="F1609" t="str">
        <f>INDEX([1]Quadro!$B$1:$B$3005,MATCH(B1609,[1]Quadro!$A$1:$A$3005,0),0)</f>
        <v>Alto Alentejo</v>
      </c>
    </row>
    <row r="1610" spans="1:6" ht="12.75" customHeight="1" x14ac:dyDescent="0.2">
      <c r="A1610" s="21"/>
      <c r="B1610" s="22" t="s">
        <v>65</v>
      </c>
      <c r="C1610" s="23">
        <v>2900636</v>
      </c>
      <c r="D1610" s="9">
        <v>2354928</v>
      </c>
      <c r="E1610" s="24">
        <v>5255564</v>
      </c>
      <c r="F1610" t="str">
        <f>INDEX([1]Quadro!$B$1:$B$3005,MATCH(B1610,[1]Quadro!$A$1:$A$3005,0),0)</f>
        <v>Lezíria do Tejo</v>
      </c>
    </row>
    <row r="1611" spans="1:6" ht="12.75" customHeight="1" x14ac:dyDescent="0.2">
      <c r="A1611" s="21"/>
      <c r="B1611" s="22" t="s">
        <v>66</v>
      </c>
      <c r="C1611" s="23">
        <v>65327</v>
      </c>
      <c r="D1611" s="9">
        <v>302981</v>
      </c>
      <c r="E1611" s="24">
        <v>368308</v>
      </c>
      <c r="F1611" t="str">
        <f>INDEX([1]Quadro!$B$1:$B$3005,MATCH(B1611,[1]Quadro!$A$1:$A$3005,0),0)</f>
        <v>Tâmega e Sousa</v>
      </c>
    </row>
    <row r="1612" spans="1:6" ht="12.75" customHeight="1" x14ac:dyDescent="0.2">
      <c r="A1612" s="21"/>
      <c r="B1612" s="22" t="s">
        <v>67</v>
      </c>
      <c r="C1612" s="23">
        <v>354765</v>
      </c>
      <c r="D1612" s="9">
        <v>6036502</v>
      </c>
      <c r="E1612" s="24">
        <v>6391267</v>
      </c>
      <c r="F1612" t="str">
        <f>INDEX([1]Quadro!$B$1:$B$3005,MATCH(B1612,[1]Quadro!$A$1:$A$3005,0),0)</f>
        <v>Cávado</v>
      </c>
    </row>
    <row r="1613" spans="1:6" ht="12.75" customHeight="1" x14ac:dyDescent="0.2">
      <c r="A1613" s="21"/>
      <c r="B1613" s="22" t="s">
        <v>68</v>
      </c>
      <c r="C1613" s="23">
        <v>23523</v>
      </c>
      <c r="D1613" s="9">
        <v>10426</v>
      </c>
      <c r="E1613" s="24">
        <v>33949</v>
      </c>
      <c r="F1613" t="str">
        <f>INDEX([1]Quadro!$B$1:$B$3005,MATCH(B1613,[1]Quadro!$A$1:$A$3005,0),0)</f>
        <v>Baixo Alentejo</v>
      </c>
    </row>
    <row r="1614" spans="1:6" ht="12.75" customHeight="1" x14ac:dyDescent="0.2">
      <c r="A1614" s="21"/>
      <c r="B1614" s="22" t="s">
        <v>69</v>
      </c>
      <c r="C1614" s="23">
        <v>50219</v>
      </c>
      <c r="D1614" s="9">
        <v>455908</v>
      </c>
      <c r="E1614" s="24">
        <v>506127</v>
      </c>
      <c r="F1614" t="str">
        <f>INDEX([1]Quadro!$B$1:$B$3005,MATCH(B1614,[1]Quadro!$A$1:$A$3005,0),0)</f>
        <v>Área Metropolitana de Lisboa</v>
      </c>
    </row>
    <row r="1615" spans="1:6" ht="12.75" customHeight="1" x14ac:dyDescent="0.2">
      <c r="A1615" s="21"/>
      <c r="B1615" s="22" t="s">
        <v>70</v>
      </c>
      <c r="C1615" s="23">
        <v>937353</v>
      </c>
      <c r="D1615" s="9">
        <v>554481</v>
      </c>
      <c r="E1615" s="24">
        <v>1491834</v>
      </c>
      <c r="F1615" t="str">
        <f>INDEX([1]Quadro!$B$1:$B$3005,MATCH(B1615,[1]Quadro!$A$1:$A$3005,0),0)</f>
        <v>Região de Leiria</v>
      </c>
    </row>
    <row r="1616" spans="1:6" ht="12.75" customHeight="1" x14ac:dyDescent="0.2">
      <c r="A1616" s="21"/>
      <c r="B1616" s="22" t="s">
        <v>71</v>
      </c>
      <c r="C1616" s="23">
        <v>2204051</v>
      </c>
      <c r="D1616" s="9">
        <v>3122907</v>
      </c>
      <c r="E1616" s="24">
        <v>5326958</v>
      </c>
      <c r="F1616" t="str">
        <f>INDEX([1]Quadro!$B$1:$B$3005,MATCH(B1616,[1]Quadro!$A$1:$A$3005,0),0)</f>
        <v>Baixo Alentejo</v>
      </c>
    </row>
    <row r="1617" spans="1:6" ht="12.75" customHeight="1" x14ac:dyDescent="0.2">
      <c r="A1617" s="21"/>
      <c r="B1617" s="22" t="s">
        <v>72</v>
      </c>
      <c r="C1617" s="23">
        <v>23365</v>
      </c>
      <c r="D1617" s="9">
        <v>553037</v>
      </c>
      <c r="E1617" s="24">
        <v>576402</v>
      </c>
      <c r="F1617" t="str">
        <f>INDEX([1]Quadro!$B$1:$B$3005,MATCH(B1617,[1]Quadro!$A$1:$A$3005,0),0)</f>
        <v>Beiras e Serra da Estrela</v>
      </c>
    </row>
    <row r="1618" spans="1:6" ht="12.75" customHeight="1" x14ac:dyDescent="0.2">
      <c r="A1618" s="21"/>
      <c r="B1618" s="22" t="s">
        <v>73</v>
      </c>
      <c r="C1618" s="23">
        <v>10257393</v>
      </c>
      <c r="D1618" s="9">
        <v>3786056</v>
      </c>
      <c r="E1618" s="24">
        <v>14043449</v>
      </c>
      <c r="F1618" t="str">
        <f>INDEX([1]Quadro!$B$1:$B$3005,MATCH(B1618,[1]Quadro!$A$1:$A$3005,0),0)</f>
        <v>Lezíria do Tejo</v>
      </c>
    </row>
    <row r="1619" spans="1:6" ht="12.75" customHeight="1" x14ac:dyDescent="0.2">
      <c r="A1619" s="21"/>
      <c r="B1619" s="22" t="s">
        <v>74</v>
      </c>
      <c r="C1619" s="23">
        <v>3776516</v>
      </c>
      <c r="D1619" s="9">
        <v>722363</v>
      </c>
      <c r="E1619" s="24">
        <v>4498879</v>
      </c>
      <c r="F1619" t="str">
        <f>INDEX([1]Quadro!$B$1:$B$3005,MATCH(B1619,[1]Quadro!$A$1:$A$3005,0),0)</f>
        <v>Oeste</v>
      </c>
    </row>
    <row r="1620" spans="1:6" ht="12.75" customHeight="1" x14ac:dyDescent="0.2">
      <c r="A1620" s="21"/>
      <c r="B1620" s="22" t="s">
        <v>75</v>
      </c>
      <c r="C1620" s="23">
        <v>401653</v>
      </c>
      <c r="D1620" s="9">
        <v>1174137</v>
      </c>
      <c r="E1620" s="24">
        <v>1575790</v>
      </c>
      <c r="F1620" t="str">
        <f>INDEX([1]Quadro!$B$1:$B$3005,MATCH(B1620,[1]Quadro!$A$1:$A$3005,0),0)</f>
        <v>Alentejo Central</v>
      </c>
    </row>
    <row r="1621" spans="1:6" ht="12.75" customHeight="1" x14ac:dyDescent="0.2">
      <c r="A1621" s="21"/>
      <c r="B1621" s="22" t="s">
        <v>76</v>
      </c>
      <c r="C1621" s="23">
        <v>4410</v>
      </c>
      <c r="D1621" s="9">
        <v>158264</v>
      </c>
      <c r="E1621" s="24">
        <v>162674</v>
      </c>
      <c r="F1621" t="str">
        <f>INDEX([1]Quadro!$B$1:$B$3005,MATCH(B1621,[1]Quadro!$A$1:$A$3005,0),0)</f>
        <v>Alto Tâmega</v>
      </c>
    </row>
    <row r="1622" spans="1:6" ht="12.75" customHeight="1" x14ac:dyDescent="0.2">
      <c r="A1622" s="21"/>
      <c r="B1622" s="22" t="s">
        <v>77</v>
      </c>
      <c r="C1622" s="23">
        <v>624777</v>
      </c>
      <c r="D1622" s="9">
        <v>1085994</v>
      </c>
      <c r="E1622" s="24">
        <v>1710771</v>
      </c>
      <c r="F1622" t="str">
        <f>INDEX([1]Quadro!$B$1:$B$3005,MATCH(B1622,[1]Quadro!$A$1:$A$3005,0),0)</f>
        <v>Cávado</v>
      </c>
    </row>
    <row r="1623" spans="1:6" ht="12.75" customHeight="1" x14ac:dyDescent="0.2">
      <c r="A1623" s="21"/>
      <c r="B1623" s="22" t="s">
        <v>78</v>
      </c>
      <c r="C1623" s="23">
        <v>43410</v>
      </c>
      <c r="D1623" s="9">
        <v>423003</v>
      </c>
      <c r="E1623" s="24">
        <v>466413</v>
      </c>
      <c r="F1623" t="str">
        <f>INDEX([1]Quadro!$B$1:$B$3005,MATCH(B1623,[1]Quadro!$A$1:$A$3005,0),0)</f>
        <v>Terras de Trás-os-Montes</v>
      </c>
    </row>
    <row r="1624" spans="1:6" ht="12.75" customHeight="1" x14ac:dyDescent="0.2">
      <c r="A1624" s="21"/>
      <c r="B1624" s="22" t="s">
        <v>79</v>
      </c>
      <c r="C1624" s="23">
        <v>43557</v>
      </c>
      <c r="D1624" s="9">
        <v>172985</v>
      </c>
      <c r="E1624" s="24">
        <v>216542</v>
      </c>
      <c r="F1624" t="str">
        <f>INDEX([1]Quadro!$B$1:$B$3005,MATCH(B1624,[1]Quadro!$A$1:$A$3005,0),0)</f>
        <v>Ave</v>
      </c>
    </row>
    <row r="1625" spans="1:6" ht="12.75" customHeight="1" x14ac:dyDescent="0.2">
      <c r="A1625" s="21"/>
      <c r="B1625" s="22" t="s">
        <v>80</v>
      </c>
      <c r="C1625" s="23">
        <v>1637851</v>
      </c>
      <c r="D1625" s="9">
        <v>1774409</v>
      </c>
      <c r="E1625" s="24">
        <v>3412260</v>
      </c>
      <c r="F1625" t="str">
        <f>INDEX([1]Quadro!$B$1:$B$3005,MATCH(B1625,[1]Quadro!$A$1:$A$3005,0),0)</f>
        <v>Oeste</v>
      </c>
    </row>
    <row r="1626" spans="1:6" ht="12.75" customHeight="1" x14ac:dyDescent="0.2">
      <c r="A1626" s="21"/>
      <c r="B1626" s="22" t="s">
        <v>81</v>
      </c>
      <c r="C1626" s="23">
        <v>675120</v>
      </c>
      <c r="D1626" s="9">
        <v>3299768</v>
      </c>
      <c r="E1626" s="24">
        <v>3974888</v>
      </c>
      <c r="F1626" t="str">
        <f>INDEX([1]Quadro!$B$1:$B$3005,MATCH(B1626,[1]Quadro!$A$1:$A$3005,0),0)</f>
        <v>Oeste</v>
      </c>
    </row>
    <row r="1627" spans="1:6" ht="12.75" customHeight="1" x14ac:dyDescent="0.2">
      <c r="A1627" s="21"/>
      <c r="B1627" s="22" t="s">
        <v>82</v>
      </c>
      <c r="C1627" s="23">
        <v>8609</v>
      </c>
      <c r="D1627" s="9">
        <v>224204</v>
      </c>
      <c r="E1627" s="24">
        <v>232813</v>
      </c>
      <c r="F1627" t="str">
        <f>INDEX([1]Quadro!$B$1:$B$3005,MATCH(B1627,[1]Quadro!$A$1:$A$3005,0),0)</f>
        <v>Alto Minho</v>
      </c>
    </row>
    <row r="1628" spans="1:6" ht="12.75" customHeight="1" x14ac:dyDescent="0.2">
      <c r="A1628" s="21"/>
      <c r="B1628" s="22" t="s">
        <v>83</v>
      </c>
      <c r="C1628" s="23">
        <v>636760</v>
      </c>
      <c r="D1628" s="9">
        <v>2881683</v>
      </c>
      <c r="E1628" s="24">
        <v>3518443</v>
      </c>
      <c r="F1628" t="str">
        <f>INDEX([1]Quadro!$B$1:$B$3005,MATCH(B1628,[1]Quadro!$A$1:$A$3005,0),0)</f>
        <v>Alto Alentejo</v>
      </c>
    </row>
    <row r="1629" spans="1:6" ht="12.75" customHeight="1" x14ac:dyDescent="0.2">
      <c r="A1629" s="21"/>
      <c r="B1629" s="22" t="s">
        <v>84</v>
      </c>
      <c r="C1629" s="23">
        <v>281560</v>
      </c>
      <c r="D1629" s="9">
        <v>1454053</v>
      </c>
      <c r="E1629" s="24">
        <v>1735613</v>
      </c>
      <c r="F1629" t="str">
        <f>INDEX([1]Quadro!$B$1:$B$3005,MATCH(B1629,[1]Quadro!$A$1:$A$3005,0),0)</f>
        <v>Região de Coimbra</v>
      </c>
    </row>
    <row r="1630" spans="1:6" ht="12.75" customHeight="1" x14ac:dyDescent="0.2">
      <c r="A1630" s="21"/>
      <c r="B1630" s="22" t="s">
        <v>85</v>
      </c>
      <c r="C1630" s="23">
        <v>58062</v>
      </c>
      <c r="D1630" s="9">
        <v>416832</v>
      </c>
      <c r="E1630" s="24">
        <v>474894</v>
      </c>
      <c r="F1630" t="str">
        <f>INDEX([1]Quadro!$B$1:$B$3005,MATCH(B1630,[1]Quadro!$A$1:$A$3005,0),0)</f>
        <v>Douro</v>
      </c>
    </row>
    <row r="1631" spans="1:6" ht="12.75" customHeight="1" x14ac:dyDescent="0.2">
      <c r="A1631" s="21"/>
      <c r="B1631" s="22" t="s">
        <v>86</v>
      </c>
      <c r="C1631" s="23">
        <v>0</v>
      </c>
      <c r="D1631" s="9">
        <v>390510</v>
      </c>
      <c r="E1631" s="24">
        <v>390510</v>
      </c>
      <c r="F1631" t="str">
        <f>INDEX([1]Quadro!$B$1:$B$3005,MATCH(B1631,[1]Quadro!$A$1:$A$3005,0),0)</f>
        <v>Viseu Dão Lafões</v>
      </c>
    </row>
    <row r="1632" spans="1:6" ht="12.75" customHeight="1" x14ac:dyDescent="0.2">
      <c r="A1632" s="21"/>
      <c r="B1632" s="22" t="s">
        <v>87</v>
      </c>
      <c r="C1632" s="23">
        <v>2999183</v>
      </c>
      <c r="D1632" s="9">
        <v>3153297</v>
      </c>
      <c r="E1632" s="24">
        <v>6152480</v>
      </c>
      <c r="F1632" t="str">
        <f>INDEX([1]Quadro!$B$1:$B$3005,MATCH(B1632,[1]Quadro!$A$1:$A$3005,0),0)</f>
        <v>Lezíria do Tejo</v>
      </c>
    </row>
    <row r="1633" spans="1:6" ht="12.75" customHeight="1" x14ac:dyDescent="0.2">
      <c r="A1633" s="21"/>
      <c r="B1633" s="22" t="s">
        <v>88</v>
      </c>
      <c r="C1633" s="23">
        <v>1658144</v>
      </c>
      <c r="D1633" s="9">
        <v>467033</v>
      </c>
      <c r="E1633" s="24">
        <v>2125177</v>
      </c>
      <c r="F1633" t="str">
        <f>INDEX([1]Quadro!$B$1:$B$3005,MATCH(B1633,[1]Quadro!$A$1:$A$3005,0),0)</f>
        <v>Área Metropolitana de Lisboa</v>
      </c>
    </row>
    <row r="1634" spans="1:6" ht="12.75" customHeight="1" x14ac:dyDescent="0.2">
      <c r="A1634" s="21"/>
      <c r="B1634" s="22" t="s">
        <v>89</v>
      </c>
      <c r="C1634" s="23">
        <v>0</v>
      </c>
      <c r="D1634" s="9">
        <v>4681</v>
      </c>
      <c r="E1634" s="24">
        <v>4681</v>
      </c>
      <c r="F1634" t="str">
        <f>INDEX([1]Quadro!$B$1:$B$3005,MATCH(B1634,[1]Quadro!$A$1:$A$3005,0),0)</f>
        <v>Região de Leiria</v>
      </c>
    </row>
    <row r="1635" spans="1:6" ht="12.75" customHeight="1" x14ac:dyDescent="0.2">
      <c r="A1635" s="21"/>
      <c r="B1635" s="22" t="s">
        <v>90</v>
      </c>
      <c r="C1635" s="23">
        <v>489857</v>
      </c>
      <c r="D1635" s="9">
        <v>2126720</v>
      </c>
      <c r="E1635" s="24">
        <v>2616577</v>
      </c>
      <c r="F1635" t="str">
        <f>INDEX([1]Quadro!$B$1:$B$3005,MATCH(B1635,[1]Quadro!$A$1:$A$3005,0),0)</f>
        <v>Beira Baixa</v>
      </c>
    </row>
    <row r="1636" spans="1:6" ht="12.75" customHeight="1" x14ac:dyDescent="0.2">
      <c r="A1636" s="21"/>
      <c r="B1636" s="22" t="s">
        <v>91</v>
      </c>
      <c r="C1636" s="23">
        <v>0</v>
      </c>
      <c r="D1636" s="9">
        <v>159075</v>
      </c>
      <c r="E1636" s="24">
        <v>159075</v>
      </c>
      <c r="F1636" t="str">
        <f>INDEX([1]Quadro!$B$1:$B$3005,MATCH(B1636,[1]Quadro!$A$1:$A$3005,0),0)</f>
        <v>Tâmega e Sousa</v>
      </c>
    </row>
    <row r="1637" spans="1:6" ht="12.75" customHeight="1" x14ac:dyDescent="0.2">
      <c r="A1637" s="21"/>
      <c r="B1637" s="22" t="s">
        <v>92</v>
      </c>
      <c r="C1637" s="23">
        <v>1869</v>
      </c>
      <c r="D1637" s="9">
        <v>58581</v>
      </c>
      <c r="E1637" s="24">
        <v>60450</v>
      </c>
      <c r="F1637" t="str">
        <f>INDEX([1]Quadro!$B$1:$B$3005,MATCH(B1637,[1]Quadro!$A$1:$A$3005,0),0)</f>
        <v>Alto Alentejo</v>
      </c>
    </row>
    <row r="1638" spans="1:6" ht="12.75" customHeight="1" x14ac:dyDescent="0.2">
      <c r="A1638" s="21"/>
      <c r="B1638" s="22" t="s">
        <v>93</v>
      </c>
      <c r="C1638" s="23">
        <v>0</v>
      </c>
      <c r="D1638" s="9">
        <v>195114</v>
      </c>
      <c r="E1638" s="24">
        <v>195114</v>
      </c>
      <c r="F1638" t="str">
        <f>INDEX([1]Quadro!$B$1:$B$3005,MATCH(B1638,[1]Quadro!$A$1:$A$3005,0),0)</f>
        <v>Viseu Dão Lafões</v>
      </c>
    </row>
    <row r="1639" spans="1:6" ht="12.75" customHeight="1" x14ac:dyDescent="0.2">
      <c r="A1639" s="21"/>
      <c r="B1639" s="22" t="s">
        <v>94</v>
      </c>
      <c r="C1639" s="23">
        <v>155768</v>
      </c>
      <c r="D1639" s="9">
        <v>608342</v>
      </c>
      <c r="E1639" s="24">
        <v>764110</v>
      </c>
      <c r="F1639" t="str">
        <f>INDEX([1]Quadro!$B$1:$B$3005,MATCH(B1639,[1]Quadro!$A$1:$A$3005,0),0)</f>
        <v>Algarve</v>
      </c>
    </row>
    <row r="1640" spans="1:6" ht="12.75" customHeight="1" x14ac:dyDescent="0.2">
      <c r="A1640" s="21"/>
      <c r="B1640" s="22" t="s">
        <v>95</v>
      </c>
      <c r="C1640" s="23">
        <v>186452</v>
      </c>
      <c r="D1640" s="9">
        <v>384567</v>
      </c>
      <c r="E1640" s="24">
        <v>571019</v>
      </c>
      <c r="F1640" t="str">
        <f>INDEX([1]Quadro!$B$1:$B$3005,MATCH(B1640,[1]Quadro!$A$1:$A$3005,0),0)</f>
        <v>Baixo Alentejo</v>
      </c>
    </row>
    <row r="1641" spans="1:6" ht="12.75" customHeight="1" x14ac:dyDescent="0.2">
      <c r="A1641" s="21"/>
      <c r="B1641" s="22" t="s">
        <v>96</v>
      </c>
      <c r="C1641" s="23">
        <v>177255</v>
      </c>
      <c r="D1641" s="9">
        <v>68502</v>
      </c>
      <c r="E1641" s="24">
        <v>245757</v>
      </c>
      <c r="F1641" t="str">
        <f>INDEX([1]Quadro!$B$1:$B$3005,MATCH(B1641,[1]Quadro!$A$1:$A$3005,0),0)</f>
        <v>Beiras e Serra da Estrela</v>
      </c>
    </row>
    <row r="1642" spans="1:6" ht="12.75" customHeight="1" x14ac:dyDescent="0.2">
      <c r="A1642" s="21"/>
      <c r="B1642" s="22" t="s">
        <v>97</v>
      </c>
      <c r="C1642" s="23">
        <v>292533</v>
      </c>
      <c r="D1642" s="9">
        <v>294623</v>
      </c>
      <c r="E1642" s="24">
        <v>587156</v>
      </c>
      <c r="F1642" t="str">
        <f>INDEX([1]Quadro!$B$1:$B$3005,MATCH(B1642,[1]Quadro!$A$1:$A$3005,0),0)</f>
        <v>Tâmega e Sousa</v>
      </c>
    </row>
    <row r="1643" spans="1:6" ht="12.75" customHeight="1" x14ac:dyDescent="0.2">
      <c r="A1643" s="21"/>
      <c r="B1643" s="22" t="s">
        <v>98</v>
      </c>
      <c r="C1643" s="23">
        <v>3436199</v>
      </c>
      <c r="D1643" s="9">
        <v>2550890</v>
      </c>
      <c r="E1643" s="24">
        <v>5987089</v>
      </c>
      <c r="F1643" t="str">
        <f>INDEX([1]Quadro!$B$1:$B$3005,MATCH(B1643,[1]Quadro!$A$1:$A$3005,0),0)</f>
        <v>Lezíria do Tejo</v>
      </c>
    </row>
    <row r="1644" spans="1:6" ht="12.75" customHeight="1" x14ac:dyDescent="0.2">
      <c r="A1644" s="21"/>
      <c r="B1644" s="22" t="s">
        <v>99</v>
      </c>
      <c r="C1644" s="23">
        <v>170425</v>
      </c>
      <c r="D1644" s="9">
        <v>1202397</v>
      </c>
      <c r="E1644" s="24">
        <v>1372822</v>
      </c>
      <c r="F1644" t="str">
        <f>INDEX([1]Quadro!$B$1:$B$3005,MATCH(B1644,[1]Quadro!$A$1:$A$3005,0),0)</f>
        <v>Alto Tâmega</v>
      </c>
    </row>
    <row r="1645" spans="1:6" ht="12.75" customHeight="1" x14ac:dyDescent="0.2">
      <c r="A1645" s="21"/>
      <c r="B1645" s="22" t="s">
        <v>100</v>
      </c>
      <c r="C1645" s="23">
        <v>0</v>
      </c>
      <c r="D1645" s="9">
        <v>125556</v>
      </c>
      <c r="E1645" s="24">
        <v>125556</v>
      </c>
      <c r="F1645" t="str">
        <f>INDEX([1]Quadro!$B$1:$B$3005,MATCH(B1645,[1]Quadro!$A$1:$A$3005,0),0)</f>
        <v>Tâmega e Sousa</v>
      </c>
    </row>
    <row r="1646" spans="1:6" ht="12.75" customHeight="1" x14ac:dyDescent="0.2">
      <c r="A1646" s="21"/>
      <c r="B1646" s="22" t="s">
        <v>101</v>
      </c>
      <c r="C1646" s="23">
        <v>764609</v>
      </c>
      <c r="D1646" s="9">
        <v>1528239</v>
      </c>
      <c r="E1646" s="24">
        <v>2292848</v>
      </c>
      <c r="F1646" t="str">
        <f>INDEX([1]Quadro!$B$1:$B$3005,MATCH(B1646,[1]Quadro!$A$1:$A$3005,0),0)</f>
        <v>Região de Coimbra</v>
      </c>
    </row>
    <row r="1647" spans="1:6" ht="12.75" customHeight="1" x14ac:dyDescent="0.2">
      <c r="A1647" s="21"/>
      <c r="B1647" s="22" t="s">
        <v>102</v>
      </c>
      <c r="C1647" s="23">
        <v>48646</v>
      </c>
      <c r="D1647" s="9">
        <v>183150</v>
      </c>
      <c r="E1647" s="24">
        <v>231796</v>
      </c>
      <c r="F1647" t="str">
        <f>INDEX([1]Quadro!$B$1:$B$3005,MATCH(B1647,[1]Quadro!$A$1:$A$3005,0),0)</f>
        <v>Região de Coimbra</v>
      </c>
    </row>
    <row r="1648" spans="1:6" ht="12.75" customHeight="1" x14ac:dyDescent="0.2">
      <c r="A1648" s="21"/>
      <c r="B1648" s="22" t="s">
        <v>103</v>
      </c>
      <c r="C1648" s="23">
        <v>291475</v>
      </c>
      <c r="D1648" s="9">
        <v>397935</v>
      </c>
      <c r="E1648" s="24">
        <v>689410</v>
      </c>
      <c r="F1648" t="str">
        <f>INDEX([1]Quadro!$B$1:$B$3005,MATCH(B1648,[1]Quadro!$A$1:$A$3005,0),0)</f>
        <v>Médio Tejo</v>
      </c>
    </row>
    <row r="1649" spans="1:6" ht="12.75" customHeight="1" x14ac:dyDescent="0.2">
      <c r="A1649" s="21"/>
      <c r="B1649" s="22" t="s">
        <v>104</v>
      </c>
      <c r="C1649" s="23">
        <v>7097694</v>
      </c>
      <c r="D1649" s="9">
        <v>3963194</v>
      </c>
      <c r="E1649" s="24">
        <v>11060888</v>
      </c>
      <c r="F1649" t="str">
        <f>INDEX([1]Quadro!$B$1:$B$3005,MATCH(B1649,[1]Quadro!$A$1:$A$3005,0),0)</f>
        <v>Lezíria do Tejo</v>
      </c>
    </row>
    <row r="1650" spans="1:6" ht="12.75" customHeight="1" x14ac:dyDescent="0.2">
      <c r="A1650" s="21"/>
      <c r="B1650" s="22" t="s">
        <v>105</v>
      </c>
      <c r="C1650" s="23">
        <v>1101404</v>
      </c>
      <c r="D1650" s="9">
        <v>1159728</v>
      </c>
      <c r="E1650" s="24">
        <v>2261132</v>
      </c>
      <c r="F1650" t="str">
        <f>INDEX([1]Quadro!$B$1:$B$3005,MATCH(B1650,[1]Quadro!$A$1:$A$3005,0),0)</f>
        <v>Beiras e Serra da Estrela</v>
      </c>
    </row>
    <row r="1651" spans="1:6" ht="12.75" customHeight="1" x14ac:dyDescent="0.2">
      <c r="A1651" s="21"/>
      <c r="B1651" s="22" t="s">
        <v>106</v>
      </c>
      <c r="C1651" s="23">
        <v>83893</v>
      </c>
      <c r="D1651" s="9">
        <v>337748</v>
      </c>
      <c r="E1651" s="24">
        <v>421641</v>
      </c>
      <c r="F1651" t="str">
        <f>INDEX([1]Quadro!$B$1:$B$3005,MATCH(B1651,[1]Quadro!$A$1:$A$3005,0),0)</f>
        <v>Alto Alentejo</v>
      </c>
    </row>
    <row r="1652" spans="1:6" ht="12.75" customHeight="1" x14ac:dyDescent="0.2">
      <c r="A1652" s="21"/>
      <c r="B1652" s="22" t="s">
        <v>107</v>
      </c>
      <c r="C1652" s="23">
        <v>635242</v>
      </c>
      <c r="D1652" s="9">
        <v>295446</v>
      </c>
      <c r="E1652" s="24">
        <v>930688</v>
      </c>
      <c r="F1652" t="str">
        <f>INDEX([1]Quadro!$B$1:$B$3005,MATCH(B1652,[1]Quadro!$A$1:$A$3005,0),0)</f>
        <v>Baixo Alentejo</v>
      </c>
    </row>
    <row r="1653" spans="1:6" ht="12.75" customHeight="1" x14ac:dyDescent="0.2">
      <c r="A1653" s="21"/>
      <c r="B1653" s="22" t="s">
        <v>108</v>
      </c>
      <c r="C1653" s="23">
        <v>1498346</v>
      </c>
      <c r="D1653" s="9">
        <v>3380269</v>
      </c>
      <c r="E1653" s="24">
        <v>4878615</v>
      </c>
      <c r="F1653" t="str">
        <f>INDEX([1]Quadro!$B$1:$B$3005,MATCH(B1653,[1]Quadro!$A$1:$A$3005,0),0)</f>
        <v>Alto Alentejo</v>
      </c>
    </row>
    <row r="1654" spans="1:6" ht="12.75" customHeight="1" x14ac:dyDescent="0.2">
      <c r="A1654" s="21"/>
      <c r="B1654" s="22" t="s">
        <v>109</v>
      </c>
      <c r="C1654" s="23">
        <v>111638</v>
      </c>
      <c r="D1654" s="9">
        <v>215530</v>
      </c>
      <c r="E1654" s="24">
        <v>327168</v>
      </c>
      <c r="F1654" t="str">
        <f>INDEX([1]Quadro!$B$1:$B$3005,MATCH(B1654,[1]Quadro!$A$1:$A$3005,0),0)</f>
        <v>Médio Tejo</v>
      </c>
    </row>
    <row r="1655" spans="1:6" ht="12.75" customHeight="1" x14ac:dyDescent="0.2">
      <c r="A1655" s="21"/>
      <c r="B1655" s="22" t="s">
        <v>110</v>
      </c>
      <c r="C1655" s="23">
        <v>0</v>
      </c>
      <c r="D1655" s="9">
        <v>384693</v>
      </c>
      <c r="E1655" s="24">
        <v>384693</v>
      </c>
      <c r="F1655" t="str">
        <f>INDEX([1]Quadro!$B$1:$B$3005,MATCH(B1655,[1]Quadro!$A$1:$A$3005,0),0)</f>
        <v>Área Metropolitana do Porto</v>
      </c>
    </row>
    <row r="1656" spans="1:6" ht="12.75" customHeight="1" x14ac:dyDescent="0.2">
      <c r="A1656" s="21"/>
      <c r="B1656" s="22" t="s">
        <v>111</v>
      </c>
      <c r="C1656" s="23">
        <v>16265</v>
      </c>
      <c r="D1656" s="9">
        <v>1014764</v>
      </c>
      <c r="E1656" s="24">
        <v>1031029</v>
      </c>
      <c r="F1656" t="str">
        <f>INDEX([1]Quadro!$B$1:$B$3005,MATCH(B1656,[1]Quadro!$A$1:$A$3005,0),0)</f>
        <v>Cávado</v>
      </c>
    </row>
    <row r="1657" spans="1:6" ht="12.75" customHeight="1" x14ac:dyDescent="0.2">
      <c r="A1657" s="21"/>
      <c r="B1657" s="22" t="s">
        <v>112</v>
      </c>
      <c r="C1657" s="23">
        <v>0</v>
      </c>
      <c r="D1657" s="9">
        <v>1013885</v>
      </c>
      <c r="E1657" s="24">
        <v>1013885</v>
      </c>
      <c r="F1657" t="str">
        <f>INDEX([1]Quadro!$B$1:$B$3005,MATCH(B1657,[1]Quadro!$A$1:$A$3005,0),0)</f>
        <v>Região de Aveiro</v>
      </c>
    </row>
    <row r="1658" spans="1:6" ht="12.75" customHeight="1" x14ac:dyDescent="0.2">
      <c r="A1658" s="21"/>
      <c r="B1658" s="22" t="s">
        <v>113</v>
      </c>
      <c r="C1658" s="23">
        <v>990865</v>
      </c>
      <c r="D1658" s="9">
        <v>1685565</v>
      </c>
      <c r="E1658" s="24">
        <v>2676430</v>
      </c>
      <c r="F1658" t="str">
        <f>INDEX([1]Quadro!$B$1:$B$3005,MATCH(B1658,[1]Quadro!$A$1:$A$3005,0),0)</f>
        <v>Alentejo Central</v>
      </c>
    </row>
    <row r="1659" spans="1:6" ht="12.75" customHeight="1" x14ac:dyDescent="0.2">
      <c r="A1659" s="21"/>
      <c r="B1659" s="22" t="s">
        <v>114</v>
      </c>
      <c r="C1659" s="23">
        <v>1100243</v>
      </c>
      <c r="D1659" s="9">
        <v>5858957</v>
      </c>
      <c r="E1659" s="24">
        <v>6959200</v>
      </c>
      <c r="F1659" t="str">
        <f>INDEX([1]Quadro!$B$1:$B$3005,MATCH(B1659,[1]Quadro!$A$1:$A$3005,0),0)</f>
        <v>Alentejo Central</v>
      </c>
    </row>
    <row r="1660" spans="1:6" ht="12.75" customHeight="1" x14ac:dyDescent="0.2">
      <c r="A1660" s="21"/>
      <c r="B1660" s="22" t="s">
        <v>115</v>
      </c>
      <c r="C1660" s="23">
        <v>66638</v>
      </c>
      <c r="D1660" s="9">
        <v>536039</v>
      </c>
      <c r="E1660" s="24">
        <v>602677</v>
      </c>
      <c r="F1660" t="str">
        <f>INDEX([1]Quadro!$B$1:$B$3005,MATCH(B1660,[1]Quadro!$A$1:$A$3005,0),0)</f>
        <v>Ave</v>
      </c>
    </row>
    <row r="1661" spans="1:6" ht="12.75" customHeight="1" x14ac:dyDescent="0.2">
      <c r="A1661" s="21"/>
      <c r="B1661" s="22" t="s">
        <v>116</v>
      </c>
      <c r="C1661" s="23">
        <v>2136323</v>
      </c>
      <c r="D1661" s="9">
        <v>8084199</v>
      </c>
      <c r="E1661" s="24">
        <v>10220522</v>
      </c>
      <c r="F1661" t="str">
        <f>INDEX([1]Quadro!$B$1:$B$3005,MATCH(B1661,[1]Quadro!$A$1:$A$3005,0),0)</f>
        <v>Algarve</v>
      </c>
    </row>
    <row r="1662" spans="1:6" ht="12.75" customHeight="1" x14ac:dyDescent="0.2">
      <c r="A1662" s="21"/>
      <c r="B1662" s="22" t="s">
        <v>117</v>
      </c>
      <c r="C1662" s="23">
        <v>403287</v>
      </c>
      <c r="D1662" s="9">
        <v>486023</v>
      </c>
      <c r="E1662" s="24">
        <v>889310</v>
      </c>
      <c r="F1662" t="str">
        <f>INDEX([1]Quadro!$B$1:$B$3005,MATCH(B1662,[1]Quadro!$A$1:$A$3005,0),0)</f>
        <v>Área Metropolitana do Porto</v>
      </c>
    </row>
    <row r="1663" spans="1:6" ht="12.75" customHeight="1" x14ac:dyDescent="0.2">
      <c r="A1663" s="21"/>
      <c r="B1663" s="22" t="s">
        <v>118</v>
      </c>
      <c r="C1663" s="23">
        <v>1731413</v>
      </c>
      <c r="D1663" s="9">
        <v>1974708</v>
      </c>
      <c r="E1663" s="24">
        <v>3706121</v>
      </c>
      <c r="F1663" t="str">
        <f>INDEX([1]Quadro!$B$1:$B$3005,MATCH(B1663,[1]Quadro!$A$1:$A$3005,0),0)</f>
        <v>Tâmega e Sousa</v>
      </c>
    </row>
    <row r="1664" spans="1:6" ht="12.75" customHeight="1" x14ac:dyDescent="0.2">
      <c r="A1664" s="21"/>
      <c r="B1664" s="22" t="s">
        <v>119</v>
      </c>
      <c r="C1664" s="23">
        <v>3357746</v>
      </c>
      <c r="D1664" s="9">
        <v>2566901</v>
      </c>
      <c r="E1664" s="24">
        <v>5924647</v>
      </c>
      <c r="F1664" t="str">
        <f>INDEX([1]Quadro!$B$1:$B$3005,MATCH(B1664,[1]Quadro!$A$1:$A$3005,0),0)</f>
        <v>Baixo Alentejo</v>
      </c>
    </row>
    <row r="1665" spans="1:6" ht="12.75" customHeight="1" x14ac:dyDescent="0.2">
      <c r="A1665" s="21"/>
      <c r="B1665" s="22" t="s">
        <v>120</v>
      </c>
      <c r="C1665" s="23">
        <v>1021007</v>
      </c>
      <c r="D1665" s="9">
        <v>1200631</v>
      </c>
      <c r="E1665" s="24">
        <v>2221638</v>
      </c>
      <c r="F1665" t="str">
        <f>INDEX([1]Quadro!$B$1:$B$3005,MATCH(B1665,[1]Quadro!$A$1:$A$3005,0),0)</f>
        <v>Médio Tejo</v>
      </c>
    </row>
    <row r="1666" spans="1:6" ht="12.75" customHeight="1" x14ac:dyDescent="0.2">
      <c r="A1666" s="21"/>
      <c r="B1666" s="22" t="s">
        <v>121</v>
      </c>
      <c r="C1666" s="23">
        <v>1850554</v>
      </c>
      <c r="D1666" s="9">
        <v>1488358</v>
      </c>
      <c r="E1666" s="24">
        <v>3338912</v>
      </c>
      <c r="F1666" t="str">
        <f>INDEX([1]Quadro!$B$1:$B$3005,MATCH(B1666,[1]Quadro!$A$1:$A$3005,0),0)</f>
        <v>Região de Coimbra</v>
      </c>
    </row>
    <row r="1667" spans="1:6" ht="12.75" customHeight="1" x14ac:dyDescent="0.2">
      <c r="A1667" s="21"/>
      <c r="B1667" s="22" t="s">
        <v>122</v>
      </c>
      <c r="C1667" s="23">
        <v>208637</v>
      </c>
      <c r="D1667" s="9">
        <v>322073</v>
      </c>
      <c r="E1667" s="24">
        <v>530710</v>
      </c>
      <c r="F1667" t="str">
        <f>INDEX([1]Quadro!$B$1:$B$3005,MATCH(B1667,[1]Quadro!$A$1:$A$3005,0),0)</f>
        <v>Beiras e Serra da Estrela</v>
      </c>
    </row>
    <row r="1668" spans="1:6" ht="12.75" customHeight="1" x14ac:dyDescent="0.2">
      <c r="A1668" s="21"/>
      <c r="B1668" s="22" t="s">
        <v>123</v>
      </c>
      <c r="C1668" s="23">
        <v>0</v>
      </c>
      <c r="D1668" s="9">
        <v>161671</v>
      </c>
      <c r="E1668" s="24">
        <v>161671</v>
      </c>
      <c r="F1668" t="str">
        <f>INDEX([1]Quadro!$B$1:$B$3005,MATCH(B1668,[1]Quadro!$A$1:$A$3005,0),0)</f>
        <v>Região de Leiria</v>
      </c>
    </row>
    <row r="1669" spans="1:6" ht="12.75" customHeight="1" x14ac:dyDescent="0.2">
      <c r="A1669" s="21"/>
      <c r="B1669" s="22" t="s">
        <v>124</v>
      </c>
      <c r="C1669" s="23">
        <v>0</v>
      </c>
      <c r="D1669" s="9">
        <v>105038</v>
      </c>
      <c r="E1669" s="24">
        <v>105038</v>
      </c>
      <c r="F1669" t="str">
        <f>INDEX([1]Quadro!$B$1:$B$3005,MATCH(B1669,[1]Quadro!$A$1:$A$3005,0),0)</f>
        <v>Beiras e Serra da Estrela</v>
      </c>
    </row>
    <row r="1670" spans="1:6" ht="12.75" customHeight="1" x14ac:dyDescent="0.2">
      <c r="A1670" s="21"/>
      <c r="B1670" s="22" t="s">
        <v>125</v>
      </c>
      <c r="C1670" s="23">
        <v>13426</v>
      </c>
      <c r="D1670" s="9">
        <v>492314</v>
      </c>
      <c r="E1670" s="24">
        <v>505740</v>
      </c>
      <c r="F1670" t="str">
        <f>INDEX([1]Quadro!$B$1:$B$3005,MATCH(B1670,[1]Quadro!$A$1:$A$3005,0),0)</f>
        <v>Douro</v>
      </c>
    </row>
    <row r="1671" spans="1:6" ht="12.75" customHeight="1" x14ac:dyDescent="0.2">
      <c r="A1671" s="21"/>
      <c r="B1671" s="22" t="s">
        <v>126</v>
      </c>
      <c r="C1671" s="23">
        <v>1456050</v>
      </c>
      <c r="D1671" s="9">
        <v>966027</v>
      </c>
      <c r="E1671" s="24">
        <v>2422077</v>
      </c>
      <c r="F1671" t="str">
        <f>INDEX([1]Quadro!$B$1:$B$3005,MATCH(B1671,[1]Quadro!$A$1:$A$3005,0),0)</f>
        <v>Alto Alentejo</v>
      </c>
    </row>
    <row r="1672" spans="1:6" ht="12.75" customHeight="1" x14ac:dyDescent="0.2">
      <c r="A1672" s="21"/>
      <c r="B1672" s="22" t="s">
        <v>127</v>
      </c>
      <c r="C1672" s="23">
        <v>757461</v>
      </c>
      <c r="D1672" s="9">
        <v>2586276</v>
      </c>
      <c r="E1672" s="24">
        <v>3343737</v>
      </c>
      <c r="F1672" t="str">
        <f>INDEX([1]Quadro!$B$1:$B$3005,MATCH(B1672,[1]Quadro!$A$1:$A$3005,0),0)</f>
        <v>Beiras e Serra da Estrela</v>
      </c>
    </row>
    <row r="1673" spans="1:6" ht="12.75" customHeight="1" x14ac:dyDescent="0.2">
      <c r="A1673" s="21"/>
      <c r="B1673" s="22" t="s">
        <v>128</v>
      </c>
      <c r="C1673" s="23">
        <v>66213</v>
      </c>
      <c r="D1673" s="9">
        <v>30693</v>
      </c>
      <c r="E1673" s="24">
        <v>96906</v>
      </c>
      <c r="F1673" t="str">
        <f>INDEX([1]Quadro!$B$1:$B$3005,MATCH(B1673,[1]Quadro!$A$1:$A$3005,0),0)</f>
        <v>Alto Alentejo</v>
      </c>
    </row>
    <row r="1674" spans="1:6" ht="12.75" customHeight="1" x14ac:dyDescent="0.2">
      <c r="A1674" s="21"/>
      <c r="B1674" s="22" t="s">
        <v>129</v>
      </c>
      <c r="C1674" s="23">
        <v>0</v>
      </c>
      <c r="D1674" s="9">
        <v>81259</v>
      </c>
      <c r="E1674" s="24">
        <v>81259</v>
      </c>
      <c r="F1674" t="str">
        <f>INDEX([1]Quadro!$B$1:$B$3005,MATCH(B1674,[1]Quadro!$A$1:$A$3005,0),0)</f>
        <v>Região de Coimbra</v>
      </c>
    </row>
    <row r="1675" spans="1:6" ht="12.75" customHeight="1" x14ac:dyDescent="0.2">
      <c r="A1675" s="21"/>
      <c r="B1675" s="22" t="s">
        <v>130</v>
      </c>
      <c r="C1675" s="23">
        <v>1249307</v>
      </c>
      <c r="D1675" s="9">
        <v>2979079</v>
      </c>
      <c r="E1675" s="24">
        <v>4228386</v>
      </c>
      <c r="F1675" t="str">
        <f>INDEX([1]Quadro!$B$1:$B$3005,MATCH(B1675,[1]Quadro!$A$1:$A$3005,0),0)</f>
        <v>Lezíria do Tejo</v>
      </c>
    </row>
    <row r="1676" spans="1:6" ht="12.75" customHeight="1" x14ac:dyDescent="0.2">
      <c r="A1676" s="21"/>
      <c r="B1676" s="22" t="s">
        <v>131</v>
      </c>
      <c r="C1676" s="23">
        <v>130641</v>
      </c>
      <c r="D1676" s="9">
        <v>251533</v>
      </c>
      <c r="E1676" s="24">
        <v>382174</v>
      </c>
      <c r="F1676" t="str">
        <f>INDEX([1]Quadro!$B$1:$B$3005,MATCH(B1676,[1]Quadro!$A$1:$A$3005,0),0)</f>
        <v>Área Metropolitana do Porto</v>
      </c>
    </row>
    <row r="1677" spans="1:6" ht="12.75" customHeight="1" x14ac:dyDescent="0.2">
      <c r="A1677" s="21"/>
      <c r="B1677" s="22" t="s">
        <v>132</v>
      </c>
      <c r="C1677" s="23">
        <v>127685</v>
      </c>
      <c r="D1677" s="9">
        <v>92517</v>
      </c>
      <c r="E1677" s="24">
        <v>220202</v>
      </c>
      <c r="F1677" t="str">
        <f>INDEX([1]Quadro!$B$1:$B$3005,MATCH(B1677,[1]Quadro!$A$1:$A$3005,0),0)</f>
        <v>Beiras e Serra da Estrela</v>
      </c>
    </row>
    <row r="1678" spans="1:6" ht="12.75" customHeight="1" x14ac:dyDescent="0.2">
      <c r="A1678" s="21"/>
      <c r="B1678" s="22" t="s">
        <v>133</v>
      </c>
      <c r="C1678" s="23">
        <v>418220</v>
      </c>
      <c r="D1678" s="9">
        <v>1465374</v>
      </c>
      <c r="E1678" s="24">
        <v>1883594</v>
      </c>
      <c r="F1678" t="str">
        <f>INDEX([1]Quadro!$B$1:$B$3005,MATCH(B1678,[1]Quadro!$A$1:$A$3005,0),0)</f>
        <v>Alentejo Litoral</v>
      </c>
    </row>
    <row r="1679" spans="1:6" ht="12.75" customHeight="1" x14ac:dyDescent="0.2">
      <c r="A1679" s="21"/>
      <c r="B1679" s="22" t="s">
        <v>134</v>
      </c>
      <c r="C1679" s="23">
        <v>296523</v>
      </c>
      <c r="D1679" s="9">
        <v>736450</v>
      </c>
      <c r="E1679" s="24">
        <v>1032973</v>
      </c>
      <c r="F1679" t="str">
        <f>INDEX([1]Quadro!$B$1:$B$3005,MATCH(B1679,[1]Quadro!$A$1:$A$3005,0),0)</f>
        <v>Beiras e Serra da Estrela</v>
      </c>
    </row>
    <row r="1680" spans="1:6" ht="12.75" customHeight="1" x14ac:dyDescent="0.2">
      <c r="A1680" s="21"/>
      <c r="B1680" s="22" t="s">
        <v>135</v>
      </c>
      <c r="C1680" s="23">
        <v>545966</v>
      </c>
      <c r="D1680" s="9">
        <v>3999130</v>
      </c>
      <c r="E1680" s="24">
        <v>4545096</v>
      </c>
      <c r="F1680" t="str">
        <f>INDEX([1]Quadro!$B$1:$B$3005,MATCH(B1680,[1]Quadro!$A$1:$A$3005,0),0)</f>
        <v>Ave</v>
      </c>
    </row>
    <row r="1681" spans="1:6" ht="12.75" customHeight="1" x14ac:dyDescent="0.2">
      <c r="A1681" s="21"/>
      <c r="B1681" s="22" t="s">
        <v>136</v>
      </c>
      <c r="C1681" s="23">
        <v>4590412</v>
      </c>
      <c r="D1681" s="9">
        <v>4711488</v>
      </c>
      <c r="E1681" s="24">
        <v>9301900</v>
      </c>
      <c r="F1681" t="str">
        <f>INDEX([1]Quadro!$B$1:$B$3005,MATCH(B1681,[1]Quadro!$A$1:$A$3005,0),0)</f>
        <v>Beira Baixa</v>
      </c>
    </row>
    <row r="1682" spans="1:6" ht="12.75" customHeight="1" x14ac:dyDescent="0.2">
      <c r="A1682" s="21"/>
      <c r="B1682" s="22" t="s">
        <v>137</v>
      </c>
      <c r="C1682" s="23">
        <v>46998</v>
      </c>
      <c r="D1682" s="9">
        <v>228014</v>
      </c>
      <c r="E1682" s="24">
        <v>275012</v>
      </c>
      <c r="F1682" t="str">
        <f>INDEX([1]Quadro!$B$1:$B$3005,MATCH(B1682,[1]Quadro!$A$1:$A$3005,0),0)</f>
        <v>Região de Aveiro</v>
      </c>
    </row>
    <row r="1683" spans="1:6" ht="12.75" customHeight="1" x14ac:dyDescent="0.2">
      <c r="A1683" s="21"/>
      <c r="B1683" s="22" t="s">
        <v>138</v>
      </c>
      <c r="C1683" s="23">
        <v>324627</v>
      </c>
      <c r="D1683" s="9">
        <v>1422818</v>
      </c>
      <c r="E1683" s="24">
        <v>1747445</v>
      </c>
      <c r="F1683" t="str">
        <f>INDEX([1]Quadro!$B$1:$B$3005,MATCH(B1683,[1]Quadro!$A$1:$A$3005,0),0)</f>
        <v>Algarve</v>
      </c>
    </row>
    <row r="1684" spans="1:6" ht="12.75" customHeight="1" x14ac:dyDescent="0.2">
      <c r="A1684" s="21"/>
      <c r="B1684" s="22" t="s">
        <v>139</v>
      </c>
      <c r="C1684" s="23">
        <v>191386</v>
      </c>
      <c r="D1684" s="9">
        <v>1534263</v>
      </c>
      <c r="E1684" s="24">
        <v>1725649</v>
      </c>
      <c r="F1684" t="str">
        <f>INDEX([1]Quadro!$B$1:$B$3005,MATCH(B1684,[1]Quadro!$A$1:$A$3005,0),0)</f>
        <v>Algarve</v>
      </c>
    </row>
    <row r="1685" spans="1:6" ht="12.75" customHeight="1" x14ac:dyDescent="0.2">
      <c r="A1685" s="21"/>
      <c r="B1685" s="22" t="s">
        <v>140</v>
      </c>
      <c r="C1685" s="23">
        <v>209261</v>
      </c>
      <c r="D1685" s="9">
        <v>483387</v>
      </c>
      <c r="E1685" s="24">
        <v>692648</v>
      </c>
      <c r="F1685" t="str">
        <f>INDEX([1]Quadro!$B$1:$B$3005,MATCH(B1685,[1]Quadro!$A$1:$A$3005,0),0)</f>
        <v>Douro</v>
      </c>
    </row>
    <row r="1686" spans="1:6" ht="12.75" customHeight="1" x14ac:dyDescent="0.2">
      <c r="A1686" s="21"/>
      <c r="B1686" s="22" t="s">
        <v>141</v>
      </c>
      <c r="C1686" s="23">
        <v>2656322</v>
      </c>
      <c r="D1686" s="9">
        <v>7245169</v>
      </c>
      <c r="E1686" s="24">
        <v>9901491</v>
      </c>
      <c r="F1686" t="str">
        <f>INDEX([1]Quadro!$B$1:$B$3005,MATCH(B1686,[1]Quadro!$A$1:$A$3005,0),0)</f>
        <v>Região de Leiria</v>
      </c>
    </row>
    <row r="1687" spans="1:6" ht="12.75" customHeight="1" x14ac:dyDescent="0.2">
      <c r="A1687" s="21"/>
      <c r="B1687" s="22" t="s">
        <v>142</v>
      </c>
      <c r="C1687" s="23">
        <v>538947</v>
      </c>
      <c r="D1687" s="9">
        <v>470162</v>
      </c>
      <c r="E1687" s="24">
        <v>1009109</v>
      </c>
      <c r="F1687" t="str">
        <f>INDEX([1]Quadro!$B$1:$B$3005,MATCH(B1687,[1]Quadro!$A$1:$A$3005,0),0)</f>
        <v>Área Metropolitana de Lisboa</v>
      </c>
    </row>
    <row r="1688" spans="1:6" ht="12.75" customHeight="1" x14ac:dyDescent="0.2">
      <c r="A1688" s="21"/>
      <c r="B1688" s="22" t="s">
        <v>143</v>
      </c>
      <c r="C1688" s="23">
        <v>1079930</v>
      </c>
      <c r="D1688" s="9">
        <v>8310468</v>
      </c>
      <c r="E1688" s="24">
        <v>9390398</v>
      </c>
      <c r="F1688" t="str">
        <f>INDEX([1]Quadro!$B$1:$B$3005,MATCH(B1688,[1]Quadro!$A$1:$A$3005,0),0)</f>
        <v>Algarve</v>
      </c>
    </row>
    <row r="1689" spans="1:6" ht="12.75" customHeight="1" x14ac:dyDescent="0.2">
      <c r="A1689" s="21"/>
      <c r="B1689" s="22" t="s">
        <v>144</v>
      </c>
      <c r="C1689" s="23">
        <v>6675332</v>
      </c>
      <c r="D1689" s="9">
        <v>3516492</v>
      </c>
      <c r="E1689" s="24">
        <v>10191824</v>
      </c>
      <c r="F1689" t="str">
        <f>INDEX([1]Quadro!$B$1:$B$3005,MATCH(B1689,[1]Quadro!$A$1:$A$3005,0),0)</f>
        <v>Área Metropolitana de Lisboa</v>
      </c>
    </row>
    <row r="1690" spans="1:6" ht="12.75" customHeight="1" x14ac:dyDescent="0.2">
      <c r="A1690" s="21"/>
      <c r="B1690" s="22" t="s">
        <v>145</v>
      </c>
      <c r="C1690" s="23">
        <v>3988456</v>
      </c>
      <c r="D1690" s="9">
        <v>2640391</v>
      </c>
      <c r="E1690" s="24">
        <v>6628847</v>
      </c>
      <c r="F1690" t="str">
        <f>INDEX([1]Quadro!$B$1:$B$3005,MATCH(B1690,[1]Quadro!$A$1:$A$3005,0),0)</f>
        <v>Oeste</v>
      </c>
    </row>
    <row r="1691" spans="1:6" ht="12.75" customHeight="1" x14ac:dyDescent="0.2">
      <c r="A1691" s="21"/>
      <c r="B1691" s="22" t="s">
        <v>146</v>
      </c>
      <c r="C1691" s="23">
        <v>36063</v>
      </c>
      <c r="D1691" s="9">
        <v>99196</v>
      </c>
      <c r="E1691" s="24">
        <v>135259</v>
      </c>
      <c r="F1691" t="str">
        <f>INDEX([1]Quadro!$B$1:$B$3005,MATCH(B1691,[1]Quadro!$A$1:$A$3005,0),0)</f>
        <v>Região de Coimbra</v>
      </c>
    </row>
    <row r="1692" spans="1:6" ht="12.75" customHeight="1" x14ac:dyDescent="0.2">
      <c r="A1692" s="21"/>
      <c r="B1692" s="22" t="s">
        <v>147</v>
      </c>
      <c r="C1692" s="23">
        <v>853849</v>
      </c>
      <c r="D1692" s="9">
        <v>1406918</v>
      </c>
      <c r="E1692" s="24">
        <v>2260767</v>
      </c>
      <c r="F1692" t="str">
        <f>INDEX([1]Quadro!$B$1:$B$3005,MATCH(B1692,[1]Quadro!$A$1:$A$3005,0),0)</f>
        <v>Tâmega e Sousa</v>
      </c>
    </row>
    <row r="1693" spans="1:6" ht="12.75" customHeight="1" x14ac:dyDescent="0.2">
      <c r="A1693" s="21"/>
      <c r="B1693" s="22" t="s">
        <v>148</v>
      </c>
      <c r="C1693" s="23">
        <v>7017</v>
      </c>
      <c r="D1693" s="9">
        <v>187659</v>
      </c>
      <c r="E1693" s="24">
        <v>194676</v>
      </c>
      <c r="F1693" t="str">
        <f>INDEX([1]Quadro!$B$1:$B$3005,MATCH(B1693,[1]Quadro!$A$1:$A$3005,0),0)</f>
        <v>Médio Tejo</v>
      </c>
    </row>
    <row r="1694" spans="1:6" ht="12.75" customHeight="1" x14ac:dyDescent="0.2">
      <c r="A1694" s="21"/>
      <c r="B1694" s="22" t="s">
        <v>149</v>
      </c>
      <c r="C1694" s="23">
        <v>443758</v>
      </c>
      <c r="D1694" s="9">
        <v>227095</v>
      </c>
      <c r="E1694" s="24">
        <v>670853</v>
      </c>
      <c r="F1694" t="str">
        <f>INDEX([1]Quadro!$B$1:$B$3005,MATCH(B1694,[1]Quadro!$A$1:$A$3005,0),0)</f>
        <v>Terras de Trás-os-Montes</v>
      </c>
    </row>
    <row r="1695" spans="1:6" ht="12.75" customHeight="1" x14ac:dyDescent="0.2">
      <c r="A1695" s="21"/>
      <c r="B1695" s="22" t="s">
        <v>150</v>
      </c>
      <c r="C1695" s="23">
        <v>1266034</v>
      </c>
      <c r="D1695" s="9">
        <v>3126322</v>
      </c>
      <c r="E1695" s="24">
        <v>4392356</v>
      </c>
      <c r="F1695" t="str">
        <f>INDEX([1]Quadro!$B$1:$B$3005,MATCH(B1695,[1]Quadro!$A$1:$A$3005,0),0)</f>
        <v>Área Metropolitana de Lisboa</v>
      </c>
    </row>
    <row r="1696" spans="1:6" ht="12.75" customHeight="1" x14ac:dyDescent="0.2">
      <c r="A1696" s="21"/>
      <c r="B1696" s="22" t="s">
        <v>151</v>
      </c>
      <c r="C1696" s="23">
        <v>25664</v>
      </c>
      <c r="D1696" s="9">
        <v>3408335</v>
      </c>
      <c r="E1696" s="24">
        <v>3433999</v>
      </c>
      <c r="F1696" t="str">
        <f>INDEX([1]Quadro!$B$1:$B$3005,MATCH(B1696,[1]Quadro!$A$1:$A$3005,0),0)</f>
        <v>Área Metropolitana do Porto</v>
      </c>
    </row>
    <row r="1697" spans="1:6" ht="12.75" customHeight="1" x14ac:dyDescent="0.2">
      <c r="A1697" s="21"/>
      <c r="B1697" s="22" t="s">
        <v>152</v>
      </c>
      <c r="C1697" s="23">
        <v>109428</v>
      </c>
      <c r="D1697" s="9">
        <v>437439</v>
      </c>
      <c r="E1697" s="24">
        <v>546867</v>
      </c>
      <c r="F1697" t="str">
        <f>INDEX([1]Quadro!$B$1:$B$3005,MATCH(B1697,[1]Quadro!$A$1:$A$3005,0),0)</f>
        <v>Viseu Dão Lafões</v>
      </c>
    </row>
    <row r="1698" spans="1:6" ht="12.75" customHeight="1" x14ac:dyDescent="0.2">
      <c r="A1698" s="21"/>
      <c r="B1698" s="22" t="s">
        <v>153</v>
      </c>
      <c r="C1698" s="23">
        <v>0</v>
      </c>
      <c r="D1698" s="9">
        <v>1726</v>
      </c>
      <c r="E1698" s="24">
        <v>1726</v>
      </c>
      <c r="F1698" t="str">
        <f>INDEX([1]Quadro!$B$1:$B$3005,MATCH(B1698,[1]Quadro!$A$1:$A$3005,0),0)</f>
        <v>Beiras e Serra da Estrela</v>
      </c>
    </row>
    <row r="1699" spans="1:6" ht="12.75" customHeight="1" x14ac:dyDescent="0.2">
      <c r="A1699" s="21"/>
      <c r="B1699" s="22" t="s">
        <v>154</v>
      </c>
      <c r="C1699" s="23">
        <v>6962</v>
      </c>
      <c r="D1699" s="9">
        <v>987769</v>
      </c>
      <c r="E1699" s="24">
        <v>994731</v>
      </c>
      <c r="F1699" t="str">
        <f>INDEX([1]Quadro!$B$1:$B$3005,MATCH(B1699,[1]Quadro!$A$1:$A$3005,0),0)</f>
        <v>Tâmega e Sousa</v>
      </c>
    </row>
    <row r="1700" spans="1:6" ht="12.75" customHeight="1" x14ac:dyDescent="0.2">
      <c r="A1700" s="21"/>
      <c r="B1700" s="22" t="s">
        <v>155</v>
      </c>
      <c r="C1700" s="23">
        <v>575063</v>
      </c>
      <c r="D1700" s="9">
        <v>262675</v>
      </c>
      <c r="E1700" s="24">
        <v>837738</v>
      </c>
      <c r="F1700" t="str">
        <f>INDEX([1]Quadro!$B$1:$B$3005,MATCH(B1700,[1]Quadro!$A$1:$A$3005,0),0)</f>
        <v>Região de Leiria</v>
      </c>
    </row>
    <row r="1701" spans="1:6" ht="12.75" customHeight="1" x14ac:dyDescent="0.2">
      <c r="A1701" s="21"/>
      <c r="B1701" s="22" t="s">
        <v>156</v>
      </c>
      <c r="C1701" s="23">
        <v>110286</v>
      </c>
      <c r="D1701" s="9">
        <v>67631</v>
      </c>
      <c r="E1701" s="24">
        <v>177917</v>
      </c>
      <c r="F1701" t="str">
        <f>INDEX([1]Quadro!$B$1:$B$3005,MATCH(B1701,[1]Quadro!$A$1:$A$3005,0),0)</f>
        <v>Alto Alentejo</v>
      </c>
    </row>
    <row r="1702" spans="1:6" ht="12.75" customHeight="1" x14ac:dyDescent="0.2">
      <c r="A1702" s="21"/>
      <c r="B1702" s="22" t="s">
        <v>157</v>
      </c>
      <c r="C1702" s="23">
        <v>0</v>
      </c>
      <c r="D1702" s="9">
        <v>1852402</v>
      </c>
      <c r="E1702" s="24">
        <v>1852402</v>
      </c>
      <c r="F1702" t="str">
        <f>INDEX([1]Quadro!$B$1:$B$3005,MATCH(B1702,[1]Quadro!$A$1:$A$3005,0),0)</f>
        <v>Área Metropolitana do Porto</v>
      </c>
    </row>
    <row r="1703" spans="1:6" ht="12.75" customHeight="1" x14ac:dyDescent="0.2">
      <c r="A1703" s="21"/>
      <c r="B1703" s="22" t="s">
        <v>158</v>
      </c>
      <c r="C1703" s="23">
        <v>2045497</v>
      </c>
      <c r="D1703" s="9">
        <v>562262</v>
      </c>
      <c r="E1703" s="24">
        <v>2607759</v>
      </c>
      <c r="F1703" t="str">
        <f>INDEX([1]Quadro!$B$1:$B$3005,MATCH(B1703,[1]Quadro!$A$1:$A$3005,0),0)</f>
        <v>Região de Coimbra</v>
      </c>
    </row>
    <row r="1704" spans="1:6" ht="12.75" customHeight="1" x14ac:dyDescent="0.2">
      <c r="A1704" s="21"/>
      <c r="B1704" s="22" t="s">
        <v>159</v>
      </c>
      <c r="C1704" s="23">
        <v>7212</v>
      </c>
      <c r="D1704" s="9">
        <v>137371</v>
      </c>
      <c r="E1704" s="24">
        <v>144583</v>
      </c>
      <c r="F1704" t="str">
        <f>INDEX([1]Quadro!$B$1:$B$3005,MATCH(B1704,[1]Quadro!$A$1:$A$3005,0),0)</f>
        <v>Beiras e Serra da Estrela</v>
      </c>
    </row>
    <row r="1705" spans="1:6" ht="12.75" customHeight="1" x14ac:dyDescent="0.2">
      <c r="A1705" s="21"/>
      <c r="B1705" s="22" t="s">
        <v>160</v>
      </c>
      <c r="C1705" s="23">
        <v>0</v>
      </c>
      <c r="D1705" s="9">
        <v>23910</v>
      </c>
      <c r="E1705" s="24">
        <v>23910</v>
      </c>
      <c r="F1705" t="str">
        <f>INDEX([1]Quadro!$B$1:$B$3005,MATCH(B1705,[1]Quadro!$A$1:$A$3005,0),0)</f>
        <v>Alto Minho</v>
      </c>
    </row>
    <row r="1706" spans="1:6" ht="12.75" customHeight="1" x14ac:dyDescent="0.2">
      <c r="A1706" s="21"/>
      <c r="B1706" s="22" t="s">
        <v>161</v>
      </c>
      <c r="C1706" s="23">
        <v>303591</v>
      </c>
      <c r="D1706" s="9">
        <v>408725</v>
      </c>
      <c r="E1706" s="24">
        <v>712316</v>
      </c>
      <c r="F1706" t="str">
        <f>INDEX([1]Quadro!$B$1:$B$3005,MATCH(B1706,[1]Quadro!$A$1:$A$3005,0),0)</f>
        <v>Baixo Alentejo</v>
      </c>
    </row>
    <row r="1707" spans="1:6" ht="12.75" customHeight="1" x14ac:dyDescent="0.2">
      <c r="A1707" s="21"/>
      <c r="B1707" s="22" t="s">
        <v>162</v>
      </c>
      <c r="C1707" s="23">
        <v>303</v>
      </c>
      <c r="D1707" s="9">
        <v>41035</v>
      </c>
      <c r="E1707" s="24">
        <v>41338</v>
      </c>
      <c r="F1707" t="str">
        <f>INDEX([1]Quadro!$B$1:$B$3005,MATCH(B1707,[1]Quadro!$A$1:$A$3005,0),0)</f>
        <v>Douro</v>
      </c>
    </row>
    <row r="1708" spans="1:6" ht="12.75" customHeight="1" x14ac:dyDescent="0.2">
      <c r="A1708" s="21"/>
      <c r="B1708" s="22" t="s">
        <v>163</v>
      </c>
      <c r="C1708" s="23">
        <v>389482</v>
      </c>
      <c r="D1708" s="9">
        <v>582282</v>
      </c>
      <c r="E1708" s="24">
        <v>971764</v>
      </c>
      <c r="F1708" t="str">
        <f>INDEX([1]Quadro!$B$1:$B$3005,MATCH(B1708,[1]Quadro!$A$1:$A$3005,0),0)</f>
        <v>Região de Coimbra</v>
      </c>
    </row>
    <row r="1709" spans="1:6" ht="12.75" customHeight="1" x14ac:dyDescent="0.2">
      <c r="A1709" s="21"/>
      <c r="B1709" s="22" t="s">
        <v>164</v>
      </c>
      <c r="C1709" s="23">
        <v>0</v>
      </c>
      <c r="D1709" s="9">
        <v>39996</v>
      </c>
      <c r="E1709" s="24">
        <v>39996</v>
      </c>
      <c r="F1709" t="str">
        <f>INDEX([1]Quadro!$B$1:$B$3005,MATCH(B1709,[1]Quadro!$A$1:$A$3005,0),0)</f>
        <v>Região de Coimbra</v>
      </c>
    </row>
    <row r="1710" spans="1:6" ht="12.75" customHeight="1" x14ac:dyDescent="0.2">
      <c r="A1710" s="21"/>
      <c r="B1710" s="22" t="s">
        <v>165</v>
      </c>
      <c r="C1710" s="23">
        <v>40940</v>
      </c>
      <c r="D1710" s="9">
        <v>466170</v>
      </c>
      <c r="E1710" s="24">
        <v>507110</v>
      </c>
      <c r="F1710" t="str">
        <f>INDEX([1]Quadro!$B$1:$B$3005,MATCH(B1710,[1]Quadro!$A$1:$A$3005,0),0)</f>
        <v>Terras de Trás-os-Montes</v>
      </c>
    </row>
    <row r="1711" spans="1:6" ht="12.75" customHeight="1" x14ac:dyDescent="0.2">
      <c r="A1711" s="21"/>
      <c r="B1711" s="22" t="s">
        <v>166</v>
      </c>
      <c r="C1711" s="23">
        <v>577134</v>
      </c>
      <c r="D1711" s="9">
        <v>598422</v>
      </c>
      <c r="E1711" s="24">
        <v>1175556</v>
      </c>
      <c r="F1711" t="str">
        <f>INDEX([1]Quadro!$B$1:$B$3005,MATCH(B1711,[1]Quadro!$A$1:$A$3005,0),0)</f>
        <v>Terras de Trás-os-Montes</v>
      </c>
    </row>
    <row r="1712" spans="1:6" ht="12.75" customHeight="1" x14ac:dyDescent="0.2">
      <c r="A1712" s="21"/>
      <c r="B1712" s="22" t="s">
        <v>167</v>
      </c>
      <c r="C1712" s="23">
        <v>18420</v>
      </c>
      <c r="D1712" s="9">
        <v>1343740</v>
      </c>
      <c r="E1712" s="24">
        <v>1362160</v>
      </c>
      <c r="F1712" t="str">
        <f>INDEX([1]Quadro!$B$1:$B$3005,MATCH(B1712,[1]Quadro!$A$1:$A$3005,0),0)</f>
        <v>Terras de Trás-os-Montes</v>
      </c>
    </row>
    <row r="1713" spans="1:6" ht="12.75" customHeight="1" x14ac:dyDescent="0.2">
      <c r="A1713" s="21"/>
      <c r="B1713" s="22" t="s">
        <v>168</v>
      </c>
      <c r="C1713" s="23">
        <v>0</v>
      </c>
      <c r="D1713" s="9">
        <v>680844</v>
      </c>
      <c r="E1713" s="24">
        <v>680844</v>
      </c>
      <c r="F1713" t="str">
        <f>INDEX([1]Quadro!$B$1:$B$3005,MATCH(B1713,[1]Quadro!$A$1:$A$3005,0),0)</f>
        <v>Douro</v>
      </c>
    </row>
    <row r="1714" spans="1:6" ht="12.75" customHeight="1" x14ac:dyDescent="0.2">
      <c r="A1714" s="21"/>
      <c r="B1714" s="22" t="s">
        <v>169</v>
      </c>
      <c r="C1714" s="23">
        <v>518901</v>
      </c>
      <c r="D1714" s="9">
        <v>3067592</v>
      </c>
      <c r="E1714" s="24">
        <v>3586493</v>
      </c>
      <c r="F1714" t="str">
        <f>INDEX([1]Quadro!$B$1:$B$3005,MATCH(B1714,[1]Quadro!$A$1:$A$3005,0),0)</f>
        <v>Área Metropolitana de Lisboa</v>
      </c>
    </row>
    <row r="1715" spans="1:6" ht="12.75" customHeight="1" x14ac:dyDescent="0.2">
      <c r="A1715" s="21"/>
      <c r="B1715" s="22" t="s">
        <v>170</v>
      </c>
      <c r="C1715" s="23">
        <v>60065</v>
      </c>
      <c r="D1715" s="9">
        <v>214812</v>
      </c>
      <c r="E1715" s="24">
        <v>274877</v>
      </c>
      <c r="F1715" t="str">
        <f>INDEX([1]Quadro!$B$1:$B$3005,MATCH(B1715,[1]Quadro!$A$1:$A$3005,0),0)</f>
        <v>Alto Minho</v>
      </c>
    </row>
    <row r="1716" spans="1:6" ht="12.75" customHeight="1" x14ac:dyDescent="0.2">
      <c r="A1716" s="21"/>
      <c r="B1716" s="22" t="s">
        <v>171</v>
      </c>
      <c r="C1716" s="23">
        <v>0</v>
      </c>
      <c r="D1716" s="9">
        <v>538525</v>
      </c>
      <c r="E1716" s="24">
        <v>538525</v>
      </c>
      <c r="F1716" t="str">
        <f>INDEX([1]Quadro!$B$1:$B$3005,MATCH(B1716,[1]Quadro!$A$1:$A$3005,0),0)</f>
        <v>Algarve</v>
      </c>
    </row>
    <row r="1717" spans="1:6" ht="12.75" customHeight="1" x14ac:dyDescent="0.2">
      <c r="A1717" s="21"/>
      <c r="B1717" s="22" t="s">
        <v>172</v>
      </c>
      <c r="C1717" s="23">
        <v>0</v>
      </c>
      <c r="D1717" s="9">
        <v>144445</v>
      </c>
      <c r="E1717" s="24">
        <v>144445</v>
      </c>
      <c r="F1717" t="str">
        <f>INDEX([1]Quadro!$B$1:$B$3005,MATCH(B1717,[1]Quadro!$A$1:$A$3005,0),0)</f>
        <v>Ave</v>
      </c>
    </row>
    <row r="1718" spans="1:6" ht="12.75" customHeight="1" x14ac:dyDescent="0.2">
      <c r="A1718" s="21"/>
      <c r="B1718" s="22" t="s">
        <v>173</v>
      </c>
      <c r="C1718" s="23">
        <v>106918</v>
      </c>
      <c r="D1718" s="9">
        <v>1332933</v>
      </c>
      <c r="E1718" s="24">
        <v>1439851</v>
      </c>
      <c r="F1718" t="str">
        <f>INDEX([1]Quadro!$B$1:$B$3005,MATCH(B1718,[1]Quadro!$A$1:$A$3005,0),0)</f>
        <v>Alto Alentejo</v>
      </c>
    </row>
    <row r="1719" spans="1:6" ht="12.75" customHeight="1" x14ac:dyDescent="0.2">
      <c r="A1719" s="21"/>
      <c r="B1719" s="22" t="s">
        <v>174</v>
      </c>
      <c r="C1719" s="23">
        <v>70305</v>
      </c>
      <c r="D1719" s="9">
        <v>381027</v>
      </c>
      <c r="E1719" s="24">
        <v>451332</v>
      </c>
      <c r="F1719" t="str">
        <f>INDEX([1]Quadro!$B$1:$B$3005,MATCH(B1719,[1]Quadro!$A$1:$A$3005,0),0)</f>
        <v>Alto Tâmega</v>
      </c>
    </row>
    <row r="1720" spans="1:6" ht="12.75" customHeight="1" x14ac:dyDescent="0.2">
      <c r="A1720" s="21"/>
      <c r="B1720" s="22" t="s">
        <v>175</v>
      </c>
      <c r="C1720" s="23">
        <v>2777307</v>
      </c>
      <c r="D1720" s="9">
        <v>6522021</v>
      </c>
      <c r="E1720" s="24">
        <v>9299328</v>
      </c>
      <c r="F1720" t="str">
        <f>INDEX([1]Quadro!$B$1:$B$3005,MATCH(B1720,[1]Quadro!$A$1:$A$3005,0),0)</f>
        <v>Alentejo Central</v>
      </c>
    </row>
    <row r="1721" spans="1:6" ht="12.75" customHeight="1" x14ac:dyDescent="0.2">
      <c r="A1721" s="21"/>
      <c r="B1721" s="22" t="s">
        <v>176</v>
      </c>
      <c r="C1721" s="23">
        <v>110690</v>
      </c>
      <c r="D1721" s="9">
        <v>1758796</v>
      </c>
      <c r="E1721" s="24">
        <v>1869486</v>
      </c>
      <c r="F1721" t="str">
        <f>INDEX([1]Quadro!$B$1:$B$3005,MATCH(B1721,[1]Quadro!$A$1:$A$3005,0),0)</f>
        <v>Região de Coimbra</v>
      </c>
    </row>
    <row r="1722" spans="1:6" ht="12.75" customHeight="1" x14ac:dyDescent="0.2">
      <c r="A1722" s="21"/>
      <c r="B1722" s="22" t="s">
        <v>177</v>
      </c>
      <c r="C1722" s="23">
        <v>6091492</v>
      </c>
      <c r="D1722" s="9">
        <v>10312517</v>
      </c>
      <c r="E1722" s="24">
        <v>16404009</v>
      </c>
      <c r="F1722" t="str">
        <f>INDEX([1]Quadro!$B$1:$B$3005,MATCH(B1722,[1]Quadro!$A$1:$A$3005,0),0)</f>
        <v>Área Metropolitana de Lisboa</v>
      </c>
    </row>
    <row r="1723" spans="1:6" ht="12.75" customHeight="1" x14ac:dyDescent="0.2">
      <c r="A1723" s="21"/>
      <c r="B1723" s="22" t="s">
        <v>178</v>
      </c>
      <c r="C1723" s="23">
        <v>1392314</v>
      </c>
      <c r="D1723" s="9">
        <v>502667</v>
      </c>
      <c r="E1723" s="24">
        <v>1894981</v>
      </c>
      <c r="F1723" t="str">
        <f>INDEX([1]Quadro!$B$1:$B$3005,MATCH(B1723,[1]Quadro!$A$1:$A$3005,0),0)</f>
        <v>Alentejo Central</v>
      </c>
    </row>
    <row r="1724" spans="1:6" ht="12.75" customHeight="1" x14ac:dyDescent="0.2">
      <c r="A1724" s="21"/>
      <c r="B1724" s="22" t="s">
        <v>179</v>
      </c>
      <c r="C1724" s="23">
        <v>0</v>
      </c>
      <c r="D1724" s="9">
        <v>493583</v>
      </c>
      <c r="E1724" s="24">
        <v>493583</v>
      </c>
      <c r="F1724" t="str">
        <f>INDEX([1]Quadro!$B$1:$B$3005,MATCH(B1724,[1]Quadro!$A$1:$A$3005,0),0)</f>
        <v>Região de Coimbra</v>
      </c>
    </row>
    <row r="1725" spans="1:6" ht="12.75" customHeight="1" x14ac:dyDescent="0.2">
      <c r="A1725" s="21"/>
      <c r="B1725" s="22" t="s">
        <v>180</v>
      </c>
      <c r="C1725" s="23">
        <v>1018759</v>
      </c>
      <c r="D1725" s="9">
        <v>910089</v>
      </c>
      <c r="E1725" s="24">
        <v>1928848</v>
      </c>
      <c r="F1725" t="str">
        <f>INDEX([1]Quadro!$B$1:$B$3005,MATCH(B1725,[1]Quadro!$A$1:$A$3005,0),0)</f>
        <v>Baixo Alentejo</v>
      </c>
    </row>
    <row r="1726" spans="1:6" ht="12.75" customHeight="1" x14ac:dyDescent="0.2">
      <c r="A1726" s="21"/>
      <c r="B1726" s="22" t="s">
        <v>181</v>
      </c>
      <c r="C1726" s="23">
        <v>37437</v>
      </c>
      <c r="D1726" s="9">
        <v>161453</v>
      </c>
      <c r="E1726" s="24">
        <v>198890</v>
      </c>
      <c r="F1726" t="str">
        <f>INDEX([1]Quadro!$B$1:$B$3005,MATCH(B1726,[1]Quadro!$A$1:$A$3005,0),0)</f>
        <v>Alentejo Central</v>
      </c>
    </row>
    <row r="1727" spans="1:6" ht="12.75" customHeight="1" x14ac:dyDescent="0.2">
      <c r="A1727" s="21"/>
      <c r="B1727" s="22" t="s">
        <v>182</v>
      </c>
      <c r="C1727" s="23">
        <v>0</v>
      </c>
      <c r="D1727" s="9">
        <v>49470</v>
      </c>
      <c r="E1727" s="24">
        <v>49470</v>
      </c>
      <c r="F1727" t="str">
        <f>INDEX([1]Quadro!$B$1:$B$3005,MATCH(B1727,[1]Quadro!$A$1:$A$3005,0),0)</f>
        <v>Douro</v>
      </c>
    </row>
    <row r="1728" spans="1:6" ht="12.75" customHeight="1" x14ac:dyDescent="0.2">
      <c r="A1728" s="21"/>
      <c r="B1728" s="22" t="s">
        <v>183</v>
      </c>
      <c r="C1728" s="23">
        <v>0</v>
      </c>
      <c r="D1728" s="9">
        <v>385138</v>
      </c>
      <c r="E1728" s="24">
        <v>385138</v>
      </c>
      <c r="F1728" t="str">
        <f>INDEX([1]Quadro!$B$1:$B$3005,MATCH(B1728,[1]Quadro!$A$1:$A$3005,0),0)</f>
        <v>Região de Aveiro</v>
      </c>
    </row>
    <row r="1729" spans="1:6" ht="12.75" customHeight="1" x14ac:dyDescent="0.2">
      <c r="A1729" s="21"/>
      <c r="B1729" s="22" t="s">
        <v>184</v>
      </c>
      <c r="C1729" s="23">
        <v>149874</v>
      </c>
      <c r="D1729" s="9">
        <v>731657</v>
      </c>
      <c r="E1729" s="24">
        <v>881531</v>
      </c>
      <c r="F1729" t="str">
        <f>INDEX([1]Quadro!$B$1:$B$3005,MATCH(B1729,[1]Quadro!$A$1:$A$3005,0),0)</f>
        <v>Oeste</v>
      </c>
    </row>
    <row r="1730" spans="1:6" ht="12.75" customHeight="1" x14ac:dyDescent="0.2">
      <c r="A1730" s="21"/>
      <c r="B1730" s="22" t="s">
        <v>185</v>
      </c>
      <c r="C1730" s="23">
        <v>196101</v>
      </c>
      <c r="D1730" s="9">
        <v>372575</v>
      </c>
      <c r="E1730" s="24">
        <v>568676</v>
      </c>
      <c r="F1730" t="str">
        <f>INDEX([1]Quadro!$B$1:$B$3005,MATCH(B1730,[1]Quadro!$A$1:$A$3005,0),0)</f>
        <v>Viseu Dão Lafões</v>
      </c>
    </row>
    <row r="1731" spans="1:6" ht="12.75" customHeight="1" x14ac:dyDescent="0.2">
      <c r="A1731" s="21"/>
      <c r="B1731" s="22" t="s">
        <v>186</v>
      </c>
      <c r="C1731" s="23">
        <v>12346</v>
      </c>
      <c r="D1731" s="9">
        <v>106225</v>
      </c>
      <c r="E1731" s="24">
        <v>118571</v>
      </c>
      <c r="F1731" t="str">
        <f>INDEX([1]Quadro!$B$1:$B$3005,MATCH(B1731,[1]Quadro!$A$1:$A$3005,0),0)</f>
        <v>Alto Alentejo</v>
      </c>
    </row>
    <row r="1732" spans="1:6" ht="12.75" customHeight="1" x14ac:dyDescent="0.2">
      <c r="A1732" s="21"/>
      <c r="B1732" s="22" t="s">
        <v>187</v>
      </c>
      <c r="C1732" s="23">
        <v>725649</v>
      </c>
      <c r="D1732" s="9">
        <v>1950844</v>
      </c>
      <c r="E1732" s="24">
        <v>2676493</v>
      </c>
      <c r="F1732" t="str">
        <f>INDEX([1]Quadro!$B$1:$B$3005,MATCH(B1732,[1]Quadro!$A$1:$A$3005,0),0)</f>
        <v>Oeste</v>
      </c>
    </row>
    <row r="1733" spans="1:6" ht="12.75" customHeight="1" x14ac:dyDescent="0.2">
      <c r="A1733" s="21"/>
      <c r="B1733" s="22" t="s">
        <v>188</v>
      </c>
      <c r="C1733" s="23">
        <v>3081097</v>
      </c>
      <c r="D1733" s="9">
        <v>1939390</v>
      </c>
      <c r="E1733" s="24">
        <v>5020487</v>
      </c>
      <c r="F1733" t="str">
        <f>INDEX([1]Quadro!$B$1:$B$3005,MATCH(B1733,[1]Quadro!$A$1:$A$3005,0),0)</f>
        <v>Alentejo Litoral</v>
      </c>
    </row>
    <row r="1734" spans="1:6" ht="12.75" customHeight="1" x14ac:dyDescent="0.2">
      <c r="A1734" s="21"/>
      <c r="B1734" s="22" t="s">
        <v>189</v>
      </c>
      <c r="C1734" s="23">
        <v>0</v>
      </c>
      <c r="D1734" s="9">
        <v>12955</v>
      </c>
      <c r="E1734" s="24">
        <v>12955</v>
      </c>
      <c r="F1734" t="str">
        <f>INDEX([1]Quadro!$B$1:$B$3005,MATCH(B1734,[1]Quadro!$A$1:$A$3005,0),0)</f>
        <v>Área Metropolitana de Lisboa</v>
      </c>
    </row>
    <row r="1735" spans="1:6" ht="12.75" customHeight="1" x14ac:dyDescent="0.2">
      <c r="A1735" s="21"/>
      <c r="B1735" s="22" t="s">
        <v>190</v>
      </c>
      <c r="C1735" s="23">
        <v>12371</v>
      </c>
      <c r="D1735" s="9">
        <v>102088</v>
      </c>
      <c r="E1735" s="24">
        <v>114459</v>
      </c>
      <c r="F1735" t="str">
        <f>INDEX([1]Quadro!$B$1:$B$3005,MATCH(B1735,[1]Quadro!$A$1:$A$3005,0),0)</f>
        <v>Beira Baixa</v>
      </c>
    </row>
    <row r="1736" spans="1:6" ht="12.75" customHeight="1" x14ac:dyDescent="0.2">
      <c r="A1736" s="21"/>
      <c r="B1736" s="22" t="s">
        <v>191</v>
      </c>
      <c r="C1736" s="23">
        <v>952133</v>
      </c>
      <c r="D1736" s="9">
        <v>3340856</v>
      </c>
      <c r="E1736" s="24">
        <v>4292989</v>
      </c>
      <c r="F1736" t="str">
        <f>INDEX([1]Quadro!$B$1:$B$3005,MATCH(B1736,[1]Quadro!$A$1:$A$3005,0),0)</f>
        <v>Algarve</v>
      </c>
    </row>
    <row r="1737" spans="1:6" ht="12.75" customHeight="1" x14ac:dyDescent="0.2">
      <c r="A1737" s="21"/>
      <c r="B1737" s="22" t="s">
        <v>192</v>
      </c>
      <c r="C1737" s="23">
        <v>295286</v>
      </c>
      <c r="D1737" s="9">
        <v>1312945</v>
      </c>
      <c r="E1737" s="24">
        <v>1608231</v>
      </c>
      <c r="F1737" t="str">
        <f>INDEX([1]Quadro!$B$1:$B$3005,MATCH(B1737,[1]Quadro!$A$1:$A$3005,0),0)</f>
        <v>Área Metropolitana do Porto</v>
      </c>
    </row>
    <row r="1738" spans="1:6" ht="12.75" customHeight="1" x14ac:dyDescent="0.2">
      <c r="A1738" s="21"/>
      <c r="B1738" s="22" t="s">
        <v>193</v>
      </c>
      <c r="C1738" s="23">
        <v>434994</v>
      </c>
      <c r="D1738" s="9">
        <v>803148</v>
      </c>
      <c r="E1738" s="24">
        <v>1238142</v>
      </c>
      <c r="F1738" t="str">
        <f>INDEX([1]Quadro!$B$1:$B$3005,MATCH(B1738,[1]Quadro!$A$1:$A$3005,0),0)</f>
        <v>Viseu Dão Lafões</v>
      </c>
    </row>
    <row r="1739" spans="1:6" ht="12.75" customHeight="1" x14ac:dyDescent="0.2">
      <c r="A1739" s="21"/>
      <c r="B1739" s="22" t="s">
        <v>194</v>
      </c>
      <c r="C1739" s="23">
        <v>315889</v>
      </c>
      <c r="D1739" s="9">
        <v>495853</v>
      </c>
      <c r="E1739" s="24">
        <v>811742</v>
      </c>
      <c r="F1739" t="str">
        <f>INDEX([1]Quadro!$B$1:$B$3005,MATCH(B1739,[1]Quadro!$A$1:$A$3005,0),0)</f>
        <v>Região de Aveiro</v>
      </c>
    </row>
    <row r="1740" spans="1:6" ht="12.75" customHeight="1" x14ac:dyDescent="0.2">
      <c r="A1740" s="21"/>
      <c r="B1740" s="22" t="s">
        <v>195</v>
      </c>
      <c r="C1740" s="23">
        <v>171531</v>
      </c>
      <c r="D1740" s="9">
        <v>786348</v>
      </c>
      <c r="E1740" s="24">
        <v>957879</v>
      </c>
      <c r="F1740" t="str">
        <f>INDEX([1]Quadro!$B$1:$B$3005,MATCH(B1740,[1]Quadro!$A$1:$A$3005,0),0)</f>
        <v>Região de Coimbra</v>
      </c>
    </row>
    <row r="1741" spans="1:6" ht="12.75" customHeight="1" x14ac:dyDescent="0.2">
      <c r="A1741" s="21"/>
      <c r="B1741" s="22" t="s">
        <v>196</v>
      </c>
      <c r="C1741" s="23">
        <v>75244</v>
      </c>
      <c r="D1741" s="9">
        <v>104377</v>
      </c>
      <c r="E1741" s="24">
        <v>179621</v>
      </c>
      <c r="F1741" t="str">
        <f>INDEX([1]Quadro!$B$1:$B$3005,MATCH(B1741,[1]Quadro!$A$1:$A$3005,0),0)</f>
        <v>Baixo Alentejo</v>
      </c>
    </row>
    <row r="1742" spans="1:6" ht="12.75" customHeight="1" x14ac:dyDescent="0.2">
      <c r="A1742" s="21"/>
      <c r="B1742" s="22" t="s">
        <v>197</v>
      </c>
      <c r="C1742" s="23">
        <v>113380</v>
      </c>
      <c r="D1742" s="9">
        <v>1066439</v>
      </c>
      <c r="E1742" s="24">
        <v>1179819</v>
      </c>
      <c r="F1742" t="str">
        <f>INDEX([1]Quadro!$B$1:$B$3005,MATCH(B1742,[1]Quadro!$A$1:$A$3005,0),0)</f>
        <v>Região de Aveiro</v>
      </c>
    </row>
    <row r="1743" spans="1:6" ht="12.75" customHeight="1" x14ac:dyDescent="0.2">
      <c r="A1743" s="21"/>
      <c r="B1743" s="22" t="s">
        <v>198</v>
      </c>
      <c r="C1743" s="23">
        <v>51141</v>
      </c>
      <c r="D1743" s="9">
        <v>1162836</v>
      </c>
      <c r="E1743" s="24">
        <v>1213977</v>
      </c>
      <c r="F1743" t="str">
        <f>INDEX([1]Quadro!$B$1:$B$3005,MATCH(B1743,[1]Quadro!$A$1:$A$3005,0),0)</f>
        <v>Tâmega e Sousa</v>
      </c>
    </row>
    <row r="1744" spans="1:6" ht="12.75" customHeight="1" x14ac:dyDescent="0.2">
      <c r="A1744" s="21"/>
      <c r="B1744" s="22" t="s">
        <v>199</v>
      </c>
      <c r="C1744" s="23">
        <v>11754054</v>
      </c>
      <c r="D1744" s="9">
        <v>11005705</v>
      </c>
      <c r="E1744" s="24">
        <v>22759759</v>
      </c>
      <c r="F1744" t="str">
        <f>INDEX([1]Quadro!$B$1:$B$3005,MATCH(B1744,[1]Quadro!$A$1:$A$3005,0),0)</f>
        <v>Área Metropolitana de Lisboa</v>
      </c>
    </row>
    <row r="1745" spans="1:6" ht="12.75" customHeight="1" x14ac:dyDescent="0.2">
      <c r="A1745" s="21"/>
      <c r="B1745" s="22" t="s">
        <v>200</v>
      </c>
      <c r="C1745" s="23">
        <v>0</v>
      </c>
      <c r="D1745" s="9">
        <v>23967</v>
      </c>
      <c r="E1745" s="24">
        <v>23967</v>
      </c>
      <c r="F1745" t="str">
        <f>INDEX([1]Quadro!$B$1:$B$3005,MATCH(B1745,[1]Quadro!$A$1:$A$3005,0),0)</f>
        <v>Região de Coimbra</v>
      </c>
    </row>
    <row r="1746" spans="1:6" ht="12.75" customHeight="1" x14ac:dyDescent="0.2">
      <c r="A1746" s="21"/>
      <c r="B1746" s="22" t="s">
        <v>201</v>
      </c>
      <c r="C1746" s="23">
        <v>143482</v>
      </c>
      <c r="D1746" s="9">
        <v>521000</v>
      </c>
      <c r="E1746" s="24">
        <v>664482</v>
      </c>
      <c r="F1746" t="str">
        <f>INDEX([1]Quadro!$B$1:$B$3005,MATCH(B1746,[1]Quadro!$A$1:$A$3005,0),0)</f>
        <v>Área Metropolitana do Porto</v>
      </c>
    </row>
    <row r="1747" spans="1:6" ht="12.75" customHeight="1" x14ac:dyDescent="0.2">
      <c r="A1747" s="21"/>
      <c r="B1747" s="22" t="s">
        <v>202</v>
      </c>
      <c r="C1747" s="23">
        <v>0</v>
      </c>
      <c r="D1747" s="9">
        <v>149995</v>
      </c>
      <c r="E1747" s="24">
        <v>149995</v>
      </c>
      <c r="F1747" t="str">
        <f>INDEX([1]Quadro!$B$1:$B$3005,MATCH(B1747,[1]Quadro!$A$1:$A$3005,0),0)</f>
        <v>Alto Minho</v>
      </c>
    </row>
    <row r="1748" spans="1:6" ht="12.75" customHeight="1" x14ac:dyDescent="0.2">
      <c r="A1748" s="21"/>
      <c r="B1748" s="22" t="s">
        <v>203</v>
      </c>
      <c r="C1748" s="23">
        <v>18646</v>
      </c>
      <c r="D1748" s="9">
        <v>29264</v>
      </c>
      <c r="E1748" s="24">
        <v>47910</v>
      </c>
      <c r="F1748" t="str">
        <f>INDEX([1]Quadro!$B$1:$B$3005,MATCH(B1748,[1]Quadro!$A$1:$A$3005,0),0)</f>
        <v>Região de Leiria</v>
      </c>
    </row>
    <row r="1749" spans="1:6" ht="12.75" customHeight="1" x14ac:dyDescent="0.2">
      <c r="A1749" s="21"/>
      <c r="B1749" s="22" t="s">
        <v>204</v>
      </c>
      <c r="C1749" s="23">
        <v>50723</v>
      </c>
      <c r="D1749" s="9">
        <v>65085</v>
      </c>
      <c r="E1749" s="24">
        <v>115808</v>
      </c>
      <c r="F1749" t="str">
        <f>INDEX([1]Quadro!$B$1:$B$3005,MATCH(B1749,[1]Quadro!$A$1:$A$3005,0),0)</f>
        <v>Região de Coimbra</v>
      </c>
    </row>
    <row r="1750" spans="1:6" ht="12.75" customHeight="1" x14ac:dyDescent="0.2">
      <c r="A1750" s="21"/>
      <c r="B1750" s="22" t="s">
        <v>205</v>
      </c>
      <c r="C1750" s="23">
        <v>204897</v>
      </c>
      <c r="D1750" s="9">
        <v>1405682</v>
      </c>
      <c r="E1750" s="24">
        <v>1610579</v>
      </c>
      <c r="F1750" t="str">
        <f>INDEX([1]Quadro!$B$1:$B$3005,MATCH(B1750,[1]Quadro!$A$1:$A$3005,0),0)</f>
        <v>Tâmega e Sousa</v>
      </c>
    </row>
    <row r="1751" spans="1:6" ht="12.75" customHeight="1" x14ac:dyDescent="0.2">
      <c r="A1751" s="21"/>
      <c r="B1751" s="22" t="s">
        <v>206</v>
      </c>
      <c r="C1751" s="23">
        <v>0</v>
      </c>
      <c r="D1751" s="9">
        <v>126890</v>
      </c>
      <c r="E1751" s="24">
        <v>126890</v>
      </c>
      <c r="F1751" t="str">
        <f>INDEX([1]Quadro!$B$1:$B$3005,MATCH(B1751,[1]Quadro!$A$1:$A$3005,0),0)</f>
        <v>Viseu Dão Lafões</v>
      </c>
    </row>
    <row r="1752" spans="1:6" ht="12.75" customHeight="1" x14ac:dyDescent="0.2">
      <c r="A1752" s="21"/>
      <c r="B1752" s="22" t="s">
        <v>207</v>
      </c>
      <c r="C1752" s="23">
        <v>14132</v>
      </c>
      <c r="D1752" s="9">
        <v>259563</v>
      </c>
      <c r="E1752" s="24">
        <v>273695</v>
      </c>
      <c r="F1752" t="str">
        <f>INDEX([1]Quadro!$B$1:$B$3005,MATCH(B1752,[1]Quadro!$A$1:$A$3005,0),0)</f>
        <v>Beira Baixa</v>
      </c>
    </row>
    <row r="1753" spans="1:6" ht="12.75" customHeight="1" x14ac:dyDescent="0.2">
      <c r="A1753" s="21"/>
      <c r="B1753" s="22" t="s">
        <v>208</v>
      </c>
      <c r="C1753" s="23">
        <v>0</v>
      </c>
      <c r="D1753" s="9">
        <v>14664</v>
      </c>
      <c r="E1753" s="24">
        <v>14664</v>
      </c>
      <c r="F1753" t="str">
        <f>INDEX([1]Quadro!$B$1:$B$3005,MATCH(B1753,[1]Quadro!$A$1:$A$3005,0),0)</f>
        <v>Douro</v>
      </c>
    </row>
    <row r="1754" spans="1:6" ht="12.75" customHeight="1" x14ac:dyDescent="0.2">
      <c r="A1754" s="21"/>
      <c r="B1754" s="22" t="s">
        <v>209</v>
      </c>
      <c r="C1754" s="23">
        <v>0</v>
      </c>
      <c r="D1754" s="9">
        <v>37533</v>
      </c>
      <c r="E1754" s="24">
        <v>37533</v>
      </c>
      <c r="F1754" t="str">
        <f>INDEX([1]Quadro!$B$1:$B$3005,MATCH(B1754,[1]Quadro!$A$1:$A$3005,0),0)</f>
        <v>Região de Coimbra</v>
      </c>
    </row>
    <row r="1755" spans="1:6" ht="12.75" customHeight="1" x14ac:dyDescent="0.2">
      <c r="A1755" s="21"/>
      <c r="B1755" s="22" t="s">
        <v>210</v>
      </c>
      <c r="C1755" s="23">
        <v>519675</v>
      </c>
      <c r="D1755" s="9">
        <v>1884457</v>
      </c>
      <c r="E1755" s="24">
        <v>2404132</v>
      </c>
      <c r="F1755" t="str">
        <f>INDEX([1]Quadro!$B$1:$B$3005,MATCH(B1755,[1]Quadro!$A$1:$A$3005,0),0)</f>
        <v>Oeste</v>
      </c>
    </row>
    <row r="1756" spans="1:6" ht="12.75" customHeight="1" x14ac:dyDescent="0.2">
      <c r="A1756" s="21"/>
      <c r="B1756" s="22" t="s">
        <v>211</v>
      </c>
      <c r="C1756" s="23">
        <v>63848</v>
      </c>
      <c r="D1756" s="9">
        <v>280031</v>
      </c>
      <c r="E1756" s="24">
        <v>343879</v>
      </c>
      <c r="F1756" t="str">
        <f>INDEX([1]Quadro!$B$1:$B$3005,MATCH(B1756,[1]Quadro!$A$1:$A$3005,0),0)</f>
        <v>Douro</v>
      </c>
    </row>
    <row r="1757" spans="1:6" ht="12.75" customHeight="1" x14ac:dyDescent="0.2">
      <c r="A1757" s="21"/>
      <c r="B1757" s="22" t="s">
        <v>212</v>
      </c>
      <c r="C1757" s="23">
        <v>99607</v>
      </c>
      <c r="D1757" s="9">
        <v>261766</v>
      </c>
      <c r="E1757" s="24">
        <v>361373</v>
      </c>
      <c r="F1757" t="str">
        <f>INDEX([1]Quadro!$B$1:$B$3005,MATCH(B1757,[1]Quadro!$A$1:$A$3005,0),0)</f>
        <v>Beiras e Serra da Estrela</v>
      </c>
    </row>
    <row r="1758" spans="1:6" ht="12.75" customHeight="1" x14ac:dyDescent="0.2">
      <c r="A1758" s="21"/>
      <c r="B1758" s="22" t="s">
        <v>213</v>
      </c>
      <c r="C1758" s="23">
        <v>226750</v>
      </c>
      <c r="D1758" s="9">
        <v>1535353</v>
      </c>
      <c r="E1758" s="24">
        <v>1762103</v>
      </c>
      <c r="F1758" t="str">
        <f>INDEX([1]Quadro!$B$1:$B$3005,MATCH(B1758,[1]Quadro!$A$1:$A$3005,0),0)</f>
        <v>Região de Leiria</v>
      </c>
    </row>
    <row r="1759" spans="1:6" ht="12.75" customHeight="1" x14ac:dyDescent="0.2">
      <c r="A1759" s="21"/>
      <c r="B1759" s="22" t="s">
        <v>214</v>
      </c>
      <c r="C1759" s="23">
        <v>0</v>
      </c>
      <c r="D1759" s="9">
        <v>62243</v>
      </c>
      <c r="E1759" s="24">
        <v>62243</v>
      </c>
      <c r="F1759" t="str">
        <f>INDEX([1]Quadro!$B$1:$B$3005,MATCH(B1759,[1]Quadro!$A$1:$A$3005,0),0)</f>
        <v>Alto Minho</v>
      </c>
    </row>
    <row r="1760" spans="1:6" ht="12.75" customHeight="1" x14ac:dyDescent="0.2">
      <c r="A1760" s="21"/>
      <c r="B1760" s="22" t="s">
        <v>215</v>
      </c>
      <c r="C1760" s="23">
        <v>110200</v>
      </c>
      <c r="D1760" s="9">
        <v>737509</v>
      </c>
      <c r="E1760" s="24">
        <v>847709</v>
      </c>
      <c r="F1760" t="str">
        <f>INDEX([1]Quadro!$B$1:$B$3005,MATCH(B1760,[1]Quadro!$A$1:$A$3005,0),0)</f>
        <v>Alto Minho</v>
      </c>
    </row>
    <row r="1761" spans="1:6" ht="12.75" customHeight="1" x14ac:dyDescent="0.2">
      <c r="A1761" s="21"/>
      <c r="B1761" s="22" t="s">
        <v>216</v>
      </c>
      <c r="C1761" s="23">
        <v>729344</v>
      </c>
      <c r="D1761" s="9">
        <v>1276122</v>
      </c>
      <c r="E1761" s="24">
        <v>2005466</v>
      </c>
      <c r="F1761" t="str">
        <f>INDEX([1]Quadro!$B$1:$B$3005,MATCH(B1761,[1]Quadro!$A$1:$A$3005,0),0)</f>
        <v>Alto Alentejo</v>
      </c>
    </row>
    <row r="1762" spans="1:6" ht="12.75" customHeight="1" x14ac:dyDescent="0.2">
      <c r="A1762" s="21"/>
      <c r="B1762" s="22" t="s">
        <v>217</v>
      </c>
      <c r="C1762" s="23">
        <v>165248</v>
      </c>
      <c r="D1762" s="9">
        <v>599278</v>
      </c>
      <c r="E1762" s="24">
        <v>764526</v>
      </c>
      <c r="F1762" t="str">
        <f>INDEX([1]Quadro!$B$1:$B$3005,MATCH(B1762,[1]Quadro!$A$1:$A$3005,0),0)</f>
        <v>Alto Alentejo</v>
      </c>
    </row>
    <row r="1763" spans="1:6" ht="12.75" customHeight="1" x14ac:dyDescent="0.2">
      <c r="A1763" s="21"/>
      <c r="B1763" s="22" t="s">
        <v>218</v>
      </c>
      <c r="C1763" s="23">
        <v>515635</v>
      </c>
      <c r="D1763" s="9">
        <v>768955</v>
      </c>
      <c r="E1763" s="24">
        <v>1284590</v>
      </c>
      <c r="F1763" t="str">
        <f>INDEX([1]Quadro!$B$1:$B$3005,MATCH(B1763,[1]Quadro!$A$1:$A$3005,0),0)</f>
        <v>Alentejo Central</v>
      </c>
    </row>
    <row r="1764" spans="1:6" ht="12.75" customHeight="1" x14ac:dyDescent="0.2">
      <c r="A1764" s="21"/>
      <c r="B1764" s="22" t="s">
        <v>219</v>
      </c>
      <c r="C1764" s="23">
        <v>348612</v>
      </c>
      <c r="D1764" s="9">
        <v>1189365</v>
      </c>
      <c r="E1764" s="24">
        <v>1537977</v>
      </c>
      <c r="F1764" t="str">
        <f>INDEX([1]Quadro!$B$1:$B$3005,MATCH(B1764,[1]Quadro!$A$1:$A$3005,0),0)</f>
        <v>Algarve</v>
      </c>
    </row>
    <row r="1765" spans="1:6" ht="12.75" customHeight="1" x14ac:dyDescent="0.2">
      <c r="A1765" s="21"/>
      <c r="B1765" s="22" t="s">
        <v>220</v>
      </c>
      <c r="C1765" s="23">
        <v>0</v>
      </c>
      <c r="D1765" s="9">
        <v>312084</v>
      </c>
      <c r="E1765" s="24">
        <v>312084</v>
      </c>
      <c r="F1765" t="str">
        <f>INDEX([1]Quadro!$B$1:$B$3005,MATCH(B1765,[1]Quadro!$A$1:$A$3005,0),0)</f>
        <v>Área Metropolitana do Porto</v>
      </c>
    </row>
    <row r="1766" spans="1:6" ht="12.75" customHeight="1" x14ac:dyDescent="0.2">
      <c r="A1766" s="21"/>
      <c r="B1766" s="22" t="s">
        <v>221</v>
      </c>
      <c r="C1766" s="23">
        <v>1091169</v>
      </c>
      <c r="D1766" s="9">
        <v>1114473</v>
      </c>
      <c r="E1766" s="24">
        <v>2205642</v>
      </c>
      <c r="F1766" t="str">
        <f>INDEX([1]Quadro!$B$1:$B$3005,MATCH(B1766,[1]Quadro!$A$1:$A$3005,0),0)</f>
        <v>Região de Leiria</v>
      </c>
    </row>
    <row r="1767" spans="1:6" ht="12.75" customHeight="1" x14ac:dyDescent="0.2">
      <c r="A1767" s="21"/>
      <c r="B1767" s="22" t="s">
        <v>222</v>
      </c>
      <c r="C1767" s="23">
        <v>994071</v>
      </c>
      <c r="D1767" s="9">
        <v>527152</v>
      </c>
      <c r="E1767" s="24">
        <v>1521223</v>
      </c>
      <c r="F1767" t="str">
        <f>INDEX([1]Quadro!$B$1:$B$3005,MATCH(B1767,[1]Quadro!$A$1:$A$3005,0),0)</f>
        <v>Ave</v>
      </c>
    </row>
    <row r="1768" spans="1:6" ht="12.75" customHeight="1" x14ac:dyDescent="0.2">
      <c r="A1768" s="21"/>
      <c r="B1768" s="22" t="s">
        <v>223</v>
      </c>
      <c r="C1768" s="23">
        <v>115207</v>
      </c>
      <c r="D1768" s="9">
        <v>2293411</v>
      </c>
      <c r="E1768" s="24">
        <v>2408618</v>
      </c>
      <c r="F1768" t="str">
        <f>INDEX([1]Quadro!$B$1:$B$3005,MATCH(B1768,[1]Quadro!$A$1:$A$3005,0),0)</f>
        <v>Área Metropolitana do Porto</v>
      </c>
    </row>
    <row r="1769" spans="1:6" ht="12.75" customHeight="1" x14ac:dyDescent="0.2">
      <c r="A1769" s="21"/>
      <c r="B1769" s="22" t="s">
        <v>224</v>
      </c>
      <c r="C1769" s="23">
        <v>0</v>
      </c>
      <c r="D1769" s="9">
        <v>56152</v>
      </c>
      <c r="E1769" s="24">
        <v>56152</v>
      </c>
      <c r="F1769" t="str">
        <f>INDEX([1]Quadro!$B$1:$B$3005,MATCH(B1769,[1]Quadro!$A$1:$A$3005,0),0)</f>
        <v>Beira Baixa</v>
      </c>
    </row>
    <row r="1770" spans="1:6" ht="12.75" customHeight="1" x14ac:dyDescent="0.2">
      <c r="A1770" s="21"/>
      <c r="B1770" s="22" t="s">
        <v>225</v>
      </c>
      <c r="C1770" s="23">
        <v>1747780</v>
      </c>
      <c r="D1770" s="9">
        <v>1403044</v>
      </c>
      <c r="E1770" s="24">
        <v>3150824</v>
      </c>
      <c r="F1770" t="str">
        <f>INDEX([1]Quadro!$B$1:$B$3005,MATCH(B1770,[1]Quadro!$A$1:$A$3005,0),0)</f>
        <v>Alentejo Central</v>
      </c>
    </row>
    <row r="1771" spans="1:6" ht="12.75" customHeight="1" x14ac:dyDescent="0.2">
      <c r="A1771" s="21"/>
      <c r="B1771" s="22" t="s">
        <v>226</v>
      </c>
      <c r="C1771" s="23">
        <v>383902</v>
      </c>
      <c r="D1771" s="9">
        <v>1230845</v>
      </c>
      <c r="E1771" s="24">
        <v>1614747</v>
      </c>
      <c r="F1771" t="str">
        <f>INDEX([1]Quadro!$B$1:$B$3005,MATCH(B1771,[1]Quadro!$A$1:$A$3005,0),0)</f>
        <v>Alentejo Central</v>
      </c>
    </row>
    <row r="1772" spans="1:6" ht="12.75" customHeight="1" x14ac:dyDescent="0.2">
      <c r="A1772" s="21"/>
      <c r="B1772" s="22" t="s">
        <v>227</v>
      </c>
      <c r="C1772" s="23">
        <v>86347</v>
      </c>
      <c r="D1772" s="9">
        <v>100331</v>
      </c>
      <c r="E1772" s="24">
        <v>186678</v>
      </c>
      <c r="F1772" t="str">
        <f>INDEX([1]Quadro!$B$1:$B$3005,MATCH(B1772,[1]Quadro!$A$1:$A$3005,0),0)</f>
        <v>Tâmega e Sousa</v>
      </c>
    </row>
    <row r="1773" spans="1:6" ht="12.75" customHeight="1" x14ac:dyDescent="0.2">
      <c r="A1773" s="21"/>
      <c r="B1773" s="22" t="s">
        <v>228</v>
      </c>
      <c r="C1773" s="23">
        <v>0</v>
      </c>
      <c r="D1773" s="9">
        <v>74508</v>
      </c>
      <c r="E1773" s="24">
        <v>74508</v>
      </c>
      <c r="F1773" t="str">
        <f>INDEX([1]Quadro!$B$1:$B$3005,MATCH(B1773,[1]Quadro!$A$1:$A$3005,0),0)</f>
        <v>Alto Tâmega</v>
      </c>
    </row>
    <row r="1774" spans="1:6" ht="12.75" customHeight="1" x14ac:dyDescent="0.2">
      <c r="A1774" s="21"/>
      <c r="B1774" s="22" t="s">
        <v>229</v>
      </c>
      <c r="C1774" s="23">
        <v>3253490</v>
      </c>
      <c r="D1774" s="9">
        <v>3847069</v>
      </c>
      <c r="E1774" s="24">
        <v>7100559</v>
      </c>
      <c r="F1774" t="str">
        <f>INDEX([1]Quadro!$B$1:$B$3005,MATCH(B1774,[1]Quadro!$A$1:$A$3005,0),0)</f>
        <v>Lezíria do Tejo</v>
      </c>
    </row>
    <row r="1775" spans="1:6" ht="12.75" customHeight="1" x14ac:dyDescent="0.2">
      <c r="A1775" s="21"/>
      <c r="B1775" s="22" t="s">
        <v>230</v>
      </c>
      <c r="C1775" s="23">
        <v>96833</v>
      </c>
      <c r="D1775" s="9">
        <v>129649</v>
      </c>
      <c r="E1775" s="24">
        <v>226482</v>
      </c>
      <c r="F1775" t="str">
        <f>INDEX([1]Quadro!$B$1:$B$3005,MATCH(B1775,[1]Quadro!$A$1:$A$3005,0),0)</f>
        <v>Douro</v>
      </c>
    </row>
    <row r="1776" spans="1:6" ht="12.75" customHeight="1" x14ac:dyDescent="0.2">
      <c r="A1776" s="21"/>
      <c r="B1776" s="22" t="s">
        <v>231</v>
      </c>
      <c r="C1776" s="23">
        <v>132491</v>
      </c>
      <c r="D1776" s="9">
        <v>236496</v>
      </c>
      <c r="E1776" s="24">
        <v>368987</v>
      </c>
      <c r="F1776" t="str">
        <f>INDEX([1]Quadro!$B$1:$B$3005,MATCH(B1776,[1]Quadro!$A$1:$A$3005,0),0)</f>
        <v>Beiras e Serra da Estrela</v>
      </c>
    </row>
    <row r="1777" spans="1:6" ht="12.75" customHeight="1" x14ac:dyDescent="0.2">
      <c r="A1777" s="21"/>
      <c r="B1777" s="22" t="s">
        <v>232</v>
      </c>
      <c r="C1777" s="23">
        <v>4687646</v>
      </c>
      <c r="D1777" s="9">
        <v>3693953</v>
      </c>
      <c r="E1777" s="24">
        <v>8381599</v>
      </c>
      <c r="F1777" t="str">
        <f>INDEX([1]Quadro!$B$1:$B$3005,MATCH(B1777,[1]Quadro!$A$1:$A$3005,0),0)</f>
        <v>Lezíria do Tejo</v>
      </c>
    </row>
    <row r="1778" spans="1:6" ht="12.75" customHeight="1" x14ac:dyDescent="0.2">
      <c r="A1778" s="21"/>
      <c r="B1778" s="22" t="s">
        <v>233</v>
      </c>
      <c r="C1778" s="23">
        <v>0</v>
      </c>
      <c r="D1778" s="9">
        <v>753196</v>
      </c>
      <c r="E1778" s="24">
        <v>753196</v>
      </c>
      <c r="F1778" t="str">
        <f>INDEX([1]Quadro!$B$1:$B$3005,MATCH(B1778,[1]Quadro!$A$1:$A$3005,0),0)</f>
        <v>Viseu Dão Lafões</v>
      </c>
    </row>
    <row r="1779" spans="1:6" ht="12.75" customHeight="1" x14ac:dyDescent="0.2">
      <c r="A1779" s="21"/>
      <c r="B1779" s="22" t="s">
        <v>234</v>
      </c>
      <c r="C1779" s="23">
        <v>26948</v>
      </c>
      <c r="D1779" s="9">
        <v>83043</v>
      </c>
      <c r="E1779" s="24">
        <v>109991</v>
      </c>
      <c r="F1779" t="str">
        <f>INDEX([1]Quadro!$B$1:$B$3005,MATCH(B1779,[1]Quadro!$A$1:$A$3005,0),0)</f>
        <v>Douro</v>
      </c>
    </row>
    <row r="1780" spans="1:6" ht="12.75" customHeight="1" x14ac:dyDescent="0.2">
      <c r="A1780" s="21"/>
      <c r="B1780" s="22" t="s">
        <v>235</v>
      </c>
      <c r="C1780" s="23">
        <v>5460553</v>
      </c>
      <c r="D1780" s="9">
        <v>9499700</v>
      </c>
      <c r="E1780" s="24">
        <v>14960253</v>
      </c>
      <c r="F1780" t="str">
        <f>INDEX([1]Quadro!$B$1:$B$3005,MATCH(B1780,[1]Quadro!$A$1:$A$3005,0),0)</f>
        <v>Lezíria do Tejo</v>
      </c>
    </row>
    <row r="1781" spans="1:6" ht="12.75" customHeight="1" x14ac:dyDescent="0.2">
      <c r="A1781" s="21"/>
      <c r="B1781" s="22" t="s">
        <v>236</v>
      </c>
      <c r="C1781" s="23">
        <v>2756601</v>
      </c>
      <c r="D1781" s="9">
        <v>2913755</v>
      </c>
      <c r="E1781" s="24">
        <v>5670356</v>
      </c>
      <c r="F1781" t="str">
        <f>INDEX([1]Quadro!$B$1:$B$3005,MATCH(B1781,[1]Quadro!$A$1:$A$3005,0),0)</f>
        <v>Alentejo Litoral</v>
      </c>
    </row>
    <row r="1782" spans="1:6" ht="12.75" customHeight="1" x14ac:dyDescent="0.2">
      <c r="A1782" s="21"/>
      <c r="B1782" s="22" t="s">
        <v>237</v>
      </c>
      <c r="C1782" s="23">
        <v>438443</v>
      </c>
      <c r="D1782" s="9">
        <v>2882544</v>
      </c>
      <c r="E1782" s="24">
        <v>3320987</v>
      </c>
      <c r="F1782" t="str">
        <f>INDEX([1]Quadro!$B$1:$B$3005,MATCH(B1782,[1]Quadro!$A$1:$A$3005,0),0)</f>
        <v>Área Metropolitana do Porto</v>
      </c>
    </row>
    <row r="1783" spans="1:6" ht="12.75" customHeight="1" x14ac:dyDescent="0.2">
      <c r="A1783" s="21"/>
      <c r="B1783" s="22" t="s">
        <v>238</v>
      </c>
      <c r="C1783" s="23">
        <v>196573</v>
      </c>
      <c r="D1783" s="9">
        <v>700591</v>
      </c>
      <c r="E1783" s="24">
        <v>897164</v>
      </c>
      <c r="F1783" t="str">
        <f>INDEX([1]Quadro!$B$1:$B$3005,MATCH(B1783,[1]Quadro!$A$1:$A$3005,0),0)</f>
        <v>Algarve</v>
      </c>
    </row>
    <row r="1784" spans="1:6" ht="12.75" customHeight="1" x14ac:dyDescent="0.2">
      <c r="A1784" s="21"/>
      <c r="B1784" s="22" t="s">
        <v>239</v>
      </c>
      <c r="C1784" s="23">
        <v>0</v>
      </c>
      <c r="D1784" s="9">
        <v>19186</v>
      </c>
      <c r="E1784" s="24">
        <v>19186</v>
      </c>
      <c r="F1784" t="str">
        <f>INDEX([1]Quadro!$B$1:$B$3005,MATCH(B1784,[1]Quadro!$A$1:$A$3005,0),0)</f>
        <v>Área Metropolitana do Porto</v>
      </c>
    </row>
    <row r="1785" spans="1:6" ht="12.75" customHeight="1" x14ac:dyDescent="0.2">
      <c r="A1785" s="21"/>
      <c r="B1785" s="22" t="s">
        <v>240</v>
      </c>
      <c r="C1785" s="23">
        <v>154953</v>
      </c>
      <c r="D1785" s="9">
        <v>108404</v>
      </c>
      <c r="E1785" s="24">
        <v>263357</v>
      </c>
      <c r="F1785" t="str">
        <f>INDEX([1]Quadro!$B$1:$B$3005,MATCH(B1785,[1]Quadro!$A$1:$A$3005,0),0)</f>
        <v>Douro</v>
      </c>
    </row>
    <row r="1786" spans="1:6" ht="12.75" customHeight="1" x14ac:dyDescent="0.2">
      <c r="A1786" s="21"/>
      <c r="B1786" s="22" t="s">
        <v>241</v>
      </c>
      <c r="C1786" s="23">
        <v>0</v>
      </c>
      <c r="D1786" s="9">
        <v>663177</v>
      </c>
      <c r="E1786" s="24">
        <v>663177</v>
      </c>
      <c r="F1786" t="str">
        <f>INDEX([1]Quadro!$B$1:$B$3005,MATCH(B1786,[1]Quadro!$A$1:$A$3005,0),0)</f>
        <v>Viseu Dão Lafões</v>
      </c>
    </row>
    <row r="1787" spans="1:6" ht="12.75" customHeight="1" x14ac:dyDescent="0.2">
      <c r="A1787" s="21"/>
      <c r="B1787" s="22" t="s">
        <v>242</v>
      </c>
      <c r="C1787" s="23">
        <v>0</v>
      </c>
      <c r="D1787" s="9">
        <v>228952</v>
      </c>
      <c r="E1787" s="24">
        <v>228952</v>
      </c>
      <c r="F1787" t="str">
        <f>INDEX([1]Quadro!$B$1:$B$3005,MATCH(B1787,[1]Quadro!$A$1:$A$3005,0),0)</f>
        <v>Médio Tejo</v>
      </c>
    </row>
    <row r="1788" spans="1:6" ht="12.75" customHeight="1" x14ac:dyDescent="0.2">
      <c r="A1788" s="21"/>
      <c r="B1788" s="22" t="s">
        <v>243</v>
      </c>
      <c r="C1788" s="23">
        <v>0</v>
      </c>
      <c r="D1788" s="9">
        <v>199165</v>
      </c>
      <c r="E1788" s="24">
        <v>199165</v>
      </c>
      <c r="F1788" t="str">
        <f>INDEX([1]Quadro!$B$1:$B$3005,MATCH(B1788,[1]Quadro!$A$1:$A$3005,0),0)</f>
        <v>Viseu Dão Lafões</v>
      </c>
    </row>
    <row r="1789" spans="1:6" ht="12.75" customHeight="1" x14ac:dyDescent="0.2">
      <c r="A1789" s="21"/>
      <c r="B1789" s="22" t="s">
        <v>244</v>
      </c>
      <c r="C1789" s="23">
        <v>25452</v>
      </c>
      <c r="D1789" s="9">
        <v>870691</v>
      </c>
      <c r="E1789" s="24">
        <v>896143</v>
      </c>
      <c r="F1789" t="str">
        <f>INDEX([1]Quadro!$B$1:$B$3005,MATCH(B1789,[1]Quadro!$A$1:$A$3005,0),0)</f>
        <v>Beiras e Serra da Estrela</v>
      </c>
    </row>
    <row r="1790" spans="1:6" ht="12.75" customHeight="1" x14ac:dyDescent="0.2">
      <c r="A1790" s="21"/>
      <c r="B1790" s="22" t="s">
        <v>245</v>
      </c>
      <c r="C1790" s="23">
        <v>950774</v>
      </c>
      <c r="D1790" s="9">
        <v>1611396</v>
      </c>
      <c r="E1790" s="24">
        <v>2562170</v>
      </c>
      <c r="F1790" t="str">
        <f>INDEX([1]Quadro!$B$1:$B$3005,MATCH(B1790,[1]Quadro!$A$1:$A$3005,0),0)</f>
        <v>Área Metropolitana de Lisboa</v>
      </c>
    </row>
    <row r="1791" spans="1:6" ht="12.75" customHeight="1" x14ac:dyDescent="0.2">
      <c r="A1791" s="21"/>
      <c r="B1791" s="22" t="s">
        <v>246</v>
      </c>
      <c r="C1791" s="23">
        <v>0</v>
      </c>
      <c r="D1791" s="9">
        <v>97645</v>
      </c>
      <c r="E1791" s="24">
        <v>97645</v>
      </c>
      <c r="F1791" t="str">
        <f>INDEX([1]Quadro!$B$1:$B$3005,MATCH(B1791,[1]Quadro!$A$1:$A$3005,0),0)</f>
        <v>Douro</v>
      </c>
    </row>
    <row r="1792" spans="1:6" ht="12.75" customHeight="1" x14ac:dyDescent="0.2">
      <c r="A1792" s="21"/>
      <c r="B1792" s="22" t="s">
        <v>247</v>
      </c>
      <c r="C1792" s="23">
        <v>963116</v>
      </c>
      <c r="D1792" s="9">
        <v>1120876</v>
      </c>
      <c r="E1792" s="24">
        <v>2083992</v>
      </c>
      <c r="F1792" t="str">
        <f>INDEX([1]Quadro!$B$1:$B$3005,MATCH(B1792,[1]Quadro!$A$1:$A$3005,0),0)</f>
        <v>Baixo Alentejo</v>
      </c>
    </row>
    <row r="1793" spans="1:6" ht="12.75" customHeight="1" x14ac:dyDescent="0.2">
      <c r="A1793" s="21"/>
      <c r="B1793" s="22" t="s">
        <v>248</v>
      </c>
      <c r="C1793" s="23">
        <v>0</v>
      </c>
      <c r="D1793" s="9">
        <v>568276</v>
      </c>
      <c r="E1793" s="24">
        <v>568276</v>
      </c>
      <c r="F1793" t="str">
        <f>INDEX([1]Quadro!$B$1:$B$3005,MATCH(B1793,[1]Quadro!$A$1:$A$3005,0),0)</f>
        <v>Médio Tejo</v>
      </c>
    </row>
    <row r="1794" spans="1:6" ht="12.75" customHeight="1" x14ac:dyDescent="0.2">
      <c r="A1794" s="21"/>
      <c r="B1794" s="22" t="s">
        <v>249</v>
      </c>
      <c r="C1794" s="23">
        <v>235990</v>
      </c>
      <c r="D1794" s="9">
        <v>667870</v>
      </c>
      <c r="E1794" s="24">
        <v>903860</v>
      </c>
      <c r="F1794" t="str">
        <f>INDEX([1]Quadro!$B$1:$B$3005,MATCH(B1794,[1]Quadro!$A$1:$A$3005,0),0)</f>
        <v>Área Metropolitana de Lisboa</v>
      </c>
    </row>
    <row r="1795" spans="1:6" ht="12.75" customHeight="1" x14ac:dyDescent="0.2">
      <c r="A1795" s="21"/>
      <c r="B1795" s="22" t="s">
        <v>250</v>
      </c>
      <c r="C1795" s="23">
        <v>609929</v>
      </c>
      <c r="D1795" s="9">
        <v>3890033</v>
      </c>
      <c r="E1795" s="24">
        <v>4499962</v>
      </c>
      <c r="F1795" t="str">
        <f>INDEX([1]Quadro!$B$1:$B$3005,MATCH(B1795,[1]Quadro!$A$1:$A$3005,0),0)</f>
        <v>Área Metropolitana de Lisboa</v>
      </c>
    </row>
    <row r="1796" spans="1:6" ht="12.75" customHeight="1" x14ac:dyDescent="0.2">
      <c r="A1796" s="21"/>
      <c r="B1796" s="22" t="s">
        <v>251</v>
      </c>
      <c r="C1796" s="23">
        <v>9816</v>
      </c>
      <c r="D1796" s="9">
        <v>543275</v>
      </c>
      <c r="E1796" s="24">
        <v>553091</v>
      </c>
      <c r="F1796" t="str">
        <f>INDEX([1]Quadro!$B$1:$B$3005,MATCH(B1796,[1]Quadro!$A$1:$A$3005,0),0)</f>
        <v>Região de Aveiro</v>
      </c>
    </row>
    <row r="1797" spans="1:6" ht="12.75" customHeight="1" x14ac:dyDescent="0.2">
      <c r="A1797" s="21"/>
      <c r="B1797" s="22" t="s">
        <v>252</v>
      </c>
      <c r="C1797" s="23">
        <v>2989838</v>
      </c>
      <c r="D1797" s="9">
        <v>13817670</v>
      </c>
      <c r="E1797" s="24">
        <v>16807508</v>
      </c>
      <c r="F1797" t="str">
        <f>INDEX([1]Quadro!$B$1:$B$3005,MATCH(B1797,[1]Quadro!$A$1:$A$3005,0),0)</f>
        <v>Algarve</v>
      </c>
    </row>
    <row r="1798" spans="1:6" ht="12.75" customHeight="1" x14ac:dyDescent="0.2">
      <c r="A1798" s="21"/>
      <c r="B1798" s="22" t="s">
        <v>253</v>
      </c>
      <c r="C1798" s="23">
        <v>118531</v>
      </c>
      <c r="D1798" s="9">
        <v>195250</v>
      </c>
      <c r="E1798" s="24">
        <v>313781</v>
      </c>
      <c r="F1798" t="str">
        <f>INDEX([1]Quadro!$B$1:$B$3005,MATCH(B1798,[1]Quadro!$A$1:$A$3005,0),0)</f>
        <v>Alentejo Litoral</v>
      </c>
    </row>
    <row r="1799" spans="1:6" ht="12.75" customHeight="1" x14ac:dyDescent="0.2">
      <c r="A1799" s="21"/>
      <c r="B1799" s="22" t="s">
        <v>254</v>
      </c>
      <c r="C1799" s="23">
        <v>508459</v>
      </c>
      <c r="D1799" s="9">
        <v>1123809</v>
      </c>
      <c r="E1799" s="24">
        <v>1632268</v>
      </c>
      <c r="F1799" t="str">
        <f>INDEX([1]Quadro!$B$1:$B$3005,MATCH(B1799,[1]Quadro!$A$1:$A$3005,0),0)</f>
        <v>Área Metropolitana de Lisboa</v>
      </c>
    </row>
    <row r="1800" spans="1:6" ht="12.75" customHeight="1" x14ac:dyDescent="0.2">
      <c r="A1800" s="21"/>
      <c r="B1800" s="22" t="s">
        <v>255</v>
      </c>
      <c r="C1800" s="23">
        <v>235857</v>
      </c>
      <c r="D1800" s="9">
        <v>323726</v>
      </c>
      <c r="E1800" s="24">
        <v>559583</v>
      </c>
      <c r="F1800" t="str">
        <f>INDEX([1]Quadro!$B$1:$B$3005,MATCH(B1800,[1]Quadro!$A$1:$A$3005,0),0)</f>
        <v>Oeste</v>
      </c>
    </row>
    <row r="1801" spans="1:6" ht="12.75" customHeight="1" x14ac:dyDescent="0.2">
      <c r="A1801" s="21"/>
      <c r="B1801" s="22" t="s">
        <v>256</v>
      </c>
      <c r="C1801" s="23">
        <v>71636</v>
      </c>
      <c r="D1801" s="9">
        <v>316805</v>
      </c>
      <c r="E1801" s="24">
        <v>388441</v>
      </c>
      <c r="F1801" t="str">
        <f>INDEX([1]Quadro!$B$1:$B$3005,MATCH(B1801,[1]Quadro!$A$1:$A$3005,0),0)</f>
        <v>Região de Coimbra</v>
      </c>
    </row>
    <row r="1802" spans="1:6" ht="12.75" customHeight="1" x14ac:dyDescent="0.2">
      <c r="A1802" s="21"/>
      <c r="B1802" s="22" t="s">
        <v>257</v>
      </c>
      <c r="C1802" s="23">
        <v>949719</v>
      </c>
      <c r="D1802" s="9">
        <v>1525477</v>
      </c>
      <c r="E1802" s="24">
        <v>2475196</v>
      </c>
      <c r="F1802" t="str">
        <f>INDEX([1]Quadro!$B$1:$B$3005,MATCH(B1802,[1]Quadro!$A$1:$A$3005,0),0)</f>
        <v>Alto Alentejo</v>
      </c>
    </row>
    <row r="1803" spans="1:6" ht="12.75" customHeight="1" x14ac:dyDescent="0.2">
      <c r="A1803" s="21"/>
      <c r="B1803" s="22" t="s">
        <v>258</v>
      </c>
      <c r="C1803" s="23">
        <v>230748</v>
      </c>
      <c r="D1803" s="9">
        <v>149877</v>
      </c>
      <c r="E1803" s="24">
        <v>380625</v>
      </c>
      <c r="F1803" t="str">
        <f>INDEX([1]Quadro!$B$1:$B$3005,MATCH(B1803,[1]Quadro!$A$1:$A$3005,0),0)</f>
        <v>Região de Coimbra</v>
      </c>
    </row>
    <row r="1804" spans="1:6" ht="12.75" customHeight="1" x14ac:dyDescent="0.2">
      <c r="A1804" s="21"/>
      <c r="B1804" s="22" t="s">
        <v>259</v>
      </c>
      <c r="C1804" s="23">
        <v>175133</v>
      </c>
      <c r="D1804" s="9">
        <v>271548</v>
      </c>
      <c r="E1804" s="24">
        <v>446681</v>
      </c>
      <c r="F1804" t="str">
        <f>INDEX([1]Quadro!$B$1:$B$3005,MATCH(B1804,[1]Quadro!$A$1:$A$3005,0),0)</f>
        <v>Douro</v>
      </c>
    </row>
    <row r="1805" spans="1:6" ht="12.75" customHeight="1" x14ac:dyDescent="0.2">
      <c r="A1805" s="21"/>
      <c r="B1805" s="22" t="s">
        <v>260</v>
      </c>
      <c r="C1805" s="23">
        <v>590911</v>
      </c>
      <c r="D1805" s="9">
        <v>131850</v>
      </c>
      <c r="E1805" s="24">
        <v>722761</v>
      </c>
      <c r="F1805" t="str">
        <f>INDEX([1]Quadro!$B$1:$B$3005,MATCH(B1805,[1]Quadro!$A$1:$A$3005,0),0)</f>
        <v>Douro</v>
      </c>
    </row>
    <row r="1806" spans="1:6" ht="12.75" customHeight="1" x14ac:dyDescent="0.2">
      <c r="A1806" s="21"/>
      <c r="B1806" s="22" t="s">
        <v>261</v>
      </c>
      <c r="C1806" s="23">
        <v>723662</v>
      </c>
      <c r="D1806" s="9">
        <v>5427552</v>
      </c>
      <c r="E1806" s="24">
        <v>6151214</v>
      </c>
      <c r="F1806" t="str">
        <f>INDEX([1]Quadro!$B$1:$B$3005,MATCH(B1806,[1]Quadro!$A$1:$A$3005,0),0)</f>
        <v>Algarve</v>
      </c>
    </row>
    <row r="1807" spans="1:6" ht="12.75" customHeight="1" x14ac:dyDescent="0.2">
      <c r="A1807" s="21"/>
      <c r="B1807" s="22" t="s">
        <v>262</v>
      </c>
      <c r="C1807" s="23">
        <v>0</v>
      </c>
      <c r="D1807" s="9">
        <v>40646</v>
      </c>
      <c r="E1807" s="24">
        <v>40646</v>
      </c>
      <c r="F1807" t="str">
        <f>INDEX([1]Quadro!$B$1:$B$3005,MATCH(B1807,[1]Quadro!$A$1:$A$3005,0),0)</f>
        <v>Cávado</v>
      </c>
    </row>
    <row r="1808" spans="1:6" ht="12.75" customHeight="1" x14ac:dyDescent="0.2">
      <c r="A1808" s="21"/>
      <c r="B1808" s="22" t="s">
        <v>263</v>
      </c>
      <c r="C1808" s="23">
        <v>5508717</v>
      </c>
      <c r="D1808" s="9">
        <v>2712481</v>
      </c>
      <c r="E1808" s="24">
        <v>8221198</v>
      </c>
      <c r="F1808" t="str">
        <f>INDEX([1]Quadro!$B$1:$B$3005,MATCH(B1808,[1]Quadro!$A$1:$A$3005,0),0)</f>
        <v>Médio Tejo</v>
      </c>
    </row>
    <row r="1809" spans="1:6" ht="12.75" customHeight="1" x14ac:dyDescent="0.2">
      <c r="A1809" s="21"/>
      <c r="B1809" s="22" t="s">
        <v>264</v>
      </c>
      <c r="C1809" s="23">
        <v>806127</v>
      </c>
      <c r="D1809" s="9">
        <v>1103754</v>
      </c>
      <c r="E1809" s="24">
        <v>1909881</v>
      </c>
      <c r="F1809" t="str">
        <f>INDEX([1]Quadro!$B$1:$B$3005,MATCH(B1809,[1]Quadro!$A$1:$A$3005,0),0)</f>
        <v>Viseu Dão Lafões</v>
      </c>
    </row>
    <row r="1810" spans="1:6" ht="12.75" customHeight="1" x14ac:dyDescent="0.2">
      <c r="A1810" s="21"/>
      <c r="B1810" s="22" t="s">
        <v>265</v>
      </c>
      <c r="C1810" s="23">
        <v>208930</v>
      </c>
      <c r="D1810" s="9">
        <v>256958</v>
      </c>
      <c r="E1810" s="24">
        <v>465888</v>
      </c>
      <c r="F1810" t="str">
        <f>INDEX([1]Quadro!$B$1:$B$3005,MATCH(B1810,[1]Quadro!$A$1:$A$3005,0),0)</f>
        <v>Douro</v>
      </c>
    </row>
    <row r="1811" spans="1:6" ht="12.75" customHeight="1" x14ac:dyDescent="0.2">
      <c r="A1811" s="21"/>
      <c r="B1811" s="22" t="s">
        <v>266</v>
      </c>
      <c r="C1811" s="23">
        <v>682610</v>
      </c>
      <c r="D1811" s="9">
        <v>2576189</v>
      </c>
      <c r="E1811" s="24">
        <v>3258799</v>
      </c>
      <c r="F1811" t="str">
        <f>INDEX([1]Quadro!$B$1:$B$3005,MATCH(B1811,[1]Quadro!$A$1:$A$3005,0),0)</f>
        <v>Médio Tejo</v>
      </c>
    </row>
    <row r="1812" spans="1:6" ht="12.75" customHeight="1" x14ac:dyDescent="0.2">
      <c r="A1812" s="21"/>
      <c r="B1812" s="22" t="s">
        <v>267</v>
      </c>
      <c r="C1812" s="23">
        <v>4496605</v>
      </c>
      <c r="D1812" s="9">
        <v>5597928</v>
      </c>
      <c r="E1812" s="24">
        <v>10094533</v>
      </c>
      <c r="F1812" t="str">
        <f>INDEX([1]Quadro!$B$1:$B$3005,MATCH(B1812,[1]Quadro!$A$1:$A$3005,0),0)</f>
        <v>Oeste</v>
      </c>
    </row>
    <row r="1813" spans="1:6" ht="12.75" customHeight="1" x14ac:dyDescent="0.2">
      <c r="A1813" s="21"/>
      <c r="B1813" s="22" t="s">
        <v>268</v>
      </c>
      <c r="C1813" s="23">
        <v>49538</v>
      </c>
      <c r="D1813" s="9">
        <v>396384</v>
      </c>
      <c r="E1813" s="24">
        <v>445922</v>
      </c>
      <c r="F1813" t="str">
        <f>INDEX([1]Quadro!$B$1:$B$3005,MATCH(B1813,[1]Quadro!$A$1:$A$3005,0),0)</f>
        <v>Beiras e Serra da Estrela</v>
      </c>
    </row>
    <row r="1814" spans="1:6" ht="12.75" customHeight="1" x14ac:dyDescent="0.2">
      <c r="A1814" s="21"/>
      <c r="B1814" s="22" t="s">
        <v>269</v>
      </c>
      <c r="C1814" s="23">
        <v>439771</v>
      </c>
      <c r="D1814" s="9">
        <v>831498</v>
      </c>
      <c r="E1814" s="24">
        <v>1271269</v>
      </c>
      <c r="F1814" t="str">
        <f>INDEX([1]Quadro!$B$1:$B$3005,MATCH(B1814,[1]Quadro!$A$1:$A$3005,0),0)</f>
        <v>Região de Aveiro</v>
      </c>
    </row>
    <row r="1815" spans="1:6" ht="12.75" customHeight="1" x14ac:dyDescent="0.2">
      <c r="A1815" s="21"/>
      <c r="B1815" s="22" t="s">
        <v>270</v>
      </c>
      <c r="C1815" s="23">
        <v>90950</v>
      </c>
      <c r="D1815" s="9">
        <v>535830</v>
      </c>
      <c r="E1815" s="24">
        <v>626780</v>
      </c>
      <c r="F1815" t="str">
        <f>INDEX([1]Quadro!$B$1:$B$3005,MATCH(B1815,[1]Quadro!$A$1:$A$3005,0),0)</f>
        <v>Área Metropolitana do Porto</v>
      </c>
    </row>
    <row r="1816" spans="1:6" ht="12.75" customHeight="1" x14ac:dyDescent="0.2">
      <c r="A1816" s="21"/>
      <c r="B1816" s="22" t="s">
        <v>271</v>
      </c>
      <c r="C1816" s="23">
        <v>94307</v>
      </c>
      <c r="D1816" s="9">
        <v>143276</v>
      </c>
      <c r="E1816" s="24">
        <v>237583</v>
      </c>
      <c r="F1816" t="str">
        <f>INDEX([1]Quadro!$B$1:$B$3005,MATCH(B1816,[1]Quadro!$A$1:$A$3005,0),0)</f>
        <v>Alto Minho</v>
      </c>
    </row>
    <row r="1817" spans="1:6" ht="12.75" customHeight="1" x14ac:dyDescent="0.2">
      <c r="A1817" s="21"/>
      <c r="B1817" s="22" t="s">
        <v>272</v>
      </c>
      <c r="C1817" s="23">
        <v>131778</v>
      </c>
      <c r="D1817" s="9">
        <v>803255</v>
      </c>
      <c r="E1817" s="24">
        <v>935033</v>
      </c>
      <c r="F1817" t="str">
        <f>INDEX([1]Quadro!$B$1:$B$3005,MATCH(B1817,[1]Quadro!$A$1:$A$3005,0),0)</f>
        <v>Área Metropolitana do Porto</v>
      </c>
    </row>
    <row r="1818" spans="1:6" ht="12.75" customHeight="1" x14ac:dyDescent="0.2">
      <c r="A1818" s="21"/>
      <c r="B1818" s="22" t="s">
        <v>273</v>
      </c>
      <c r="C1818" s="23">
        <v>295609</v>
      </c>
      <c r="D1818" s="9">
        <v>423487</v>
      </c>
      <c r="E1818" s="24">
        <v>719096</v>
      </c>
      <c r="F1818" t="str">
        <f>INDEX([1]Quadro!$B$1:$B$3005,MATCH(B1818,[1]Quadro!$A$1:$A$3005,0),0)</f>
        <v>Alto Tâmega</v>
      </c>
    </row>
    <row r="1819" spans="1:6" ht="12.75" customHeight="1" x14ac:dyDescent="0.2">
      <c r="A1819" s="21"/>
      <c r="B1819" s="22" t="s">
        <v>274</v>
      </c>
      <c r="C1819" s="23">
        <v>295437</v>
      </c>
      <c r="D1819" s="9">
        <v>1574094</v>
      </c>
      <c r="E1819" s="24">
        <v>1869531</v>
      </c>
      <c r="F1819" t="str">
        <f>INDEX([1]Quadro!$B$1:$B$3005,MATCH(B1819,[1]Quadro!$A$1:$A$3005,0),0)</f>
        <v>Alentejo Central</v>
      </c>
    </row>
    <row r="1820" spans="1:6" ht="12.75" customHeight="1" x14ac:dyDescent="0.2">
      <c r="A1820" s="21"/>
      <c r="B1820" s="22" t="s">
        <v>275</v>
      </c>
      <c r="C1820" s="23">
        <v>475748</v>
      </c>
      <c r="D1820" s="9">
        <v>768522</v>
      </c>
      <c r="E1820" s="24">
        <v>1244270</v>
      </c>
      <c r="F1820" t="str">
        <f>INDEX([1]Quadro!$B$1:$B$3005,MATCH(B1820,[1]Quadro!$A$1:$A$3005,0),0)</f>
        <v>Alentejo Central</v>
      </c>
    </row>
    <row r="1821" spans="1:6" ht="12.75" customHeight="1" x14ac:dyDescent="0.2">
      <c r="A1821" s="21"/>
      <c r="B1821" s="22" t="s">
        <v>276</v>
      </c>
      <c r="C1821" s="23">
        <v>57618</v>
      </c>
      <c r="D1821" s="9">
        <v>859955</v>
      </c>
      <c r="E1821" s="24">
        <v>917573</v>
      </c>
      <c r="F1821" t="str">
        <f>INDEX([1]Quadro!$B$1:$B$3005,MATCH(B1821,[1]Quadro!$A$1:$A$3005,0),0)</f>
        <v>Alto Minho</v>
      </c>
    </row>
    <row r="1822" spans="1:6" ht="12.75" customHeight="1" x14ac:dyDescent="0.2">
      <c r="A1822" s="21"/>
      <c r="B1822" s="22" t="s">
        <v>277</v>
      </c>
      <c r="C1822" s="23">
        <v>777889</v>
      </c>
      <c r="D1822" s="9">
        <v>445136</v>
      </c>
      <c r="E1822" s="24">
        <v>1223025</v>
      </c>
      <c r="F1822" t="str">
        <f>INDEX([1]Quadro!$B$1:$B$3005,MATCH(B1822,[1]Quadro!$A$1:$A$3005,0),0)</f>
        <v>Baixo Alentejo</v>
      </c>
    </row>
    <row r="1823" spans="1:6" ht="12.75" customHeight="1" x14ac:dyDescent="0.2">
      <c r="A1823" s="21"/>
      <c r="B1823" s="22" t="s">
        <v>278</v>
      </c>
      <c r="C1823" s="23">
        <v>96302</v>
      </c>
      <c r="D1823" s="9">
        <v>52428</v>
      </c>
      <c r="E1823" s="24">
        <v>148730</v>
      </c>
      <c r="F1823" t="str">
        <f>INDEX([1]Quadro!$B$1:$B$3005,MATCH(B1823,[1]Quadro!$A$1:$A$3005,0),0)</f>
        <v>Ave</v>
      </c>
    </row>
    <row r="1824" spans="1:6" ht="12.75" customHeight="1" x14ac:dyDescent="0.2">
      <c r="A1824" s="21"/>
      <c r="B1824" s="22" t="s">
        <v>279</v>
      </c>
      <c r="C1824" s="23">
        <v>0</v>
      </c>
      <c r="D1824" s="9">
        <v>175211</v>
      </c>
      <c r="E1824" s="24">
        <v>175211</v>
      </c>
      <c r="F1824" t="str">
        <f>INDEX([1]Quadro!$B$1:$B$3005,MATCH(B1824,[1]Quadro!$A$1:$A$3005,0),0)</f>
        <v>Médio Tejo</v>
      </c>
    </row>
    <row r="1825" spans="1:6" ht="12.75" customHeight="1" x14ac:dyDescent="0.2">
      <c r="A1825" s="21"/>
      <c r="B1825" s="22" t="s">
        <v>280</v>
      </c>
      <c r="C1825" s="23">
        <v>279700</v>
      </c>
      <c r="D1825" s="9">
        <v>146595</v>
      </c>
      <c r="E1825" s="24">
        <v>426295</v>
      </c>
      <c r="F1825" t="str">
        <f>INDEX([1]Quadro!$B$1:$B$3005,MATCH(B1825,[1]Quadro!$A$1:$A$3005,0),0)</f>
        <v>Algarve</v>
      </c>
    </row>
    <row r="1826" spans="1:6" ht="12.75" customHeight="1" x14ac:dyDescent="0.2">
      <c r="A1826" s="21"/>
      <c r="B1826" s="22" t="s">
        <v>281</v>
      </c>
      <c r="C1826" s="23">
        <v>618538</v>
      </c>
      <c r="D1826" s="9">
        <v>6642452</v>
      </c>
      <c r="E1826" s="24">
        <v>7260990</v>
      </c>
      <c r="F1826" t="str">
        <f>INDEX([1]Quadro!$B$1:$B$3005,MATCH(B1826,[1]Quadro!$A$1:$A$3005,0),0)</f>
        <v>Área Metropolitana do Porto</v>
      </c>
    </row>
    <row r="1827" spans="1:6" ht="12.75" customHeight="1" x14ac:dyDescent="0.2">
      <c r="A1827" s="21"/>
      <c r="B1827" s="22" t="s">
        <v>282</v>
      </c>
      <c r="C1827" s="23">
        <v>0</v>
      </c>
      <c r="D1827" s="9">
        <v>1037164</v>
      </c>
      <c r="E1827" s="24">
        <v>1037164</v>
      </c>
      <c r="F1827" t="str">
        <f>INDEX([1]Quadro!$B$1:$B$3005,MATCH(B1827,[1]Quadro!$A$1:$A$3005,0),0)</f>
        <v>Terras de Trás-os-Montes</v>
      </c>
    </row>
    <row r="1828" spans="1:6" ht="12.75" customHeight="1" x14ac:dyDescent="0.2">
      <c r="A1828" s="21"/>
      <c r="B1828" s="22" t="s">
        <v>283</v>
      </c>
      <c r="C1828" s="23">
        <v>6845301</v>
      </c>
      <c r="D1828" s="9">
        <v>2724224</v>
      </c>
      <c r="E1828" s="24">
        <v>9569525</v>
      </c>
      <c r="F1828" t="str">
        <f>INDEX([1]Quadro!$B$1:$B$3005,MATCH(B1828,[1]Quadro!$A$1:$A$3005,0),0)</f>
        <v>Área Metropolitana de Lisboa</v>
      </c>
    </row>
    <row r="1829" spans="1:6" ht="12.75" customHeight="1" x14ac:dyDescent="0.2">
      <c r="A1829" s="21"/>
      <c r="B1829" s="22" t="s">
        <v>284</v>
      </c>
      <c r="C1829" s="23">
        <v>163170</v>
      </c>
      <c r="D1829" s="9">
        <v>319097</v>
      </c>
      <c r="E1829" s="24">
        <v>482267</v>
      </c>
      <c r="F1829" t="str">
        <f>INDEX([1]Quadro!$B$1:$B$3005,MATCH(B1829,[1]Quadro!$A$1:$A$3005,0),0)</f>
        <v>Médio Tejo</v>
      </c>
    </row>
    <row r="1830" spans="1:6" ht="12.75" customHeight="1" x14ac:dyDescent="0.2">
      <c r="A1830" s="21"/>
      <c r="B1830" s="22" t="s">
        <v>285</v>
      </c>
      <c r="C1830" s="23">
        <v>33383</v>
      </c>
      <c r="D1830" s="9">
        <v>163385</v>
      </c>
      <c r="E1830" s="24">
        <v>196768</v>
      </c>
      <c r="F1830" t="str">
        <f>INDEX([1]Quadro!$B$1:$B$3005,MATCH(B1830,[1]Quadro!$A$1:$A$3005,0),0)</f>
        <v>Alto Minho</v>
      </c>
    </row>
    <row r="1831" spans="1:6" ht="12.75" customHeight="1" x14ac:dyDescent="0.2">
      <c r="A1831" s="21"/>
      <c r="B1831" s="22" t="s">
        <v>286</v>
      </c>
      <c r="C1831" s="23">
        <v>1320985</v>
      </c>
      <c r="D1831" s="9">
        <v>3705476</v>
      </c>
      <c r="E1831" s="24">
        <v>5026461</v>
      </c>
      <c r="F1831" t="str">
        <f>INDEX([1]Quadro!$B$1:$B$3005,MATCH(B1831,[1]Quadro!$A$1:$A$3005,0),0)</f>
        <v>Ave</v>
      </c>
    </row>
    <row r="1832" spans="1:6" ht="12.75" customHeight="1" x14ac:dyDescent="0.2">
      <c r="A1832" s="21"/>
      <c r="B1832" s="22" t="s">
        <v>287</v>
      </c>
      <c r="C1832" s="23">
        <v>107434</v>
      </c>
      <c r="D1832" s="9">
        <v>168505</v>
      </c>
      <c r="E1832" s="24">
        <v>275939</v>
      </c>
      <c r="F1832" t="str">
        <f>INDEX([1]Quadro!$B$1:$B$3005,MATCH(B1832,[1]Quadro!$A$1:$A$3005,0),0)</f>
        <v>Douro</v>
      </c>
    </row>
    <row r="1833" spans="1:6" ht="12.75" customHeight="1" x14ac:dyDescent="0.2">
      <c r="A1833" s="21"/>
      <c r="B1833" s="22" t="s">
        <v>288</v>
      </c>
      <c r="C1833" s="23">
        <v>163057</v>
      </c>
      <c r="D1833" s="9">
        <v>1652281</v>
      </c>
      <c r="E1833" s="24">
        <v>1815338</v>
      </c>
      <c r="F1833" t="str">
        <f>INDEX([1]Quadro!$B$1:$B$3005,MATCH(B1833,[1]Quadro!$A$1:$A$3005,0),0)</f>
        <v>Área Metropolitana do Porto</v>
      </c>
    </row>
    <row r="1834" spans="1:6" ht="12.75" customHeight="1" x14ac:dyDescent="0.2">
      <c r="A1834" s="21"/>
      <c r="B1834" s="22" t="s">
        <v>289</v>
      </c>
      <c r="C1834" s="23">
        <v>875192</v>
      </c>
      <c r="D1834" s="9">
        <v>1058579</v>
      </c>
      <c r="E1834" s="24">
        <v>1933771</v>
      </c>
      <c r="F1834" t="str">
        <f>INDEX([1]Quadro!$B$1:$B$3005,MATCH(B1834,[1]Quadro!$A$1:$A$3005,0),0)</f>
        <v>Médio Tejo</v>
      </c>
    </row>
    <row r="1835" spans="1:6" ht="12.75" customHeight="1" x14ac:dyDescent="0.2">
      <c r="A1835" s="21"/>
      <c r="B1835" s="22" t="s">
        <v>290</v>
      </c>
      <c r="C1835" s="23">
        <v>0</v>
      </c>
      <c r="D1835" s="9">
        <v>237879</v>
      </c>
      <c r="E1835" s="24">
        <v>237879</v>
      </c>
      <c r="F1835" t="str">
        <f>INDEX([1]Quadro!$B$1:$B$3005,MATCH(B1835,[1]Quadro!$A$1:$A$3005,0),0)</f>
        <v>Viseu Dão Lafões</v>
      </c>
    </row>
    <row r="1836" spans="1:6" ht="12.75" customHeight="1" x14ac:dyDescent="0.2">
      <c r="A1836" s="21"/>
      <c r="B1836" s="22" t="s">
        <v>291</v>
      </c>
      <c r="C1836" s="23">
        <v>0</v>
      </c>
      <c r="D1836" s="9">
        <v>99767</v>
      </c>
      <c r="E1836" s="24">
        <v>99767</v>
      </c>
      <c r="F1836" t="str">
        <f>INDEX([1]Quadro!$B$1:$B$3005,MATCH(B1836,[1]Quadro!$A$1:$A$3005,0),0)</f>
        <v>Região de Coimbra</v>
      </c>
    </row>
    <row r="1837" spans="1:6" ht="12.75" customHeight="1" x14ac:dyDescent="0.2">
      <c r="A1837" s="21"/>
      <c r="B1837" s="22" t="s">
        <v>292</v>
      </c>
      <c r="C1837" s="23">
        <v>22495</v>
      </c>
      <c r="D1837" s="9">
        <v>684486</v>
      </c>
      <c r="E1837" s="24">
        <v>706981</v>
      </c>
      <c r="F1837" t="str">
        <f>INDEX([1]Quadro!$B$1:$B$3005,MATCH(B1837,[1]Quadro!$A$1:$A$3005,0),0)</f>
        <v>Alto Tâmega</v>
      </c>
    </row>
    <row r="1838" spans="1:6" ht="12.75" customHeight="1" x14ac:dyDescent="0.2">
      <c r="A1838" s="21"/>
      <c r="B1838" s="22" t="s">
        <v>293</v>
      </c>
      <c r="C1838" s="23">
        <v>1067</v>
      </c>
      <c r="D1838" s="9">
        <v>695456</v>
      </c>
      <c r="E1838" s="24">
        <v>696523</v>
      </c>
      <c r="F1838" t="str">
        <f>INDEX([1]Quadro!$B$1:$B$3005,MATCH(B1838,[1]Quadro!$A$1:$A$3005,0),0)</f>
        <v>Douro</v>
      </c>
    </row>
    <row r="1839" spans="1:6" ht="12.75" customHeight="1" x14ac:dyDescent="0.2">
      <c r="A1839" s="21"/>
      <c r="B1839" s="22" t="s">
        <v>294</v>
      </c>
      <c r="C1839" s="23">
        <v>156991</v>
      </c>
      <c r="D1839" s="9">
        <v>553889</v>
      </c>
      <c r="E1839" s="24">
        <v>710880</v>
      </c>
      <c r="F1839" t="str">
        <f>INDEX([1]Quadro!$B$1:$B$3005,MATCH(B1839,[1]Quadro!$A$1:$A$3005,0),0)</f>
        <v>Algarve</v>
      </c>
    </row>
    <row r="1840" spans="1:6" ht="12.75" customHeight="1" x14ac:dyDescent="0.2">
      <c r="A1840" s="21"/>
      <c r="B1840" s="22" t="s">
        <v>295</v>
      </c>
      <c r="C1840" s="23">
        <v>492907</v>
      </c>
      <c r="D1840" s="9">
        <v>550220</v>
      </c>
      <c r="E1840" s="24">
        <v>1043127</v>
      </c>
      <c r="F1840" t="str">
        <f>INDEX([1]Quadro!$B$1:$B$3005,MATCH(B1840,[1]Quadro!$A$1:$A$3005,0),0)</f>
        <v>Beira Baixa</v>
      </c>
    </row>
    <row r="1841" spans="1:6" ht="12.75" customHeight="1" x14ac:dyDescent="0.2">
      <c r="A1841" s="21"/>
      <c r="B1841" s="22" t="s">
        <v>296</v>
      </c>
      <c r="C1841" s="23">
        <v>42600</v>
      </c>
      <c r="D1841" s="9">
        <v>783241</v>
      </c>
      <c r="E1841" s="24">
        <v>825841</v>
      </c>
      <c r="F1841" t="str">
        <f>INDEX([1]Quadro!$B$1:$B$3005,MATCH(B1841,[1]Quadro!$A$1:$A$3005,0),0)</f>
        <v>Cávado</v>
      </c>
    </row>
    <row r="1842" spans="1:6" ht="12.75" customHeight="1" x14ac:dyDescent="0.2">
      <c r="A1842" s="21"/>
      <c r="B1842" s="22" t="s">
        <v>297</v>
      </c>
      <c r="C1842" s="23">
        <v>75706</v>
      </c>
      <c r="D1842" s="9">
        <v>212367</v>
      </c>
      <c r="E1842" s="24">
        <v>288073</v>
      </c>
      <c r="F1842" t="str">
        <f>INDEX([1]Quadro!$B$1:$B$3005,MATCH(B1842,[1]Quadro!$A$1:$A$3005,0),0)</f>
        <v>Alentejo Central</v>
      </c>
    </row>
    <row r="1843" spans="1:6" ht="12.75" customHeight="1" x14ac:dyDescent="0.2">
      <c r="A1843" s="21"/>
      <c r="B1843" s="22" t="s">
        <v>298</v>
      </c>
      <c r="C1843" s="23">
        <v>0</v>
      </c>
      <c r="D1843" s="9">
        <v>132140</v>
      </c>
      <c r="E1843" s="24">
        <v>132140</v>
      </c>
      <c r="F1843" t="str">
        <f>INDEX([1]Quadro!$B$1:$B$3005,MATCH(B1843,[1]Quadro!$A$1:$A$3005,0),0)</f>
        <v>Terras de Trás-os-Montes</v>
      </c>
    </row>
    <row r="1844" spans="1:6" ht="12.75" customHeight="1" x14ac:dyDescent="0.2">
      <c r="A1844" s="21"/>
      <c r="B1844" s="22" t="s">
        <v>299</v>
      </c>
      <c r="C1844" s="23">
        <v>1237</v>
      </c>
      <c r="D1844" s="9">
        <v>138706</v>
      </c>
      <c r="E1844" s="24">
        <v>139943</v>
      </c>
      <c r="F1844" t="str">
        <f>INDEX([1]Quadro!$B$1:$B$3005,MATCH(B1844,[1]Quadro!$A$1:$A$3005,0),0)</f>
        <v>Terras de Trás-os-Montes</v>
      </c>
    </row>
    <row r="1845" spans="1:6" ht="12.75" customHeight="1" x14ac:dyDescent="0.2">
      <c r="A1845" s="21"/>
      <c r="B1845" s="22" t="s">
        <v>300</v>
      </c>
      <c r="C1845" s="23">
        <v>31082</v>
      </c>
      <c r="D1845" s="9">
        <v>2390284</v>
      </c>
      <c r="E1845" s="24">
        <v>2421366</v>
      </c>
      <c r="F1845" t="str">
        <f>INDEX([1]Quadro!$B$1:$B$3005,MATCH(B1845,[1]Quadro!$A$1:$A$3005,0),0)</f>
        <v>Viseu Dão Lafões</v>
      </c>
    </row>
    <row r="1846" spans="1:6" ht="12.75" customHeight="1" x14ac:dyDescent="0.2">
      <c r="A1846" s="21"/>
      <c r="B1846" s="22" t="s">
        <v>301</v>
      </c>
      <c r="C1846" s="23">
        <v>291973</v>
      </c>
      <c r="D1846" s="9">
        <v>430610</v>
      </c>
      <c r="E1846" s="24">
        <v>722583</v>
      </c>
      <c r="F1846" t="str">
        <f>INDEX([1]Quadro!$B$1:$B$3005,MATCH(B1846,[1]Quadro!$A$1:$A$3005,0),0)</f>
        <v>Viseu Dão Lafões</v>
      </c>
    </row>
    <row r="1847" spans="1:6" ht="12.75" customHeight="1" x14ac:dyDescent="0.2">
      <c r="A1847" s="15" t="s">
        <v>310</v>
      </c>
      <c r="B1847" s="13"/>
      <c r="C1847" s="18">
        <v>211171220</v>
      </c>
      <c r="D1847" s="19">
        <v>354144280</v>
      </c>
      <c r="E1847" s="20">
        <v>565315500</v>
      </c>
      <c r="F1847" t="e">
        <f>INDEX([1]Quadro!$B$1:$B$3005,MATCH(B1847,[1]Quadro!$A$1:$A$3005,0),0)</f>
        <v>#N/A</v>
      </c>
    </row>
    <row r="1848" spans="1:6" ht="12.75" customHeight="1" x14ac:dyDescent="0.2">
      <c r="A1848" s="15" t="s">
        <v>19</v>
      </c>
      <c r="B1848" s="15" t="s">
        <v>27</v>
      </c>
      <c r="C1848" s="18">
        <v>0</v>
      </c>
      <c r="D1848" s="19">
        <v>450493</v>
      </c>
      <c r="E1848" s="20">
        <v>450493</v>
      </c>
      <c r="F1848" t="str">
        <f>INDEX([1]Quadro!$B$1:$B$3005,MATCH(B1848,[1]Quadro!$A$1:$A$3005,0),0)</f>
        <v>Médio Tejo</v>
      </c>
    </row>
    <row r="1849" spans="1:6" ht="12.75" customHeight="1" x14ac:dyDescent="0.2">
      <c r="A1849" s="21"/>
      <c r="B1849" s="22" t="s">
        <v>28</v>
      </c>
      <c r="C1849" s="23">
        <v>0</v>
      </c>
      <c r="D1849" s="9">
        <v>595705</v>
      </c>
      <c r="E1849" s="24">
        <v>595705</v>
      </c>
      <c r="F1849" t="str">
        <f>INDEX([1]Quadro!$B$1:$B$3005,MATCH(B1849,[1]Quadro!$A$1:$A$3005,0),0)</f>
        <v>Região de Aveiro</v>
      </c>
    </row>
    <row r="1850" spans="1:6" ht="12.75" customHeight="1" x14ac:dyDescent="0.2">
      <c r="A1850" s="21"/>
      <c r="B1850" s="22" t="s">
        <v>29</v>
      </c>
      <c r="C1850" s="23">
        <v>0</v>
      </c>
      <c r="D1850" s="9">
        <v>46746</v>
      </c>
      <c r="E1850" s="24">
        <v>46746</v>
      </c>
      <c r="F1850" t="str">
        <f>INDEX([1]Quadro!$B$1:$B$3005,MATCH(B1850,[1]Quadro!$A$1:$A$3005,0),0)</f>
        <v>Viseu Dão Lafões</v>
      </c>
    </row>
    <row r="1851" spans="1:6" ht="12.75" customHeight="1" x14ac:dyDescent="0.2">
      <c r="A1851" s="21"/>
      <c r="B1851" s="22" t="s">
        <v>30</v>
      </c>
      <c r="C1851" s="23">
        <v>0</v>
      </c>
      <c r="D1851" s="9">
        <v>2899</v>
      </c>
      <c r="E1851" s="24">
        <v>2899</v>
      </c>
      <c r="F1851" t="str">
        <f>INDEX([1]Quadro!$B$1:$B$3005,MATCH(B1851,[1]Quadro!$A$1:$A$3005,0),0)</f>
        <v>Alentejo Central</v>
      </c>
    </row>
    <row r="1852" spans="1:6" ht="12.75" customHeight="1" x14ac:dyDescent="0.2">
      <c r="A1852" s="21"/>
      <c r="B1852" s="22" t="s">
        <v>31</v>
      </c>
      <c r="C1852" s="23">
        <v>0</v>
      </c>
      <c r="D1852" s="9">
        <v>94701</v>
      </c>
      <c r="E1852" s="24">
        <v>94701</v>
      </c>
      <c r="F1852" t="str">
        <f>INDEX([1]Quadro!$B$1:$B$3005,MATCH(B1852,[1]Quadro!$A$1:$A$3005,0),0)</f>
        <v>Região de Aveiro</v>
      </c>
    </row>
    <row r="1853" spans="1:6" ht="12.75" customHeight="1" x14ac:dyDescent="0.2">
      <c r="A1853" s="21"/>
      <c r="B1853" s="22" t="s">
        <v>32</v>
      </c>
      <c r="C1853" s="23">
        <v>0</v>
      </c>
      <c r="D1853" s="9">
        <v>18026</v>
      </c>
      <c r="E1853" s="24">
        <v>18026</v>
      </c>
      <c r="F1853" t="str">
        <f>INDEX([1]Quadro!$B$1:$B$3005,MATCH(B1853,[1]Quadro!$A$1:$A$3005,0),0)</f>
        <v>Algarve</v>
      </c>
    </row>
    <row r="1854" spans="1:6" ht="12.75" customHeight="1" x14ac:dyDescent="0.2">
      <c r="A1854" s="21"/>
      <c r="B1854" s="22" t="s">
        <v>33</v>
      </c>
      <c r="C1854" s="23">
        <v>0</v>
      </c>
      <c r="D1854" s="9">
        <v>3155</v>
      </c>
      <c r="E1854" s="24">
        <v>3155</v>
      </c>
      <c r="F1854" t="str">
        <f>INDEX([1]Quadro!$B$1:$B$3005,MATCH(B1854,[1]Quadro!$A$1:$A$3005,0),0)</f>
        <v>Alentejo Litoral</v>
      </c>
    </row>
    <row r="1855" spans="1:6" ht="12.75" customHeight="1" x14ac:dyDescent="0.2">
      <c r="A1855" s="21"/>
      <c r="B1855" s="22" t="s">
        <v>34</v>
      </c>
      <c r="C1855" s="23">
        <v>0</v>
      </c>
      <c r="D1855" s="9">
        <v>7445</v>
      </c>
      <c r="E1855" s="24">
        <v>7445</v>
      </c>
      <c r="F1855" t="str">
        <f>INDEX([1]Quadro!$B$1:$B$3005,MATCH(B1855,[1]Quadro!$A$1:$A$3005,0),0)</f>
        <v>Médio Tejo</v>
      </c>
    </row>
    <row r="1856" spans="1:6" ht="12.75" customHeight="1" x14ac:dyDescent="0.2">
      <c r="A1856" s="21"/>
      <c r="B1856" s="22" t="s">
        <v>35</v>
      </c>
      <c r="C1856" s="23">
        <v>0</v>
      </c>
      <c r="D1856" s="9">
        <v>363093</v>
      </c>
      <c r="E1856" s="24">
        <v>363093</v>
      </c>
      <c r="F1856" t="str">
        <f>INDEX([1]Quadro!$B$1:$B$3005,MATCH(B1856,[1]Quadro!$A$1:$A$3005,0),0)</f>
        <v>Oeste</v>
      </c>
    </row>
    <row r="1857" spans="1:6" ht="12.75" customHeight="1" x14ac:dyDescent="0.2">
      <c r="A1857" s="21"/>
      <c r="B1857" s="22" t="s">
        <v>37</v>
      </c>
      <c r="C1857" s="23">
        <v>0</v>
      </c>
      <c r="D1857" s="9">
        <v>52</v>
      </c>
      <c r="E1857" s="24">
        <v>52</v>
      </c>
      <c r="F1857" t="str">
        <f>INDEX([1]Quadro!$B$1:$B$3005,MATCH(B1857,[1]Quadro!$A$1:$A$3005,0),0)</f>
        <v>Algarve</v>
      </c>
    </row>
    <row r="1858" spans="1:6" ht="12.75" customHeight="1" x14ac:dyDescent="0.2">
      <c r="A1858" s="21"/>
      <c r="B1858" s="22" t="s">
        <v>38</v>
      </c>
      <c r="C1858" s="23">
        <v>0</v>
      </c>
      <c r="D1858" s="9">
        <v>165742</v>
      </c>
      <c r="E1858" s="24">
        <v>165742</v>
      </c>
      <c r="F1858" t="str">
        <f>INDEX([1]Quadro!$B$1:$B$3005,MATCH(B1858,[1]Quadro!$A$1:$A$3005,0),0)</f>
        <v>Oeste</v>
      </c>
    </row>
    <row r="1859" spans="1:6" ht="12.75" customHeight="1" x14ac:dyDescent="0.2">
      <c r="A1859" s="21"/>
      <c r="B1859" s="22" t="s">
        <v>39</v>
      </c>
      <c r="C1859" s="23">
        <v>0</v>
      </c>
      <c r="D1859" s="9">
        <v>23850</v>
      </c>
      <c r="E1859" s="24">
        <v>23850</v>
      </c>
      <c r="F1859" t="str">
        <f>INDEX([1]Quadro!$B$1:$B$3005,MATCH(B1859,[1]Quadro!$A$1:$A$3005,0),0)</f>
        <v>Terras de Trás-os-Montes</v>
      </c>
    </row>
    <row r="1860" spans="1:6" ht="12.75" customHeight="1" x14ac:dyDescent="0.2">
      <c r="A1860" s="21"/>
      <c r="B1860" s="22" t="s">
        <v>40</v>
      </c>
      <c r="C1860" s="23">
        <v>0</v>
      </c>
      <c r="D1860" s="9">
        <v>4153</v>
      </c>
      <c r="E1860" s="24">
        <v>4153</v>
      </c>
      <c r="F1860" t="str">
        <f>INDEX([1]Quadro!$B$1:$B$3005,MATCH(B1860,[1]Quadro!$A$1:$A$3005,0),0)</f>
        <v>Douro</v>
      </c>
    </row>
    <row r="1861" spans="1:6" ht="12.75" customHeight="1" x14ac:dyDescent="0.2">
      <c r="A1861" s="21"/>
      <c r="B1861" s="22" t="s">
        <v>41</v>
      </c>
      <c r="C1861" s="23">
        <v>0</v>
      </c>
      <c r="D1861" s="9">
        <v>18972</v>
      </c>
      <c r="E1861" s="24">
        <v>18972</v>
      </c>
      <c r="F1861" t="str">
        <f>INDEX([1]Quadro!$B$1:$B$3005,MATCH(B1861,[1]Quadro!$A$1:$A$3005,0),0)</f>
        <v>Algarve</v>
      </c>
    </row>
    <row r="1862" spans="1:6" ht="12.75" customHeight="1" x14ac:dyDescent="0.2">
      <c r="A1862" s="21"/>
      <c r="B1862" s="22" t="s">
        <v>42</v>
      </c>
      <c r="C1862" s="23">
        <v>0</v>
      </c>
      <c r="D1862" s="9">
        <v>238</v>
      </c>
      <c r="E1862" s="24">
        <v>238</v>
      </c>
      <c r="F1862" t="str">
        <f>INDEX([1]Quadro!$B$1:$B$3005,MATCH(B1862,[1]Quadro!$A$1:$A$3005,0),0)</f>
        <v>Baixo Alentejo</v>
      </c>
    </row>
    <row r="1863" spans="1:6" ht="12.75" customHeight="1" x14ac:dyDescent="0.2">
      <c r="A1863" s="21"/>
      <c r="B1863" s="22" t="s">
        <v>44</v>
      </c>
      <c r="C1863" s="23">
        <v>0</v>
      </c>
      <c r="D1863" s="9">
        <v>1207</v>
      </c>
      <c r="E1863" s="24">
        <v>1207</v>
      </c>
      <c r="F1863" t="str">
        <f>INDEX([1]Quadro!$B$1:$B$3005,MATCH(B1863,[1]Quadro!$A$1:$A$3005,0),0)</f>
        <v>Beiras e Serra da Estrela</v>
      </c>
    </row>
    <row r="1864" spans="1:6" ht="12.75" customHeight="1" x14ac:dyDescent="0.2">
      <c r="A1864" s="21"/>
      <c r="B1864" s="22" t="s">
        <v>45</v>
      </c>
      <c r="C1864" s="23">
        <v>0</v>
      </c>
      <c r="D1864" s="9">
        <v>701334</v>
      </c>
      <c r="E1864" s="24">
        <v>701334</v>
      </c>
      <c r="F1864" t="str">
        <f>INDEX([1]Quadro!$B$1:$B$3005,MATCH(B1864,[1]Quadro!$A$1:$A$3005,0),0)</f>
        <v>Lezíria do Tejo</v>
      </c>
    </row>
    <row r="1865" spans="1:6" ht="12.75" customHeight="1" x14ac:dyDescent="0.2">
      <c r="A1865" s="21"/>
      <c r="B1865" s="22" t="s">
        <v>47</v>
      </c>
      <c r="C1865" s="23">
        <v>0</v>
      </c>
      <c r="D1865" s="9">
        <v>438723</v>
      </c>
      <c r="E1865" s="24">
        <v>438723</v>
      </c>
      <c r="F1865" t="str">
        <f>INDEX([1]Quadro!$B$1:$B$3005,MATCH(B1865,[1]Quadro!$A$1:$A$3005,0),0)</f>
        <v>Lezíria do Tejo</v>
      </c>
    </row>
    <row r="1866" spans="1:6" ht="12.75" customHeight="1" x14ac:dyDescent="0.2">
      <c r="A1866" s="21"/>
      <c r="B1866" s="22" t="s">
        <v>48</v>
      </c>
      <c r="C1866" s="23">
        <v>0</v>
      </c>
      <c r="D1866" s="9">
        <v>19597</v>
      </c>
      <c r="E1866" s="24">
        <v>19597</v>
      </c>
      <c r="F1866" t="str">
        <f>INDEX([1]Quadro!$B$1:$B$3005,MATCH(B1866,[1]Quadro!$A$1:$A$3005,0),0)</f>
        <v>Alto Alentejo</v>
      </c>
    </row>
    <row r="1867" spans="1:6" ht="12.75" customHeight="1" x14ac:dyDescent="0.2">
      <c r="A1867" s="21"/>
      <c r="B1867" s="22" t="s">
        <v>49</v>
      </c>
      <c r="C1867" s="23">
        <v>0</v>
      </c>
      <c r="D1867" s="9">
        <v>117311</v>
      </c>
      <c r="E1867" s="24">
        <v>117311</v>
      </c>
      <c r="F1867" t="str">
        <f>INDEX([1]Quadro!$B$1:$B$3005,MATCH(B1867,[1]Quadro!$A$1:$A$3005,0),0)</f>
        <v>Região de Leiria</v>
      </c>
    </row>
    <row r="1868" spans="1:6" ht="12.75" customHeight="1" x14ac:dyDescent="0.2">
      <c r="A1868" s="21"/>
      <c r="B1868" s="22" t="s">
        <v>50</v>
      </c>
      <c r="C1868" s="23">
        <v>0</v>
      </c>
      <c r="D1868" s="9">
        <v>10975</v>
      </c>
      <c r="E1868" s="24">
        <v>10975</v>
      </c>
      <c r="F1868" t="str">
        <f>INDEX([1]Quadro!$B$1:$B$3005,MATCH(B1868,[1]Quadro!$A$1:$A$3005,0),0)</f>
        <v>Baixo Alentejo</v>
      </c>
    </row>
    <row r="1869" spans="1:6" ht="12.75" customHeight="1" x14ac:dyDescent="0.2">
      <c r="A1869" s="21"/>
      <c r="B1869" s="22" t="s">
        <v>51</v>
      </c>
      <c r="C1869" s="23">
        <v>0</v>
      </c>
      <c r="D1869" s="9">
        <v>33605</v>
      </c>
      <c r="E1869" s="24">
        <v>33605</v>
      </c>
      <c r="F1869" t="str">
        <f>INDEX([1]Quadro!$B$1:$B$3005,MATCH(B1869,[1]Quadro!$A$1:$A$3005,0),0)</f>
        <v>Área Metropolitana de Lisboa</v>
      </c>
    </row>
    <row r="1870" spans="1:6" ht="12.75" customHeight="1" x14ac:dyDescent="0.2">
      <c r="A1870" s="21"/>
      <c r="B1870" s="22" t="s">
        <v>52</v>
      </c>
      <c r="C1870" s="23">
        <v>0</v>
      </c>
      <c r="D1870" s="9">
        <v>605228</v>
      </c>
      <c r="E1870" s="24">
        <v>605228</v>
      </c>
      <c r="F1870" t="str">
        <f>INDEX([1]Quadro!$B$1:$B$3005,MATCH(B1870,[1]Quadro!$A$1:$A$3005,0),0)</f>
        <v>Tâmega e Sousa</v>
      </c>
    </row>
    <row r="1871" spans="1:6" ht="12.75" customHeight="1" x14ac:dyDescent="0.2">
      <c r="A1871" s="21"/>
      <c r="B1871" s="22" t="s">
        <v>53</v>
      </c>
      <c r="C1871" s="23">
        <v>0</v>
      </c>
      <c r="D1871" s="9">
        <v>284063</v>
      </c>
      <c r="E1871" s="24">
        <v>284063</v>
      </c>
      <c r="F1871" t="str">
        <f>INDEX([1]Quadro!$B$1:$B$3005,MATCH(B1871,[1]Quadro!$A$1:$A$3005,0),0)</f>
        <v>Cávado</v>
      </c>
    </row>
    <row r="1872" spans="1:6" ht="12.75" customHeight="1" x14ac:dyDescent="0.2">
      <c r="A1872" s="21"/>
      <c r="B1872" s="22" t="s">
        <v>54</v>
      </c>
      <c r="C1872" s="23">
        <v>0</v>
      </c>
      <c r="D1872" s="9">
        <v>296181</v>
      </c>
      <c r="E1872" s="24">
        <v>296181</v>
      </c>
      <c r="F1872" t="str">
        <f>INDEX([1]Quadro!$B$1:$B$3005,MATCH(B1872,[1]Quadro!$A$1:$A$3005,0),0)</f>
        <v>Região de Aveiro</v>
      </c>
    </row>
    <row r="1873" spans="1:6" ht="12.75" customHeight="1" x14ac:dyDescent="0.2">
      <c r="A1873" s="21"/>
      <c r="B1873" s="22" t="s">
        <v>55</v>
      </c>
      <c r="C1873" s="23">
        <v>0</v>
      </c>
      <c r="D1873" s="9">
        <v>116790</v>
      </c>
      <c r="E1873" s="24">
        <v>116790</v>
      </c>
      <c r="F1873" t="str">
        <f>INDEX([1]Quadro!$B$1:$B$3005,MATCH(B1873,[1]Quadro!$A$1:$A$3005,0),0)</f>
        <v>Região de Leiria</v>
      </c>
    </row>
    <row r="1874" spans="1:6" ht="12.75" customHeight="1" x14ac:dyDescent="0.2">
      <c r="A1874" s="21"/>
      <c r="B1874" s="22" t="s">
        <v>56</v>
      </c>
      <c r="C1874" s="23">
        <v>0</v>
      </c>
      <c r="D1874" s="9">
        <v>69540</v>
      </c>
      <c r="E1874" s="24">
        <v>69540</v>
      </c>
      <c r="F1874" t="str">
        <f>INDEX([1]Quadro!$B$1:$B$3005,MATCH(B1874,[1]Quadro!$A$1:$A$3005,0),0)</f>
        <v>Alto Minho</v>
      </c>
    </row>
    <row r="1875" spans="1:6" ht="12.75" customHeight="1" x14ac:dyDescent="0.2">
      <c r="A1875" s="21"/>
      <c r="B1875" s="22" t="s">
        <v>57</v>
      </c>
      <c r="C1875" s="23">
        <v>0</v>
      </c>
      <c r="D1875" s="9">
        <v>55769</v>
      </c>
      <c r="E1875" s="24">
        <v>55769</v>
      </c>
      <c r="F1875" t="str">
        <f>INDEX([1]Quadro!$B$1:$B$3005,MATCH(B1875,[1]Quadro!$A$1:$A$3005,0),0)</f>
        <v>Região de Coimbra</v>
      </c>
    </row>
    <row r="1876" spans="1:6" ht="12.75" customHeight="1" x14ac:dyDescent="0.2">
      <c r="A1876" s="21"/>
      <c r="B1876" s="22" t="s">
        <v>58</v>
      </c>
      <c r="C1876" s="23">
        <v>0</v>
      </c>
      <c r="D1876" s="9">
        <v>489034</v>
      </c>
      <c r="E1876" s="24">
        <v>489034</v>
      </c>
      <c r="F1876" t="str">
        <f>INDEX([1]Quadro!$B$1:$B$3005,MATCH(B1876,[1]Quadro!$A$1:$A$3005,0),0)</f>
        <v>Douro</v>
      </c>
    </row>
    <row r="1877" spans="1:6" ht="12.75" customHeight="1" x14ac:dyDescent="0.2">
      <c r="A1877" s="21"/>
      <c r="B1877" s="22" t="s">
        <v>59</v>
      </c>
      <c r="C1877" s="23">
        <v>0</v>
      </c>
      <c r="D1877" s="9">
        <v>106057</v>
      </c>
      <c r="E1877" s="24">
        <v>106057</v>
      </c>
      <c r="F1877" t="str">
        <f>INDEX([1]Quadro!$B$1:$B$3005,MATCH(B1877,[1]Quadro!$A$1:$A$3005,0),0)</f>
        <v>Área Metropolitana do Porto</v>
      </c>
    </row>
    <row r="1878" spans="1:6" ht="12.75" customHeight="1" x14ac:dyDescent="0.2">
      <c r="A1878" s="21"/>
      <c r="B1878" s="22" t="s">
        <v>60</v>
      </c>
      <c r="C1878" s="23">
        <v>0</v>
      </c>
      <c r="D1878" s="9">
        <v>5509</v>
      </c>
      <c r="E1878" s="24">
        <v>5509</v>
      </c>
      <c r="F1878" t="str">
        <f>INDEX([1]Quadro!$B$1:$B$3005,MATCH(B1878,[1]Quadro!$A$1:$A$3005,0),0)</f>
        <v>Alentejo Central</v>
      </c>
    </row>
    <row r="1879" spans="1:6" ht="12.75" customHeight="1" x14ac:dyDescent="0.2">
      <c r="A1879" s="21"/>
      <c r="B1879" s="22" t="s">
        <v>61</v>
      </c>
      <c r="C1879" s="23">
        <v>0</v>
      </c>
      <c r="D1879" s="9">
        <v>8741</v>
      </c>
      <c r="E1879" s="24">
        <v>8741</v>
      </c>
      <c r="F1879" t="str">
        <f>INDEX([1]Quadro!$B$1:$B$3005,MATCH(B1879,[1]Quadro!$A$1:$A$3005,0),0)</f>
        <v>Alto Alentejo</v>
      </c>
    </row>
    <row r="1880" spans="1:6" ht="12.75" customHeight="1" x14ac:dyDescent="0.2">
      <c r="A1880" s="21"/>
      <c r="B1880" s="22" t="s">
        <v>62</v>
      </c>
      <c r="C1880" s="23">
        <v>0</v>
      </c>
      <c r="D1880" s="9">
        <v>84297</v>
      </c>
      <c r="E1880" s="24">
        <v>84297</v>
      </c>
      <c r="F1880" t="str">
        <f>INDEX([1]Quadro!$B$1:$B$3005,MATCH(B1880,[1]Quadro!$A$1:$A$3005,0),0)</f>
        <v>Oeste</v>
      </c>
    </row>
    <row r="1881" spans="1:6" ht="12.75" customHeight="1" x14ac:dyDescent="0.2">
      <c r="A1881" s="21"/>
      <c r="B1881" s="22" t="s">
        <v>63</v>
      </c>
      <c r="C1881" s="23">
        <v>0</v>
      </c>
      <c r="D1881" s="9">
        <v>395420</v>
      </c>
      <c r="E1881" s="24">
        <v>395420</v>
      </c>
      <c r="F1881" t="str">
        <f>INDEX([1]Quadro!$B$1:$B$3005,MATCH(B1881,[1]Quadro!$A$1:$A$3005,0),0)</f>
        <v>Região de Aveiro</v>
      </c>
    </row>
    <row r="1882" spans="1:6" ht="12.75" customHeight="1" x14ac:dyDescent="0.2">
      <c r="A1882" s="21"/>
      <c r="B1882" s="22" t="s">
        <v>64</v>
      </c>
      <c r="C1882" s="23">
        <v>0</v>
      </c>
      <c r="D1882" s="9">
        <v>74496</v>
      </c>
      <c r="E1882" s="24">
        <v>74496</v>
      </c>
      <c r="F1882" t="str">
        <f>INDEX([1]Quadro!$B$1:$B$3005,MATCH(B1882,[1]Quadro!$A$1:$A$3005,0),0)</f>
        <v>Alto Alentejo</v>
      </c>
    </row>
    <row r="1883" spans="1:6" ht="12.75" customHeight="1" x14ac:dyDescent="0.2">
      <c r="A1883" s="21"/>
      <c r="B1883" s="22" t="s">
        <v>65</v>
      </c>
      <c r="C1883" s="23">
        <v>0</v>
      </c>
      <c r="D1883" s="9">
        <v>92493</v>
      </c>
      <c r="E1883" s="24">
        <v>92493</v>
      </c>
      <c r="F1883" t="str">
        <f>INDEX([1]Quadro!$B$1:$B$3005,MATCH(B1883,[1]Quadro!$A$1:$A$3005,0),0)</f>
        <v>Lezíria do Tejo</v>
      </c>
    </row>
    <row r="1884" spans="1:6" ht="12.75" customHeight="1" x14ac:dyDescent="0.2">
      <c r="A1884" s="21"/>
      <c r="B1884" s="22" t="s">
        <v>66</v>
      </c>
      <c r="C1884" s="23">
        <v>0</v>
      </c>
      <c r="D1884" s="9">
        <v>49032</v>
      </c>
      <c r="E1884" s="24">
        <v>49032</v>
      </c>
      <c r="F1884" t="str">
        <f>INDEX([1]Quadro!$B$1:$B$3005,MATCH(B1884,[1]Quadro!$A$1:$A$3005,0),0)</f>
        <v>Tâmega e Sousa</v>
      </c>
    </row>
    <row r="1885" spans="1:6" ht="12.75" customHeight="1" x14ac:dyDescent="0.2">
      <c r="A1885" s="21"/>
      <c r="B1885" s="22" t="s">
        <v>67</v>
      </c>
      <c r="C1885" s="23">
        <v>0</v>
      </c>
      <c r="D1885" s="9">
        <v>1219611</v>
      </c>
      <c r="E1885" s="24">
        <v>1219611</v>
      </c>
      <c r="F1885" t="str">
        <f>INDEX([1]Quadro!$B$1:$B$3005,MATCH(B1885,[1]Quadro!$A$1:$A$3005,0),0)</f>
        <v>Cávado</v>
      </c>
    </row>
    <row r="1886" spans="1:6" ht="12.75" customHeight="1" x14ac:dyDescent="0.2">
      <c r="A1886" s="21"/>
      <c r="B1886" s="22" t="s">
        <v>69</v>
      </c>
      <c r="C1886" s="23">
        <v>0</v>
      </c>
      <c r="D1886" s="9">
        <v>11545</v>
      </c>
      <c r="E1886" s="24">
        <v>11545</v>
      </c>
      <c r="F1886" t="str">
        <f>INDEX([1]Quadro!$B$1:$B$3005,MATCH(B1886,[1]Quadro!$A$1:$A$3005,0),0)</f>
        <v>Área Metropolitana de Lisboa</v>
      </c>
    </row>
    <row r="1887" spans="1:6" ht="12.75" customHeight="1" x14ac:dyDescent="0.2">
      <c r="A1887" s="21"/>
      <c r="B1887" s="22" t="s">
        <v>70</v>
      </c>
      <c r="C1887" s="23">
        <v>0</v>
      </c>
      <c r="D1887" s="9">
        <v>168907</v>
      </c>
      <c r="E1887" s="24">
        <v>168907</v>
      </c>
      <c r="F1887" t="str">
        <f>INDEX([1]Quadro!$B$1:$B$3005,MATCH(B1887,[1]Quadro!$A$1:$A$3005,0),0)</f>
        <v>Região de Leiria</v>
      </c>
    </row>
    <row r="1888" spans="1:6" ht="12.75" customHeight="1" x14ac:dyDescent="0.2">
      <c r="A1888" s="21"/>
      <c r="B1888" s="22" t="s">
        <v>71</v>
      </c>
      <c r="C1888" s="23">
        <v>0</v>
      </c>
      <c r="D1888" s="9">
        <v>28882</v>
      </c>
      <c r="E1888" s="24">
        <v>28882</v>
      </c>
      <c r="F1888" t="str">
        <f>INDEX([1]Quadro!$B$1:$B$3005,MATCH(B1888,[1]Quadro!$A$1:$A$3005,0),0)</f>
        <v>Baixo Alentejo</v>
      </c>
    </row>
    <row r="1889" spans="1:6" ht="12.75" customHeight="1" x14ac:dyDescent="0.2">
      <c r="A1889" s="21"/>
      <c r="B1889" s="22" t="s">
        <v>72</v>
      </c>
      <c r="C1889" s="23">
        <v>0</v>
      </c>
      <c r="D1889" s="9">
        <v>93692</v>
      </c>
      <c r="E1889" s="24">
        <v>93692</v>
      </c>
      <c r="F1889" t="str">
        <f>INDEX([1]Quadro!$B$1:$B$3005,MATCH(B1889,[1]Quadro!$A$1:$A$3005,0),0)</f>
        <v>Beiras e Serra da Estrela</v>
      </c>
    </row>
    <row r="1890" spans="1:6" ht="12.75" customHeight="1" x14ac:dyDescent="0.2">
      <c r="A1890" s="21"/>
      <c r="B1890" s="22" t="s">
        <v>73</v>
      </c>
      <c r="C1890" s="23">
        <v>0</v>
      </c>
      <c r="D1890" s="9">
        <v>390310</v>
      </c>
      <c r="E1890" s="24">
        <v>390310</v>
      </c>
      <c r="F1890" t="str">
        <f>INDEX([1]Quadro!$B$1:$B$3005,MATCH(B1890,[1]Quadro!$A$1:$A$3005,0),0)</f>
        <v>Lezíria do Tejo</v>
      </c>
    </row>
    <row r="1891" spans="1:6" ht="12.75" customHeight="1" x14ac:dyDescent="0.2">
      <c r="A1891" s="21"/>
      <c r="B1891" s="22" t="s">
        <v>74</v>
      </c>
      <c r="C1891" s="23">
        <v>0</v>
      </c>
      <c r="D1891" s="9">
        <v>148267</v>
      </c>
      <c r="E1891" s="24">
        <v>148267</v>
      </c>
      <c r="F1891" t="str">
        <f>INDEX([1]Quadro!$B$1:$B$3005,MATCH(B1891,[1]Quadro!$A$1:$A$3005,0),0)</f>
        <v>Oeste</v>
      </c>
    </row>
    <row r="1892" spans="1:6" ht="12.75" customHeight="1" x14ac:dyDescent="0.2">
      <c r="A1892" s="21"/>
      <c r="B1892" s="22" t="s">
        <v>75</v>
      </c>
      <c r="C1892" s="23">
        <v>0</v>
      </c>
      <c r="D1892" s="9">
        <v>1290</v>
      </c>
      <c r="E1892" s="24">
        <v>1290</v>
      </c>
      <c r="F1892" t="str">
        <f>INDEX([1]Quadro!$B$1:$B$3005,MATCH(B1892,[1]Quadro!$A$1:$A$3005,0),0)</f>
        <v>Alentejo Central</v>
      </c>
    </row>
    <row r="1893" spans="1:6" ht="12.75" customHeight="1" x14ac:dyDescent="0.2">
      <c r="A1893" s="21"/>
      <c r="B1893" s="22" t="s">
        <v>77</v>
      </c>
      <c r="C1893" s="23">
        <v>0</v>
      </c>
      <c r="D1893" s="9">
        <v>845945</v>
      </c>
      <c r="E1893" s="24">
        <v>845945</v>
      </c>
      <c r="F1893" t="str">
        <f>INDEX([1]Quadro!$B$1:$B$3005,MATCH(B1893,[1]Quadro!$A$1:$A$3005,0),0)</f>
        <v>Cávado</v>
      </c>
    </row>
    <row r="1894" spans="1:6" ht="12.75" customHeight="1" x14ac:dyDescent="0.2">
      <c r="A1894" s="21"/>
      <c r="B1894" s="22" t="s">
        <v>78</v>
      </c>
      <c r="C1894" s="23">
        <v>0</v>
      </c>
      <c r="D1894" s="9">
        <v>56675</v>
      </c>
      <c r="E1894" s="24">
        <v>56675</v>
      </c>
      <c r="F1894" t="str">
        <f>INDEX([1]Quadro!$B$1:$B$3005,MATCH(B1894,[1]Quadro!$A$1:$A$3005,0),0)</f>
        <v>Terras de Trás-os-Montes</v>
      </c>
    </row>
    <row r="1895" spans="1:6" ht="12.75" customHeight="1" x14ac:dyDescent="0.2">
      <c r="A1895" s="21"/>
      <c r="B1895" s="22" t="s">
        <v>79</v>
      </c>
      <c r="C1895" s="23">
        <v>0</v>
      </c>
      <c r="D1895" s="9">
        <v>12538</v>
      </c>
      <c r="E1895" s="24">
        <v>12538</v>
      </c>
      <c r="F1895" t="str">
        <f>INDEX([1]Quadro!$B$1:$B$3005,MATCH(B1895,[1]Quadro!$A$1:$A$3005,0),0)</f>
        <v>Ave</v>
      </c>
    </row>
    <row r="1896" spans="1:6" ht="12.75" customHeight="1" x14ac:dyDescent="0.2">
      <c r="A1896" s="21"/>
      <c r="B1896" s="22" t="s">
        <v>80</v>
      </c>
      <c r="C1896" s="23">
        <v>0</v>
      </c>
      <c r="D1896" s="9">
        <v>14058</v>
      </c>
      <c r="E1896" s="24">
        <v>14058</v>
      </c>
      <c r="F1896" t="str">
        <f>INDEX([1]Quadro!$B$1:$B$3005,MATCH(B1896,[1]Quadro!$A$1:$A$3005,0),0)</f>
        <v>Oeste</v>
      </c>
    </row>
    <row r="1897" spans="1:6" ht="12.75" customHeight="1" x14ac:dyDescent="0.2">
      <c r="A1897" s="21"/>
      <c r="B1897" s="22" t="s">
        <v>81</v>
      </c>
      <c r="C1897" s="23">
        <v>0</v>
      </c>
      <c r="D1897" s="9">
        <v>72034</v>
      </c>
      <c r="E1897" s="24">
        <v>72034</v>
      </c>
      <c r="F1897" t="str">
        <f>INDEX([1]Quadro!$B$1:$B$3005,MATCH(B1897,[1]Quadro!$A$1:$A$3005,0),0)</f>
        <v>Oeste</v>
      </c>
    </row>
    <row r="1898" spans="1:6" ht="12.75" customHeight="1" x14ac:dyDescent="0.2">
      <c r="A1898" s="21"/>
      <c r="B1898" s="22" t="s">
        <v>82</v>
      </c>
      <c r="C1898" s="23">
        <v>0</v>
      </c>
      <c r="D1898" s="9">
        <v>20876</v>
      </c>
      <c r="E1898" s="24">
        <v>20876</v>
      </c>
      <c r="F1898" t="str">
        <f>INDEX([1]Quadro!$B$1:$B$3005,MATCH(B1898,[1]Quadro!$A$1:$A$3005,0),0)</f>
        <v>Alto Minho</v>
      </c>
    </row>
    <row r="1899" spans="1:6" ht="12.75" customHeight="1" x14ac:dyDescent="0.2">
      <c r="A1899" s="21"/>
      <c r="B1899" s="22" t="s">
        <v>83</v>
      </c>
      <c r="C1899" s="23">
        <v>0</v>
      </c>
      <c r="D1899" s="9">
        <v>72</v>
      </c>
      <c r="E1899" s="24">
        <v>72</v>
      </c>
      <c r="F1899" t="str">
        <f>INDEX([1]Quadro!$B$1:$B$3005,MATCH(B1899,[1]Quadro!$A$1:$A$3005,0),0)</f>
        <v>Alto Alentejo</v>
      </c>
    </row>
    <row r="1900" spans="1:6" ht="12.75" customHeight="1" x14ac:dyDescent="0.2">
      <c r="A1900" s="21"/>
      <c r="B1900" s="22" t="s">
        <v>84</v>
      </c>
      <c r="C1900" s="23">
        <v>0</v>
      </c>
      <c r="D1900" s="9">
        <v>615133</v>
      </c>
      <c r="E1900" s="24">
        <v>615133</v>
      </c>
      <c r="F1900" t="str">
        <f>INDEX([1]Quadro!$B$1:$B$3005,MATCH(B1900,[1]Quadro!$A$1:$A$3005,0),0)</f>
        <v>Região de Coimbra</v>
      </c>
    </row>
    <row r="1901" spans="1:6" ht="12.75" customHeight="1" x14ac:dyDescent="0.2">
      <c r="A1901" s="21"/>
      <c r="B1901" s="22" t="s">
        <v>85</v>
      </c>
      <c r="C1901" s="23">
        <v>0</v>
      </c>
      <c r="D1901" s="9">
        <v>49981</v>
      </c>
      <c r="E1901" s="24">
        <v>49981</v>
      </c>
      <c r="F1901" t="str">
        <f>INDEX([1]Quadro!$B$1:$B$3005,MATCH(B1901,[1]Quadro!$A$1:$A$3005,0),0)</f>
        <v>Douro</v>
      </c>
    </row>
    <row r="1902" spans="1:6" ht="12.75" customHeight="1" x14ac:dyDescent="0.2">
      <c r="A1902" s="21"/>
      <c r="B1902" s="22" t="s">
        <v>86</v>
      </c>
      <c r="C1902" s="23">
        <v>0</v>
      </c>
      <c r="D1902" s="9">
        <v>129539</v>
      </c>
      <c r="E1902" s="24">
        <v>129539</v>
      </c>
      <c r="F1902" t="str">
        <f>INDEX([1]Quadro!$B$1:$B$3005,MATCH(B1902,[1]Quadro!$A$1:$A$3005,0),0)</f>
        <v>Viseu Dão Lafões</v>
      </c>
    </row>
    <row r="1903" spans="1:6" ht="12.75" customHeight="1" x14ac:dyDescent="0.2">
      <c r="A1903" s="21"/>
      <c r="B1903" s="22" t="s">
        <v>87</v>
      </c>
      <c r="C1903" s="23">
        <v>0</v>
      </c>
      <c r="D1903" s="9">
        <v>169652</v>
      </c>
      <c r="E1903" s="24">
        <v>169652</v>
      </c>
      <c r="F1903" t="str">
        <f>INDEX([1]Quadro!$B$1:$B$3005,MATCH(B1903,[1]Quadro!$A$1:$A$3005,0),0)</f>
        <v>Lezíria do Tejo</v>
      </c>
    </row>
    <row r="1904" spans="1:6" ht="12.75" customHeight="1" x14ac:dyDescent="0.2">
      <c r="A1904" s="21"/>
      <c r="B1904" s="22" t="s">
        <v>88</v>
      </c>
      <c r="C1904" s="23">
        <v>0</v>
      </c>
      <c r="D1904" s="9">
        <v>1051541</v>
      </c>
      <c r="E1904" s="24">
        <v>1051541</v>
      </c>
      <c r="F1904" t="str">
        <f>INDEX([1]Quadro!$B$1:$B$3005,MATCH(B1904,[1]Quadro!$A$1:$A$3005,0),0)</f>
        <v>Área Metropolitana de Lisboa</v>
      </c>
    </row>
    <row r="1905" spans="1:6" ht="12.75" customHeight="1" x14ac:dyDescent="0.2">
      <c r="A1905" s="21"/>
      <c r="B1905" s="22" t="s">
        <v>89</v>
      </c>
      <c r="C1905" s="23">
        <v>0</v>
      </c>
      <c r="D1905" s="9">
        <v>8357</v>
      </c>
      <c r="E1905" s="24">
        <v>8357</v>
      </c>
      <c r="F1905" t="str">
        <f>INDEX([1]Quadro!$B$1:$B$3005,MATCH(B1905,[1]Quadro!$A$1:$A$3005,0),0)</f>
        <v>Região de Leiria</v>
      </c>
    </row>
    <row r="1906" spans="1:6" ht="12.75" customHeight="1" x14ac:dyDescent="0.2">
      <c r="A1906" s="21"/>
      <c r="B1906" s="22" t="s">
        <v>90</v>
      </c>
      <c r="C1906" s="23">
        <v>0</v>
      </c>
      <c r="D1906" s="9">
        <v>345403</v>
      </c>
      <c r="E1906" s="24">
        <v>345403</v>
      </c>
      <c r="F1906" t="str">
        <f>INDEX([1]Quadro!$B$1:$B$3005,MATCH(B1906,[1]Quadro!$A$1:$A$3005,0),0)</f>
        <v>Beira Baixa</v>
      </c>
    </row>
    <row r="1907" spans="1:6" ht="12.75" customHeight="1" x14ac:dyDescent="0.2">
      <c r="A1907" s="21"/>
      <c r="B1907" s="22" t="s">
        <v>91</v>
      </c>
      <c r="C1907" s="23">
        <v>0</v>
      </c>
      <c r="D1907" s="9">
        <v>189901</v>
      </c>
      <c r="E1907" s="24">
        <v>189901</v>
      </c>
      <c r="F1907" t="str">
        <f>INDEX([1]Quadro!$B$1:$B$3005,MATCH(B1907,[1]Quadro!$A$1:$A$3005,0),0)</f>
        <v>Tâmega e Sousa</v>
      </c>
    </row>
    <row r="1908" spans="1:6" ht="12.75" customHeight="1" x14ac:dyDescent="0.2">
      <c r="A1908" s="21"/>
      <c r="B1908" s="22" t="s">
        <v>92</v>
      </c>
      <c r="C1908" s="23">
        <v>0</v>
      </c>
      <c r="D1908" s="9">
        <v>10402</v>
      </c>
      <c r="E1908" s="24">
        <v>10402</v>
      </c>
      <c r="F1908" t="str">
        <f>INDEX([1]Quadro!$B$1:$B$3005,MATCH(B1908,[1]Quadro!$A$1:$A$3005,0),0)</f>
        <v>Alto Alentejo</v>
      </c>
    </row>
    <row r="1909" spans="1:6" ht="12.75" customHeight="1" x14ac:dyDescent="0.2">
      <c r="A1909" s="21"/>
      <c r="B1909" s="22" t="s">
        <v>93</v>
      </c>
      <c r="C1909" s="23">
        <v>0</v>
      </c>
      <c r="D1909" s="9">
        <v>8569</v>
      </c>
      <c r="E1909" s="24">
        <v>8569</v>
      </c>
      <c r="F1909" t="str">
        <f>INDEX([1]Quadro!$B$1:$B$3005,MATCH(B1909,[1]Quadro!$A$1:$A$3005,0),0)</f>
        <v>Viseu Dão Lafões</v>
      </c>
    </row>
    <row r="1910" spans="1:6" ht="12.75" customHeight="1" x14ac:dyDescent="0.2">
      <c r="A1910" s="21"/>
      <c r="B1910" s="22" t="s">
        <v>94</v>
      </c>
      <c r="C1910" s="23">
        <v>0</v>
      </c>
      <c r="D1910" s="9">
        <v>3308</v>
      </c>
      <c r="E1910" s="24">
        <v>3308</v>
      </c>
      <c r="F1910" t="str">
        <f>INDEX([1]Quadro!$B$1:$B$3005,MATCH(B1910,[1]Quadro!$A$1:$A$3005,0),0)</f>
        <v>Algarve</v>
      </c>
    </row>
    <row r="1911" spans="1:6" ht="12.75" customHeight="1" x14ac:dyDescent="0.2">
      <c r="A1911" s="21"/>
      <c r="B1911" s="22" t="s">
        <v>96</v>
      </c>
      <c r="C1911" s="23">
        <v>0</v>
      </c>
      <c r="D1911" s="9">
        <v>4385</v>
      </c>
      <c r="E1911" s="24">
        <v>4385</v>
      </c>
      <c r="F1911" t="str">
        <f>INDEX([1]Quadro!$B$1:$B$3005,MATCH(B1911,[1]Quadro!$A$1:$A$3005,0),0)</f>
        <v>Beiras e Serra da Estrela</v>
      </c>
    </row>
    <row r="1912" spans="1:6" ht="12.75" customHeight="1" x14ac:dyDescent="0.2">
      <c r="A1912" s="21"/>
      <c r="B1912" s="22" t="s">
        <v>97</v>
      </c>
      <c r="C1912" s="23">
        <v>0</v>
      </c>
      <c r="D1912" s="9">
        <v>56475</v>
      </c>
      <c r="E1912" s="24">
        <v>56475</v>
      </c>
      <c r="F1912" t="str">
        <f>INDEX([1]Quadro!$B$1:$B$3005,MATCH(B1912,[1]Quadro!$A$1:$A$3005,0),0)</f>
        <v>Tâmega e Sousa</v>
      </c>
    </row>
    <row r="1913" spans="1:6" ht="12.75" customHeight="1" x14ac:dyDescent="0.2">
      <c r="A1913" s="21"/>
      <c r="B1913" s="22" t="s">
        <v>98</v>
      </c>
      <c r="C1913" s="23">
        <v>0</v>
      </c>
      <c r="D1913" s="9">
        <v>765695</v>
      </c>
      <c r="E1913" s="24">
        <v>765695</v>
      </c>
      <c r="F1913" t="str">
        <f>INDEX([1]Quadro!$B$1:$B$3005,MATCH(B1913,[1]Quadro!$A$1:$A$3005,0),0)</f>
        <v>Lezíria do Tejo</v>
      </c>
    </row>
    <row r="1914" spans="1:6" ht="12.75" customHeight="1" x14ac:dyDescent="0.2">
      <c r="A1914" s="21"/>
      <c r="B1914" s="22" t="s">
        <v>99</v>
      </c>
      <c r="C1914" s="23">
        <v>0</v>
      </c>
      <c r="D1914" s="9">
        <v>73720</v>
      </c>
      <c r="E1914" s="24">
        <v>73720</v>
      </c>
      <c r="F1914" t="str">
        <f>INDEX([1]Quadro!$B$1:$B$3005,MATCH(B1914,[1]Quadro!$A$1:$A$3005,0),0)</f>
        <v>Alto Tâmega</v>
      </c>
    </row>
    <row r="1915" spans="1:6" ht="12.75" customHeight="1" x14ac:dyDescent="0.2">
      <c r="A1915" s="21"/>
      <c r="B1915" s="22" t="s">
        <v>100</v>
      </c>
      <c r="C1915" s="23">
        <v>0</v>
      </c>
      <c r="D1915" s="9">
        <v>84363</v>
      </c>
      <c r="E1915" s="24">
        <v>84363</v>
      </c>
      <c r="F1915" t="str">
        <f>INDEX([1]Quadro!$B$1:$B$3005,MATCH(B1915,[1]Quadro!$A$1:$A$3005,0),0)</f>
        <v>Tâmega e Sousa</v>
      </c>
    </row>
    <row r="1916" spans="1:6" ht="12.75" customHeight="1" x14ac:dyDescent="0.2">
      <c r="A1916" s="21"/>
      <c r="B1916" s="22" t="s">
        <v>101</v>
      </c>
      <c r="C1916" s="23">
        <v>0</v>
      </c>
      <c r="D1916" s="9">
        <v>542866</v>
      </c>
      <c r="E1916" s="24">
        <v>542866</v>
      </c>
      <c r="F1916" t="str">
        <f>INDEX([1]Quadro!$B$1:$B$3005,MATCH(B1916,[1]Quadro!$A$1:$A$3005,0),0)</f>
        <v>Região de Coimbra</v>
      </c>
    </row>
    <row r="1917" spans="1:6" ht="12.75" customHeight="1" x14ac:dyDescent="0.2">
      <c r="A1917" s="21"/>
      <c r="B1917" s="22" t="s">
        <v>102</v>
      </c>
      <c r="C1917" s="23">
        <v>0</v>
      </c>
      <c r="D1917" s="9">
        <v>77781</v>
      </c>
      <c r="E1917" s="24">
        <v>77781</v>
      </c>
      <c r="F1917" t="str">
        <f>INDEX([1]Quadro!$B$1:$B$3005,MATCH(B1917,[1]Quadro!$A$1:$A$3005,0),0)</f>
        <v>Região de Coimbra</v>
      </c>
    </row>
    <row r="1918" spans="1:6" ht="12.75" customHeight="1" x14ac:dyDescent="0.2">
      <c r="A1918" s="21"/>
      <c r="B1918" s="22" t="s">
        <v>103</v>
      </c>
      <c r="C1918" s="23">
        <v>0</v>
      </c>
      <c r="D1918" s="9">
        <v>21338</v>
      </c>
      <c r="E1918" s="24">
        <v>21338</v>
      </c>
      <c r="F1918" t="str">
        <f>INDEX([1]Quadro!$B$1:$B$3005,MATCH(B1918,[1]Quadro!$A$1:$A$3005,0),0)</f>
        <v>Médio Tejo</v>
      </c>
    </row>
    <row r="1919" spans="1:6" ht="12.75" customHeight="1" x14ac:dyDescent="0.2">
      <c r="A1919" s="21"/>
      <c r="B1919" s="22" t="s">
        <v>104</v>
      </c>
      <c r="C1919" s="23">
        <v>0</v>
      </c>
      <c r="D1919" s="9">
        <v>319843</v>
      </c>
      <c r="E1919" s="24">
        <v>319843</v>
      </c>
      <c r="F1919" t="str">
        <f>INDEX([1]Quadro!$B$1:$B$3005,MATCH(B1919,[1]Quadro!$A$1:$A$3005,0),0)</f>
        <v>Lezíria do Tejo</v>
      </c>
    </row>
    <row r="1920" spans="1:6" ht="12.75" customHeight="1" x14ac:dyDescent="0.2">
      <c r="A1920" s="21"/>
      <c r="B1920" s="22" t="s">
        <v>105</v>
      </c>
      <c r="C1920" s="23">
        <v>0</v>
      </c>
      <c r="D1920" s="9">
        <v>280751</v>
      </c>
      <c r="E1920" s="24">
        <v>280751</v>
      </c>
      <c r="F1920" t="str">
        <f>INDEX([1]Quadro!$B$1:$B$3005,MATCH(B1920,[1]Quadro!$A$1:$A$3005,0),0)</f>
        <v>Beiras e Serra da Estrela</v>
      </c>
    </row>
    <row r="1921" spans="1:6" ht="12.75" customHeight="1" x14ac:dyDescent="0.2">
      <c r="A1921" s="21"/>
      <c r="B1921" s="22" t="s">
        <v>106</v>
      </c>
      <c r="C1921" s="23">
        <v>0</v>
      </c>
      <c r="D1921" s="9">
        <v>3260</v>
      </c>
      <c r="E1921" s="24">
        <v>3260</v>
      </c>
      <c r="F1921" t="str">
        <f>INDEX([1]Quadro!$B$1:$B$3005,MATCH(B1921,[1]Quadro!$A$1:$A$3005,0),0)</f>
        <v>Alto Alentejo</v>
      </c>
    </row>
    <row r="1922" spans="1:6" ht="12.75" customHeight="1" x14ac:dyDescent="0.2">
      <c r="A1922" s="21"/>
      <c r="B1922" s="22" t="s">
        <v>107</v>
      </c>
      <c r="C1922" s="23">
        <v>0</v>
      </c>
      <c r="D1922" s="9">
        <v>7731</v>
      </c>
      <c r="E1922" s="24">
        <v>7731</v>
      </c>
      <c r="F1922" t="str">
        <f>INDEX([1]Quadro!$B$1:$B$3005,MATCH(B1922,[1]Quadro!$A$1:$A$3005,0),0)</f>
        <v>Baixo Alentejo</v>
      </c>
    </row>
    <row r="1923" spans="1:6" ht="12.75" customHeight="1" x14ac:dyDescent="0.2">
      <c r="A1923" s="21"/>
      <c r="B1923" s="22" t="s">
        <v>108</v>
      </c>
      <c r="C1923" s="23">
        <v>0</v>
      </c>
      <c r="D1923" s="9">
        <v>8065</v>
      </c>
      <c r="E1923" s="24">
        <v>8065</v>
      </c>
      <c r="F1923" t="str">
        <f>INDEX([1]Quadro!$B$1:$B$3005,MATCH(B1923,[1]Quadro!$A$1:$A$3005,0),0)</f>
        <v>Alto Alentejo</v>
      </c>
    </row>
    <row r="1924" spans="1:6" ht="12.75" customHeight="1" x14ac:dyDescent="0.2">
      <c r="A1924" s="21"/>
      <c r="B1924" s="22" t="s">
        <v>109</v>
      </c>
      <c r="C1924" s="23">
        <v>0</v>
      </c>
      <c r="D1924" s="9">
        <v>82608</v>
      </c>
      <c r="E1924" s="24">
        <v>82608</v>
      </c>
      <c r="F1924" t="str">
        <f>INDEX([1]Quadro!$B$1:$B$3005,MATCH(B1924,[1]Quadro!$A$1:$A$3005,0),0)</f>
        <v>Médio Tejo</v>
      </c>
    </row>
    <row r="1925" spans="1:6" ht="12.75" customHeight="1" x14ac:dyDescent="0.2">
      <c r="A1925" s="21"/>
      <c r="B1925" s="22" t="s">
        <v>110</v>
      </c>
      <c r="C1925" s="23">
        <v>0</v>
      </c>
      <c r="D1925" s="9">
        <v>355429</v>
      </c>
      <c r="E1925" s="24">
        <v>355429</v>
      </c>
      <c r="F1925" t="str">
        <f>INDEX([1]Quadro!$B$1:$B$3005,MATCH(B1925,[1]Quadro!$A$1:$A$3005,0),0)</f>
        <v>Área Metropolitana do Porto</v>
      </c>
    </row>
    <row r="1926" spans="1:6" ht="12.75" customHeight="1" x14ac:dyDescent="0.2">
      <c r="A1926" s="21"/>
      <c r="B1926" s="22" t="s">
        <v>111</v>
      </c>
      <c r="C1926" s="23">
        <v>0</v>
      </c>
      <c r="D1926" s="9">
        <v>226353</v>
      </c>
      <c r="E1926" s="24">
        <v>226353</v>
      </c>
      <c r="F1926" t="str">
        <f>INDEX([1]Quadro!$B$1:$B$3005,MATCH(B1926,[1]Quadro!$A$1:$A$3005,0),0)</f>
        <v>Cávado</v>
      </c>
    </row>
    <row r="1927" spans="1:6" ht="12.75" customHeight="1" x14ac:dyDescent="0.2">
      <c r="A1927" s="21"/>
      <c r="B1927" s="22" t="s">
        <v>112</v>
      </c>
      <c r="C1927" s="23">
        <v>0</v>
      </c>
      <c r="D1927" s="9">
        <v>111781</v>
      </c>
      <c r="E1927" s="24">
        <v>111781</v>
      </c>
      <c r="F1927" t="str">
        <f>INDEX([1]Quadro!$B$1:$B$3005,MATCH(B1927,[1]Quadro!$A$1:$A$3005,0),0)</f>
        <v>Região de Aveiro</v>
      </c>
    </row>
    <row r="1928" spans="1:6" ht="12.75" customHeight="1" x14ac:dyDescent="0.2">
      <c r="A1928" s="21"/>
      <c r="B1928" s="22" t="s">
        <v>113</v>
      </c>
      <c r="C1928" s="23">
        <v>0</v>
      </c>
      <c r="D1928" s="9">
        <v>25372</v>
      </c>
      <c r="E1928" s="24">
        <v>25372</v>
      </c>
      <c r="F1928" t="str">
        <f>INDEX([1]Quadro!$B$1:$B$3005,MATCH(B1928,[1]Quadro!$A$1:$A$3005,0),0)</f>
        <v>Alentejo Central</v>
      </c>
    </row>
    <row r="1929" spans="1:6" ht="12.75" customHeight="1" x14ac:dyDescent="0.2">
      <c r="A1929" s="21"/>
      <c r="B1929" s="22" t="s">
        <v>114</v>
      </c>
      <c r="C1929" s="23">
        <v>0</v>
      </c>
      <c r="D1929" s="9">
        <v>542</v>
      </c>
      <c r="E1929" s="24">
        <v>542</v>
      </c>
      <c r="F1929" t="str">
        <f>INDEX([1]Quadro!$B$1:$B$3005,MATCH(B1929,[1]Quadro!$A$1:$A$3005,0),0)</f>
        <v>Alentejo Central</v>
      </c>
    </row>
    <row r="1930" spans="1:6" ht="12.75" customHeight="1" x14ac:dyDescent="0.2">
      <c r="A1930" s="21"/>
      <c r="B1930" s="22" t="s">
        <v>115</v>
      </c>
      <c r="C1930" s="23">
        <v>0</v>
      </c>
      <c r="D1930" s="9">
        <v>143094</v>
      </c>
      <c r="E1930" s="24">
        <v>143094</v>
      </c>
      <c r="F1930" t="str">
        <f>INDEX([1]Quadro!$B$1:$B$3005,MATCH(B1930,[1]Quadro!$A$1:$A$3005,0),0)</f>
        <v>Ave</v>
      </c>
    </row>
    <row r="1931" spans="1:6" ht="12.75" customHeight="1" x14ac:dyDescent="0.2">
      <c r="A1931" s="21"/>
      <c r="B1931" s="22" t="s">
        <v>116</v>
      </c>
      <c r="C1931" s="23">
        <v>0</v>
      </c>
      <c r="D1931" s="9">
        <v>43028</v>
      </c>
      <c r="E1931" s="24">
        <v>43028</v>
      </c>
      <c r="F1931" t="str">
        <f>INDEX([1]Quadro!$B$1:$B$3005,MATCH(B1931,[1]Quadro!$A$1:$A$3005,0),0)</f>
        <v>Algarve</v>
      </c>
    </row>
    <row r="1932" spans="1:6" ht="12.75" customHeight="1" x14ac:dyDescent="0.2">
      <c r="A1932" s="21"/>
      <c r="B1932" s="22" t="s">
        <v>117</v>
      </c>
      <c r="C1932" s="23">
        <v>0</v>
      </c>
      <c r="D1932" s="9">
        <v>1022390</v>
      </c>
      <c r="E1932" s="24">
        <v>1022390</v>
      </c>
      <c r="F1932" t="str">
        <f>INDEX([1]Quadro!$B$1:$B$3005,MATCH(B1932,[1]Quadro!$A$1:$A$3005,0),0)</f>
        <v>Área Metropolitana do Porto</v>
      </c>
    </row>
    <row r="1933" spans="1:6" ht="12.75" customHeight="1" x14ac:dyDescent="0.2">
      <c r="A1933" s="21"/>
      <c r="B1933" s="22" t="s">
        <v>118</v>
      </c>
      <c r="C1933" s="23">
        <v>0</v>
      </c>
      <c r="D1933" s="9">
        <v>315891</v>
      </c>
      <c r="E1933" s="24">
        <v>315891</v>
      </c>
      <c r="F1933" t="str">
        <f>INDEX([1]Quadro!$B$1:$B$3005,MATCH(B1933,[1]Quadro!$A$1:$A$3005,0),0)</f>
        <v>Tâmega e Sousa</v>
      </c>
    </row>
    <row r="1934" spans="1:6" ht="12.75" customHeight="1" x14ac:dyDescent="0.2">
      <c r="A1934" s="21"/>
      <c r="B1934" s="22" t="s">
        <v>119</v>
      </c>
      <c r="C1934" s="23">
        <v>0</v>
      </c>
      <c r="D1934" s="9">
        <v>10088</v>
      </c>
      <c r="E1934" s="24">
        <v>10088</v>
      </c>
      <c r="F1934" t="str">
        <f>INDEX([1]Quadro!$B$1:$B$3005,MATCH(B1934,[1]Quadro!$A$1:$A$3005,0),0)</f>
        <v>Baixo Alentejo</v>
      </c>
    </row>
    <row r="1935" spans="1:6" ht="12.75" customHeight="1" x14ac:dyDescent="0.2">
      <c r="A1935" s="21"/>
      <c r="B1935" s="22" t="s">
        <v>120</v>
      </c>
      <c r="C1935" s="23">
        <v>0</v>
      </c>
      <c r="D1935" s="9">
        <v>226946</v>
      </c>
      <c r="E1935" s="24">
        <v>226946</v>
      </c>
      <c r="F1935" t="str">
        <f>INDEX([1]Quadro!$B$1:$B$3005,MATCH(B1935,[1]Quadro!$A$1:$A$3005,0),0)</f>
        <v>Médio Tejo</v>
      </c>
    </row>
    <row r="1936" spans="1:6" ht="12.75" customHeight="1" x14ac:dyDescent="0.2">
      <c r="A1936" s="21"/>
      <c r="B1936" s="22" t="s">
        <v>121</v>
      </c>
      <c r="C1936" s="23">
        <v>0</v>
      </c>
      <c r="D1936" s="9">
        <v>802157</v>
      </c>
      <c r="E1936" s="24">
        <v>802157</v>
      </c>
      <c r="F1936" t="str">
        <f>INDEX([1]Quadro!$B$1:$B$3005,MATCH(B1936,[1]Quadro!$A$1:$A$3005,0),0)</f>
        <v>Região de Coimbra</v>
      </c>
    </row>
    <row r="1937" spans="1:6" ht="12.75" customHeight="1" x14ac:dyDescent="0.2">
      <c r="A1937" s="21"/>
      <c r="B1937" s="22" t="s">
        <v>122</v>
      </c>
      <c r="C1937" s="23">
        <v>0</v>
      </c>
      <c r="D1937" s="9">
        <v>100</v>
      </c>
      <c r="E1937" s="24">
        <v>100</v>
      </c>
      <c r="F1937" t="str">
        <f>INDEX([1]Quadro!$B$1:$B$3005,MATCH(B1937,[1]Quadro!$A$1:$A$3005,0),0)</f>
        <v>Beiras e Serra da Estrela</v>
      </c>
    </row>
    <row r="1938" spans="1:6" ht="12.75" customHeight="1" x14ac:dyDescent="0.2">
      <c r="A1938" s="21"/>
      <c r="B1938" s="22" t="s">
        <v>123</v>
      </c>
      <c r="C1938" s="23">
        <v>0</v>
      </c>
      <c r="D1938" s="9">
        <v>81257</v>
      </c>
      <c r="E1938" s="24">
        <v>81257</v>
      </c>
      <c r="F1938" t="str">
        <f>INDEX([1]Quadro!$B$1:$B$3005,MATCH(B1938,[1]Quadro!$A$1:$A$3005,0),0)</f>
        <v>Região de Leiria</v>
      </c>
    </row>
    <row r="1939" spans="1:6" ht="12.75" customHeight="1" x14ac:dyDescent="0.2">
      <c r="A1939" s="21"/>
      <c r="B1939" s="22" t="s">
        <v>124</v>
      </c>
      <c r="C1939" s="23">
        <v>0</v>
      </c>
      <c r="D1939" s="9">
        <v>4501</v>
      </c>
      <c r="E1939" s="24">
        <v>4501</v>
      </c>
      <c r="F1939" t="str">
        <f>INDEX([1]Quadro!$B$1:$B$3005,MATCH(B1939,[1]Quadro!$A$1:$A$3005,0),0)</f>
        <v>Beiras e Serra da Estrela</v>
      </c>
    </row>
    <row r="1940" spans="1:6" ht="12.75" customHeight="1" x14ac:dyDescent="0.2">
      <c r="A1940" s="21"/>
      <c r="B1940" s="22" t="s">
        <v>125</v>
      </c>
      <c r="C1940" s="23">
        <v>0</v>
      </c>
      <c r="D1940" s="9">
        <v>39007</v>
      </c>
      <c r="E1940" s="24">
        <v>39007</v>
      </c>
      <c r="F1940" t="str">
        <f>INDEX([1]Quadro!$B$1:$B$3005,MATCH(B1940,[1]Quadro!$A$1:$A$3005,0),0)</f>
        <v>Douro</v>
      </c>
    </row>
    <row r="1941" spans="1:6" ht="12.75" customHeight="1" x14ac:dyDescent="0.2">
      <c r="A1941" s="21"/>
      <c r="B1941" s="22" t="s">
        <v>126</v>
      </c>
      <c r="C1941" s="23">
        <v>0</v>
      </c>
      <c r="D1941" s="9">
        <v>11538</v>
      </c>
      <c r="E1941" s="24">
        <v>11538</v>
      </c>
      <c r="F1941" t="str">
        <f>INDEX([1]Quadro!$B$1:$B$3005,MATCH(B1941,[1]Quadro!$A$1:$A$3005,0),0)</f>
        <v>Alto Alentejo</v>
      </c>
    </row>
    <row r="1942" spans="1:6" ht="12.75" customHeight="1" x14ac:dyDescent="0.2">
      <c r="A1942" s="21"/>
      <c r="B1942" s="22" t="s">
        <v>127</v>
      </c>
      <c r="C1942" s="23">
        <v>0</v>
      </c>
      <c r="D1942" s="9">
        <v>287771</v>
      </c>
      <c r="E1942" s="24">
        <v>287771</v>
      </c>
      <c r="F1942" t="str">
        <f>INDEX([1]Quadro!$B$1:$B$3005,MATCH(B1942,[1]Quadro!$A$1:$A$3005,0),0)</f>
        <v>Beiras e Serra da Estrela</v>
      </c>
    </row>
    <row r="1943" spans="1:6" ht="12.75" customHeight="1" x14ac:dyDescent="0.2">
      <c r="A1943" s="21"/>
      <c r="B1943" s="22" t="s">
        <v>128</v>
      </c>
      <c r="C1943" s="23">
        <v>0</v>
      </c>
      <c r="D1943" s="9">
        <v>41660</v>
      </c>
      <c r="E1943" s="24">
        <v>41660</v>
      </c>
      <c r="F1943" t="str">
        <f>INDEX([1]Quadro!$B$1:$B$3005,MATCH(B1943,[1]Quadro!$A$1:$A$3005,0),0)</f>
        <v>Alto Alentejo</v>
      </c>
    </row>
    <row r="1944" spans="1:6" ht="12.75" customHeight="1" x14ac:dyDescent="0.2">
      <c r="A1944" s="21"/>
      <c r="B1944" s="22" t="s">
        <v>129</v>
      </c>
      <c r="C1944" s="23">
        <v>0</v>
      </c>
      <c r="D1944" s="9">
        <v>39339</v>
      </c>
      <c r="E1944" s="24">
        <v>39339</v>
      </c>
      <c r="F1944" t="str">
        <f>INDEX([1]Quadro!$B$1:$B$3005,MATCH(B1944,[1]Quadro!$A$1:$A$3005,0),0)</f>
        <v>Região de Coimbra</v>
      </c>
    </row>
    <row r="1945" spans="1:6" ht="12.75" customHeight="1" x14ac:dyDescent="0.2">
      <c r="A1945" s="21"/>
      <c r="B1945" s="22" t="s">
        <v>130</v>
      </c>
      <c r="C1945" s="23">
        <v>0</v>
      </c>
      <c r="D1945" s="9">
        <v>746273</v>
      </c>
      <c r="E1945" s="24">
        <v>746273</v>
      </c>
      <c r="F1945" t="str">
        <f>INDEX([1]Quadro!$B$1:$B$3005,MATCH(B1945,[1]Quadro!$A$1:$A$3005,0),0)</f>
        <v>Lezíria do Tejo</v>
      </c>
    </row>
    <row r="1946" spans="1:6" ht="12.75" customHeight="1" x14ac:dyDescent="0.2">
      <c r="A1946" s="21"/>
      <c r="B1946" s="22" t="s">
        <v>131</v>
      </c>
      <c r="C1946" s="23">
        <v>0</v>
      </c>
      <c r="D1946" s="9">
        <v>1032377</v>
      </c>
      <c r="E1946" s="24">
        <v>1032377</v>
      </c>
      <c r="F1946" t="str">
        <f>INDEX([1]Quadro!$B$1:$B$3005,MATCH(B1946,[1]Quadro!$A$1:$A$3005,0),0)</f>
        <v>Área Metropolitana do Porto</v>
      </c>
    </row>
    <row r="1947" spans="1:6" ht="12.75" customHeight="1" x14ac:dyDescent="0.2">
      <c r="A1947" s="21"/>
      <c r="B1947" s="22" t="s">
        <v>132</v>
      </c>
      <c r="C1947" s="23">
        <v>0</v>
      </c>
      <c r="D1947" s="9">
        <v>13997</v>
      </c>
      <c r="E1947" s="24">
        <v>13997</v>
      </c>
      <c r="F1947" t="str">
        <f>INDEX([1]Quadro!$B$1:$B$3005,MATCH(B1947,[1]Quadro!$A$1:$A$3005,0),0)</f>
        <v>Beiras e Serra da Estrela</v>
      </c>
    </row>
    <row r="1948" spans="1:6" ht="12.75" customHeight="1" x14ac:dyDescent="0.2">
      <c r="A1948" s="21"/>
      <c r="B1948" s="22" t="s">
        <v>133</v>
      </c>
      <c r="C1948" s="23">
        <v>0</v>
      </c>
      <c r="D1948" s="9">
        <v>1093</v>
      </c>
      <c r="E1948" s="24">
        <v>1093</v>
      </c>
      <c r="F1948" t="str">
        <f>INDEX([1]Quadro!$B$1:$B$3005,MATCH(B1948,[1]Quadro!$A$1:$A$3005,0),0)</f>
        <v>Alentejo Litoral</v>
      </c>
    </row>
    <row r="1949" spans="1:6" ht="12.75" customHeight="1" x14ac:dyDescent="0.2">
      <c r="A1949" s="21"/>
      <c r="B1949" s="22" t="s">
        <v>134</v>
      </c>
      <c r="C1949" s="23">
        <v>0</v>
      </c>
      <c r="D1949" s="9">
        <v>129997</v>
      </c>
      <c r="E1949" s="24">
        <v>129997</v>
      </c>
      <c r="F1949" t="str">
        <f>INDEX([1]Quadro!$B$1:$B$3005,MATCH(B1949,[1]Quadro!$A$1:$A$3005,0),0)</f>
        <v>Beiras e Serra da Estrela</v>
      </c>
    </row>
    <row r="1950" spans="1:6" ht="12.75" customHeight="1" x14ac:dyDescent="0.2">
      <c r="A1950" s="21"/>
      <c r="B1950" s="22" t="s">
        <v>135</v>
      </c>
      <c r="C1950" s="23">
        <v>0</v>
      </c>
      <c r="D1950" s="9">
        <v>297051</v>
      </c>
      <c r="E1950" s="24">
        <v>297051</v>
      </c>
      <c r="F1950" t="str">
        <f>INDEX([1]Quadro!$B$1:$B$3005,MATCH(B1950,[1]Quadro!$A$1:$A$3005,0),0)</f>
        <v>Ave</v>
      </c>
    </row>
    <row r="1951" spans="1:6" ht="12.75" customHeight="1" x14ac:dyDescent="0.2">
      <c r="A1951" s="21"/>
      <c r="B1951" s="22" t="s">
        <v>136</v>
      </c>
      <c r="C1951" s="23">
        <v>0</v>
      </c>
      <c r="D1951" s="9">
        <v>51119</v>
      </c>
      <c r="E1951" s="24">
        <v>51119</v>
      </c>
      <c r="F1951" t="str">
        <f>INDEX([1]Quadro!$B$1:$B$3005,MATCH(B1951,[1]Quadro!$A$1:$A$3005,0),0)</f>
        <v>Beira Baixa</v>
      </c>
    </row>
    <row r="1952" spans="1:6" ht="12.75" customHeight="1" x14ac:dyDescent="0.2">
      <c r="A1952" s="21"/>
      <c r="B1952" s="22" t="s">
        <v>137</v>
      </c>
      <c r="C1952" s="23">
        <v>0</v>
      </c>
      <c r="D1952" s="9">
        <v>126661</v>
      </c>
      <c r="E1952" s="24">
        <v>126661</v>
      </c>
      <c r="F1952" t="str">
        <f>INDEX([1]Quadro!$B$1:$B$3005,MATCH(B1952,[1]Quadro!$A$1:$A$3005,0),0)</f>
        <v>Região de Aveiro</v>
      </c>
    </row>
    <row r="1953" spans="1:6" ht="12.75" customHeight="1" x14ac:dyDescent="0.2">
      <c r="A1953" s="21"/>
      <c r="B1953" s="22" t="s">
        <v>138</v>
      </c>
      <c r="C1953" s="23">
        <v>0</v>
      </c>
      <c r="D1953" s="9">
        <v>4880</v>
      </c>
      <c r="E1953" s="24">
        <v>4880</v>
      </c>
      <c r="F1953" t="str">
        <f>INDEX([1]Quadro!$B$1:$B$3005,MATCH(B1953,[1]Quadro!$A$1:$A$3005,0),0)</f>
        <v>Algarve</v>
      </c>
    </row>
    <row r="1954" spans="1:6" ht="12.75" customHeight="1" x14ac:dyDescent="0.2">
      <c r="A1954" s="21"/>
      <c r="B1954" s="22" t="s">
        <v>139</v>
      </c>
      <c r="C1954" s="23">
        <v>0</v>
      </c>
      <c r="D1954" s="9">
        <v>6739</v>
      </c>
      <c r="E1954" s="24">
        <v>6739</v>
      </c>
      <c r="F1954" t="str">
        <f>INDEX([1]Quadro!$B$1:$B$3005,MATCH(B1954,[1]Quadro!$A$1:$A$3005,0),0)</f>
        <v>Algarve</v>
      </c>
    </row>
    <row r="1955" spans="1:6" ht="12.75" customHeight="1" x14ac:dyDescent="0.2">
      <c r="A1955" s="21"/>
      <c r="B1955" s="22" t="s">
        <v>140</v>
      </c>
      <c r="C1955" s="23">
        <v>0</v>
      </c>
      <c r="D1955" s="9">
        <v>495258</v>
      </c>
      <c r="E1955" s="24">
        <v>495258</v>
      </c>
      <c r="F1955" t="str">
        <f>INDEX([1]Quadro!$B$1:$B$3005,MATCH(B1955,[1]Quadro!$A$1:$A$3005,0),0)</f>
        <v>Douro</v>
      </c>
    </row>
    <row r="1956" spans="1:6" ht="12.75" customHeight="1" x14ac:dyDescent="0.2">
      <c r="A1956" s="21"/>
      <c r="B1956" s="22" t="s">
        <v>141</v>
      </c>
      <c r="C1956" s="23">
        <v>0</v>
      </c>
      <c r="D1956" s="9">
        <v>844171</v>
      </c>
      <c r="E1956" s="24">
        <v>844171</v>
      </c>
      <c r="F1956" t="str">
        <f>INDEX([1]Quadro!$B$1:$B$3005,MATCH(B1956,[1]Quadro!$A$1:$A$3005,0),0)</f>
        <v>Região de Leiria</v>
      </c>
    </row>
    <row r="1957" spans="1:6" ht="12.75" customHeight="1" x14ac:dyDescent="0.2">
      <c r="A1957" s="21"/>
      <c r="B1957" s="22" t="s">
        <v>142</v>
      </c>
      <c r="C1957" s="23">
        <v>0</v>
      </c>
      <c r="D1957" s="9">
        <v>3105</v>
      </c>
      <c r="E1957" s="24">
        <v>3105</v>
      </c>
      <c r="F1957" t="str">
        <f>INDEX([1]Quadro!$B$1:$B$3005,MATCH(B1957,[1]Quadro!$A$1:$A$3005,0),0)</f>
        <v>Área Metropolitana de Lisboa</v>
      </c>
    </row>
    <row r="1958" spans="1:6" ht="12.75" customHeight="1" x14ac:dyDescent="0.2">
      <c r="A1958" s="21"/>
      <c r="B1958" s="22" t="s">
        <v>143</v>
      </c>
      <c r="C1958" s="23">
        <v>0</v>
      </c>
      <c r="D1958" s="9">
        <v>126755</v>
      </c>
      <c r="E1958" s="24">
        <v>126755</v>
      </c>
      <c r="F1958" t="str">
        <f>INDEX([1]Quadro!$B$1:$B$3005,MATCH(B1958,[1]Quadro!$A$1:$A$3005,0),0)</f>
        <v>Algarve</v>
      </c>
    </row>
    <row r="1959" spans="1:6" ht="12.75" customHeight="1" x14ac:dyDescent="0.2">
      <c r="A1959" s="21"/>
      <c r="B1959" s="22" t="s">
        <v>144</v>
      </c>
      <c r="C1959" s="23">
        <v>0</v>
      </c>
      <c r="D1959" s="9">
        <v>470738</v>
      </c>
      <c r="E1959" s="24">
        <v>470738</v>
      </c>
      <c r="F1959" t="str">
        <f>INDEX([1]Quadro!$B$1:$B$3005,MATCH(B1959,[1]Quadro!$A$1:$A$3005,0),0)</f>
        <v>Área Metropolitana de Lisboa</v>
      </c>
    </row>
    <row r="1960" spans="1:6" ht="12.75" customHeight="1" x14ac:dyDescent="0.2">
      <c r="A1960" s="21"/>
      <c r="B1960" s="22" t="s">
        <v>145</v>
      </c>
      <c r="C1960" s="23">
        <v>0</v>
      </c>
      <c r="D1960" s="9">
        <v>73434</v>
      </c>
      <c r="E1960" s="24">
        <v>73434</v>
      </c>
      <c r="F1960" t="str">
        <f>INDEX([1]Quadro!$B$1:$B$3005,MATCH(B1960,[1]Quadro!$A$1:$A$3005,0),0)</f>
        <v>Oeste</v>
      </c>
    </row>
    <row r="1961" spans="1:6" ht="12.75" customHeight="1" x14ac:dyDescent="0.2">
      <c r="A1961" s="21"/>
      <c r="B1961" s="22" t="s">
        <v>146</v>
      </c>
      <c r="C1961" s="23">
        <v>0</v>
      </c>
      <c r="D1961" s="9">
        <v>129365</v>
      </c>
      <c r="E1961" s="24">
        <v>129365</v>
      </c>
      <c r="F1961" t="str">
        <f>INDEX([1]Quadro!$B$1:$B$3005,MATCH(B1961,[1]Quadro!$A$1:$A$3005,0),0)</f>
        <v>Região de Coimbra</v>
      </c>
    </row>
    <row r="1962" spans="1:6" ht="12.75" customHeight="1" x14ac:dyDescent="0.2">
      <c r="A1962" s="21"/>
      <c r="B1962" s="22" t="s">
        <v>147</v>
      </c>
      <c r="C1962" s="23">
        <v>0</v>
      </c>
      <c r="D1962" s="9">
        <v>314191</v>
      </c>
      <c r="E1962" s="24">
        <v>314191</v>
      </c>
      <c r="F1962" t="str">
        <f>INDEX([1]Quadro!$B$1:$B$3005,MATCH(B1962,[1]Quadro!$A$1:$A$3005,0),0)</f>
        <v>Tâmega e Sousa</v>
      </c>
    </row>
    <row r="1963" spans="1:6" ht="12.75" customHeight="1" x14ac:dyDescent="0.2">
      <c r="A1963" s="21"/>
      <c r="B1963" s="22" t="s">
        <v>148</v>
      </c>
      <c r="C1963" s="23">
        <v>0</v>
      </c>
      <c r="D1963" s="9">
        <v>129799</v>
      </c>
      <c r="E1963" s="24">
        <v>129799</v>
      </c>
      <c r="F1963" t="str">
        <f>INDEX([1]Quadro!$B$1:$B$3005,MATCH(B1963,[1]Quadro!$A$1:$A$3005,0),0)</f>
        <v>Médio Tejo</v>
      </c>
    </row>
    <row r="1964" spans="1:6" ht="12.75" customHeight="1" x14ac:dyDescent="0.2">
      <c r="A1964" s="21"/>
      <c r="B1964" s="22" t="s">
        <v>149</v>
      </c>
      <c r="C1964" s="23">
        <v>0</v>
      </c>
      <c r="D1964" s="9">
        <v>118640</v>
      </c>
      <c r="E1964" s="24">
        <v>118640</v>
      </c>
      <c r="F1964" t="str">
        <f>INDEX([1]Quadro!$B$1:$B$3005,MATCH(B1964,[1]Quadro!$A$1:$A$3005,0),0)</f>
        <v>Terras de Trás-os-Montes</v>
      </c>
    </row>
    <row r="1965" spans="1:6" ht="12.75" customHeight="1" x14ac:dyDescent="0.2">
      <c r="A1965" s="21"/>
      <c r="B1965" s="22" t="s">
        <v>150</v>
      </c>
      <c r="C1965" s="23">
        <v>0</v>
      </c>
      <c r="D1965" s="9">
        <v>574733</v>
      </c>
      <c r="E1965" s="24">
        <v>574733</v>
      </c>
      <c r="F1965" t="str">
        <f>INDEX([1]Quadro!$B$1:$B$3005,MATCH(B1965,[1]Quadro!$A$1:$A$3005,0),0)</f>
        <v>Área Metropolitana de Lisboa</v>
      </c>
    </row>
    <row r="1966" spans="1:6" ht="12.75" customHeight="1" x14ac:dyDescent="0.2">
      <c r="A1966" s="21"/>
      <c r="B1966" s="22" t="s">
        <v>151</v>
      </c>
      <c r="C1966" s="23">
        <v>0</v>
      </c>
      <c r="D1966" s="9">
        <v>88137</v>
      </c>
      <c r="E1966" s="24">
        <v>88137</v>
      </c>
      <c r="F1966" t="str">
        <f>INDEX([1]Quadro!$B$1:$B$3005,MATCH(B1966,[1]Quadro!$A$1:$A$3005,0),0)</f>
        <v>Área Metropolitana do Porto</v>
      </c>
    </row>
    <row r="1967" spans="1:6" ht="12.75" customHeight="1" x14ac:dyDescent="0.2">
      <c r="A1967" s="21"/>
      <c r="B1967" s="22" t="s">
        <v>152</v>
      </c>
      <c r="C1967" s="23">
        <v>0</v>
      </c>
      <c r="D1967" s="9">
        <v>91260</v>
      </c>
      <c r="E1967" s="24">
        <v>91260</v>
      </c>
      <c r="F1967" t="str">
        <f>INDEX([1]Quadro!$B$1:$B$3005,MATCH(B1967,[1]Quadro!$A$1:$A$3005,0),0)</f>
        <v>Viseu Dão Lafões</v>
      </c>
    </row>
    <row r="1968" spans="1:6" ht="12.75" customHeight="1" x14ac:dyDescent="0.2">
      <c r="A1968" s="21"/>
      <c r="B1968" s="22" t="s">
        <v>153</v>
      </c>
      <c r="C1968" s="23">
        <v>0</v>
      </c>
      <c r="D1968" s="9">
        <v>195</v>
      </c>
      <c r="E1968" s="24">
        <v>195</v>
      </c>
      <c r="F1968" t="str">
        <f>INDEX([1]Quadro!$B$1:$B$3005,MATCH(B1968,[1]Quadro!$A$1:$A$3005,0),0)</f>
        <v>Beiras e Serra da Estrela</v>
      </c>
    </row>
    <row r="1969" spans="1:6" ht="12.75" customHeight="1" x14ac:dyDescent="0.2">
      <c r="A1969" s="21"/>
      <c r="B1969" s="22" t="s">
        <v>154</v>
      </c>
      <c r="C1969" s="23">
        <v>0</v>
      </c>
      <c r="D1969" s="9">
        <v>141506</v>
      </c>
      <c r="E1969" s="24">
        <v>141506</v>
      </c>
      <c r="F1969" t="str">
        <f>INDEX([1]Quadro!$B$1:$B$3005,MATCH(B1969,[1]Quadro!$A$1:$A$3005,0),0)</f>
        <v>Tâmega e Sousa</v>
      </c>
    </row>
    <row r="1970" spans="1:6" ht="12.75" customHeight="1" x14ac:dyDescent="0.2">
      <c r="A1970" s="21"/>
      <c r="B1970" s="22" t="s">
        <v>155</v>
      </c>
      <c r="C1970" s="23">
        <v>0</v>
      </c>
      <c r="D1970" s="9">
        <v>91196</v>
      </c>
      <c r="E1970" s="24">
        <v>91196</v>
      </c>
      <c r="F1970" t="str">
        <f>INDEX([1]Quadro!$B$1:$B$3005,MATCH(B1970,[1]Quadro!$A$1:$A$3005,0),0)</f>
        <v>Região de Leiria</v>
      </c>
    </row>
    <row r="1971" spans="1:6" ht="12.75" customHeight="1" x14ac:dyDescent="0.2">
      <c r="A1971" s="21"/>
      <c r="B1971" s="22" t="s">
        <v>156</v>
      </c>
      <c r="C1971" s="23">
        <v>0</v>
      </c>
      <c r="D1971" s="9">
        <v>34570</v>
      </c>
      <c r="E1971" s="24">
        <v>34570</v>
      </c>
      <c r="F1971" t="str">
        <f>INDEX([1]Quadro!$B$1:$B$3005,MATCH(B1971,[1]Quadro!$A$1:$A$3005,0),0)</f>
        <v>Alto Alentejo</v>
      </c>
    </row>
    <row r="1972" spans="1:6" ht="12.75" customHeight="1" x14ac:dyDescent="0.2">
      <c r="A1972" s="21"/>
      <c r="B1972" s="22" t="s">
        <v>157</v>
      </c>
      <c r="C1972" s="23">
        <v>0</v>
      </c>
      <c r="D1972" s="9">
        <v>240579</v>
      </c>
      <c r="E1972" s="24">
        <v>240579</v>
      </c>
      <c r="F1972" t="str">
        <f>INDEX([1]Quadro!$B$1:$B$3005,MATCH(B1972,[1]Quadro!$A$1:$A$3005,0),0)</f>
        <v>Área Metropolitana do Porto</v>
      </c>
    </row>
    <row r="1973" spans="1:6" ht="12.75" customHeight="1" x14ac:dyDescent="0.2">
      <c r="A1973" s="21"/>
      <c r="B1973" s="22" t="s">
        <v>158</v>
      </c>
      <c r="C1973" s="23">
        <v>0</v>
      </c>
      <c r="D1973" s="9">
        <v>92747</v>
      </c>
      <c r="E1973" s="24">
        <v>92747</v>
      </c>
      <c r="F1973" t="str">
        <f>INDEX([1]Quadro!$B$1:$B$3005,MATCH(B1973,[1]Quadro!$A$1:$A$3005,0),0)</f>
        <v>Região de Coimbra</v>
      </c>
    </row>
    <row r="1974" spans="1:6" ht="12.75" customHeight="1" x14ac:dyDescent="0.2">
      <c r="A1974" s="21"/>
      <c r="B1974" s="22" t="s">
        <v>159</v>
      </c>
      <c r="C1974" s="23">
        <v>0</v>
      </c>
      <c r="D1974" s="9">
        <v>25393</v>
      </c>
      <c r="E1974" s="24">
        <v>25393</v>
      </c>
      <c r="F1974" t="str">
        <f>INDEX([1]Quadro!$B$1:$B$3005,MATCH(B1974,[1]Quadro!$A$1:$A$3005,0),0)</f>
        <v>Beiras e Serra da Estrela</v>
      </c>
    </row>
    <row r="1975" spans="1:6" ht="12.75" customHeight="1" x14ac:dyDescent="0.2">
      <c r="A1975" s="21"/>
      <c r="B1975" s="22" t="s">
        <v>160</v>
      </c>
      <c r="C1975" s="23">
        <v>0</v>
      </c>
      <c r="D1975" s="9">
        <v>13160</v>
      </c>
      <c r="E1975" s="24">
        <v>13160</v>
      </c>
      <c r="F1975" t="str">
        <f>INDEX([1]Quadro!$B$1:$B$3005,MATCH(B1975,[1]Quadro!$A$1:$A$3005,0),0)</f>
        <v>Alto Minho</v>
      </c>
    </row>
    <row r="1976" spans="1:6" ht="12.75" customHeight="1" x14ac:dyDescent="0.2">
      <c r="A1976" s="21"/>
      <c r="B1976" s="22" t="s">
        <v>161</v>
      </c>
      <c r="C1976" s="23">
        <v>0</v>
      </c>
      <c r="D1976" s="9">
        <v>319</v>
      </c>
      <c r="E1976" s="24">
        <v>319</v>
      </c>
      <c r="F1976" t="str">
        <f>INDEX([1]Quadro!$B$1:$B$3005,MATCH(B1976,[1]Quadro!$A$1:$A$3005,0),0)</f>
        <v>Baixo Alentejo</v>
      </c>
    </row>
    <row r="1977" spans="1:6" ht="12.75" customHeight="1" x14ac:dyDescent="0.2">
      <c r="A1977" s="21"/>
      <c r="B1977" s="22" t="s">
        <v>162</v>
      </c>
      <c r="C1977" s="23">
        <v>0</v>
      </c>
      <c r="D1977" s="9">
        <v>7707</v>
      </c>
      <c r="E1977" s="24">
        <v>7707</v>
      </c>
      <c r="F1977" t="str">
        <f>INDEX([1]Quadro!$B$1:$B$3005,MATCH(B1977,[1]Quadro!$A$1:$A$3005,0),0)</f>
        <v>Douro</v>
      </c>
    </row>
    <row r="1978" spans="1:6" ht="12.75" customHeight="1" x14ac:dyDescent="0.2">
      <c r="A1978" s="21"/>
      <c r="B1978" s="22" t="s">
        <v>163</v>
      </c>
      <c r="C1978" s="23">
        <v>0</v>
      </c>
      <c r="D1978" s="9">
        <v>166014</v>
      </c>
      <c r="E1978" s="24">
        <v>166014</v>
      </c>
      <c r="F1978" t="str">
        <f>INDEX([1]Quadro!$B$1:$B$3005,MATCH(B1978,[1]Quadro!$A$1:$A$3005,0),0)</f>
        <v>Região de Coimbra</v>
      </c>
    </row>
    <row r="1979" spans="1:6" ht="12.75" customHeight="1" x14ac:dyDescent="0.2">
      <c r="A1979" s="21"/>
      <c r="B1979" s="22" t="s">
        <v>164</v>
      </c>
      <c r="C1979" s="23">
        <v>0</v>
      </c>
      <c r="D1979" s="9">
        <v>88676</v>
      </c>
      <c r="E1979" s="24">
        <v>88676</v>
      </c>
      <c r="F1979" t="str">
        <f>INDEX([1]Quadro!$B$1:$B$3005,MATCH(B1979,[1]Quadro!$A$1:$A$3005,0),0)</f>
        <v>Região de Coimbra</v>
      </c>
    </row>
    <row r="1980" spans="1:6" ht="12.75" customHeight="1" x14ac:dyDescent="0.2">
      <c r="A1980" s="21"/>
      <c r="B1980" s="22" t="s">
        <v>165</v>
      </c>
      <c r="C1980" s="23">
        <v>0</v>
      </c>
      <c r="D1980" s="9">
        <v>3742</v>
      </c>
      <c r="E1980" s="24">
        <v>3742</v>
      </c>
      <c r="F1980" t="str">
        <f>INDEX([1]Quadro!$B$1:$B$3005,MATCH(B1980,[1]Quadro!$A$1:$A$3005,0),0)</f>
        <v>Terras de Trás-os-Montes</v>
      </c>
    </row>
    <row r="1981" spans="1:6" ht="12.75" customHeight="1" x14ac:dyDescent="0.2">
      <c r="A1981" s="21"/>
      <c r="B1981" s="22" t="s">
        <v>166</v>
      </c>
      <c r="C1981" s="23">
        <v>0</v>
      </c>
      <c r="D1981" s="9">
        <v>83628</v>
      </c>
      <c r="E1981" s="24">
        <v>83628</v>
      </c>
      <c r="F1981" t="str">
        <f>INDEX([1]Quadro!$B$1:$B$3005,MATCH(B1981,[1]Quadro!$A$1:$A$3005,0),0)</f>
        <v>Terras de Trás-os-Montes</v>
      </c>
    </row>
    <row r="1982" spans="1:6" ht="12.75" customHeight="1" x14ac:dyDescent="0.2">
      <c r="A1982" s="21"/>
      <c r="B1982" s="22" t="s">
        <v>167</v>
      </c>
      <c r="C1982" s="23">
        <v>0</v>
      </c>
      <c r="D1982" s="9">
        <v>30695</v>
      </c>
      <c r="E1982" s="24">
        <v>30695</v>
      </c>
      <c r="F1982" t="str">
        <f>INDEX([1]Quadro!$B$1:$B$3005,MATCH(B1982,[1]Quadro!$A$1:$A$3005,0),0)</f>
        <v>Terras de Trás-os-Montes</v>
      </c>
    </row>
    <row r="1983" spans="1:6" ht="12.75" customHeight="1" x14ac:dyDescent="0.2">
      <c r="A1983" s="21"/>
      <c r="B1983" s="22" t="s">
        <v>168</v>
      </c>
      <c r="C1983" s="23">
        <v>0</v>
      </c>
      <c r="D1983" s="9">
        <v>147505</v>
      </c>
      <c r="E1983" s="24">
        <v>147505</v>
      </c>
      <c r="F1983" t="str">
        <f>INDEX([1]Quadro!$B$1:$B$3005,MATCH(B1983,[1]Quadro!$A$1:$A$3005,0),0)</f>
        <v>Douro</v>
      </c>
    </row>
    <row r="1984" spans="1:6" ht="12.75" customHeight="1" x14ac:dyDescent="0.2">
      <c r="A1984" s="21"/>
      <c r="B1984" s="22" t="s">
        <v>169</v>
      </c>
      <c r="C1984" s="23">
        <v>0</v>
      </c>
      <c r="D1984" s="9">
        <v>2869</v>
      </c>
      <c r="E1984" s="24">
        <v>2869</v>
      </c>
      <c r="F1984" t="str">
        <f>INDEX([1]Quadro!$B$1:$B$3005,MATCH(B1984,[1]Quadro!$A$1:$A$3005,0),0)</f>
        <v>Área Metropolitana de Lisboa</v>
      </c>
    </row>
    <row r="1985" spans="1:6" ht="12.75" customHeight="1" x14ac:dyDescent="0.2">
      <c r="A1985" s="21"/>
      <c r="B1985" s="22" t="s">
        <v>170</v>
      </c>
      <c r="C1985" s="23">
        <v>0</v>
      </c>
      <c r="D1985" s="9">
        <v>82836</v>
      </c>
      <c r="E1985" s="24">
        <v>82836</v>
      </c>
      <c r="F1985" t="str">
        <f>INDEX([1]Quadro!$B$1:$B$3005,MATCH(B1985,[1]Quadro!$A$1:$A$3005,0),0)</f>
        <v>Alto Minho</v>
      </c>
    </row>
    <row r="1986" spans="1:6" ht="12.75" customHeight="1" x14ac:dyDescent="0.2">
      <c r="A1986" s="21"/>
      <c r="B1986" s="22" t="s">
        <v>171</v>
      </c>
      <c r="C1986" s="23">
        <v>0</v>
      </c>
      <c r="D1986" s="9">
        <v>29008</v>
      </c>
      <c r="E1986" s="24">
        <v>29008</v>
      </c>
      <c r="F1986" t="str">
        <f>INDEX([1]Quadro!$B$1:$B$3005,MATCH(B1986,[1]Quadro!$A$1:$A$3005,0),0)</f>
        <v>Algarve</v>
      </c>
    </row>
    <row r="1987" spans="1:6" ht="12.75" customHeight="1" x14ac:dyDescent="0.2">
      <c r="A1987" s="21"/>
      <c r="B1987" s="22" t="s">
        <v>172</v>
      </c>
      <c r="C1987" s="23">
        <v>0</v>
      </c>
      <c r="D1987" s="9">
        <v>6632</v>
      </c>
      <c r="E1987" s="24">
        <v>6632</v>
      </c>
      <c r="F1987" t="str">
        <f>INDEX([1]Quadro!$B$1:$B$3005,MATCH(B1987,[1]Quadro!$A$1:$A$3005,0),0)</f>
        <v>Ave</v>
      </c>
    </row>
    <row r="1988" spans="1:6" ht="12.75" customHeight="1" x14ac:dyDescent="0.2">
      <c r="A1988" s="21"/>
      <c r="B1988" s="22" t="s">
        <v>173</v>
      </c>
      <c r="C1988" s="23">
        <v>0</v>
      </c>
      <c r="D1988" s="9">
        <v>3743</v>
      </c>
      <c r="E1988" s="24">
        <v>3743</v>
      </c>
      <c r="F1988" t="str">
        <f>INDEX([1]Quadro!$B$1:$B$3005,MATCH(B1988,[1]Quadro!$A$1:$A$3005,0),0)</f>
        <v>Alto Alentejo</v>
      </c>
    </row>
    <row r="1989" spans="1:6" ht="12.75" customHeight="1" x14ac:dyDescent="0.2">
      <c r="A1989" s="21"/>
      <c r="B1989" s="22" t="s">
        <v>174</v>
      </c>
      <c r="C1989" s="23">
        <v>0</v>
      </c>
      <c r="D1989" s="9">
        <v>91</v>
      </c>
      <c r="E1989" s="24">
        <v>91</v>
      </c>
      <c r="F1989" t="str">
        <f>INDEX([1]Quadro!$B$1:$B$3005,MATCH(B1989,[1]Quadro!$A$1:$A$3005,0),0)</f>
        <v>Alto Tâmega</v>
      </c>
    </row>
    <row r="1990" spans="1:6" ht="12.75" customHeight="1" x14ac:dyDescent="0.2">
      <c r="A1990" s="21"/>
      <c r="B1990" s="22" t="s">
        <v>175</v>
      </c>
      <c r="C1990" s="23">
        <v>0</v>
      </c>
      <c r="D1990" s="9">
        <v>3448</v>
      </c>
      <c r="E1990" s="24">
        <v>3448</v>
      </c>
      <c r="F1990" t="str">
        <f>INDEX([1]Quadro!$B$1:$B$3005,MATCH(B1990,[1]Quadro!$A$1:$A$3005,0),0)</f>
        <v>Alentejo Central</v>
      </c>
    </row>
    <row r="1991" spans="1:6" ht="12.75" customHeight="1" x14ac:dyDescent="0.2">
      <c r="A1991" s="21"/>
      <c r="B1991" s="22" t="s">
        <v>176</v>
      </c>
      <c r="C1991" s="23">
        <v>0</v>
      </c>
      <c r="D1991" s="9">
        <v>1338550</v>
      </c>
      <c r="E1991" s="24">
        <v>1338550</v>
      </c>
      <c r="F1991" t="str">
        <f>INDEX([1]Quadro!$B$1:$B$3005,MATCH(B1991,[1]Quadro!$A$1:$A$3005,0),0)</f>
        <v>Região de Coimbra</v>
      </c>
    </row>
    <row r="1992" spans="1:6" ht="12.75" customHeight="1" x14ac:dyDescent="0.2">
      <c r="A1992" s="21"/>
      <c r="B1992" s="22" t="s">
        <v>177</v>
      </c>
      <c r="C1992" s="23">
        <v>0</v>
      </c>
      <c r="D1992" s="9">
        <v>36572</v>
      </c>
      <c r="E1992" s="24">
        <v>36572</v>
      </c>
      <c r="F1992" t="str">
        <f>INDEX([1]Quadro!$B$1:$B$3005,MATCH(B1992,[1]Quadro!$A$1:$A$3005,0),0)</f>
        <v>Área Metropolitana de Lisboa</v>
      </c>
    </row>
    <row r="1993" spans="1:6" ht="12.75" customHeight="1" x14ac:dyDescent="0.2">
      <c r="A1993" s="21"/>
      <c r="B1993" s="22" t="s">
        <v>178</v>
      </c>
      <c r="C1993" s="23">
        <v>0</v>
      </c>
      <c r="D1993" s="9">
        <v>2947</v>
      </c>
      <c r="E1993" s="24">
        <v>2947</v>
      </c>
      <c r="F1993" t="str">
        <f>INDEX([1]Quadro!$B$1:$B$3005,MATCH(B1993,[1]Quadro!$A$1:$A$3005,0),0)</f>
        <v>Alentejo Central</v>
      </c>
    </row>
    <row r="1994" spans="1:6" ht="12.75" customHeight="1" x14ac:dyDescent="0.2">
      <c r="A1994" s="21"/>
      <c r="B1994" s="22" t="s">
        <v>179</v>
      </c>
      <c r="C1994" s="23">
        <v>0</v>
      </c>
      <c r="D1994" s="9">
        <v>23287</v>
      </c>
      <c r="E1994" s="24">
        <v>23287</v>
      </c>
      <c r="F1994" t="str">
        <f>INDEX([1]Quadro!$B$1:$B$3005,MATCH(B1994,[1]Quadro!$A$1:$A$3005,0),0)</f>
        <v>Região de Coimbra</v>
      </c>
    </row>
    <row r="1995" spans="1:6" ht="12.75" customHeight="1" x14ac:dyDescent="0.2">
      <c r="A1995" s="21"/>
      <c r="B1995" s="22" t="s">
        <v>180</v>
      </c>
      <c r="C1995" s="23">
        <v>0</v>
      </c>
      <c r="D1995" s="9">
        <v>13364</v>
      </c>
      <c r="E1995" s="24">
        <v>13364</v>
      </c>
      <c r="F1995" t="str">
        <f>INDEX([1]Quadro!$B$1:$B$3005,MATCH(B1995,[1]Quadro!$A$1:$A$3005,0),0)</f>
        <v>Baixo Alentejo</v>
      </c>
    </row>
    <row r="1996" spans="1:6" ht="12.75" customHeight="1" x14ac:dyDescent="0.2">
      <c r="A1996" s="21"/>
      <c r="B1996" s="22" t="s">
        <v>182</v>
      </c>
      <c r="C1996" s="23">
        <v>0</v>
      </c>
      <c r="D1996" s="9">
        <v>18963</v>
      </c>
      <c r="E1996" s="24">
        <v>18963</v>
      </c>
      <c r="F1996" t="str">
        <f>INDEX([1]Quadro!$B$1:$B$3005,MATCH(B1996,[1]Quadro!$A$1:$A$3005,0),0)</f>
        <v>Douro</v>
      </c>
    </row>
    <row r="1997" spans="1:6" ht="12.75" customHeight="1" x14ac:dyDescent="0.2">
      <c r="A1997" s="21"/>
      <c r="B1997" s="22" t="s">
        <v>183</v>
      </c>
      <c r="C1997" s="23">
        <v>0</v>
      </c>
      <c r="D1997" s="9">
        <v>140831</v>
      </c>
      <c r="E1997" s="24">
        <v>140831</v>
      </c>
      <c r="F1997" t="str">
        <f>INDEX([1]Quadro!$B$1:$B$3005,MATCH(B1997,[1]Quadro!$A$1:$A$3005,0),0)</f>
        <v>Região de Aveiro</v>
      </c>
    </row>
    <row r="1998" spans="1:6" ht="12.75" customHeight="1" x14ac:dyDescent="0.2">
      <c r="A1998" s="21"/>
      <c r="B1998" s="22" t="s">
        <v>184</v>
      </c>
      <c r="C1998" s="23">
        <v>0</v>
      </c>
      <c r="D1998" s="9">
        <v>24152</v>
      </c>
      <c r="E1998" s="24">
        <v>24152</v>
      </c>
      <c r="F1998" t="str">
        <f>INDEX([1]Quadro!$B$1:$B$3005,MATCH(B1998,[1]Quadro!$A$1:$A$3005,0),0)</f>
        <v>Oeste</v>
      </c>
    </row>
    <row r="1999" spans="1:6" ht="12.75" customHeight="1" x14ac:dyDescent="0.2">
      <c r="A1999" s="21"/>
      <c r="B1999" s="22" t="s">
        <v>185</v>
      </c>
      <c r="C1999" s="23">
        <v>0</v>
      </c>
      <c r="D1999" s="9">
        <v>68514</v>
      </c>
      <c r="E1999" s="24">
        <v>68514</v>
      </c>
      <c r="F1999" t="str">
        <f>INDEX([1]Quadro!$B$1:$B$3005,MATCH(B1999,[1]Quadro!$A$1:$A$3005,0),0)</f>
        <v>Viseu Dão Lafões</v>
      </c>
    </row>
    <row r="2000" spans="1:6" ht="12.75" customHeight="1" x14ac:dyDescent="0.2">
      <c r="A2000" s="21"/>
      <c r="B2000" s="22" t="s">
        <v>186</v>
      </c>
      <c r="C2000" s="23">
        <v>0</v>
      </c>
      <c r="D2000" s="9">
        <v>74162</v>
      </c>
      <c r="E2000" s="24">
        <v>74162</v>
      </c>
      <c r="F2000" t="str">
        <f>INDEX([1]Quadro!$B$1:$B$3005,MATCH(B2000,[1]Quadro!$A$1:$A$3005,0),0)</f>
        <v>Alto Alentejo</v>
      </c>
    </row>
    <row r="2001" spans="1:6" ht="12.75" customHeight="1" x14ac:dyDescent="0.2">
      <c r="A2001" s="21"/>
      <c r="B2001" s="22" t="s">
        <v>187</v>
      </c>
      <c r="C2001" s="23">
        <v>0</v>
      </c>
      <c r="D2001" s="9">
        <v>6595</v>
      </c>
      <c r="E2001" s="24">
        <v>6595</v>
      </c>
      <c r="F2001" t="str">
        <f>INDEX([1]Quadro!$B$1:$B$3005,MATCH(B2001,[1]Quadro!$A$1:$A$3005,0),0)</f>
        <v>Oeste</v>
      </c>
    </row>
    <row r="2002" spans="1:6" ht="12.75" customHeight="1" x14ac:dyDescent="0.2">
      <c r="A2002" s="21"/>
      <c r="B2002" s="22" t="s">
        <v>188</v>
      </c>
      <c r="C2002" s="23">
        <v>0</v>
      </c>
      <c r="D2002" s="9">
        <v>8292</v>
      </c>
      <c r="E2002" s="24">
        <v>8292</v>
      </c>
      <c r="F2002" t="str">
        <f>INDEX([1]Quadro!$B$1:$B$3005,MATCH(B2002,[1]Quadro!$A$1:$A$3005,0),0)</f>
        <v>Alentejo Litoral</v>
      </c>
    </row>
    <row r="2003" spans="1:6" ht="12.75" customHeight="1" x14ac:dyDescent="0.2">
      <c r="A2003" s="21"/>
      <c r="B2003" s="22" t="s">
        <v>189</v>
      </c>
      <c r="C2003" s="23">
        <v>0</v>
      </c>
      <c r="D2003" s="9">
        <v>62087</v>
      </c>
      <c r="E2003" s="24">
        <v>62087</v>
      </c>
      <c r="F2003" t="str">
        <f>INDEX([1]Quadro!$B$1:$B$3005,MATCH(B2003,[1]Quadro!$A$1:$A$3005,0),0)</f>
        <v>Área Metropolitana de Lisboa</v>
      </c>
    </row>
    <row r="2004" spans="1:6" ht="12.75" customHeight="1" x14ac:dyDescent="0.2">
      <c r="A2004" s="21"/>
      <c r="B2004" s="22" t="s">
        <v>190</v>
      </c>
      <c r="C2004" s="23">
        <v>0</v>
      </c>
      <c r="D2004" s="9">
        <v>88012</v>
      </c>
      <c r="E2004" s="24">
        <v>88012</v>
      </c>
      <c r="F2004" t="str">
        <f>INDEX([1]Quadro!$B$1:$B$3005,MATCH(B2004,[1]Quadro!$A$1:$A$3005,0),0)</f>
        <v>Beira Baixa</v>
      </c>
    </row>
    <row r="2005" spans="1:6" ht="12.75" customHeight="1" x14ac:dyDescent="0.2">
      <c r="A2005" s="21"/>
      <c r="B2005" s="22" t="s">
        <v>191</v>
      </c>
      <c r="C2005" s="23">
        <v>0</v>
      </c>
      <c r="D2005" s="9">
        <v>11538</v>
      </c>
      <c r="E2005" s="24">
        <v>11538</v>
      </c>
      <c r="F2005" t="str">
        <f>INDEX([1]Quadro!$B$1:$B$3005,MATCH(B2005,[1]Quadro!$A$1:$A$3005,0),0)</f>
        <v>Algarve</v>
      </c>
    </row>
    <row r="2006" spans="1:6" ht="12.75" customHeight="1" x14ac:dyDescent="0.2">
      <c r="A2006" s="21"/>
      <c r="B2006" s="22" t="s">
        <v>192</v>
      </c>
      <c r="C2006" s="23">
        <v>0</v>
      </c>
      <c r="D2006" s="9">
        <v>794947</v>
      </c>
      <c r="E2006" s="24">
        <v>794947</v>
      </c>
      <c r="F2006" t="str">
        <f>INDEX([1]Quadro!$B$1:$B$3005,MATCH(B2006,[1]Quadro!$A$1:$A$3005,0),0)</f>
        <v>Área Metropolitana do Porto</v>
      </c>
    </row>
    <row r="2007" spans="1:6" ht="12.75" customHeight="1" x14ac:dyDescent="0.2">
      <c r="A2007" s="21"/>
      <c r="B2007" s="22" t="s">
        <v>193</v>
      </c>
      <c r="C2007" s="23">
        <v>0</v>
      </c>
      <c r="D2007" s="9">
        <v>11314</v>
      </c>
      <c r="E2007" s="24">
        <v>11314</v>
      </c>
      <c r="F2007" t="str">
        <f>INDEX([1]Quadro!$B$1:$B$3005,MATCH(B2007,[1]Quadro!$A$1:$A$3005,0),0)</f>
        <v>Viseu Dão Lafões</v>
      </c>
    </row>
    <row r="2008" spans="1:6" ht="12.75" customHeight="1" x14ac:dyDescent="0.2">
      <c r="A2008" s="21"/>
      <c r="B2008" s="22" t="s">
        <v>194</v>
      </c>
      <c r="C2008" s="23">
        <v>0</v>
      </c>
      <c r="D2008" s="9">
        <v>336932</v>
      </c>
      <c r="E2008" s="24">
        <v>336932</v>
      </c>
      <c r="F2008" t="str">
        <f>INDEX([1]Quadro!$B$1:$B$3005,MATCH(B2008,[1]Quadro!$A$1:$A$3005,0),0)</f>
        <v>Região de Aveiro</v>
      </c>
    </row>
    <row r="2009" spans="1:6" ht="12.75" customHeight="1" x14ac:dyDescent="0.2">
      <c r="A2009" s="21"/>
      <c r="B2009" s="22" t="s">
        <v>195</v>
      </c>
      <c r="C2009" s="23">
        <v>0</v>
      </c>
      <c r="D2009" s="9">
        <v>292392</v>
      </c>
      <c r="E2009" s="24">
        <v>292392</v>
      </c>
      <c r="F2009" t="str">
        <f>INDEX([1]Quadro!$B$1:$B$3005,MATCH(B2009,[1]Quadro!$A$1:$A$3005,0),0)</f>
        <v>Região de Coimbra</v>
      </c>
    </row>
    <row r="2010" spans="1:6" ht="12.75" customHeight="1" x14ac:dyDescent="0.2">
      <c r="A2010" s="21"/>
      <c r="B2010" s="22" t="s">
        <v>196</v>
      </c>
      <c r="C2010" s="23">
        <v>0</v>
      </c>
      <c r="D2010" s="9">
        <v>794</v>
      </c>
      <c r="E2010" s="24">
        <v>794</v>
      </c>
      <c r="F2010" t="str">
        <f>INDEX([1]Quadro!$B$1:$B$3005,MATCH(B2010,[1]Quadro!$A$1:$A$3005,0),0)</f>
        <v>Baixo Alentejo</v>
      </c>
    </row>
    <row r="2011" spans="1:6" ht="12.75" customHeight="1" x14ac:dyDescent="0.2">
      <c r="A2011" s="21"/>
      <c r="B2011" s="22" t="s">
        <v>197</v>
      </c>
      <c r="C2011" s="23">
        <v>0</v>
      </c>
      <c r="D2011" s="9">
        <v>578248</v>
      </c>
      <c r="E2011" s="24">
        <v>578248</v>
      </c>
      <c r="F2011" t="str">
        <f>INDEX([1]Quadro!$B$1:$B$3005,MATCH(B2011,[1]Quadro!$A$1:$A$3005,0),0)</f>
        <v>Região de Aveiro</v>
      </c>
    </row>
    <row r="2012" spans="1:6" ht="12.75" customHeight="1" x14ac:dyDescent="0.2">
      <c r="A2012" s="21"/>
      <c r="B2012" s="22" t="s">
        <v>198</v>
      </c>
      <c r="C2012" s="23">
        <v>0</v>
      </c>
      <c r="D2012" s="9">
        <v>133135</v>
      </c>
      <c r="E2012" s="24">
        <v>133135</v>
      </c>
      <c r="F2012" t="str">
        <f>INDEX([1]Quadro!$B$1:$B$3005,MATCH(B2012,[1]Quadro!$A$1:$A$3005,0),0)</f>
        <v>Tâmega e Sousa</v>
      </c>
    </row>
    <row r="2013" spans="1:6" ht="12.75" customHeight="1" x14ac:dyDescent="0.2">
      <c r="A2013" s="21"/>
      <c r="B2013" s="22" t="s">
        <v>199</v>
      </c>
      <c r="C2013" s="23">
        <v>0</v>
      </c>
      <c r="D2013" s="9">
        <v>81342</v>
      </c>
      <c r="E2013" s="24">
        <v>81342</v>
      </c>
      <c r="F2013" t="str">
        <f>INDEX([1]Quadro!$B$1:$B$3005,MATCH(B2013,[1]Quadro!$A$1:$A$3005,0),0)</f>
        <v>Área Metropolitana de Lisboa</v>
      </c>
    </row>
    <row r="2014" spans="1:6" ht="12.75" customHeight="1" x14ac:dyDescent="0.2">
      <c r="A2014" s="21"/>
      <c r="B2014" s="22" t="s">
        <v>200</v>
      </c>
      <c r="C2014" s="23">
        <v>0</v>
      </c>
      <c r="D2014" s="9">
        <v>27818</v>
      </c>
      <c r="E2014" s="24">
        <v>27818</v>
      </c>
      <c r="F2014" t="str">
        <f>INDEX([1]Quadro!$B$1:$B$3005,MATCH(B2014,[1]Quadro!$A$1:$A$3005,0),0)</f>
        <v>Região de Coimbra</v>
      </c>
    </row>
    <row r="2015" spans="1:6" ht="12.75" customHeight="1" x14ac:dyDescent="0.2">
      <c r="A2015" s="21"/>
      <c r="B2015" s="22" t="s">
        <v>201</v>
      </c>
      <c r="C2015" s="23">
        <v>0</v>
      </c>
      <c r="D2015" s="9">
        <v>473256</v>
      </c>
      <c r="E2015" s="24">
        <v>473256</v>
      </c>
      <c r="F2015" t="str">
        <f>INDEX([1]Quadro!$B$1:$B$3005,MATCH(B2015,[1]Quadro!$A$1:$A$3005,0),0)</f>
        <v>Área Metropolitana do Porto</v>
      </c>
    </row>
    <row r="2016" spans="1:6" ht="12.75" customHeight="1" x14ac:dyDescent="0.2">
      <c r="A2016" s="21"/>
      <c r="B2016" s="22" t="s">
        <v>202</v>
      </c>
      <c r="C2016" s="23">
        <v>0</v>
      </c>
      <c r="D2016" s="9">
        <v>2482</v>
      </c>
      <c r="E2016" s="24">
        <v>2482</v>
      </c>
      <c r="F2016" t="str">
        <f>INDEX([1]Quadro!$B$1:$B$3005,MATCH(B2016,[1]Quadro!$A$1:$A$3005,0),0)</f>
        <v>Alto Minho</v>
      </c>
    </row>
    <row r="2017" spans="1:6" ht="12.75" customHeight="1" x14ac:dyDescent="0.2">
      <c r="A2017" s="21"/>
      <c r="B2017" s="22" t="s">
        <v>203</v>
      </c>
      <c r="C2017" s="23">
        <v>0</v>
      </c>
      <c r="D2017" s="9">
        <v>84405</v>
      </c>
      <c r="E2017" s="24">
        <v>84405</v>
      </c>
      <c r="F2017" t="str">
        <f>INDEX([1]Quadro!$B$1:$B$3005,MATCH(B2017,[1]Quadro!$A$1:$A$3005,0),0)</f>
        <v>Região de Leiria</v>
      </c>
    </row>
    <row r="2018" spans="1:6" ht="12.75" customHeight="1" x14ac:dyDescent="0.2">
      <c r="A2018" s="21"/>
      <c r="B2018" s="22" t="s">
        <v>204</v>
      </c>
      <c r="C2018" s="23">
        <v>0</v>
      </c>
      <c r="D2018" s="9">
        <v>18136</v>
      </c>
      <c r="E2018" s="24">
        <v>18136</v>
      </c>
      <c r="F2018" t="str">
        <f>INDEX([1]Quadro!$B$1:$B$3005,MATCH(B2018,[1]Quadro!$A$1:$A$3005,0),0)</f>
        <v>Região de Coimbra</v>
      </c>
    </row>
    <row r="2019" spans="1:6" ht="12.75" customHeight="1" x14ac:dyDescent="0.2">
      <c r="A2019" s="21"/>
      <c r="B2019" s="22" t="s">
        <v>205</v>
      </c>
      <c r="C2019" s="23">
        <v>0</v>
      </c>
      <c r="D2019" s="9">
        <v>786364</v>
      </c>
      <c r="E2019" s="24">
        <v>786364</v>
      </c>
      <c r="F2019" t="str">
        <f>INDEX([1]Quadro!$B$1:$B$3005,MATCH(B2019,[1]Quadro!$A$1:$A$3005,0),0)</f>
        <v>Tâmega e Sousa</v>
      </c>
    </row>
    <row r="2020" spans="1:6" ht="12.75" customHeight="1" x14ac:dyDescent="0.2">
      <c r="A2020" s="21"/>
      <c r="B2020" s="22" t="s">
        <v>206</v>
      </c>
      <c r="C2020" s="23">
        <v>0</v>
      </c>
      <c r="D2020" s="9">
        <v>72837</v>
      </c>
      <c r="E2020" s="24">
        <v>72837</v>
      </c>
      <c r="F2020" t="str">
        <f>INDEX([1]Quadro!$B$1:$B$3005,MATCH(B2020,[1]Quadro!$A$1:$A$3005,0),0)</f>
        <v>Viseu Dão Lafões</v>
      </c>
    </row>
    <row r="2021" spans="1:6" ht="12.75" customHeight="1" x14ac:dyDescent="0.2">
      <c r="A2021" s="21"/>
      <c r="B2021" s="22" t="s">
        <v>207</v>
      </c>
      <c r="C2021" s="23">
        <v>0</v>
      </c>
      <c r="D2021" s="9">
        <v>21739</v>
      </c>
      <c r="E2021" s="24">
        <v>21739</v>
      </c>
      <c r="F2021" t="str">
        <f>INDEX([1]Quadro!$B$1:$B$3005,MATCH(B2021,[1]Quadro!$A$1:$A$3005,0),0)</f>
        <v>Beira Baixa</v>
      </c>
    </row>
    <row r="2022" spans="1:6" ht="12.75" customHeight="1" x14ac:dyDescent="0.2">
      <c r="A2022" s="21"/>
      <c r="B2022" s="22" t="s">
        <v>208</v>
      </c>
      <c r="C2022" s="23">
        <v>0</v>
      </c>
      <c r="D2022" s="9">
        <v>2913</v>
      </c>
      <c r="E2022" s="24">
        <v>2913</v>
      </c>
      <c r="F2022" t="str">
        <f>INDEX([1]Quadro!$B$1:$B$3005,MATCH(B2022,[1]Quadro!$A$1:$A$3005,0),0)</f>
        <v>Douro</v>
      </c>
    </row>
    <row r="2023" spans="1:6" ht="12.75" customHeight="1" x14ac:dyDescent="0.2">
      <c r="A2023" s="21"/>
      <c r="B2023" s="22" t="s">
        <v>209</v>
      </c>
      <c r="C2023" s="23">
        <v>0</v>
      </c>
      <c r="D2023" s="9">
        <v>45522</v>
      </c>
      <c r="E2023" s="24">
        <v>45522</v>
      </c>
      <c r="F2023" t="str">
        <f>INDEX([1]Quadro!$B$1:$B$3005,MATCH(B2023,[1]Quadro!$A$1:$A$3005,0),0)</f>
        <v>Região de Coimbra</v>
      </c>
    </row>
    <row r="2024" spans="1:6" ht="12.75" customHeight="1" x14ac:dyDescent="0.2">
      <c r="A2024" s="21"/>
      <c r="B2024" s="22" t="s">
        <v>210</v>
      </c>
      <c r="C2024" s="23">
        <v>0</v>
      </c>
      <c r="D2024" s="9">
        <v>160352</v>
      </c>
      <c r="E2024" s="24">
        <v>160352</v>
      </c>
      <c r="F2024" t="str">
        <f>INDEX([1]Quadro!$B$1:$B$3005,MATCH(B2024,[1]Quadro!$A$1:$A$3005,0),0)</f>
        <v>Oeste</v>
      </c>
    </row>
    <row r="2025" spans="1:6" ht="12.75" customHeight="1" x14ac:dyDescent="0.2">
      <c r="A2025" s="21"/>
      <c r="B2025" s="22" t="s">
        <v>211</v>
      </c>
      <c r="C2025" s="23">
        <v>0</v>
      </c>
      <c r="D2025" s="9">
        <v>35179</v>
      </c>
      <c r="E2025" s="24">
        <v>35179</v>
      </c>
      <c r="F2025" t="str">
        <f>INDEX([1]Quadro!$B$1:$B$3005,MATCH(B2025,[1]Quadro!$A$1:$A$3005,0),0)</f>
        <v>Douro</v>
      </c>
    </row>
    <row r="2026" spans="1:6" ht="12.75" customHeight="1" x14ac:dyDescent="0.2">
      <c r="A2026" s="21"/>
      <c r="B2026" s="22" t="s">
        <v>212</v>
      </c>
      <c r="C2026" s="23">
        <v>0</v>
      </c>
      <c r="D2026" s="9">
        <v>21165</v>
      </c>
      <c r="E2026" s="24">
        <v>21165</v>
      </c>
      <c r="F2026" t="str">
        <f>INDEX([1]Quadro!$B$1:$B$3005,MATCH(B2026,[1]Quadro!$A$1:$A$3005,0),0)</f>
        <v>Beiras e Serra da Estrela</v>
      </c>
    </row>
    <row r="2027" spans="1:6" ht="12.75" customHeight="1" x14ac:dyDescent="0.2">
      <c r="A2027" s="21"/>
      <c r="B2027" s="22" t="s">
        <v>213</v>
      </c>
      <c r="C2027" s="23">
        <v>0</v>
      </c>
      <c r="D2027" s="9">
        <v>883143</v>
      </c>
      <c r="E2027" s="24">
        <v>883143</v>
      </c>
      <c r="F2027" t="str">
        <f>INDEX([1]Quadro!$B$1:$B$3005,MATCH(B2027,[1]Quadro!$A$1:$A$3005,0),0)</f>
        <v>Região de Leiria</v>
      </c>
    </row>
    <row r="2028" spans="1:6" ht="12.75" customHeight="1" x14ac:dyDescent="0.2">
      <c r="A2028" s="21"/>
      <c r="B2028" s="22" t="s">
        <v>214</v>
      </c>
      <c r="C2028" s="23">
        <v>0</v>
      </c>
      <c r="D2028" s="9">
        <v>36562</v>
      </c>
      <c r="E2028" s="24">
        <v>36562</v>
      </c>
      <c r="F2028" t="str">
        <f>INDEX([1]Quadro!$B$1:$B$3005,MATCH(B2028,[1]Quadro!$A$1:$A$3005,0),0)</f>
        <v>Alto Minho</v>
      </c>
    </row>
    <row r="2029" spans="1:6" ht="12.75" customHeight="1" x14ac:dyDescent="0.2">
      <c r="A2029" s="21"/>
      <c r="B2029" s="22" t="s">
        <v>215</v>
      </c>
      <c r="C2029" s="23">
        <v>0</v>
      </c>
      <c r="D2029" s="9">
        <v>169484</v>
      </c>
      <c r="E2029" s="24">
        <v>169484</v>
      </c>
      <c r="F2029" t="str">
        <f>INDEX([1]Quadro!$B$1:$B$3005,MATCH(B2029,[1]Quadro!$A$1:$A$3005,0),0)</f>
        <v>Alto Minho</v>
      </c>
    </row>
    <row r="2030" spans="1:6" ht="12.75" customHeight="1" x14ac:dyDescent="0.2">
      <c r="A2030" s="21"/>
      <c r="B2030" s="22" t="s">
        <v>216</v>
      </c>
      <c r="C2030" s="23">
        <v>0</v>
      </c>
      <c r="D2030" s="9">
        <v>215098</v>
      </c>
      <c r="E2030" s="24">
        <v>215098</v>
      </c>
      <c r="F2030" t="str">
        <f>INDEX([1]Quadro!$B$1:$B$3005,MATCH(B2030,[1]Quadro!$A$1:$A$3005,0),0)</f>
        <v>Alto Alentejo</v>
      </c>
    </row>
    <row r="2031" spans="1:6" ht="12.75" customHeight="1" x14ac:dyDescent="0.2">
      <c r="A2031" s="21"/>
      <c r="B2031" s="22" t="s">
        <v>217</v>
      </c>
      <c r="C2031" s="23">
        <v>0</v>
      </c>
      <c r="D2031" s="9">
        <v>94210</v>
      </c>
      <c r="E2031" s="24">
        <v>94210</v>
      </c>
      <c r="F2031" t="str">
        <f>INDEX([1]Quadro!$B$1:$B$3005,MATCH(B2031,[1]Quadro!$A$1:$A$3005,0),0)</f>
        <v>Alto Alentejo</v>
      </c>
    </row>
    <row r="2032" spans="1:6" ht="12.75" customHeight="1" x14ac:dyDescent="0.2">
      <c r="A2032" s="21"/>
      <c r="B2032" s="22" t="s">
        <v>218</v>
      </c>
      <c r="C2032" s="23">
        <v>0</v>
      </c>
      <c r="D2032" s="9">
        <v>152</v>
      </c>
      <c r="E2032" s="24">
        <v>152</v>
      </c>
      <c r="F2032" t="str">
        <f>INDEX([1]Quadro!$B$1:$B$3005,MATCH(B2032,[1]Quadro!$A$1:$A$3005,0),0)</f>
        <v>Alentejo Central</v>
      </c>
    </row>
    <row r="2033" spans="1:6" ht="12.75" customHeight="1" x14ac:dyDescent="0.2">
      <c r="A2033" s="21"/>
      <c r="B2033" s="22" t="s">
        <v>219</v>
      </c>
      <c r="C2033" s="23">
        <v>0</v>
      </c>
      <c r="D2033" s="9">
        <v>8381</v>
      </c>
      <c r="E2033" s="24">
        <v>8381</v>
      </c>
      <c r="F2033" t="str">
        <f>INDEX([1]Quadro!$B$1:$B$3005,MATCH(B2033,[1]Quadro!$A$1:$A$3005,0),0)</f>
        <v>Algarve</v>
      </c>
    </row>
    <row r="2034" spans="1:6" ht="12.75" customHeight="1" x14ac:dyDescent="0.2">
      <c r="A2034" s="21"/>
      <c r="B2034" s="22" t="s">
        <v>220</v>
      </c>
      <c r="C2034" s="23">
        <v>0</v>
      </c>
      <c r="D2034" s="9">
        <v>10921</v>
      </c>
      <c r="E2034" s="24">
        <v>10921</v>
      </c>
      <c r="F2034" t="str">
        <f>INDEX([1]Quadro!$B$1:$B$3005,MATCH(B2034,[1]Quadro!$A$1:$A$3005,0),0)</f>
        <v>Área Metropolitana do Porto</v>
      </c>
    </row>
    <row r="2035" spans="1:6" ht="12.75" customHeight="1" x14ac:dyDescent="0.2">
      <c r="A2035" s="21"/>
      <c r="B2035" s="22" t="s">
        <v>221</v>
      </c>
      <c r="C2035" s="23">
        <v>0</v>
      </c>
      <c r="D2035" s="9">
        <v>235706</v>
      </c>
      <c r="E2035" s="24">
        <v>235706</v>
      </c>
      <c r="F2035" t="str">
        <f>INDEX([1]Quadro!$B$1:$B$3005,MATCH(B2035,[1]Quadro!$A$1:$A$3005,0),0)</f>
        <v>Região de Leiria</v>
      </c>
    </row>
    <row r="2036" spans="1:6" ht="12.75" customHeight="1" x14ac:dyDescent="0.2">
      <c r="A2036" s="21"/>
      <c r="B2036" s="22" t="s">
        <v>222</v>
      </c>
      <c r="C2036" s="23">
        <v>0</v>
      </c>
      <c r="D2036" s="9">
        <v>60813</v>
      </c>
      <c r="E2036" s="24">
        <v>60813</v>
      </c>
      <c r="F2036" t="str">
        <f>INDEX([1]Quadro!$B$1:$B$3005,MATCH(B2036,[1]Quadro!$A$1:$A$3005,0),0)</f>
        <v>Ave</v>
      </c>
    </row>
    <row r="2037" spans="1:6" ht="12.75" customHeight="1" x14ac:dyDescent="0.2">
      <c r="A2037" s="21"/>
      <c r="B2037" s="22" t="s">
        <v>223</v>
      </c>
      <c r="C2037" s="23">
        <v>0</v>
      </c>
      <c r="D2037" s="9">
        <v>1425127</v>
      </c>
      <c r="E2037" s="24">
        <v>1425127</v>
      </c>
      <c r="F2037" t="str">
        <f>INDEX([1]Quadro!$B$1:$B$3005,MATCH(B2037,[1]Quadro!$A$1:$A$3005,0),0)</f>
        <v>Área Metropolitana do Porto</v>
      </c>
    </row>
    <row r="2038" spans="1:6" ht="12.75" customHeight="1" x14ac:dyDescent="0.2">
      <c r="A2038" s="21"/>
      <c r="B2038" s="22" t="s">
        <v>224</v>
      </c>
      <c r="C2038" s="23">
        <v>0</v>
      </c>
      <c r="D2038" s="9">
        <v>144825</v>
      </c>
      <c r="E2038" s="24">
        <v>144825</v>
      </c>
      <c r="F2038" t="str">
        <f>INDEX([1]Quadro!$B$1:$B$3005,MATCH(B2038,[1]Quadro!$A$1:$A$3005,0),0)</f>
        <v>Beira Baixa</v>
      </c>
    </row>
    <row r="2039" spans="1:6" ht="12.75" customHeight="1" x14ac:dyDescent="0.2">
      <c r="A2039" s="21"/>
      <c r="B2039" s="22" t="s">
        <v>225</v>
      </c>
      <c r="C2039" s="23">
        <v>0</v>
      </c>
      <c r="D2039" s="9">
        <v>1958</v>
      </c>
      <c r="E2039" s="24">
        <v>1958</v>
      </c>
      <c r="F2039" t="str">
        <f>INDEX([1]Quadro!$B$1:$B$3005,MATCH(B2039,[1]Quadro!$A$1:$A$3005,0),0)</f>
        <v>Alentejo Central</v>
      </c>
    </row>
    <row r="2040" spans="1:6" ht="12.75" customHeight="1" x14ac:dyDescent="0.2">
      <c r="A2040" s="21"/>
      <c r="B2040" s="22" t="s">
        <v>227</v>
      </c>
      <c r="C2040" s="23">
        <v>0</v>
      </c>
      <c r="D2040" s="9">
        <v>37519</v>
      </c>
      <c r="E2040" s="24">
        <v>37519</v>
      </c>
      <c r="F2040" t="str">
        <f>INDEX([1]Quadro!$B$1:$B$3005,MATCH(B2040,[1]Quadro!$A$1:$A$3005,0),0)</f>
        <v>Tâmega e Sousa</v>
      </c>
    </row>
    <row r="2041" spans="1:6" ht="12.75" customHeight="1" x14ac:dyDescent="0.2">
      <c r="A2041" s="21"/>
      <c r="B2041" s="22" t="s">
        <v>228</v>
      </c>
      <c r="C2041" s="23">
        <v>0</v>
      </c>
      <c r="D2041" s="9">
        <v>3687</v>
      </c>
      <c r="E2041" s="24">
        <v>3687</v>
      </c>
      <c r="F2041" t="str">
        <f>INDEX([1]Quadro!$B$1:$B$3005,MATCH(B2041,[1]Quadro!$A$1:$A$3005,0),0)</f>
        <v>Alto Tâmega</v>
      </c>
    </row>
    <row r="2042" spans="1:6" ht="12.75" customHeight="1" x14ac:dyDescent="0.2">
      <c r="A2042" s="21"/>
      <c r="B2042" s="22" t="s">
        <v>229</v>
      </c>
      <c r="C2042" s="23">
        <v>0</v>
      </c>
      <c r="D2042" s="9">
        <v>72742</v>
      </c>
      <c r="E2042" s="24">
        <v>72742</v>
      </c>
      <c r="F2042" t="str">
        <f>INDEX([1]Quadro!$B$1:$B$3005,MATCH(B2042,[1]Quadro!$A$1:$A$3005,0),0)</f>
        <v>Lezíria do Tejo</v>
      </c>
    </row>
    <row r="2043" spans="1:6" ht="12.75" customHeight="1" x14ac:dyDescent="0.2">
      <c r="A2043" s="21"/>
      <c r="B2043" s="22" t="s">
        <v>230</v>
      </c>
      <c r="C2043" s="23">
        <v>0</v>
      </c>
      <c r="D2043" s="9">
        <v>23542</v>
      </c>
      <c r="E2043" s="24">
        <v>23542</v>
      </c>
      <c r="F2043" t="str">
        <f>INDEX([1]Quadro!$B$1:$B$3005,MATCH(B2043,[1]Quadro!$A$1:$A$3005,0),0)</f>
        <v>Douro</v>
      </c>
    </row>
    <row r="2044" spans="1:6" ht="12.75" customHeight="1" x14ac:dyDescent="0.2">
      <c r="A2044" s="21"/>
      <c r="B2044" s="22" t="s">
        <v>231</v>
      </c>
      <c r="C2044" s="23">
        <v>0</v>
      </c>
      <c r="D2044" s="9">
        <v>26303</v>
      </c>
      <c r="E2044" s="24">
        <v>26303</v>
      </c>
      <c r="F2044" t="str">
        <f>INDEX([1]Quadro!$B$1:$B$3005,MATCH(B2044,[1]Quadro!$A$1:$A$3005,0),0)</f>
        <v>Beiras e Serra da Estrela</v>
      </c>
    </row>
    <row r="2045" spans="1:6" ht="12.75" customHeight="1" x14ac:dyDescent="0.2">
      <c r="A2045" s="21"/>
      <c r="B2045" s="22" t="s">
        <v>232</v>
      </c>
      <c r="C2045" s="23">
        <v>0</v>
      </c>
      <c r="D2045" s="9">
        <v>537370</v>
      </c>
      <c r="E2045" s="24">
        <v>537370</v>
      </c>
      <c r="F2045" t="str">
        <f>INDEX([1]Quadro!$B$1:$B$3005,MATCH(B2045,[1]Quadro!$A$1:$A$3005,0),0)</f>
        <v>Lezíria do Tejo</v>
      </c>
    </row>
    <row r="2046" spans="1:6" ht="12.75" customHeight="1" x14ac:dyDescent="0.2">
      <c r="A2046" s="21"/>
      <c r="B2046" s="22" t="s">
        <v>233</v>
      </c>
      <c r="C2046" s="23">
        <v>0</v>
      </c>
      <c r="D2046" s="9">
        <v>128789</v>
      </c>
      <c r="E2046" s="24">
        <v>128789</v>
      </c>
      <c r="F2046" t="str">
        <f>INDEX([1]Quadro!$B$1:$B$3005,MATCH(B2046,[1]Quadro!$A$1:$A$3005,0),0)</f>
        <v>Viseu Dão Lafões</v>
      </c>
    </row>
    <row r="2047" spans="1:6" ht="12.75" customHeight="1" x14ac:dyDescent="0.2">
      <c r="A2047" s="21"/>
      <c r="B2047" s="22" t="s">
        <v>234</v>
      </c>
      <c r="C2047" s="23">
        <v>0</v>
      </c>
      <c r="D2047" s="9">
        <v>23072</v>
      </c>
      <c r="E2047" s="24">
        <v>23072</v>
      </c>
      <c r="F2047" t="str">
        <f>INDEX([1]Quadro!$B$1:$B$3005,MATCH(B2047,[1]Quadro!$A$1:$A$3005,0),0)</f>
        <v>Douro</v>
      </c>
    </row>
    <row r="2048" spans="1:6" ht="12.75" customHeight="1" x14ac:dyDescent="0.2">
      <c r="A2048" s="21"/>
      <c r="B2048" s="22" t="s">
        <v>235</v>
      </c>
      <c r="C2048" s="23">
        <v>0</v>
      </c>
      <c r="D2048" s="9">
        <v>222389</v>
      </c>
      <c r="E2048" s="24">
        <v>222389</v>
      </c>
      <c r="F2048" t="str">
        <f>INDEX([1]Quadro!$B$1:$B$3005,MATCH(B2048,[1]Quadro!$A$1:$A$3005,0),0)</f>
        <v>Lezíria do Tejo</v>
      </c>
    </row>
    <row r="2049" spans="1:6" ht="12.75" customHeight="1" x14ac:dyDescent="0.2">
      <c r="A2049" s="21"/>
      <c r="B2049" s="22" t="s">
        <v>236</v>
      </c>
      <c r="C2049" s="23">
        <v>0</v>
      </c>
      <c r="D2049" s="9">
        <v>31389</v>
      </c>
      <c r="E2049" s="24">
        <v>31389</v>
      </c>
      <c r="F2049" t="str">
        <f>INDEX([1]Quadro!$B$1:$B$3005,MATCH(B2049,[1]Quadro!$A$1:$A$3005,0),0)</f>
        <v>Alentejo Litoral</v>
      </c>
    </row>
    <row r="2050" spans="1:6" ht="12.75" customHeight="1" x14ac:dyDescent="0.2">
      <c r="A2050" s="21"/>
      <c r="B2050" s="22" t="s">
        <v>237</v>
      </c>
      <c r="C2050" s="23">
        <v>0</v>
      </c>
      <c r="D2050" s="9">
        <v>493495</v>
      </c>
      <c r="E2050" s="24">
        <v>493495</v>
      </c>
      <c r="F2050" t="str">
        <f>INDEX([1]Quadro!$B$1:$B$3005,MATCH(B2050,[1]Quadro!$A$1:$A$3005,0),0)</f>
        <v>Área Metropolitana do Porto</v>
      </c>
    </row>
    <row r="2051" spans="1:6" ht="12.75" customHeight="1" x14ac:dyDescent="0.2">
      <c r="A2051" s="21"/>
      <c r="B2051" s="22" t="s">
        <v>238</v>
      </c>
      <c r="C2051" s="23">
        <v>0</v>
      </c>
      <c r="D2051" s="9">
        <v>7109</v>
      </c>
      <c r="E2051" s="24">
        <v>7109</v>
      </c>
      <c r="F2051" t="str">
        <f>INDEX([1]Quadro!$B$1:$B$3005,MATCH(B2051,[1]Quadro!$A$1:$A$3005,0),0)</f>
        <v>Algarve</v>
      </c>
    </row>
    <row r="2052" spans="1:6" ht="12.75" customHeight="1" x14ac:dyDescent="0.2">
      <c r="A2052" s="21"/>
      <c r="B2052" s="22" t="s">
        <v>239</v>
      </c>
      <c r="C2052" s="23">
        <v>0</v>
      </c>
      <c r="D2052" s="9">
        <v>2749</v>
      </c>
      <c r="E2052" s="24">
        <v>2749</v>
      </c>
      <c r="F2052" t="str">
        <f>INDEX([1]Quadro!$B$1:$B$3005,MATCH(B2052,[1]Quadro!$A$1:$A$3005,0),0)</f>
        <v>Área Metropolitana do Porto</v>
      </c>
    </row>
    <row r="2053" spans="1:6" ht="12.75" customHeight="1" x14ac:dyDescent="0.2">
      <c r="A2053" s="21"/>
      <c r="B2053" s="22" t="s">
        <v>240</v>
      </c>
      <c r="C2053" s="23">
        <v>0</v>
      </c>
      <c r="D2053" s="9">
        <v>35227</v>
      </c>
      <c r="E2053" s="24">
        <v>35227</v>
      </c>
      <c r="F2053" t="str">
        <f>INDEX([1]Quadro!$B$1:$B$3005,MATCH(B2053,[1]Quadro!$A$1:$A$3005,0),0)</f>
        <v>Douro</v>
      </c>
    </row>
    <row r="2054" spans="1:6" ht="12.75" customHeight="1" x14ac:dyDescent="0.2">
      <c r="A2054" s="21"/>
      <c r="B2054" s="22" t="s">
        <v>241</v>
      </c>
      <c r="C2054" s="23">
        <v>0</v>
      </c>
      <c r="D2054" s="9">
        <v>71068</v>
      </c>
      <c r="E2054" s="24">
        <v>71068</v>
      </c>
      <c r="F2054" t="str">
        <f>INDEX([1]Quadro!$B$1:$B$3005,MATCH(B2054,[1]Quadro!$A$1:$A$3005,0),0)</f>
        <v>Viseu Dão Lafões</v>
      </c>
    </row>
    <row r="2055" spans="1:6" ht="12.75" customHeight="1" x14ac:dyDescent="0.2">
      <c r="A2055" s="21"/>
      <c r="B2055" s="22" t="s">
        <v>242</v>
      </c>
      <c r="C2055" s="23">
        <v>0</v>
      </c>
      <c r="D2055" s="9">
        <v>33535</v>
      </c>
      <c r="E2055" s="24">
        <v>33535</v>
      </c>
      <c r="F2055" t="str">
        <f>INDEX([1]Quadro!$B$1:$B$3005,MATCH(B2055,[1]Quadro!$A$1:$A$3005,0),0)</f>
        <v>Médio Tejo</v>
      </c>
    </row>
    <row r="2056" spans="1:6" ht="12.75" customHeight="1" x14ac:dyDescent="0.2">
      <c r="A2056" s="21"/>
      <c r="B2056" s="22" t="s">
        <v>243</v>
      </c>
      <c r="C2056" s="23">
        <v>0</v>
      </c>
      <c r="D2056" s="9">
        <v>34701</v>
      </c>
      <c r="E2056" s="24">
        <v>34701</v>
      </c>
      <c r="F2056" t="str">
        <f>INDEX([1]Quadro!$B$1:$B$3005,MATCH(B2056,[1]Quadro!$A$1:$A$3005,0),0)</f>
        <v>Viseu Dão Lafões</v>
      </c>
    </row>
    <row r="2057" spans="1:6" ht="12.75" customHeight="1" x14ac:dyDescent="0.2">
      <c r="A2057" s="21"/>
      <c r="B2057" s="22" t="s">
        <v>244</v>
      </c>
      <c r="C2057" s="23">
        <v>0</v>
      </c>
      <c r="D2057" s="9">
        <v>148874</v>
      </c>
      <c r="E2057" s="24">
        <v>148874</v>
      </c>
      <c r="F2057" t="str">
        <f>INDEX([1]Quadro!$B$1:$B$3005,MATCH(B2057,[1]Quadro!$A$1:$A$3005,0),0)</f>
        <v>Beiras e Serra da Estrela</v>
      </c>
    </row>
    <row r="2058" spans="1:6" ht="12.75" customHeight="1" x14ac:dyDescent="0.2">
      <c r="A2058" s="21"/>
      <c r="B2058" s="22" t="s">
        <v>245</v>
      </c>
      <c r="C2058" s="23">
        <v>0</v>
      </c>
      <c r="D2058" s="9">
        <v>3015</v>
      </c>
      <c r="E2058" s="24">
        <v>3015</v>
      </c>
      <c r="F2058" t="str">
        <f>INDEX([1]Quadro!$B$1:$B$3005,MATCH(B2058,[1]Quadro!$A$1:$A$3005,0),0)</f>
        <v>Área Metropolitana de Lisboa</v>
      </c>
    </row>
    <row r="2059" spans="1:6" ht="12.75" customHeight="1" x14ac:dyDescent="0.2">
      <c r="A2059" s="21"/>
      <c r="B2059" s="22" t="s">
        <v>246</v>
      </c>
      <c r="C2059" s="23">
        <v>0</v>
      </c>
      <c r="D2059" s="9">
        <v>17400</v>
      </c>
      <c r="E2059" s="24">
        <v>17400</v>
      </c>
      <c r="F2059" t="str">
        <f>INDEX([1]Quadro!$B$1:$B$3005,MATCH(B2059,[1]Quadro!$A$1:$A$3005,0),0)</f>
        <v>Douro</v>
      </c>
    </row>
    <row r="2060" spans="1:6" ht="12.75" customHeight="1" x14ac:dyDescent="0.2">
      <c r="A2060" s="21"/>
      <c r="B2060" s="22" t="s">
        <v>247</v>
      </c>
      <c r="C2060" s="23">
        <v>0</v>
      </c>
      <c r="D2060" s="9">
        <v>2158</v>
      </c>
      <c r="E2060" s="24">
        <v>2158</v>
      </c>
      <c r="F2060" t="str">
        <f>INDEX([1]Quadro!$B$1:$B$3005,MATCH(B2060,[1]Quadro!$A$1:$A$3005,0),0)</f>
        <v>Baixo Alentejo</v>
      </c>
    </row>
    <row r="2061" spans="1:6" ht="12.75" customHeight="1" x14ac:dyDescent="0.2">
      <c r="A2061" s="21"/>
      <c r="B2061" s="22" t="s">
        <v>248</v>
      </c>
      <c r="C2061" s="23">
        <v>0</v>
      </c>
      <c r="D2061" s="9">
        <v>211277</v>
      </c>
      <c r="E2061" s="24">
        <v>211277</v>
      </c>
      <c r="F2061" t="str">
        <f>INDEX([1]Quadro!$B$1:$B$3005,MATCH(B2061,[1]Quadro!$A$1:$A$3005,0),0)</f>
        <v>Médio Tejo</v>
      </c>
    </row>
    <row r="2062" spans="1:6" ht="12.75" customHeight="1" x14ac:dyDescent="0.2">
      <c r="A2062" s="21"/>
      <c r="B2062" s="22" t="s">
        <v>250</v>
      </c>
      <c r="C2062" s="23">
        <v>0</v>
      </c>
      <c r="D2062" s="9">
        <v>27326</v>
      </c>
      <c r="E2062" s="24">
        <v>27326</v>
      </c>
      <c r="F2062" t="str">
        <f>INDEX([1]Quadro!$B$1:$B$3005,MATCH(B2062,[1]Quadro!$A$1:$A$3005,0),0)</f>
        <v>Área Metropolitana de Lisboa</v>
      </c>
    </row>
    <row r="2063" spans="1:6" ht="12.75" customHeight="1" x14ac:dyDescent="0.2">
      <c r="A2063" s="21"/>
      <c r="B2063" s="22" t="s">
        <v>251</v>
      </c>
      <c r="C2063" s="23">
        <v>0</v>
      </c>
      <c r="D2063" s="9">
        <v>8765</v>
      </c>
      <c r="E2063" s="24">
        <v>8765</v>
      </c>
      <c r="F2063" t="str">
        <f>INDEX([1]Quadro!$B$1:$B$3005,MATCH(B2063,[1]Quadro!$A$1:$A$3005,0),0)</f>
        <v>Região de Aveiro</v>
      </c>
    </row>
    <row r="2064" spans="1:6" ht="12.75" customHeight="1" x14ac:dyDescent="0.2">
      <c r="A2064" s="21"/>
      <c r="B2064" s="22" t="s">
        <v>252</v>
      </c>
      <c r="C2064" s="23">
        <v>0</v>
      </c>
      <c r="D2064" s="9">
        <v>12863</v>
      </c>
      <c r="E2064" s="24">
        <v>12863</v>
      </c>
      <c r="F2064" t="str">
        <f>INDEX([1]Quadro!$B$1:$B$3005,MATCH(B2064,[1]Quadro!$A$1:$A$3005,0),0)</f>
        <v>Algarve</v>
      </c>
    </row>
    <row r="2065" spans="1:6" ht="12.75" customHeight="1" x14ac:dyDescent="0.2">
      <c r="A2065" s="21"/>
      <c r="B2065" s="22" t="s">
        <v>253</v>
      </c>
      <c r="C2065" s="23">
        <v>0</v>
      </c>
      <c r="D2065" s="9">
        <v>793</v>
      </c>
      <c r="E2065" s="24">
        <v>793</v>
      </c>
      <c r="F2065" t="str">
        <f>INDEX([1]Quadro!$B$1:$B$3005,MATCH(B2065,[1]Quadro!$A$1:$A$3005,0),0)</f>
        <v>Alentejo Litoral</v>
      </c>
    </row>
    <row r="2066" spans="1:6" ht="12.75" customHeight="1" x14ac:dyDescent="0.2">
      <c r="A2066" s="21"/>
      <c r="B2066" s="22" t="s">
        <v>254</v>
      </c>
      <c r="C2066" s="23">
        <v>0</v>
      </c>
      <c r="D2066" s="9">
        <v>1669486</v>
      </c>
      <c r="E2066" s="24">
        <v>1669486</v>
      </c>
      <c r="F2066" t="str">
        <f>INDEX([1]Quadro!$B$1:$B$3005,MATCH(B2066,[1]Quadro!$A$1:$A$3005,0),0)</f>
        <v>Área Metropolitana de Lisboa</v>
      </c>
    </row>
    <row r="2067" spans="1:6" ht="12.75" customHeight="1" x14ac:dyDescent="0.2">
      <c r="A2067" s="21"/>
      <c r="B2067" s="22" t="s">
        <v>255</v>
      </c>
      <c r="C2067" s="23">
        <v>0</v>
      </c>
      <c r="D2067" s="9">
        <v>94222</v>
      </c>
      <c r="E2067" s="24">
        <v>94222</v>
      </c>
      <c r="F2067" t="str">
        <f>INDEX([1]Quadro!$B$1:$B$3005,MATCH(B2067,[1]Quadro!$A$1:$A$3005,0),0)</f>
        <v>Oeste</v>
      </c>
    </row>
    <row r="2068" spans="1:6" ht="12.75" customHeight="1" x14ac:dyDescent="0.2">
      <c r="A2068" s="21"/>
      <c r="B2068" s="22" t="s">
        <v>256</v>
      </c>
      <c r="C2068" s="23">
        <v>0</v>
      </c>
      <c r="D2068" s="9">
        <v>157514</v>
      </c>
      <c r="E2068" s="24">
        <v>157514</v>
      </c>
      <c r="F2068" t="str">
        <f>INDEX([1]Quadro!$B$1:$B$3005,MATCH(B2068,[1]Quadro!$A$1:$A$3005,0),0)</f>
        <v>Região de Coimbra</v>
      </c>
    </row>
    <row r="2069" spans="1:6" ht="12.75" customHeight="1" x14ac:dyDescent="0.2">
      <c r="A2069" s="21"/>
      <c r="B2069" s="22" t="s">
        <v>257</v>
      </c>
      <c r="C2069" s="23">
        <v>0</v>
      </c>
      <c r="D2069" s="9">
        <v>88298</v>
      </c>
      <c r="E2069" s="24">
        <v>88298</v>
      </c>
      <c r="F2069" t="str">
        <f>INDEX([1]Quadro!$B$1:$B$3005,MATCH(B2069,[1]Quadro!$A$1:$A$3005,0),0)</f>
        <v>Alto Alentejo</v>
      </c>
    </row>
    <row r="2070" spans="1:6" ht="12.75" customHeight="1" x14ac:dyDescent="0.2">
      <c r="A2070" s="21"/>
      <c r="B2070" s="22" t="s">
        <v>258</v>
      </c>
      <c r="C2070" s="23">
        <v>0</v>
      </c>
      <c r="D2070" s="9">
        <v>294962</v>
      </c>
      <c r="E2070" s="24">
        <v>294962</v>
      </c>
      <c r="F2070" t="str">
        <f>INDEX([1]Quadro!$B$1:$B$3005,MATCH(B2070,[1]Quadro!$A$1:$A$3005,0),0)</f>
        <v>Região de Coimbra</v>
      </c>
    </row>
    <row r="2071" spans="1:6" ht="12.75" customHeight="1" x14ac:dyDescent="0.2">
      <c r="A2071" s="21"/>
      <c r="B2071" s="22" t="s">
        <v>259</v>
      </c>
      <c r="C2071" s="23">
        <v>0</v>
      </c>
      <c r="D2071" s="9">
        <v>33831</v>
      </c>
      <c r="E2071" s="24">
        <v>33831</v>
      </c>
      <c r="F2071" t="str">
        <f>INDEX([1]Quadro!$B$1:$B$3005,MATCH(B2071,[1]Quadro!$A$1:$A$3005,0),0)</f>
        <v>Douro</v>
      </c>
    </row>
    <row r="2072" spans="1:6" ht="12.75" customHeight="1" x14ac:dyDescent="0.2">
      <c r="A2072" s="21"/>
      <c r="B2072" s="22" t="s">
        <v>260</v>
      </c>
      <c r="C2072" s="23">
        <v>0</v>
      </c>
      <c r="D2072" s="9">
        <v>145488</v>
      </c>
      <c r="E2072" s="24">
        <v>145488</v>
      </c>
      <c r="F2072" t="str">
        <f>INDEX([1]Quadro!$B$1:$B$3005,MATCH(B2072,[1]Quadro!$A$1:$A$3005,0),0)</f>
        <v>Douro</v>
      </c>
    </row>
    <row r="2073" spans="1:6" ht="12.75" customHeight="1" x14ac:dyDescent="0.2">
      <c r="A2073" s="21"/>
      <c r="B2073" s="22" t="s">
        <v>261</v>
      </c>
      <c r="C2073" s="23">
        <v>0</v>
      </c>
      <c r="D2073" s="9">
        <v>30790</v>
      </c>
      <c r="E2073" s="24">
        <v>30790</v>
      </c>
      <c r="F2073" t="str">
        <f>INDEX([1]Quadro!$B$1:$B$3005,MATCH(B2073,[1]Quadro!$A$1:$A$3005,0),0)</f>
        <v>Algarve</v>
      </c>
    </row>
    <row r="2074" spans="1:6" ht="12.75" customHeight="1" x14ac:dyDescent="0.2">
      <c r="A2074" s="21"/>
      <c r="B2074" s="22" t="s">
        <v>262</v>
      </c>
      <c r="C2074" s="23">
        <v>0</v>
      </c>
      <c r="D2074" s="9">
        <v>4170</v>
      </c>
      <c r="E2074" s="24">
        <v>4170</v>
      </c>
      <c r="F2074" t="str">
        <f>INDEX([1]Quadro!$B$1:$B$3005,MATCH(B2074,[1]Quadro!$A$1:$A$3005,0),0)</f>
        <v>Cávado</v>
      </c>
    </row>
    <row r="2075" spans="1:6" ht="12.75" customHeight="1" x14ac:dyDescent="0.2">
      <c r="A2075" s="21"/>
      <c r="B2075" s="22" t="s">
        <v>263</v>
      </c>
      <c r="C2075" s="23">
        <v>0</v>
      </c>
      <c r="D2075" s="9">
        <v>283920</v>
      </c>
      <c r="E2075" s="24">
        <v>283920</v>
      </c>
      <c r="F2075" t="str">
        <f>INDEX([1]Quadro!$B$1:$B$3005,MATCH(B2075,[1]Quadro!$A$1:$A$3005,0),0)</f>
        <v>Médio Tejo</v>
      </c>
    </row>
    <row r="2076" spans="1:6" ht="12.75" customHeight="1" x14ac:dyDescent="0.2">
      <c r="A2076" s="21"/>
      <c r="B2076" s="22" t="s">
        <v>264</v>
      </c>
      <c r="C2076" s="23">
        <v>0</v>
      </c>
      <c r="D2076" s="9">
        <v>95539</v>
      </c>
      <c r="E2076" s="24">
        <v>95539</v>
      </c>
      <c r="F2076" t="str">
        <f>INDEX([1]Quadro!$B$1:$B$3005,MATCH(B2076,[1]Quadro!$A$1:$A$3005,0),0)</f>
        <v>Viseu Dão Lafões</v>
      </c>
    </row>
    <row r="2077" spans="1:6" ht="12.75" customHeight="1" x14ac:dyDescent="0.2">
      <c r="A2077" s="21"/>
      <c r="B2077" s="22" t="s">
        <v>265</v>
      </c>
      <c r="C2077" s="23">
        <v>0</v>
      </c>
      <c r="D2077" s="9">
        <v>20667</v>
      </c>
      <c r="E2077" s="24">
        <v>20667</v>
      </c>
      <c r="F2077" t="str">
        <f>INDEX([1]Quadro!$B$1:$B$3005,MATCH(B2077,[1]Quadro!$A$1:$A$3005,0),0)</f>
        <v>Douro</v>
      </c>
    </row>
    <row r="2078" spans="1:6" ht="12.75" customHeight="1" x14ac:dyDescent="0.2">
      <c r="A2078" s="21"/>
      <c r="B2078" s="22" t="s">
        <v>266</v>
      </c>
      <c r="C2078" s="23">
        <v>0</v>
      </c>
      <c r="D2078" s="9">
        <v>232277</v>
      </c>
      <c r="E2078" s="24">
        <v>232277</v>
      </c>
      <c r="F2078" t="str">
        <f>INDEX([1]Quadro!$B$1:$B$3005,MATCH(B2078,[1]Quadro!$A$1:$A$3005,0),0)</f>
        <v>Médio Tejo</v>
      </c>
    </row>
    <row r="2079" spans="1:6" ht="12.75" customHeight="1" x14ac:dyDescent="0.2">
      <c r="A2079" s="21"/>
      <c r="B2079" s="22" t="s">
        <v>267</v>
      </c>
      <c r="C2079" s="23">
        <v>0</v>
      </c>
      <c r="D2079" s="9">
        <v>185145</v>
      </c>
      <c r="E2079" s="24">
        <v>185145</v>
      </c>
      <c r="F2079" t="str">
        <f>INDEX([1]Quadro!$B$1:$B$3005,MATCH(B2079,[1]Quadro!$A$1:$A$3005,0),0)</f>
        <v>Oeste</v>
      </c>
    </row>
    <row r="2080" spans="1:6" ht="12.75" customHeight="1" x14ac:dyDescent="0.2">
      <c r="A2080" s="21"/>
      <c r="B2080" s="22" t="s">
        <v>268</v>
      </c>
      <c r="C2080" s="23">
        <v>0</v>
      </c>
      <c r="D2080" s="9">
        <v>24905</v>
      </c>
      <c r="E2080" s="24">
        <v>24905</v>
      </c>
      <c r="F2080" t="str">
        <f>INDEX([1]Quadro!$B$1:$B$3005,MATCH(B2080,[1]Quadro!$A$1:$A$3005,0),0)</f>
        <v>Beiras e Serra da Estrela</v>
      </c>
    </row>
    <row r="2081" spans="1:6" ht="12.75" customHeight="1" x14ac:dyDescent="0.2">
      <c r="A2081" s="21"/>
      <c r="B2081" s="22" t="s">
        <v>269</v>
      </c>
      <c r="C2081" s="23">
        <v>0</v>
      </c>
      <c r="D2081" s="9">
        <v>542259</v>
      </c>
      <c r="E2081" s="24">
        <v>542259</v>
      </c>
      <c r="F2081" t="str">
        <f>INDEX([1]Quadro!$B$1:$B$3005,MATCH(B2081,[1]Quadro!$A$1:$A$3005,0),0)</f>
        <v>Região de Aveiro</v>
      </c>
    </row>
    <row r="2082" spans="1:6" ht="12.75" customHeight="1" x14ac:dyDescent="0.2">
      <c r="A2082" s="21"/>
      <c r="B2082" s="22" t="s">
        <v>270</v>
      </c>
      <c r="C2082" s="23">
        <v>0</v>
      </c>
      <c r="D2082" s="9">
        <v>61626</v>
      </c>
      <c r="E2082" s="24">
        <v>61626</v>
      </c>
      <c r="F2082" t="str">
        <f>INDEX([1]Quadro!$B$1:$B$3005,MATCH(B2082,[1]Quadro!$A$1:$A$3005,0),0)</f>
        <v>Área Metropolitana do Porto</v>
      </c>
    </row>
    <row r="2083" spans="1:6" ht="12.75" customHeight="1" x14ac:dyDescent="0.2">
      <c r="A2083" s="21"/>
      <c r="B2083" s="22" t="s">
        <v>271</v>
      </c>
      <c r="C2083" s="23">
        <v>0</v>
      </c>
      <c r="D2083" s="9">
        <v>6376</v>
      </c>
      <c r="E2083" s="24">
        <v>6376</v>
      </c>
      <c r="F2083" t="str">
        <f>INDEX([1]Quadro!$B$1:$B$3005,MATCH(B2083,[1]Quadro!$A$1:$A$3005,0),0)</f>
        <v>Alto Minho</v>
      </c>
    </row>
    <row r="2084" spans="1:6" ht="12.75" customHeight="1" x14ac:dyDescent="0.2">
      <c r="A2084" s="21"/>
      <c r="B2084" s="22" t="s">
        <v>272</v>
      </c>
      <c r="C2084" s="23">
        <v>0</v>
      </c>
      <c r="D2084" s="9">
        <v>187200</v>
      </c>
      <c r="E2084" s="24">
        <v>187200</v>
      </c>
      <c r="F2084" t="str">
        <f>INDEX([1]Quadro!$B$1:$B$3005,MATCH(B2084,[1]Quadro!$A$1:$A$3005,0),0)</f>
        <v>Área Metropolitana do Porto</v>
      </c>
    </row>
    <row r="2085" spans="1:6" ht="12.75" customHeight="1" x14ac:dyDescent="0.2">
      <c r="A2085" s="21"/>
      <c r="B2085" s="22" t="s">
        <v>273</v>
      </c>
      <c r="C2085" s="23">
        <v>0</v>
      </c>
      <c r="D2085" s="9">
        <v>42237</v>
      </c>
      <c r="E2085" s="24">
        <v>42237</v>
      </c>
      <c r="F2085" t="str">
        <f>INDEX([1]Quadro!$B$1:$B$3005,MATCH(B2085,[1]Quadro!$A$1:$A$3005,0),0)</f>
        <v>Alto Tâmega</v>
      </c>
    </row>
    <row r="2086" spans="1:6" ht="12.75" customHeight="1" x14ac:dyDescent="0.2">
      <c r="A2086" s="21"/>
      <c r="B2086" s="22" t="s">
        <v>274</v>
      </c>
      <c r="C2086" s="23">
        <v>0</v>
      </c>
      <c r="D2086" s="9">
        <v>12547</v>
      </c>
      <c r="E2086" s="24">
        <v>12547</v>
      </c>
      <c r="F2086" t="str">
        <f>INDEX([1]Quadro!$B$1:$B$3005,MATCH(B2086,[1]Quadro!$A$1:$A$3005,0),0)</f>
        <v>Alentejo Central</v>
      </c>
    </row>
    <row r="2087" spans="1:6" ht="12.75" customHeight="1" x14ac:dyDescent="0.2">
      <c r="A2087" s="21"/>
      <c r="B2087" s="22" t="s">
        <v>275</v>
      </c>
      <c r="C2087" s="23">
        <v>0</v>
      </c>
      <c r="D2087" s="9">
        <v>2131</v>
      </c>
      <c r="E2087" s="24">
        <v>2131</v>
      </c>
      <c r="F2087" t="str">
        <f>INDEX([1]Quadro!$B$1:$B$3005,MATCH(B2087,[1]Quadro!$A$1:$A$3005,0),0)</f>
        <v>Alentejo Central</v>
      </c>
    </row>
    <row r="2088" spans="1:6" ht="12.75" customHeight="1" x14ac:dyDescent="0.2">
      <c r="A2088" s="21"/>
      <c r="B2088" s="22" t="s">
        <v>276</v>
      </c>
      <c r="C2088" s="23">
        <v>0</v>
      </c>
      <c r="D2088" s="9">
        <v>292220</v>
      </c>
      <c r="E2088" s="24">
        <v>292220</v>
      </c>
      <c r="F2088" t="str">
        <f>INDEX([1]Quadro!$B$1:$B$3005,MATCH(B2088,[1]Quadro!$A$1:$A$3005,0),0)</f>
        <v>Alto Minho</v>
      </c>
    </row>
    <row r="2089" spans="1:6" ht="12.75" customHeight="1" x14ac:dyDescent="0.2">
      <c r="A2089" s="21"/>
      <c r="B2089" s="22" t="s">
        <v>277</v>
      </c>
      <c r="C2089" s="23">
        <v>0</v>
      </c>
      <c r="D2089" s="9">
        <v>95652</v>
      </c>
      <c r="E2089" s="24">
        <v>95652</v>
      </c>
      <c r="F2089" t="str">
        <f>INDEX([1]Quadro!$B$1:$B$3005,MATCH(B2089,[1]Quadro!$A$1:$A$3005,0),0)</f>
        <v>Baixo Alentejo</v>
      </c>
    </row>
    <row r="2090" spans="1:6" ht="12.75" customHeight="1" x14ac:dyDescent="0.2">
      <c r="A2090" s="21"/>
      <c r="B2090" s="22" t="s">
        <v>278</v>
      </c>
      <c r="C2090" s="23">
        <v>0</v>
      </c>
      <c r="D2090" s="9">
        <v>14370</v>
      </c>
      <c r="E2090" s="24">
        <v>14370</v>
      </c>
      <c r="F2090" t="str">
        <f>INDEX([1]Quadro!$B$1:$B$3005,MATCH(B2090,[1]Quadro!$A$1:$A$3005,0),0)</f>
        <v>Ave</v>
      </c>
    </row>
    <row r="2091" spans="1:6" ht="12.75" customHeight="1" x14ac:dyDescent="0.2">
      <c r="A2091" s="21"/>
      <c r="B2091" s="22" t="s">
        <v>279</v>
      </c>
      <c r="C2091" s="23">
        <v>0</v>
      </c>
      <c r="D2091" s="9">
        <v>22503</v>
      </c>
      <c r="E2091" s="24">
        <v>22503</v>
      </c>
      <c r="F2091" t="str">
        <f>INDEX([1]Quadro!$B$1:$B$3005,MATCH(B2091,[1]Quadro!$A$1:$A$3005,0),0)</f>
        <v>Médio Tejo</v>
      </c>
    </row>
    <row r="2092" spans="1:6" ht="12.75" customHeight="1" x14ac:dyDescent="0.2">
      <c r="A2092" s="21"/>
      <c r="B2092" s="22" t="s">
        <v>280</v>
      </c>
      <c r="C2092" s="23">
        <v>0</v>
      </c>
      <c r="D2092" s="9">
        <v>402</v>
      </c>
      <c r="E2092" s="24">
        <v>402</v>
      </c>
      <c r="F2092" t="str">
        <f>INDEX([1]Quadro!$B$1:$B$3005,MATCH(B2092,[1]Quadro!$A$1:$A$3005,0),0)</f>
        <v>Algarve</v>
      </c>
    </row>
    <row r="2093" spans="1:6" ht="12.75" customHeight="1" x14ac:dyDescent="0.2">
      <c r="A2093" s="21"/>
      <c r="B2093" s="22" t="s">
        <v>281</v>
      </c>
      <c r="C2093" s="23">
        <v>0</v>
      </c>
      <c r="D2093" s="9">
        <v>1522776</v>
      </c>
      <c r="E2093" s="24">
        <v>1522776</v>
      </c>
      <c r="F2093" t="str">
        <f>INDEX([1]Quadro!$B$1:$B$3005,MATCH(B2093,[1]Quadro!$A$1:$A$3005,0),0)</f>
        <v>Área Metropolitana do Porto</v>
      </c>
    </row>
    <row r="2094" spans="1:6" ht="12.75" customHeight="1" x14ac:dyDescent="0.2">
      <c r="A2094" s="21"/>
      <c r="B2094" s="22" t="s">
        <v>282</v>
      </c>
      <c r="C2094" s="23">
        <v>0</v>
      </c>
      <c r="D2094" s="9">
        <v>67216</v>
      </c>
      <c r="E2094" s="24">
        <v>67216</v>
      </c>
      <c r="F2094" t="str">
        <f>INDEX([1]Quadro!$B$1:$B$3005,MATCH(B2094,[1]Quadro!$A$1:$A$3005,0),0)</f>
        <v>Terras de Trás-os-Montes</v>
      </c>
    </row>
    <row r="2095" spans="1:6" ht="12.75" customHeight="1" x14ac:dyDescent="0.2">
      <c r="A2095" s="21"/>
      <c r="B2095" s="22" t="s">
        <v>283</v>
      </c>
      <c r="C2095" s="23">
        <v>0</v>
      </c>
      <c r="D2095" s="9">
        <v>338924</v>
      </c>
      <c r="E2095" s="24">
        <v>338924</v>
      </c>
      <c r="F2095" t="str">
        <f>INDEX([1]Quadro!$B$1:$B$3005,MATCH(B2095,[1]Quadro!$A$1:$A$3005,0),0)</f>
        <v>Área Metropolitana de Lisboa</v>
      </c>
    </row>
    <row r="2096" spans="1:6" ht="12.75" customHeight="1" x14ac:dyDescent="0.2">
      <c r="A2096" s="21"/>
      <c r="B2096" s="22" t="s">
        <v>284</v>
      </c>
      <c r="C2096" s="23">
        <v>0</v>
      </c>
      <c r="D2096" s="9">
        <v>107296</v>
      </c>
      <c r="E2096" s="24">
        <v>107296</v>
      </c>
      <c r="F2096" t="str">
        <f>INDEX([1]Quadro!$B$1:$B$3005,MATCH(B2096,[1]Quadro!$A$1:$A$3005,0),0)</f>
        <v>Médio Tejo</v>
      </c>
    </row>
    <row r="2097" spans="1:6" ht="12.75" customHeight="1" x14ac:dyDescent="0.2">
      <c r="A2097" s="21"/>
      <c r="B2097" s="22" t="s">
        <v>285</v>
      </c>
      <c r="C2097" s="23">
        <v>0</v>
      </c>
      <c r="D2097" s="9">
        <v>3480</v>
      </c>
      <c r="E2097" s="24">
        <v>3480</v>
      </c>
      <c r="F2097" t="str">
        <f>INDEX([1]Quadro!$B$1:$B$3005,MATCH(B2097,[1]Quadro!$A$1:$A$3005,0),0)</f>
        <v>Alto Minho</v>
      </c>
    </row>
    <row r="2098" spans="1:6" ht="12.75" customHeight="1" x14ac:dyDescent="0.2">
      <c r="A2098" s="21"/>
      <c r="B2098" s="22" t="s">
        <v>286</v>
      </c>
      <c r="C2098" s="23">
        <v>0</v>
      </c>
      <c r="D2098" s="9">
        <v>542980</v>
      </c>
      <c r="E2098" s="24">
        <v>542980</v>
      </c>
      <c r="F2098" t="str">
        <f>INDEX([1]Quadro!$B$1:$B$3005,MATCH(B2098,[1]Quadro!$A$1:$A$3005,0),0)</f>
        <v>Ave</v>
      </c>
    </row>
    <row r="2099" spans="1:6" ht="12.75" customHeight="1" x14ac:dyDescent="0.2">
      <c r="A2099" s="21"/>
      <c r="B2099" s="22" t="s">
        <v>287</v>
      </c>
      <c r="C2099" s="23">
        <v>0</v>
      </c>
      <c r="D2099" s="9">
        <v>19230</v>
      </c>
      <c r="E2099" s="24">
        <v>19230</v>
      </c>
      <c r="F2099" t="str">
        <f>INDEX([1]Quadro!$B$1:$B$3005,MATCH(B2099,[1]Quadro!$A$1:$A$3005,0),0)</f>
        <v>Douro</v>
      </c>
    </row>
    <row r="2100" spans="1:6" ht="12.75" customHeight="1" x14ac:dyDescent="0.2">
      <c r="A2100" s="21"/>
      <c r="B2100" s="22" t="s">
        <v>288</v>
      </c>
      <c r="C2100" s="23">
        <v>0</v>
      </c>
      <c r="D2100" s="9">
        <v>1034052</v>
      </c>
      <c r="E2100" s="24">
        <v>1034052</v>
      </c>
      <c r="F2100" t="str">
        <f>INDEX([1]Quadro!$B$1:$B$3005,MATCH(B2100,[1]Quadro!$A$1:$A$3005,0),0)</f>
        <v>Área Metropolitana do Porto</v>
      </c>
    </row>
    <row r="2101" spans="1:6" ht="12.75" customHeight="1" x14ac:dyDescent="0.2">
      <c r="A2101" s="21"/>
      <c r="B2101" s="22" t="s">
        <v>289</v>
      </c>
      <c r="C2101" s="23">
        <v>0</v>
      </c>
      <c r="D2101" s="9">
        <v>255144</v>
      </c>
      <c r="E2101" s="24">
        <v>255144</v>
      </c>
      <c r="F2101" t="str">
        <f>INDEX([1]Quadro!$B$1:$B$3005,MATCH(B2101,[1]Quadro!$A$1:$A$3005,0),0)</f>
        <v>Médio Tejo</v>
      </c>
    </row>
    <row r="2102" spans="1:6" ht="12.75" customHeight="1" x14ac:dyDescent="0.2">
      <c r="A2102" s="21"/>
      <c r="B2102" s="22" t="s">
        <v>290</v>
      </c>
      <c r="C2102" s="23">
        <v>0</v>
      </c>
      <c r="D2102" s="9">
        <v>10107</v>
      </c>
      <c r="E2102" s="24">
        <v>10107</v>
      </c>
      <c r="F2102" t="str">
        <f>INDEX([1]Quadro!$B$1:$B$3005,MATCH(B2102,[1]Quadro!$A$1:$A$3005,0),0)</f>
        <v>Viseu Dão Lafões</v>
      </c>
    </row>
    <row r="2103" spans="1:6" ht="12.75" customHeight="1" x14ac:dyDescent="0.2">
      <c r="A2103" s="21"/>
      <c r="B2103" s="22" t="s">
        <v>291</v>
      </c>
      <c r="C2103" s="23">
        <v>0</v>
      </c>
      <c r="D2103" s="9">
        <v>22930</v>
      </c>
      <c r="E2103" s="24">
        <v>22930</v>
      </c>
      <c r="F2103" t="str">
        <f>INDEX([1]Quadro!$B$1:$B$3005,MATCH(B2103,[1]Quadro!$A$1:$A$3005,0),0)</f>
        <v>Região de Coimbra</v>
      </c>
    </row>
    <row r="2104" spans="1:6" ht="12.75" customHeight="1" x14ac:dyDescent="0.2">
      <c r="A2104" s="21"/>
      <c r="B2104" s="22" t="s">
        <v>292</v>
      </c>
      <c r="C2104" s="23">
        <v>0</v>
      </c>
      <c r="D2104" s="9">
        <v>28048</v>
      </c>
      <c r="E2104" s="24">
        <v>28048</v>
      </c>
      <c r="F2104" t="str">
        <f>INDEX([1]Quadro!$B$1:$B$3005,MATCH(B2104,[1]Quadro!$A$1:$A$3005,0),0)</f>
        <v>Alto Tâmega</v>
      </c>
    </row>
    <row r="2105" spans="1:6" ht="12.75" customHeight="1" x14ac:dyDescent="0.2">
      <c r="A2105" s="21"/>
      <c r="B2105" s="22" t="s">
        <v>293</v>
      </c>
      <c r="C2105" s="23">
        <v>0</v>
      </c>
      <c r="D2105" s="9">
        <v>117554</v>
      </c>
      <c r="E2105" s="24">
        <v>117554</v>
      </c>
      <c r="F2105" t="str">
        <f>INDEX([1]Quadro!$B$1:$B$3005,MATCH(B2105,[1]Quadro!$A$1:$A$3005,0),0)</f>
        <v>Douro</v>
      </c>
    </row>
    <row r="2106" spans="1:6" ht="12.75" customHeight="1" x14ac:dyDescent="0.2">
      <c r="A2106" s="21"/>
      <c r="B2106" s="22" t="s">
        <v>294</v>
      </c>
      <c r="C2106" s="23">
        <v>0</v>
      </c>
      <c r="D2106" s="9">
        <v>37</v>
      </c>
      <c r="E2106" s="24">
        <v>37</v>
      </c>
      <c r="F2106" t="str">
        <f>INDEX([1]Quadro!$B$1:$B$3005,MATCH(B2106,[1]Quadro!$A$1:$A$3005,0),0)</f>
        <v>Algarve</v>
      </c>
    </row>
    <row r="2107" spans="1:6" ht="12.75" customHeight="1" x14ac:dyDescent="0.2">
      <c r="A2107" s="21"/>
      <c r="B2107" s="22" t="s">
        <v>295</v>
      </c>
      <c r="C2107" s="23">
        <v>0</v>
      </c>
      <c r="D2107" s="9">
        <v>63547</v>
      </c>
      <c r="E2107" s="24">
        <v>63547</v>
      </c>
      <c r="F2107" t="str">
        <f>INDEX([1]Quadro!$B$1:$B$3005,MATCH(B2107,[1]Quadro!$A$1:$A$3005,0),0)</f>
        <v>Beira Baixa</v>
      </c>
    </row>
    <row r="2108" spans="1:6" ht="12.75" customHeight="1" x14ac:dyDescent="0.2">
      <c r="A2108" s="21"/>
      <c r="B2108" s="22" t="s">
        <v>296</v>
      </c>
      <c r="C2108" s="23">
        <v>0</v>
      </c>
      <c r="D2108" s="9">
        <v>194297</v>
      </c>
      <c r="E2108" s="24">
        <v>194297</v>
      </c>
      <c r="F2108" t="str">
        <f>INDEX([1]Quadro!$B$1:$B$3005,MATCH(B2108,[1]Quadro!$A$1:$A$3005,0),0)</f>
        <v>Cávado</v>
      </c>
    </row>
    <row r="2109" spans="1:6" ht="12.75" customHeight="1" x14ac:dyDescent="0.2">
      <c r="A2109" s="21"/>
      <c r="B2109" s="22" t="s">
        <v>298</v>
      </c>
      <c r="C2109" s="23">
        <v>0</v>
      </c>
      <c r="D2109" s="9">
        <v>13360</v>
      </c>
      <c r="E2109" s="24">
        <v>13360</v>
      </c>
      <c r="F2109" t="str">
        <f>INDEX([1]Quadro!$B$1:$B$3005,MATCH(B2109,[1]Quadro!$A$1:$A$3005,0),0)</f>
        <v>Terras de Trás-os-Montes</v>
      </c>
    </row>
    <row r="2110" spans="1:6" ht="12.75" customHeight="1" x14ac:dyDescent="0.2">
      <c r="A2110" s="21"/>
      <c r="B2110" s="22" t="s">
        <v>299</v>
      </c>
      <c r="C2110" s="23">
        <v>0</v>
      </c>
      <c r="D2110" s="9">
        <v>25722</v>
      </c>
      <c r="E2110" s="24">
        <v>25722</v>
      </c>
      <c r="F2110" t="str">
        <f>INDEX([1]Quadro!$B$1:$B$3005,MATCH(B2110,[1]Quadro!$A$1:$A$3005,0),0)</f>
        <v>Terras de Trás-os-Montes</v>
      </c>
    </row>
    <row r="2111" spans="1:6" ht="12.75" customHeight="1" x14ac:dyDescent="0.2">
      <c r="A2111" s="21"/>
      <c r="B2111" s="22" t="s">
        <v>300</v>
      </c>
      <c r="C2111" s="23">
        <v>0</v>
      </c>
      <c r="D2111" s="9">
        <v>455175</v>
      </c>
      <c r="E2111" s="24">
        <v>455175</v>
      </c>
      <c r="F2111" t="str">
        <f>INDEX([1]Quadro!$B$1:$B$3005,MATCH(B2111,[1]Quadro!$A$1:$A$3005,0),0)</f>
        <v>Viseu Dão Lafões</v>
      </c>
    </row>
    <row r="2112" spans="1:6" ht="12.75" customHeight="1" x14ac:dyDescent="0.2">
      <c r="A2112" s="21"/>
      <c r="B2112" s="22" t="s">
        <v>301</v>
      </c>
      <c r="C2112" s="23">
        <v>0</v>
      </c>
      <c r="D2112" s="9">
        <v>42653</v>
      </c>
      <c r="E2112" s="24">
        <v>42653</v>
      </c>
      <c r="F2112" t="str">
        <f>INDEX([1]Quadro!$B$1:$B$3005,MATCH(B2112,[1]Quadro!$A$1:$A$3005,0),0)</f>
        <v>Viseu Dão Lafões</v>
      </c>
    </row>
    <row r="2113" spans="1:6" ht="12.75" customHeight="1" x14ac:dyDescent="0.2">
      <c r="A2113" s="15" t="s">
        <v>311</v>
      </c>
      <c r="B2113" s="13"/>
      <c r="C2113" s="18">
        <v>0</v>
      </c>
      <c r="D2113" s="19">
        <v>45708257</v>
      </c>
      <c r="E2113" s="20">
        <v>45708257</v>
      </c>
      <c r="F2113" t="e">
        <f>INDEX([1]Quadro!$B$1:$B$3005,MATCH(B2113,[1]Quadro!$A$1:$A$3005,0),0)</f>
        <v>#N/A</v>
      </c>
    </row>
    <row r="2114" spans="1:6" ht="12.75" customHeight="1" x14ac:dyDescent="0.2">
      <c r="A2114" s="15" t="s">
        <v>20</v>
      </c>
      <c r="B2114" s="15" t="s">
        <v>27</v>
      </c>
      <c r="C2114" s="18">
        <v>0</v>
      </c>
      <c r="D2114" s="19">
        <v>4798452</v>
      </c>
      <c r="E2114" s="20">
        <v>4798452</v>
      </c>
      <c r="F2114" t="str">
        <f>INDEX([1]Quadro!$B$1:$B$3005,MATCH(B2114,[1]Quadro!$A$1:$A$3005,0),0)</f>
        <v>Médio Tejo</v>
      </c>
    </row>
    <row r="2115" spans="1:6" ht="12.75" customHeight="1" x14ac:dyDescent="0.2">
      <c r="A2115" s="21"/>
      <c r="B2115" s="22" t="s">
        <v>28</v>
      </c>
      <c r="C2115" s="23">
        <v>0</v>
      </c>
      <c r="D2115" s="9">
        <v>3678400</v>
      </c>
      <c r="E2115" s="24">
        <v>3678400</v>
      </c>
      <c r="F2115" t="str">
        <f>INDEX([1]Quadro!$B$1:$B$3005,MATCH(B2115,[1]Quadro!$A$1:$A$3005,0),0)</f>
        <v>Região de Aveiro</v>
      </c>
    </row>
    <row r="2116" spans="1:6" ht="12.75" customHeight="1" x14ac:dyDescent="0.2">
      <c r="A2116" s="21"/>
      <c r="B2116" s="22" t="s">
        <v>29</v>
      </c>
      <c r="C2116" s="23">
        <v>0</v>
      </c>
      <c r="D2116" s="9">
        <v>1019307</v>
      </c>
      <c r="E2116" s="24">
        <v>1019307</v>
      </c>
      <c r="F2116" t="str">
        <f>INDEX([1]Quadro!$B$1:$B$3005,MATCH(B2116,[1]Quadro!$A$1:$A$3005,0),0)</f>
        <v>Viseu Dão Lafões</v>
      </c>
    </row>
    <row r="2117" spans="1:6" ht="12.75" customHeight="1" x14ac:dyDescent="0.2">
      <c r="A2117" s="21"/>
      <c r="B2117" s="22" t="s">
        <v>30</v>
      </c>
      <c r="C2117" s="23">
        <v>0</v>
      </c>
      <c r="D2117" s="9">
        <v>436443</v>
      </c>
      <c r="E2117" s="24">
        <v>436443</v>
      </c>
      <c r="F2117" t="str">
        <f>INDEX([1]Quadro!$B$1:$B$3005,MATCH(B2117,[1]Quadro!$A$1:$A$3005,0),0)</f>
        <v>Alentejo Central</v>
      </c>
    </row>
    <row r="2118" spans="1:6" ht="12.75" customHeight="1" x14ac:dyDescent="0.2">
      <c r="A2118" s="21"/>
      <c r="B2118" s="22" t="s">
        <v>31</v>
      </c>
      <c r="C2118" s="23">
        <v>0</v>
      </c>
      <c r="D2118" s="9">
        <v>2334883</v>
      </c>
      <c r="E2118" s="24">
        <v>2334883</v>
      </c>
      <c r="F2118" t="str">
        <f>INDEX([1]Quadro!$B$1:$B$3005,MATCH(B2118,[1]Quadro!$A$1:$A$3005,0),0)</f>
        <v>Região de Aveiro</v>
      </c>
    </row>
    <row r="2119" spans="1:6" ht="12.75" customHeight="1" x14ac:dyDescent="0.2">
      <c r="A2119" s="21"/>
      <c r="B2119" s="22" t="s">
        <v>32</v>
      </c>
      <c r="C2119" s="23">
        <v>0</v>
      </c>
      <c r="D2119" s="9">
        <v>5125987</v>
      </c>
      <c r="E2119" s="24">
        <v>5125987</v>
      </c>
      <c r="F2119" t="str">
        <f>INDEX([1]Quadro!$B$1:$B$3005,MATCH(B2119,[1]Quadro!$A$1:$A$3005,0),0)</f>
        <v>Algarve</v>
      </c>
    </row>
    <row r="2120" spans="1:6" ht="12.75" customHeight="1" x14ac:dyDescent="0.2">
      <c r="A2120" s="21"/>
      <c r="B2120" s="22" t="s">
        <v>33</v>
      </c>
      <c r="C2120" s="23">
        <v>0</v>
      </c>
      <c r="D2120" s="9">
        <v>1125085</v>
      </c>
      <c r="E2120" s="24">
        <v>1125085</v>
      </c>
      <c r="F2120" t="str">
        <f>INDEX([1]Quadro!$B$1:$B$3005,MATCH(B2120,[1]Quadro!$A$1:$A$3005,0),0)</f>
        <v>Alentejo Litoral</v>
      </c>
    </row>
    <row r="2121" spans="1:6" ht="12.75" customHeight="1" x14ac:dyDescent="0.2">
      <c r="A2121" s="21"/>
      <c r="B2121" s="22" t="s">
        <v>34</v>
      </c>
      <c r="C2121" s="23">
        <v>0</v>
      </c>
      <c r="D2121" s="9">
        <v>1494132</v>
      </c>
      <c r="E2121" s="24">
        <v>1494132</v>
      </c>
      <c r="F2121" t="str">
        <f>INDEX([1]Quadro!$B$1:$B$3005,MATCH(B2121,[1]Quadro!$A$1:$A$3005,0),0)</f>
        <v>Médio Tejo</v>
      </c>
    </row>
    <row r="2122" spans="1:6" ht="12.75" customHeight="1" x14ac:dyDescent="0.2">
      <c r="A2122" s="21"/>
      <c r="B2122" s="22" t="s">
        <v>35</v>
      </c>
      <c r="C2122" s="23">
        <v>0</v>
      </c>
      <c r="D2122" s="9">
        <v>5964435</v>
      </c>
      <c r="E2122" s="24">
        <v>5964435</v>
      </c>
      <c r="F2122" t="str">
        <f>INDEX([1]Quadro!$B$1:$B$3005,MATCH(B2122,[1]Quadro!$A$1:$A$3005,0),0)</f>
        <v>Oeste</v>
      </c>
    </row>
    <row r="2123" spans="1:6" ht="12.75" customHeight="1" x14ac:dyDescent="0.2">
      <c r="A2123" s="21"/>
      <c r="B2123" s="22" t="s">
        <v>36</v>
      </c>
      <c r="C2123" s="23">
        <v>0</v>
      </c>
      <c r="D2123" s="9">
        <v>1136224</v>
      </c>
      <c r="E2123" s="24">
        <v>1136224</v>
      </c>
      <c r="F2123" t="str">
        <f>INDEX([1]Quadro!$B$1:$B$3005,MATCH(B2123,[1]Quadro!$A$1:$A$3005,0),0)</f>
        <v>Área Metropolitana de Lisboa</v>
      </c>
    </row>
    <row r="2124" spans="1:6" ht="12.75" customHeight="1" x14ac:dyDescent="0.2">
      <c r="A2124" s="21"/>
      <c r="B2124" s="22" t="s">
        <v>37</v>
      </c>
      <c r="C2124" s="23">
        <v>0</v>
      </c>
      <c r="D2124" s="9">
        <v>762620</v>
      </c>
      <c r="E2124" s="24">
        <v>762620</v>
      </c>
      <c r="F2124" t="str">
        <f>INDEX([1]Quadro!$B$1:$B$3005,MATCH(B2124,[1]Quadro!$A$1:$A$3005,0),0)</f>
        <v>Algarve</v>
      </c>
    </row>
    <row r="2125" spans="1:6" ht="12.75" customHeight="1" x14ac:dyDescent="0.2">
      <c r="A2125" s="21"/>
      <c r="B2125" s="22" t="s">
        <v>38</v>
      </c>
      <c r="C2125" s="23">
        <v>0</v>
      </c>
      <c r="D2125" s="9">
        <v>3206710</v>
      </c>
      <c r="E2125" s="24">
        <v>3206710</v>
      </c>
      <c r="F2125" t="str">
        <f>INDEX([1]Quadro!$B$1:$B$3005,MATCH(B2125,[1]Quadro!$A$1:$A$3005,0),0)</f>
        <v>Oeste</v>
      </c>
    </row>
    <row r="2126" spans="1:6" ht="12.75" customHeight="1" x14ac:dyDescent="0.2">
      <c r="A2126" s="21"/>
      <c r="B2126" s="22" t="s">
        <v>39</v>
      </c>
      <c r="C2126" s="23">
        <v>0</v>
      </c>
      <c r="D2126" s="9">
        <v>1016312</v>
      </c>
      <c r="E2126" s="24">
        <v>1016312</v>
      </c>
      <c r="F2126" t="str">
        <f>INDEX([1]Quadro!$B$1:$B$3005,MATCH(B2126,[1]Quadro!$A$1:$A$3005,0),0)</f>
        <v>Terras de Trás-os-Montes</v>
      </c>
    </row>
    <row r="2127" spans="1:6" ht="12.75" customHeight="1" x14ac:dyDescent="0.2">
      <c r="A2127" s="21"/>
      <c r="B2127" s="22" t="s">
        <v>40</v>
      </c>
      <c r="C2127" s="23">
        <v>0</v>
      </c>
      <c r="D2127" s="9">
        <v>1700084</v>
      </c>
      <c r="E2127" s="24">
        <v>1700084</v>
      </c>
      <c r="F2127" t="str">
        <f>INDEX([1]Quadro!$B$1:$B$3005,MATCH(B2127,[1]Quadro!$A$1:$A$3005,0),0)</f>
        <v>Douro</v>
      </c>
    </row>
    <row r="2128" spans="1:6" ht="12.75" customHeight="1" x14ac:dyDescent="0.2">
      <c r="A2128" s="21"/>
      <c r="B2128" s="22" t="s">
        <v>41</v>
      </c>
      <c r="C2128" s="23">
        <v>0</v>
      </c>
      <c r="D2128" s="9">
        <v>776865</v>
      </c>
      <c r="E2128" s="24">
        <v>776865</v>
      </c>
      <c r="F2128" t="str">
        <f>INDEX([1]Quadro!$B$1:$B$3005,MATCH(B2128,[1]Quadro!$A$1:$A$3005,0),0)</f>
        <v>Algarve</v>
      </c>
    </row>
    <row r="2129" spans="1:6" ht="12.75" customHeight="1" x14ac:dyDescent="0.2">
      <c r="A2129" s="21"/>
      <c r="B2129" s="22" t="s">
        <v>42</v>
      </c>
      <c r="C2129" s="23">
        <v>0</v>
      </c>
      <c r="D2129" s="9">
        <v>741634</v>
      </c>
      <c r="E2129" s="24">
        <v>741634</v>
      </c>
      <c r="F2129" t="str">
        <f>INDEX([1]Quadro!$B$1:$B$3005,MATCH(B2129,[1]Quadro!$A$1:$A$3005,0),0)</f>
        <v>Baixo Alentejo</v>
      </c>
    </row>
    <row r="2130" spans="1:6" ht="12.75" customHeight="1" x14ac:dyDescent="0.2">
      <c r="A2130" s="21"/>
      <c r="B2130" s="22" t="s">
        <v>43</v>
      </c>
      <c r="C2130" s="23">
        <v>0</v>
      </c>
      <c r="D2130" s="9">
        <v>13709582</v>
      </c>
      <c r="E2130" s="24">
        <v>13709582</v>
      </c>
      <c r="F2130" t="str">
        <f>INDEX([1]Quadro!$B$1:$B$3005,MATCH(B2130,[1]Quadro!$A$1:$A$3005,0),0)</f>
        <v>Área Metropolitana de Lisboa</v>
      </c>
    </row>
    <row r="2131" spans="1:6" ht="12.75" customHeight="1" x14ac:dyDescent="0.2">
      <c r="A2131" s="21"/>
      <c r="B2131" s="22" t="s">
        <v>44</v>
      </c>
      <c r="C2131" s="23">
        <v>0</v>
      </c>
      <c r="D2131" s="9">
        <v>1724702</v>
      </c>
      <c r="E2131" s="24">
        <v>1724702</v>
      </c>
      <c r="F2131" t="str">
        <f>INDEX([1]Quadro!$B$1:$B$3005,MATCH(B2131,[1]Quadro!$A$1:$A$3005,0),0)</f>
        <v>Beiras e Serra da Estrela</v>
      </c>
    </row>
    <row r="2132" spans="1:6" ht="12.75" customHeight="1" x14ac:dyDescent="0.2">
      <c r="A2132" s="21"/>
      <c r="B2132" s="22" t="s">
        <v>45</v>
      </c>
      <c r="C2132" s="23">
        <v>0</v>
      </c>
      <c r="D2132" s="9">
        <v>2098293</v>
      </c>
      <c r="E2132" s="24">
        <v>2098293</v>
      </c>
      <c r="F2132" t="str">
        <f>INDEX([1]Quadro!$B$1:$B$3005,MATCH(B2132,[1]Quadro!$A$1:$A$3005,0),0)</f>
        <v>Lezíria do Tejo</v>
      </c>
    </row>
    <row r="2133" spans="1:6" ht="12.75" customHeight="1" x14ac:dyDescent="0.2">
      <c r="A2133" s="21"/>
      <c r="B2133" s="22" t="s">
        <v>46</v>
      </c>
      <c r="C2133" s="23">
        <v>0</v>
      </c>
      <c r="D2133" s="9">
        <v>872189</v>
      </c>
      <c r="E2133" s="24">
        <v>872189</v>
      </c>
      <c r="F2133" t="str">
        <f>INDEX([1]Quadro!$B$1:$B$3005,MATCH(B2133,[1]Quadro!$A$1:$A$3005,0),0)</f>
        <v>Baixo Alentejo</v>
      </c>
    </row>
    <row r="2134" spans="1:6" ht="12.75" customHeight="1" x14ac:dyDescent="0.2">
      <c r="A2134" s="21"/>
      <c r="B2134" s="22" t="s">
        <v>47</v>
      </c>
      <c r="C2134" s="23">
        <v>0</v>
      </c>
      <c r="D2134" s="9">
        <v>537313</v>
      </c>
      <c r="E2134" s="24">
        <v>537313</v>
      </c>
      <c r="F2134" t="str">
        <f>INDEX([1]Quadro!$B$1:$B$3005,MATCH(B2134,[1]Quadro!$A$1:$A$3005,0),0)</f>
        <v>Lezíria do Tejo</v>
      </c>
    </row>
    <row r="2135" spans="1:6" ht="12.75" customHeight="1" x14ac:dyDescent="0.2">
      <c r="A2135" s="21"/>
      <c r="B2135" s="22" t="s">
        <v>48</v>
      </c>
      <c r="C2135" s="23">
        <v>0</v>
      </c>
      <c r="D2135" s="9">
        <v>550982</v>
      </c>
      <c r="E2135" s="24">
        <v>550982</v>
      </c>
      <c r="F2135" t="str">
        <f>INDEX([1]Quadro!$B$1:$B$3005,MATCH(B2135,[1]Quadro!$A$1:$A$3005,0),0)</f>
        <v>Alto Alentejo</v>
      </c>
    </row>
    <row r="2136" spans="1:6" ht="12.75" customHeight="1" x14ac:dyDescent="0.2">
      <c r="A2136" s="21"/>
      <c r="B2136" s="22" t="s">
        <v>49</v>
      </c>
      <c r="C2136" s="23">
        <v>0</v>
      </c>
      <c r="D2136" s="9">
        <v>1083700</v>
      </c>
      <c r="E2136" s="24">
        <v>1083700</v>
      </c>
      <c r="F2136" t="str">
        <f>INDEX([1]Quadro!$B$1:$B$3005,MATCH(B2136,[1]Quadro!$A$1:$A$3005,0),0)</f>
        <v>Região de Leiria</v>
      </c>
    </row>
    <row r="2137" spans="1:6" ht="12.75" customHeight="1" x14ac:dyDescent="0.2">
      <c r="A2137" s="21"/>
      <c r="B2137" s="22" t="s">
        <v>50</v>
      </c>
      <c r="C2137" s="23">
        <v>0</v>
      </c>
      <c r="D2137" s="9">
        <v>345500</v>
      </c>
      <c r="E2137" s="24">
        <v>345500</v>
      </c>
      <c r="F2137" t="str">
        <f>INDEX([1]Quadro!$B$1:$B$3005,MATCH(B2137,[1]Quadro!$A$1:$A$3005,0),0)</f>
        <v>Baixo Alentejo</v>
      </c>
    </row>
    <row r="2138" spans="1:6" ht="12.75" customHeight="1" x14ac:dyDescent="0.2">
      <c r="A2138" s="21"/>
      <c r="B2138" s="22" t="s">
        <v>51</v>
      </c>
      <c r="C2138" s="23">
        <v>0</v>
      </c>
      <c r="D2138" s="9">
        <v>6793750</v>
      </c>
      <c r="E2138" s="24">
        <v>6793750</v>
      </c>
      <c r="F2138" t="str">
        <f>INDEX([1]Quadro!$B$1:$B$3005,MATCH(B2138,[1]Quadro!$A$1:$A$3005,0),0)</f>
        <v>Área Metropolitana de Lisboa</v>
      </c>
    </row>
    <row r="2139" spans="1:6" ht="12.75" customHeight="1" x14ac:dyDescent="0.2">
      <c r="A2139" s="21"/>
      <c r="B2139" s="22" t="s">
        <v>52</v>
      </c>
      <c r="C2139" s="23">
        <v>0</v>
      </c>
      <c r="D2139" s="9">
        <v>6584257</v>
      </c>
      <c r="E2139" s="24">
        <v>6584257</v>
      </c>
      <c r="F2139" t="str">
        <f>INDEX([1]Quadro!$B$1:$B$3005,MATCH(B2139,[1]Quadro!$A$1:$A$3005,0),0)</f>
        <v>Tâmega e Sousa</v>
      </c>
    </row>
    <row r="2140" spans="1:6" ht="12.75" customHeight="1" x14ac:dyDescent="0.2">
      <c r="A2140" s="21"/>
      <c r="B2140" s="22" t="s">
        <v>53</v>
      </c>
      <c r="C2140" s="23">
        <v>0</v>
      </c>
      <c r="D2140" s="9">
        <v>1628186</v>
      </c>
      <c r="E2140" s="24">
        <v>1628186</v>
      </c>
      <c r="F2140" t="str">
        <f>INDEX([1]Quadro!$B$1:$B$3005,MATCH(B2140,[1]Quadro!$A$1:$A$3005,0),0)</f>
        <v>Cávado</v>
      </c>
    </row>
    <row r="2141" spans="1:6" ht="12.75" customHeight="1" x14ac:dyDescent="0.2">
      <c r="A2141" s="21"/>
      <c r="B2141" s="22" t="s">
        <v>54</v>
      </c>
      <c r="C2141" s="23">
        <v>0</v>
      </c>
      <c r="D2141" s="9">
        <v>3141299</v>
      </c>
      <c r="E2141" s="24">
        <v>3141299</v>
      </c>
      <c r="F2141" t="str">
        <f>INDEX([1]Quadro!$B$1:$B$3005,MATCH(B2141,[1]Quadro!$A$1:$A$3005,0),0)</f>
        <v>Região de Aveiro</v>
      </c>
    </row>
    <row r="2142" spans="1:6" ht="12.75" customHeight="1" x14ac:dyDescent="0.2">
      <c r="A2142" s="21"/>
      <c r="B2142" s="22" t="s">
        <v>55</v>
      </c>
      <c r="C2142" s="23">
        <v>0</v>
      </c>
      <c r="D2142" s="9">
        <v>1693023</v>
      </c>
      <c r="E2142" s="24">
        <v>1693023</v>
      </c>
      <c r="F2142" t="str">
        <f>INDEX([1]Quadro!$B$1:$B$3005,MATCH(B2142,[1]Quadro!$A$1:$A$3005,0),0)</f>
        <v>Região de Leiria</v>
      </c>
    </row>
    <row r="2143" spans="1:6" ht="12.75" customHeight="1" x14ac:dyDescent="0.2">
      <c r="A2143" s="21"/>
      <c r="B2143" s="22" t="s">
        <v>56</v>
      </c>
      <c r="C2143" s="23">
        <v>0</v>
      </c>
      <c r="D2143" s="9">
        <v>1975647</v>
      </c>
      <c r="E2143" s="24">
        <v>1975647</v>
      </c>
      <c r="F2143" t="str">
        <f>INDEX([1]Quadro!$B$1:$B$3005,MATCH(B2143,[1]Quadro!$A$1:$A$3005,0),0)</f>
        <v>Alto Minho</v>
      </c>
    </row>
    <row r="2144" spans="1:6" ht="12.75" customHeight="1" x14ac:dyDescent="0.2">
      <c r="A2144" s="21"/>
      <c r="B2144" s="22" t="s">
        <v>57</v>
      </c>
      <c r="C2144" s="23">
        <v>0</v>
      </c>
      <c r="D2144" s="9">
        <v>1721915</v>
      </c>
      <c r="E2144" s="24">
        <v>1721915</v>
      </c>
      <c r="F2144" t="str">
        <f>INDEX([1]Quadro!$B$1:$B$3005,MATCH(B2144,[1]Quadro!$A$1:$A$3005,0),0)</f>
        <v>Região de Coimbra</v>
      </c>
    </row>
    <row r="2145" spans="1:6" ht="12.75" customHeight="1" x14ac:dyDescent="0.2">
      <c r="A2145" s="21"/>
      <c r="B2145" s="22" t="s">
        <v>58</v>
      </c>
      <c r="C2145" s="23">
        <v>0</v>
      </c>
      <c r="D2145" s="9">
        <v>1011295</v>
      </c>
      <c r="E2145" s="24">
        <v>1011295</v>
      </c>
      <c r="F2145" t="str">
        <f>INDEX([1]Quadro!$B$1:$B$3005,MATCH(B2145,[1]Quadro!$A$1:$A$3005,0),0)</f>
        <v>Douro</v>
      </c>
    </row>
    <row r="2146" spans="1:6" ht="12.75" customHeight="1" x14ac:dyDescent="0.2">
      <c r="A2146" s="21"/>
      <c r="B2146" s="22" t="s">
        <v>59</v>
      </c>
      <c r="C2146" s="23">
        <v>0</v>
      </c>
      <c r="D2146" s="9">
        <v>2852016</v>
      </c>
      <c r="E2146" s="24">
        <v>2852016</v>
      </c>
      <c r="F2146" t="str">
        <f>INDEX([1]Quadro!$B$1:$B$3005,MATCH(B2146,[1]Quadro!$A$1:$A$3005,0),0)</f>
        <v>Área Metropolitana do Porto</v>
      </c>
    </row>
    <row r="2147" spans="1:6" ht="12.75" customHeight="1" x14ac:dyDescent="0.2">
      <c r="A2147" s="21"/>
      <c r="B2147" s="22" t="s">
        <v>60</v>
      </c>
      <c r="C2147" s="23">
        <v>0</v>
      </c>
      <c r="D2147" s="9">
        <v>545262</v>
      </c>
      <c r="E2147" s="24">
        <v>545262</v>
      </c>
      <c r="F2147" t="str">
        <f>INDEX([1]Quadro!$B$1:$B$3005,MATCH(B2147,[1]Quadro!$A$1:$A$3005,0),0)</f>
        <v>Alentejo Central</v>
      </c>
    </row>
    <row r="2148" spans="1:6" ht="12.75" customHeight="1" x14ac:dyDescent="0.2">
      <c r="A2148" s="21"/>
      <c r="B2148" s="22" t="s">
        <v>61</v>
      </c>
      <c r="C2148" s="23">
        <v>0</v>
      </c>
      <c r="D2148" s="9">
        <v>457107</v>
      </c>
      <c r="E2148" s="24">
        <v>457107</v>
      </c>
      <c r="F2148" t="str">
        <f>INDEX([1]Quadro!$B$1:$B$3005,MATCH(B2148,[1]Quadro!$A$1:$A$3005,0),0)</f>
        <v>Alto Alentejo</v>
      </c>
    </row>
    <row r="2149" spans="1:6" ht="12.75" customHeight="1" x14ac:dyDescent="0.2">
      <c r="A2149" s="21"/>
      <c r="B2149" s="22" t="s">
        <v>62</v>
      </c>
      <c r="C2149" s="23">
        <v>0</v>
      </c>
      <c r="D2149" s="9">
        <v>786256</v>
      </c>
      <c r="E2149" s="24">
        <v>786256</v>
      </c>
      <c r="F2149" t="str">
        <f>INDEX([1]Quadro!$B$1:$B$3005,MATCH(B2149,[1]Quadro!$A$1:$A$3005,0),0)</f>
        <v>Oeste</v>
      </c>
    </row>
    <row r="2150" spans="1:6" ht="12.75" customHeight="1" x14ac:dyDescent="0.2">
      <c r="A2150" s="21"/>
      <c r="B2150" s="22" t="s">
        <v>63</v>
      </c>
      <c r="C2150" s="23">
        <v>0</v>
      </c>
      <c r="D2150" s="9">
        <v>6266568</v>
      </c>
      <c r="E2150" s="24">
        <v>6266568</v>
      </c>
      <c r="F2150" t="str">
        <f>INDEX([1]Quadro!$B$1:$B$3005,MATCH(B2150,[1]Quadro!$A$1:$A$3005,0),0)</f>
        <v>Região de Aveiro</v>
      </c>
    </row>
    <row r="2151" spans="1:6" ht="12.75" customHeight="1" x14ac:dyDescent="0.2">
      <c r="A2151" s="21"/>
      <c r="B2151" s="22" t="s">
        <v>64</v>
      </c>
      <c r="C2151" s="23">
        <v>0</v>
      </c>
      <c r="D2151" s="9">
        <v>583235</v>
      </c>
      <c r="E2151" s="24">
        <v>583235</v>
      </c>
      <c r="F2151" t="str">
        <f>INDEX([1]Quadro!$B$1:$B$3005,MATCH(B2151,[1]Quadro!$A$1:$A$3005,0),0)</f>
        <v>Alto Alentejo</v>
      </c>
    </row>
    <row r="2152" spans="1:6" ht="12.75" customHeight="1" x14ac:dyDescent="0.2">
      <c r="A2152" s="21"/>
      <c r="B2152" s="22" t="s">
        <v>65</v>
      </c>
      <c r="C2152" s="23">
        <v>0</v>
      </c>
      <c r="D2152" s="9">
        <v>1645191</v>
      </c>
      <c r="E2152" s="24">
        <v>1645191</v>
      </c>
      <c r="F2152" t="str">
        <f>INDEX([1]Quadro!$B$1:$B$3005,MATCH(B2152,[1]Quadro!$A$1:$A$3005,0),0)</f>
        <v>Lezíria do Tejo</v>
      </c>
    </row>
    <row r="2153" spans="1:6" ht="12.75" customHeight="1" x14ac:dyDescent="0.2">
      <c r="A2153" s="21"/>
      <c r="B2153" s="22" t="s">
        <v>66</v>
      </c>
      <c r="C2153" s="23">
        <v>0</v>
      </c>
      <c r="D2153" s="9">
        <v>1609373</v>
      </c>
      <c r="E2153" s="24">
        <v>1609373</v>
      </c>
      <c r="F2153" t="str">
        <f>INDEX([1]Quadro!$B$1:$B$3005,MATCH(B2153,[1]Quadro!$A$1:$A$3005,0),0)</f>
        <v>Tâmega e Sousa</v>
      </c>
    </row>
    <row r="2154" spans="1:6" ht="12.75" customHeight="1" x14ac:dyDescent="0.2">
      <c r="A2154" s="21"/>
      <c r="B2154" s="22" t="s">
        <v>67</v>
      </c>
      <c r="C2154" s="23">
        <v>0</v>
      </c>
      <c r="D2154" s="9">
        <v>9221721</v>
      </c>
      <c r="E2154" s="24">
        <v>9221721</v>
      </c>
      <c r="F2154" t="str">
        <f>INDEX([1]Quadro!$B$1:$B$3005,MATCH(B2154,[1]Quadro!$A$1:$A$3005,0),0)</f>
        <v>Cávado</v>
      </c>
    </row>
    <row r="2155" spans="1:6" ht="12.75" customHeight="1" x14ac:dyDescent="0.2">
      <c r="A2155" s="21"/>
      <c r="B2155" s="22" t="s">
        <v>68</v>
      </c>
      <c r="C2155" s="23">
        <v>0</v>
      </c>
      <c r="D2155" s="9">
        <v>134518</v>
      </c>
      <c r="E2155" s="24">
        <v>134518</v>
      </c>
      <c r="F2155" t="str">
        <f>INDEX([1]Quadro!$B$1:$B$3005,MATCH(B2155,[1]Quadro!$A$1:$A$3005,0),0)</f>
        <v>Baixo Alentejo</v>
      </c>
    </row>
    <row r="2156" spans="1:6" ht="12.75" customHeight="1" x14ac:dyDescent="0.2">
      <c r="A2156" s="21"/>
      <c r="B2156" s="22" t="s">
        <v>69</v>
      </c>
      <c r="C2156" s="23">
        <v>0</v>
      </c>
      <c r="D2156" s="9">
        <v>4604057</v>
      </c>
      <c r="E2156" s="24">
        <v>4604057</v>
      </c>
      <c r="F2156" t="str">
        <f>INDEX([1]Quadro!$B$1:$B$3005,MATCH(B2156,[1]Quadro!$A$1:$A$3005,0),0)</f>
        <v>Área Metropolitana de Lisboa</v>
      </c>
    </row>
    <row r="2157" spans="1:6" ht="12.75" customHeight="1" x14ac:dyDescent="0.2">
      <c r="A2157" s="21"/>
      <c r="B2157" s="22" t="s">
        <v>70</v>
      </c>
      <c r="C2157" s="23">
        <v>0</v>
      </c>
      <c r="D2157" s="9">
        <v>1666092</v>
      </c>
      <c r="E2157" s="24">
        <v>1666092</v>
      </c>
      <c r="F2157" t="str">
        <f>INDEX([1]Quadro!$B$1:$B$3005,MATCH(B2157,[1]Quadro!$A$1:$A$3005,0),0)</f>
        <v>Região de Leiria</v>
      </c>
    </row>
    <row r="2158" spans="1:6" ht="12.75" customHeight="1" x14ac:dyDescent="0.2">
      <c r="A2158" s="21"/>
      <c r="B2158" s="22" t="s">
        <v>71</v>
      </c>
      <c r="C2158" s="23">
        <v>0</v>
      </c>
      <c r="D2158" s="9">
        <v>2350326</v>
      </c>
      <c r="E2158" s="24">
        <v>2350326</v>
      </c>
      <c r="F2158" t="str">
        <f>INDEX([1]Quadro!$B$1:$B$3005,MATCH(B2158,[1]Quadro!$A$1:$A$3005,0),0)</f>
        <v>Baixo Alentejo</v>
      </c>
    </row>
    <row r="2159" spans="1:6" ht="12.75" customHeight="1" x14ac:dyDescent="0.2">
      <c r="A2159" s="21"/>
      <c r="B2159" s="22" t="s">
        <v>72</v>
      </c>
      <c r="C2159" s="23">
        <v>0</v>
      </c>
      <c r="D2159" s="9">
        <v>1120807</v>
      </c>
      <c r="E2159" s="24">
        <v>1120807</v>
      </c>
      <c r="F2159" t="str">
        <f>INDEX([1]Quadro!$B$1:$B$3005,MATCH(B2159,[1]Quadro!$A$1:$A$3005,0),0)</f>
        <v>Beiras e Serra da Estrela</v>
      </c>
    </row>
    <row r="2160" spans="1:6" ht="12.75" customHeight="1" x14ac:dyDescent="0.2">
      <c r="A2160" s="21"/>
      <c r="B2160" s="22" t="s">
        <v>73</v>
      </c>
      <c r="C2160" s="23">
        <v>0</v>
      </c>
      <c r="D2160" s="9">
        <v>2350272</v>
      </c>
      <c r="E2160" s="24">
        <v>2350272</v>
      </c>
      <c r="F2160" t="str">
        <f>INDEX([1]Quadro!$B$1:$B$3005,MATCH(B2160,[1]Quadro!$A$1:$A$3005,0),0)</f>
        <v>Lezíria do Tejo</v>
      </c>
    </row>
    <row r="2161" spans="1:6" ht="12.75" customHeight="1" x14ac:dyDescent="0.2">
      <c r="A2161" s="21"/>
      <c r="B2161" s="22" t="s">
        <v>74</v>
      </c>
      <c r="C2161" s="23">
        <v>0</v>
      </c>
      <c r="D2161" s="9">
        <v>1405044</v>
      </c>
      <c r="E2161" s="24">
        <v>1405044</v>
      </c>
      <c r="F2161" t="str">
        <f>INDEX([1]Quadro!$B$1:$B$3005,MATCH(B2161,[1]Quadro!$A$1:$A$3005,0),0)</f>
        <v>Oeste</v>
      </c>
    </row>
    <row r="2162" spans="1:6" ht="12.75" customHeight="1" x14ac:dyDescent="0.2">
      <c r="A2162" s="21"/>
      <c r="B2162" s="22" t="s">
        <v>75</v>
      </c>
      <c r="C2162" s="23">
        <v>0</v>
      </c>
      <c r="D2162" s="9">
        <v>458325</v>
      </c>
      <c r="E2162" s="24">
        <v>458325</v>
      </c>
      <c r="F2162" t="str">
        <f>INDEX([1]Quadro!$B$1:$B$3005,MATCH(B2162,[1]Quadro!$A$1:$A$3005,0),0)</f>
        <v>Alentejo Central</v>
      </c>
    </row>
    <row r="2163" spans="1:6" ht="12.75" customHeight="1" x14ac:dyDescent="0.2">
      <c r="A2163" s="21"/>
      <c r="B2163" s="22" t="s">
        <v>76</v>
      </c>
      <c r="C2163" s="23">
        <v>0</v>
      </c>
      <c r="D2163" s="9">
        <v>692749</v>
      </c>
      <c r="E2163" s="24">
        <v>692749</v>
      </c>
      <c r="F2163" t="str">
        <f>INDEX([1]Quadro!$B$1:$B$3005,MATCH(B2163,[1]Quadro!$A$1:$A$3005,0),0)</f>
        <v>Alto Tâmega</v>
      </c>
    </row>
    <row r="2164" spans="1:6" ht="12.75" customHeight="1" x14ac:dyDescent="0.2">
      <c r="A2164" s="21"/>
      <c r="B2164" s="22" t="s">
        <v>77</v>
      </c>
      <c r="C2164" s="23">
        <v>0</v>
      </c>
      <c r="D2164" s="9">
        <v>11808504</v>
      </c>
      <c r="E2164" s="24">
        <v>11808504</v>
      </c>
      <c r="F2164" t="str">
        <f>INDEX([1]Quadro!$B$1:$B$3005,MATCH(B2164,[1]Quadro!$A$1:$A$3005,0),0)</f>
        <v>Cávado</v>
      </c>
    </row>
    <row r="2165" spans="1:6" ht="12.75" customHeight="1" x14ac:dyDescent="0.2">
      <c r="A2165" s="21"/>
      <c r="B2165" s="22" t="s">
        <v>78</v>
      </c>
      <c r="C2165" s="23">
        <v>0</v>
      </c>
      <c r="D2165" s="9">
        <v>5477142</v>
      </c>
      <c r="E2165" s="24">
        <v>5477142</v>
      </c>
      <c r="F2165" t="str">
        <f>INDEX([1]Quadro!$B$1:$B$3005,MATCH(B2165,[1]Quadro!$A$1:$A$3005,0),0)</f>
        <v>Terras de Trás-os-Montes</v>
      </c>
    </row>
    <row r="2166" spans="1:6" ht="12.75" customHeight="1" x14ac:dyDescent="0.2">
      <c r="A2166" s="21"/>
      <c r="B2166" s="22" t="s">
        <v>79</v>
      </c>
      <c r="C2166" s="23">
        <v>0</v>
      </c>
      <c r="D2166" s="9">
        <v>1826827</v>
      </c>
      <c r="E2166" s="24">
        <v>1826827</v>
      </c>
      <c r="F2166" t="str">
        <f>INDEX([1]Quadro!$B$1:$B$3005,MATCH(B2166,[1]Quadro!$A$1:$A$3005,0),0)</f>
        <v>Ave</v>
      </c>
    </row>
    <row r="2167" spans="1:6" ht="12.75" customHeight="1" x14ac:dyDescent="0.2">
      <c r="A2167" s="21"/>
      <c r="B2167" s="22" t="s">
        <v>80</v>
      </c>
      <c r="C2167" s="23">
        <v>0</v>
      </c>
      <c r="D2167" s="9">
        <v>1313657</v>
      </c>
      <c r="E2167" s="24">
        <v>1313657</v>
      </c>
      <c r="F2167" t="str">
        <f>INDEX([1]Quadro!$B$1:$B$3005,MATCH(B2167,[1]Quadro!$A$1:$A$3005,0),0)</f>
        <v>Oeste</v>
      </c>
    </row>
    <row r="2168" spans="1:6" ht="12.75" customHeight="1" x14ac:dyDescent="0.2">
      <c r="A2168" s="21"/>
      <c r="B2168" s="22" t="s">
        <v>81</v>
      </c>
      <c r="C2168" s="23">
        <v>0</v>
      </c>
      <c r="D2168" s="9">
        <v>4182704</v>
      </c>
      <c r="E2168" s="24">
        <v>4182704</v>
      </c>
      <c r="F2168" t="str">
        <f>INDEX([1]Quadro!$B$1:$B$3005,MATCH(B2168,[1]Quadro!$A$1:$A$3005,0),0)</f>
        <v>Oeste</v>
      </c>
    </row>
    <row r="2169" spans="1:6" ht="12.75" customHeight="1" x14ac:dyDescent="0.2">
      <c r="A2169" s="21"/>
      <c r="B2169" s="22" t="s">
        <v>82</v>
      </c>
      <c r="C2169" s="23">
        <v>0</v>
      </c>
      <c r="D2169" s="9">
        <v>2334647</v>
      </c>
      <c r="E2169" s="24">
        <v>2334647</v>
      </c>
      <c r="F2169" t="str">
        <f>INDEX([1]Quadro!$B$1:$B$3005,MATCH(B2169,[1]Quadro!$A$1:$A$3005,0),0)</f>
        <v>Alto Minho</v>
      </c>
    </row>
    <row r="2170" spans="1:6" ht="12.75" customHeight="1" x14ac:dyDescent="0.2">
      <c r="A2170" s="21"/>
      <c r="B2170" s="22" t="s">
        <v>83</v>
      </c>
      <c r="C2170" s="23">
        <v>0</v>
      </c>
      <c r="D2170" s="9">
        <v>705525</v>
      </c>
      <c r="E2170" s="24">
        <v>705525</v>
      </c>
      <c r="F2170" t="str">
        <f>INDEX([1]Quadro!$B$1:$B$3005,MATCH(B2170,[1]Quadro!$A$1:$A$3005,0),0)</f>
        <v>Alto Alentejo</v>
      </c>
    </row>
    <row r="2171" spans="1:6" ht="12.75" customHeight="1" x14ac:dyDescent="0.2">
      <c r="A2171" s="21"/>
      <c r="B2171" s="22" t="s">
        <v>84</v>
      </c>
      <c r="C2171" s="23">
        <v>0</v>
      </c>
      <c r="D2171" s="9">
        <v>3782392</v>
      </c>
      <c r="E2171" s="24">
        <v>3782392</v>
      </c>
      <c r="F2171" t="str">
        <f>INDEX([1]Quadro!$B$1:$B$3005,MATCH(B2171,[1]Quadro!$A$1:$A$3005,0),0)</f>
        <v>Região de Coimbra</v>
      </c>
    </row>
    <row r="2172" spans="1:6" ht="12.75" customHeight="1" x14ac:dyDescent="0.2">
      <c r="A2172" s="21"/>
      <c r="B2172" s="22" t="s">
        <v>85</v>
      </c>
      <c r="C2172" s="23">
        <v>0</v>
      </c>
      <c r="D2172" s="9">
        <v>1252068</v>
      </c>
      <c r="E2172" s="24">
        <v>1252068</v>
      </c>
      <c r="F2172" t="str">
        <f>INDEX([1]Quadro!$B$1:$B$3005,MATCH(B2172,[1]Quadro!$A$1:$A$3005,0),0)</f>
        <v>Douro</v>
      </c>
    </row>
    <row r="2173" spans="1:6" ht="12.75" customHeight="1" x14ac:dyDescent="0.2">
      <c r="A2173" s="21"/>
      <c r="B2173" s="22" t="s">
        <v>86</v>
      </c>
      <c r="C2173" s="23">
        <v>0</v>
      </c>
      <c r="D2173" s="9">
        <v>1116020</v>
      </c>
      <c r="E2173" s="24">
        <v>1116020</v>
      </c>
      <c r="F2173" t="str">
        <f>INDEX([1]Quadro!$B$1:$B$3005,MATCH(B2173,[1]Quadro!$A$1:$A$3005,0),0)</f>
        <v>Viseu Dão Lafões</v>
      </c>
    </row>
    <row r="2174" spans="1:6" ht="12.75" customHeight="1" x14ac:dyDescent="0.2">
      <c r="A2174" s="21"/>
      <c r="B2174" s="22" t="s">
        <v>87</v>
      </c>
      <c r="C2174" s="23">
        <v>0</v>
      </c>
      <c r="D2174" s="9">
        <v>1890481</v>
      </c>
      <c r="E2174" s="24">
        <v>1890481</v>
      </c>
      <c r="F2174" t="str">
        <f>INDEX([1]Quadro!$B$1:$B$3005,MATCH(B2174,[1]Quadro!$A$1:$A$3005,0),0)</f>
        <v>Lezíria do Tejo</v>
      </c>
    </row>
    <row r="2175" spans="1:6" ht="12.75" customHeight="1" x14ac:dyDescent="0.2">
      <c r="A2175" s="21"/>
      <c r="B2175" s="22" t="s">
        <v>88</v>
      </c>
      <c r="C2175" s="23">
        <v>0</v>
      </c>
      <c r="D2175" s="9">
        <v>12405770</v>
      </c>
      <c r="E2175" s="24">
        <v>12405770</v>
      </c>
      <c r="F2175" t="str">
        <f>INDEX([1]Quadro!$B$1:$B$3005,MATCH(B2175,[1]Quadro!$A$1:$A$3005,0),0)</f>
        <v>Área Metropolitana de Lisboa</v>
      </c>
    </row>
    <row r="2176" spans="1:6" ht="12.75" customHeight="1" x14ac:dyDescent="0.2">
      <c r="A2176" s="21"/>
      <c r="B2176" s="22" t="s">
        <v>89</v>
      </c>
      <c r="C2176" s="23">
        <v>0</v>
      </c>
      <c r="D2176" s="9">
        <v>772472</v>
      </c>
      <c r="E2176" s="24">
        <v>772472</v>
      </c>
      <c r="F2176" t="str">
        <f>INDEX([1]Quadro!$B$1:$B$3005,MATCH(B2176,[1]Quadro!$A$1:$A$3005,0),0)</f>
        <v>Região de Leiria</v>
      </c>
    </row>
    <row r="2177" spans="1:6" ht="12.75" customHeight="1" x14ac:dyDescent="0.2">
      <c r="A2177" s="21"/>
      <c r="B2177" s="22" t="s">
        <v>90</v>
      </c>
      <c r="C2177" s="23">
        <v>0</v>
      </c>
      <c r="D2177" s="9">
        <v>7128235</v>
      </c>
      <c r="E2177" s="24">
        <v>7128235</v>
      </c>
      <c r="F2177" t="str">
        <f>INDEX([1]Quadro!$B$1:$B$3005,MATCH(B2177,[1]Quadro!$A$1:$A$3005,0),0)</f>
        <v>Beira Baixa</v>
      </c>
    </row>
    <row r="2178" spans="1:6" ht="12.75" customHeight="1" x14ac:dyDescent="0.2">
      <c r="A2178" s="21"/>
      <c r="B2178" s="22" t="s">
        <v>91</v>
      </c>
      <c r="C2178" s="23">
        <v>0</v>
      </c>
      <c r="D2178" s="9">
        <v>1744284</v>
      </c>
      <c r="E2178" s="24">
        <v>1744284</v>
      </c>
      <c r="F2178" t="str">
        <f>INDEX([1]Quadro!$B$1:$B$3005,MATCH(B2178,[1]Quadro!$A$1:$A$3005,0),0)</f>
        <v>Tâmega e Sousa</v>
      </c>
    </row>
    <row r="2179" spans="1:6" ht="12.75" customHeight="1" x14ac:dyDescent="0.2">
      <c r="A2179" s="21"/>
      <c r="B2179" s="22" t="s">
        <v>92</v>
      </c>
      <c r="C2179" s="23">
        <v>0</v>
      </c>
      <c r="D2179" s="9">
        <v>514904</v>
      </c>
      <c r="E2179" s="24">
        <v>514904</v>
      </c>
      <c r="F2179" t="str">
        <f>INDEX([1]Quadro!$B$1:$B$3005,MATCH(B2179,[1]Quadro!$A$1:$A$3005,0),0)</f>
        <v>Alto Alentejo</v>
      </c>
    </row>
    <row r="2180" spans="1:6" ht="12.75" customHeight="1" x14ac:dyDescent="0.2">
      <c r="A2180" s="21"/>
      <c r="B2180" s="22" t="s">
        <v>93</v>
      </c>
      <c r="C2180" s="23">
        <v>0</v>
      </c>
      <c r="D2180" s="9">
        <v>1723135</v>
      </c>
      <c r="E2180" s="24">
        <v>1723135</v>
      </c>
      <c r="F2180" t="str">
        <f>INDEX([1]Quadro!$B$1:$B$3005,MATCH(B2180,[1]Quadro!$A$1:$A$3005,0),0)</f>
        <v>Viseu Dão Lafões</v>
      </c>
    </row>
    <row r="2181" spans="1:6" ht="12.75" customHeight="1" x14ac:dyDescent="0.2">
      <c r="A2181" s="21"/>
      <c r="B2181" s="22" t="s">
        <v>94</v>
      </c>
      <c r="C2181" s="23">
        <v>0</v>
      </c>
      <c r="D2181" s="9">
        <v>1294689</v>
      </c>
      <c r="E2181" s="24">
        <v>1294689</v>
      </c>
      <c r="F2181" t="str">
        <f>INDEX([1]Quadro!$B$1:$B$3005,MATCH(B2181,[1]Quadro!$A$1:$A$3005,0),0)</f>
        <v>Algarve</v>
      </c>
    </row>
    <row r="2182" spans="1:6" ht="12.75" customHeight="1" x14ac:dyDescent="0.2">
      <c r="A2182" s="21"/>
      <c r="B2182" s="22" t="s">
        <v>95</v>
      </c>
      <c r="C2182" s="23">
        <v>0</v>
      </c>
      <c r="D2182" s="9">
        <v>745384</v>
      </c>
      <c r="E2182" s="24">
        <v>745384</v>
      </c>
      <c r="F2182" t="str">
        <f>INDEX([1]Quadro!$B$1:$B$3005,MATCH(B2182,[1]Quadro!$A$1:$A$3005,0),0)</f>
        <v>Baixo Alentejo</v>
      </c>
    </row>
    <row r="2183" spans="1:6" ht="12.75" customHeight="1" x14ac:dyDescent="0.2">
      <c r="A2183" s="21"/>
      <c r="B2183" s="22" t="s">
        <v>96</v>
      </c>
      <c r="C2183" s="23">
        <v>0</v>
      </c>
      <c r="D2183" s="9">
        <v>1665040</v>
      </c>
      <c r="E2183" s="24">
        <v>1665040</v>
      </c>
      <c r="F2183" t="str">
        <f>INDEX([1]Quadro!$B$1:$B$3005,MATCH(B2183,[1]Quadro!$A$1:$A$3005,0),0)</f>
        <v>Beiras e Serra da Estrela</v>
      </c>
    </row>
    <row r="2184" spans="1:6" ht="12.75" customHeight="1" x14ac:dyDescent="0.2">
      <c r="A2184" s="21"/>
      <c r="B2184" s="22" t="s">
        <v>97</v>
      </c>
      <c r="C2184" s="23">
        <v>0</v>
      </c>
      <c r="D2184" s="9">
        <v>1826044</v>
      </c>
      <c r="E2184" s="24">
        <v>1826044</v>
      </c>
      <c r="F2184" t="str">
        <f>INDEX([1]Quadro!$B$1:$B$3005,MATCH(B2184,[1]Quadro!$A$1:$A$3005,0),0)</f>
        <v>Tâmega e Sousa</v>
      </c>
    </row>
    <row r="2185" spans="1:6" ht="12.75" customHeight="1" x14ac:dyDescent="0.2">
      <c r="A2185" s="21"/>
      <c r="B2185" s="22" t="s">
        <v>98</v>
      </c>
      <c r="C2185" s="23">
        <v>0</v>
      </c>
      <c r="D2185" s="9">
        <v>1419448</v>
      </c>
      <c r="E2185" s="24">
        <v>1419448</v>
      </c>
      <c r="F2185" t="str">
        <f>INDEX([1]Quadro!$B$1:$B$3005,MATCH(B2185,[1]Quadro!$A$1:$A$3005,0),0)</f>
        <v>Lezíria do Tejo</v>
      </c>
    </row>
    <row r="2186" spans="1:6" ht="12.75" customHeight="1" x14ac:dyDescent="0.2">
      <c r="A2186" s="21"/>
      <c r="B2186" s="22" t="s">
        <v>99</v>
      </c>
      <c r="C2186" s="23">
        <v>0</v>
      </c>
      <c r="D2186" s="9">
        <v>4724159</v>
      </c>
      <c r="E2186" s="24">
        <v>4724159</v>
      </c>
      <c r="F2186" t="str">
        <f>INDEX([1]Quadro!$B$1:$B$3005,MATCH(B2186,[1]Quadro!$A$1:$A$3005,0),0)</f>
        <v>Alto Tâmega</v>
      </c>
    </row>
    <row r="2187" spans="1:6" ht="12.75" customHeight="1" x14ac:dyDescent="0.2">
      <c r="A2187" s="21"/>
      <c r="B2187" s="22" t="s">
        <v>100</v>
      </c>
      <c r="C2187" s="23">
        <v>0</v>
      </c>
      <c r="D2187" s="9">
        <v>2247574</v>
      </c>
      <c r="E2187" s="24">
        <v>2247574</v>
      </c>
      <c r="F2187" t="str">
        <f>INDEX([1]Quadro!$B$1:$B$3005,MATCH(B2187,[1]Quadro!$A$1:$A$3005,0),0)</f>
        <v>Tâmega e Sousa</v>
      </c>
    </row>
    <row r="2188" spans="1:6" ht="12.75" customHeight="1" x14ac:dyDescent="0.2">
      <c r="A2188" s="21"/>
      <c r="B2188" s="22" t="s">
        <v>101</v>
      </c>
      <c r="C2188" s="23">
        <v>0</v>
      </c>
      <c r="D2188" s="9">
        <v>12177744</v>
      </c>
      <c r="E2188" s="24">
        <v>12177744</v>
      </c>
      <c r="F2188" t="str">
        <f>INDEX([1]Quadro!$B$1:$B$3005,MATCH(B2188,[1]Quadro!$A$1:$A$3005,0),0)</f>
        <v>Região de Coimbra</v>
      </c>
    </row>
    <row r="2189" spans="1:6" ht="12.75" customHeight="1" x14ac:dyDescent="0.2">
      <c r="A2189" s="21"/>
      <c r="B2189" s="22" t="s">
        <v>102</v>
      </c>
      <c r="C2189" s="23">
        <v>0</v>
      </c>
      <c r="D2189" s="9">
        <v>1278118</v>
      </c>
      <c r="E2189" s="24">
        <v>1278118</v>
      </c>
      <c r="F2189" t="str">
        <f>INDEX([1]Quadro!$B$1:$B$3005,MATCH(B2189,[1]Quadro!$A$1:$A$3005,0),0)</f>
        <v>Região de Coimbra</v>
      </c>
    </row>
    <row r="2190" spans="1:6" ht="12.75" customHeight="1" x14ac:dyDescent="0.2">
      <c r="A2190" s="21"/>
      <c r="B2190" s="22" t="s">
        <v>103</v>
      </c>
      <c r="C2190" s="23">
        <v>0</v>
      </c>
      <c r="D2190" s="9">
        <v>539613</v>
      </c>
      <c r="E2190" s="24">
        <v>539613</v>
      </c>
      <c r="F2190" t="str">
        <f>INDEX([1]Quadro!$B$1:$B$3005,MATCH(B2190,[1]Quadro!$A$1:$A$3005,0),0)</f>
        <v>Médio Tejo</v>
      </c>
    </row>
    <row r="2191" spans="1:6" ht="12.75" customHeight="1" x14ac:dyDescent="0.2">
      <c r="A2191" s="21"/>
      <c r="B2191" s="22" t="s">
        <v>104</v>
      </c>
      <c r="C2191" s="23">
        <v>0</v>
      </c>
      <c r="D2191" s="9">
        <v>2065826</v>
      </c>
      <c r="E2191" s="24">
        <v>2065826</v>
      </c>
      <c r="F2191" t="str">
        <f>INDEX([1]Quadro!$B$1:$B$3005,MATCH(B2191,[1]Quadro!$A$1:$A$3005,0),0)</f>
        <v>Lezíria do Tejo</v>
      </c>
    </row>
    <row r="2192" spans="1:6" ht="12.75" customHeight="1" x14ac:dyDescent="0.2">
      <c r="A2192" s="21"/>
      <c r="B2192" s="22" t="s">
        <v>105</v>
      </c>
      <c r="C2192" s="23">
        <v>0</v>
      </c>
      <c r="D2192" s="9">
        <v>5398719</v>
      </c>
      <c r="E2192" s="24">
        <v>5398719</v>
      </c>
      <c r="F2192" t="str">
        <f>INDEX([1]Quadro!$B$1:$B$3005,MATCH(B2192,[1]Quadro!$A$1:$A$3005,0),0)</f>
        <v>Beiras e Serra da Estrela</v>
      </c>
    </row>
    <row r="2193" spans="1:6" ht="12.75" customHeight="1" x14ac:dyDescent="0.2">
      <c r="A2193" s="21"/>
      <c r="B2193" s="22" t="s">
        <v>106</v>
      </c>
      <c r="C2193" s="23">
        <v>0</v>
      </c>
      <c r="D2193" s="9">
        <v>585162</v>
      </c>
      <c r="E2193" s="24">
        <v>585162</v>
      </c>
      <c r="F2193" t="str">
        <f>INDEX([1]Quadro!$B$1:$B$3005,MATCH(B2193,[1]Quadro!$A$1:$A$3005,0),0)</f>
        <v>Alto Alentejo</v>
      </c>
    </row>
    <row r="2194" spans="1:6" ht="12.75" customHeight="1" x14ac:dyDescent="0.2">
      <c r="A2194" s="21"/>
      <c r="B2194" s="22" t="s">
        <v>107</v>
      </c>
      <c r="C2194" s="23">
        <v>0</v>
      </c>
      <c r="D2194" s="9">
        <v>338494</v>
      </c>
      <c r="E2194" s="24">
        <v>338494</v>
      </c>
      <c r="F2194" t="str">
        <f>INDEX([1]Quadro!$B$1:$B$3005,MATCH(B2194,[1]Quadro!$A$1:$A$3005,0),0)</f>
        <v>Baixo Alentejo</v>
      </c>
    </row>
    <row r="2195" spans="1:6" ht="12.75" customHeight="1" x14ac:dyDescent="0.2">
      <c r="A2195" s="21"/>
      <c r="B2195" s="22" t="s">
        <v>108</v>
      </c>
      <c r="C2195" s="23">
        <v>0</v>
      </c>
      <c r="D2195" s="9">
        <v>2279042</v>
      </c>
      <c r="E2195" s="24">
        <v>2279042</v>
      </c>
      <c r="F2195" t="str">
        <f>INDEX([1]Quadro!$B$1:$B$3005,MATCH(B2195,[1]Quadro!$A$1:$A$3005,0),0)</f>
        <v>Alto Alentejo</v>
      </c>
    </row>
    <row r="2196" spans="1:6" ht="12.75" customHeight="1" x14ac:dyDescent="0.2">
      <c r="A2196" s="21"/>
      <c r="B2196" s="22" t="s">
        <v>109</v>
      </c>
      <c r="C2196" s="23">
        <v>0</v>
      </c>
      <c r="D2196" s="9">
        <v>1206961</v>
      </c>
      <c r="E2196" s="24">
        <v>1206961</v>
      </c>
      <c r="F2196" t="str">
        <f>INDEX([1]Quadro!$B$1:$B$3005,MATCH(B2196,[1]Quadro!$A$1:$A$3005,0),0)</f>
        <v>Médio Tejo</v>
      </c>
    </row>
    <row r="2197" spans="1:6" ht="12.75" customHeight="1" x14ac:dyDescent="0.2">
      <c r="A2197" s="21"/>
      <c r="B2197" s="22" t="s">
        <v>110</v>
      </c>
      <c r="C2197" s="23">
        <v>0</v>
      </c>
      <c r="D2197" s="9">
        <v>3147838</v>
      </c>
      <c r="E2197" s="24">
        <v>3147838</v>
      </c>
      <c r="F2197" t="str">
        <f>INDEX([1]Quadro!$B$1:$B$3005,MATCH(B2197,[1]Quadro!$A$1:$A$3005,0),0)</f>
        <v>Área Metropolitana do Porto</v>
      </c>
    </row>
    <row r="2198" spans="1:6" ht="12.75" customHeight="1" x14ac:dyDescent="0.2">
      <c r="A2198" s="21"/>
      <c r="B2198" s="22" t="s">
        <v>111</v>
      </c>
      <c r="C2198" s="23">
        <v>0</v>
      </c>
      <c r="D2198" s="9">
        <v>3649723</v>
      </c>
      <c r="E2198" s="24">
        <v>3649723</v>
      </c>
      <c r="F2198" t="str">
        <f>INDEX([1]Quadro!$B$1:$B$3005,MATCH(B2198,[1]Quadro!$A$1:$A$3005,0),0)</f>
        <v>Cávado</v>
      </c>
    </row>
    <row r="2199" spans="1:6" ht="12.75" customHeight="1" x14ac:dyDescent="0.2">
      <c r="A2199" s="21"/>
      <c r="B2199" s="22" t="s">
        <v>112</v>
      </c>
      <c r="C2199" s="23">
        <v>0</v>
      </c>
      <c r="D2199" s="9">
        <v>2559304</v>
      </c>
      <c r="E2199" s="24">
        <v>2559304</v>
      </c>
      <c r="F2199" t="str">
        <f>INDEX([1]Quadro!$B$1:$B$3005,MATCH(B2199,[1]Quadro!$A$1:$A$3005,0),0)</f>
        <v>Região de Aveiro</v>
      </c>
    </row>
    <row r="2200" spans="1:6" ht="12.75" customHeight="1" x14ac:dyDescent="0.2">
      <c r="A2200" s="21"/>
      <c r="B2200" s="22" t="s">
        <v>113</v>
      </c>
      <c r="C2200" s="23">
        <v>0</v>
      </c>
      <c r="D2200" s="9">
        <v>1062866</v>
      </c>
      <c r="E2200" s="24">
        <v>1062866</v>
      </c>
      <c r="F2200" t="str">
        <f>INDEX([1]Quadro!$B$1:$B$3005,MATCH(B2200,[1]Quadro!$A$1:$A$3005,0),0)</f>
        <v>Alentejo Central</v>
      </c>
    </row>
    <row r="2201" spans="1:6" ht="12.75" customHeight="1" x14ac:dyDescent="0.2">
      <c r="A2201" s="21"/>
      <c r="B2201" s="22" t="s">
        <v>114</v>
      </c>
      <c r="C2201" s="23">
        <v>0</v>
      </c>
      <c r="D2201" s="9">
        <v>4303942</v>
      </c>
      <c r="E2201" s="24">
        <v>4303942</v>
      </c>
      <c r="F2201" t="str">
        <f>INDEX([1]Quadro!$B$1:$B$3005,MATCH(B2201,[1]Quadro!$A$1:$A$3005,0),0)</f>
        <v>Alentejo Central</v>
      </c>
    </row>
    <row r="2202" spans="1:6" ht="12.75" customHeight="1" x14ac:dyDescent="0.2">
      <c r="A2202" s="21"/>
      <c r="B2202" s="22" t="s">
        <v>115</v>
      </c>
      <c r="C2202" s="23">
        <v>0</v>
      </c>
      <c r="D2202" s="9">
        <v>4685817</v>
      </c>
      <c r="E2202" s="24">
        <v>4685817</v>
      </c>
      <c r="F2202" t="str">
        <f>INDEX([1]Quadro!$B$1:$B$3005,MATCH(B2202,[1]Quadro!$A$1:$A$3005,0),0)</f>
        <v>Ave</v>
      </c>
    </row>
    <row r="2203" spans="1:6" ht="12.75" customHeight="1" x14ac:dyDescent="0.2">
      <c r="A2203" s="21"/>
      <c r="B2203" s="22" t="s">
        <v>116</v>
      </c>
      <c r="C2203" s="23">
        <v>0</v>
      </c>
      <c r="D2203" s="9">
        <v>5012418</v>
      </c>
      <c r="E2203" s="24">
        <v>5012418</v>
      </c>
      <c r="F2203" t="str">
        <f>INDEX([1]Quadro!$B$1:$B$3005,MATCH(B2203,[1]Quadro!$A$1:$A$3005,0),0)</f>
        <v>Algarve</v>
      </c>
    </row>
    <row r="2204" spans="1:6" ht="12.75" customHeight="1" x14ac:dyDescent="0.2">
      <c r="A2204" s="21"/>
      <c r="B2204" s="22" t="s">
        <v>117</v>
      </c>
      <c r="C2204" s="23">
        <v>0</v>
      </c>
      <c r="D2204" s="9">
        <v>12947864</v>
      </c>
      <c r="E2204" s="24">
        <v>12947864</v>
      </c>
      <c r="F2204" t="str">
        <f>INDEX([1]Quadro!$B$1:$B$3005,MATCH(B2204,[1]Quadro!$A$1:$A$3005,0),0)</f>
        <v>Área Metropolitana do Porto</v>
      </c>
    </row>
    <row r="2205" spans="1:6" ht="12.75" customHeight="1" x14ac:dyDescent="0.2">
      <c r="A2205" s="21"/>
      <c r="B2205" s="22" t="s">
        <v>118</v>
      </c>
      <c r="C2205" s="23">
        <v>0</v>
      </c>
      <c r="D2205" s="9">
        <v>4309526</v>
      </c>
      <c r="E2205" s="24">
        <v>4309526</v>
      </c>
      <c r="F2205" t="str">
        <f>INDEX([1]Quadro!$B$1:$B$3005,MATCH(B2205,[1]Quadro!$A$1:$A$3005,0),0)</f>
        <v>Tâmega e Sousa</v>
      </c>
    </row>
    <row r="2206" spans="1:6" ht="12.75" customHeight="1" x14ac:dyDescent="0.2">
      <c r="A2206" s="21"/>
      <c r="B2206" s="22" t="s">
        <v>119</v>
      </c>
      <c r="C2206" s="23">
        <v>0</v>
      </c>
      <c r="D2206" s="9">
        <v>702823</v>
      </c>
      <c r="E2206" s="24">
        <v>702823</v>
      </c>
      <c r="F2206" t="str">
        <f>INDEX([1]Quadro!$B$1:$B$3005,MATCH(B2206,[1]Quadro!$A$1:$A$3005,0),0)</f>
        <v>Baixo Alentejo</v>
      </c>
    </row>
    <row r="2207" spans="1:6" ht="12.75" customHeight="1" x14ac:dyDescent="0.2">
      <c r="A2207" s="21"/>
      <c r="B2207" s="22" t="s">
        <v>120</v>
      </c>
      <c r="C2207" s="23">
        <v>0</v>
      </c>
      <c r="D2207" s="9">
        <v>1429126</v>
      </c>
      <c r="E2207" s="24">
        <v>1429126</v>
      </c>
      <c r="F2207" t="str">
        <f>INDEX([1]Quadro!$B$1:$B$3005,MATCH(B2207,[1]Quadro!$A$1:$A$3005,0),0)</f>
        <v>Médio Tejo</v>
      </c>
    </row>
    <row r="2208" spans="1:6" ht="12.75" customHeight="1" x14ac:dyDescent="0.2">
      <c r="A2208" s="21"/>
      <c r="B2208" s="22" t="s">
        <v>121</v>
      </c>
      <c r="C2208" s="23">
        <v>0</v>
      </c>
      <c r="D2208" s="9">
        <v>7669559</v>
      </c>
      <c r="E2208" s="24">
        <v>7669559</v>
      </c>
      <c r="F2208" t="str">
        <f>INDEX([1]Quadro!$B$1:$B$3005,MATCH(B2208,[1]Quadro!$A$1:$A$3005,0),0)</f>
        <v>Região de Coimbra</v>
      </c>
    </row>
    <row r="2209" spans="1:6" ht="12.75" customHeight="1" x14ac:dyDescent="0.2">
      <c r="A2209" s="21"/>
      <c r="B2209" s="22" t="s">
        <v>122</v>
      </c>
      <c r="C2209" s="23">
        <v>0</v>
      </c>
      <c r="D2209" s="9">
        <v>1442264</v>
      </c>
      <c r="E2209" s="24">
        <v>1442264</v>
      </c>
      <c r="F2209" t="str">
        <f>INDEX([1]Quadro!$B$1:$B$3005,MATCH(B2209,[1]Quadro!$A$1:$A$3005,0),0)</f>
        <v>Beiras e Serra da Estrela</v>
      </c>
    </row>
    <row r="2210" spans="1:6" ht="12.75" customHeight="1" x14ac:dyDescent="0.2">
      <c r="A2210" s="21"/>
      <c r="B2210" s="22" t="s">
        <v>123</v>
      </c>
      <c r="C2210" s="23">
        <v>0</v>
      </c>
      <c r="D2210" s="9">
        <v>1384101</v>
      </c>
      <c r="E2210" s="24">
        <v>1384101</v>
      </c>
      <c r="F2210" t="str">
        <f>INDEX([1]Quadro!$B$1:$B$3005,MATCH(B2210,[1]Quadro!$A$1:$A$3005,0),0)</f>
        <v>Região de Leiria</v>
      </c>
    </row>
    <row r="2211" spans="1:6" ht="12.75" customHeight="1" x14ac:dyDescent="0.2">
      <c r="A2211" s="21"/>
      <c r="B2211" s="22" t="s">
        <v>124</v>
      </c>
      <c r="C2211" s="23">
        <v>0</v>
      </c>
      <c r="D2211" s="9">
        <v>1286627</v>
      </c>
      <c r="E2211" s="24">
        <v>1286627</v>
      </c>
      <c r="F2211" t="str">
        <f>INDEX([1]Quadro!$B$1:$B$3005,MATCH(B2211,[1]Quadro!$A$1:$A$3005,0),0)</f>
        <v>Beiras e Serra da Estrela</v>
      </c>
    </row>
    <row r="2212" spans="1:6" ht="12.75" customHeight="1" x14ac:dyDescent="0.2">
      <c r="A2212" s="21"/>
      <c r="B2212" s="22" t="s">
        <v>125</v>
      </c>
      <c r="C2212" s="23">
        <v>0</v>
      </c>
      <c r="D2212" s="9">
        <v>559307</v>
      </c>
      <c r="E2212" s="24">
        <v>559307</v>
      </c>
      <c r="F2212" t="str">
        <f>INDEX([1]Quadro!$B$1:$B$3005,MATCH(B2212,[1]Quadro!$A$1:$A$3005,0),0)</f>
        <v>Douro</v>
      </c>
    </row>
    <row r="2213" spans="1:6" ht="12.75" customHeight="1" x14ac:dyDescent="0.2">
      <c r="A2213" s="21"/>
      <c r="B2213" s="22" t="s">
        <v>126</v>
      </c>
      <c r="C2213" s="23">
        <v>0</v>
      </c>
      <c r="D2213" s="9">
        <v>373158</v>
      </c>
      <c r="E2213" s="24">
        <v>373158</v>
      </c>
      <c r="F2213" t="str">
        <f>INDEX([1]Quadro!$B$1:$B$3005,MATCH(B2213,[1]Quadro!$A$1:$A$3005,0),0)</f>
        <v>Alto Alentejo</v>
      </c>
    </row>
    <row r="2214" spans="1:6" ht="12.75" customHeight="1" x14ac:dyDescent="0.2">
      <c r="A2214" s="21"/>
      <c r="B2214" s="22" t="s">
        <v>127</v>
      </c>
      <c r="C2214" s="23">
        <v>0</v>
      </c>
      <c r="D2214" s="9">
        <v>3411425</v>
      </c>
      <c r="E2214" s="24">
        <v>3411425</v>
      </c>
      <c r="F2214" t="str">
        <f>INDEX([1]Quadro!$B$1:$B$3005,MATCH(B2214,[1]Quadro!$A$1:$A$3005,0),0)</f>
        <v>Beiras e Serra da Estrela</v>
      </c>
    </row>
    <row r="2215" spans="1:6" ht="12.75" customHeight="1" x14ac:dyDescent="0.2">
      <c r="A2215" s="21"/>
      <c r="B2215" s="22" t="s">
        <v>128</v>
      </c>
      <c r="C2215" s="23">
        <v>0</v>
      </c>
      <c r="D2215" s="9">
        <v>733593</v>
      </c>
      <c r="E2215" s="24">
        <v>733593</v>
      </c>
      <c r="F2215" t="str">
        <f>INDEX([1]Quadro!$B$1:$B$3005,MATCH(B2215,[1]Quadro!$A$1:$A$3005,0),0)</f>
        <v>Alto Alentejo</v>
      </c>
    </row>
    <row r="2216" spans="1:6" ht="12.75" customHeight="1" x14ac:dyDescent="0.2">
      <c r="A2216" s="21"/>
      <c r="B2216" s="22" t="s">
        <v>129</v>
      </c>
      <c r="C2216" s="23">
        <v>0</v>
      </c>
      <c r="D2216" s="9">
        <v>1231495</v>
      </c>
      <c r="E2216" s="24">
        <v>1231495</v>
      </c>
      <c r="F2216" t="str">
        <f>INDEX([1]Quadro!$B$1:$B$3005,MATCH(B2216,[1]Quadro!$A$1:$A$3005,0),0)</f>
        <v>Região de Coimbra</v>
      </c>
    </row>
    <row r="2217" spans="1:6" ht="12.75" customHeight="1" x14ac:dyDescent="0.2">
      <c r="A2217" s="21"/>
      <c r="B2217" s="22" t="s">
        <v>130</v>
      </c>
      <c r="C2217" s="23">
        <v>0</v>
      </c>
      <c r="D2217" s="9">
        <v>507751</v>
      </c>
      <c r="E2217" s="24">
        <v>507751</v>
      </c>
      <c r="F2217" t="str">
        <f>INDEX([1]Quadro!$B$1:$B$3005,MATCH(B2217,[1]Quadro!$A$1:$A$3005,0),0)</f>
        <v>Lezíria do Tejo</v>
      </c>
    </row>
    <row r="2218" spans="1:6" ht="12.75" customHeight="1" x14ac:dyDescent="0.2">
      <c r="A2218" s="21"/>
      <c r="B2218" s="22" t="s">
        <v>131</v>
      </c>
      <c r="C2218" s="23">
        <v>0</v>
      </c>
      <c r="D2218" s="9">
        <v>9151403</v>
      </c>
      <c r="E2218" s="24">
        <v>9151403</v>
      </c>
      <c r="F2218" t="str">
        <f>INDEX([1]Quadro!$B$1:$B$3005,MATCH(B2218,[1]Quadro!$A$1:$A$3005,0),0)</f>
        <v>Área Metropolitana do Porto</v>
      </c>
    </row>
    <row r="2219" spans="1:6" ht="12.75" customHeight="1" x14ac:dyDescent="0.2">
      <c r="A2219" s="21"/>
      <c r="B2219" s="22" t="s">
        <v>132</v>
      </c>
      <c r="C2219" s="23">
        <v>0</v>
      </c>
      <c r="D2219" s="9">
        <v>2712911</v>
      </c>
      <c r="E2219" s="24">
        <v>2712911</v>
      </c>
      <c r="F2219" t="str">
        <f>INDEX([1]Quadro!$B$1:$B$3005,MATCH(B2219,[1]Quadro!$A$1:$A$3005,0),0)</f>
        <v>Beiras e Serra da Estrela</v>
      </c>
    </row>
    <row r="2220" spans="1:6" ht="12.75" customHeight="1" x14ac:dyDescent="0.2">
      <c r="A2220" s="21"/>
      <c r="B2220" s="22" t="s">
        <v>133</v>
      </c>
      <c r="C2220" s="23">
        <v>0</v>
      </c>
      <c r="D2220" s="9">
        <v>1656728</v>
      </c>
      <c r="E2220" s="24">
        <v>1656728</v>
      </c>
      <c r="F2220" t="str">
        <f>INDEX([1]Quadro!$B$1:$B$3005,MATCH(B2220,[1]Quadro!$A$1:$A$3005,0),0)</f>
        <v>Alentejo Litoral</v>
      </c>
    </row>
    <row r="2221" spans="1:6" ht="12.75" customHeight="1" x14ac:dyDescent="0.2">
      <c r="A2221" s="21"/>
      <c r="B2221" s="22" t="s">
        <v>134</v>
      </c>
      <c r="C2221" s="23">
        <v>0</v>
      </c>
      <c r="D2221" s="9">
        <v>6120029</v>
      </c>
      <c r="E2221" s="24">
        <v>6120029</v>
      </c>
      <c r="F2221" t="str">
        <f>INDEX([1]Quadro!$B$1:$B$3005,MATCH(B2221,[1]Quadro!$A$1:$A$3005,0),0)</f>
        <v>Beiras e Serra da Estrela</v>
      </c>
    </row>
    <row r="2222" spans="1:6" ht="12.75" customHeight="1" x14ac:dyDescent="0.2">
      <c r="A2222" s="21"/>
      <c r="B2222" s="22" t="s">
        <v>135</v>
      </c>
      <c r="C2222" s="23">
        <v>0</v>
      </c>
      <c r="D2222" s="9">
        <v>13051103</v>
      </c>
      <c r="E2222" s="24">
        <v>13051103</v>
      </c>
      <c r="F2222" t="str">
        <f>INDEX([1]Quadro!$B$1:$B$3005,MATCH(B2222,[1]Quadro!$A$1:$A$3005,0),0)</f>
        <v>Ave</v>
      </c>
    </row>
    <row r="2223" spans="1:6" ht="12.75" customHeight="1" x14ac:dyDescent="0.2">
      <c r="A2223" s="21"/>
      <c r="B2223" s="22" t="s">
        <v>136</v>
      </c>
      <c r="C2223" s="23">
        <v>0</v>
      </c>
      <c r="D2223" s="9">
        <v>2244761</v>
      </c>
      <c r="E2223" s="24">
        <v>2244761</v>
      </c>
      <c r="F2223" t="str">
        <f>INDEX([1]Quadro!$B$1:$B$3005,MATCH(B2223,[1]Quadro!$A$1:$A$3005,0),0)</f>
        <v>Beira Baixa</v>
      </c>
    </row>
    <row r="2224" spans="1:6" ht="12.75" customHeight="1" x14ac:dyDescent="0.2">
      <c r="A2224" s="21"/>
      <c r="B2224" s="22" t="s">
        <v>137</v>
      </c>
      <c r="C2224" s="23">
        <v>0</v>
      </c>
      <c r="D2224" s="9">
        <v>3166053</v>
      </c>
      <c r="E2224" s="24">
        <v>3166053</v>
      </c>
      <c r="F2224" t="str">
        <f>INDEX([1]Quadro!$B$1:$B$3005,MATCH(B2224,[1]Quadro!$A$1:$A$3005,0),0)</f>
        <v>Região de Aveiro</v>
      </c>
    </row>
    <row r="2225" spans="1:6" ht="12.75" customHeight="1" x14ac:dyDescent="0.2">
      <c r="A2225" s="21"/>
      <c r="B2225" s="22" t="s">
        <v>138</v>
      </c>
      <c r="C2225" s="23">
        <v>0</v>
      </c>
      <c r="D2225" s="9">
        <v>3555491</v>
      </c>
      <c r="E2225" s="24">
        <v>3555491</v>
      </c>
      <c r="F2225" t="str">
        <f>INDEX([1]Quadro!$B$1:$B$3005,MATCH(B2225,[1]Quadro!$A$1:$A$3005,0),0)</f>
        <v>Algarve</v>
      </c>
    </row>
    <row r="2226" spans="1:6" ht="12.75" customHeight="1" x14ac:dyDescent="0.2">
      <c r="A2226" s="21"/>
      <c r="B2226" s="22" t="s">
        <v>139</v>
      </c>
      <c r="C2226" s="23">
        <v>0</v>
      </c>
      <c r="D2226" s="9">
        <v>3310947</v>
      </c>
      <c r="E2226" s="24">
        <v>3310947</v>
      </c>
      <c r="F2226" t="str">
        <f>INDEX([1]Quadro!$B$1:$B$3005,MATCH(B2226,[1]Quadro!$A$1:$A$3005,0),0)</f>
        <v>Algarve</v>
      </c>
    </row>
    <row r="2227" spans="1:6" ht="12.75" customHeight="1" x14ac:dyDescent="0.2">
      <c r="A2227" s="21"/>
      <c r="B2227" s="22" t="s">
        <v>140</v>
      </c>
      <c r="C2227" s="23">
        <v>0</v>
      </c>
      <c r="D2227" s="9">
        <v>3525308</v>
      </c>
      <c r="E2227" s="24">
        <v>3525308</v>
      </c>
      <c r="F2227" t="str">
        <f>INDEX([1]Quadro!$B$1:$B$3005,MATCH(B2227,[1]Quadro!$A$1:$A$3005,0),0)</f>
        <v>Douro</v>
      </c>
    </row>
    <row r="2228" spans="1:6" ht="12.75" customHeight="1" x14ac:dyDescent="0.2">
      <c r="A2228" s="21"/>
      <c r="B2228" s="22" t="s">
        <v>141</v>
      </c>
      <c r="C2228" s="23">
        <v>0</v>
      </c>
      <c r="D2228" s="9">
        <v>11003081</v>
      </c>
      <c r="E2228" s="24">
        <v>11003081</v>
      </c>
      <c r="F2228" t="str">
        <f>INDEX([1]Quadro!$B$1:$B$3005,MATCH(B2228,[1]Quadro!$A$1:$A$3005,0),0)</f>
        <v>Região de Leiria</v>
      </c>
    </row>
    <row r="2229" spans="1:6" ht="12.75" customHeight="1" x14ac:dyDescent="0.2">
      <c r="A2229" s="21"/>
      <c r="B2229" s="22" t="s">
        <v>142</v>
      </c>
      <c r="C2229" s="23">
        <v>0</v>
      </c>
      <c r="D2229" s="9">
        <v>53805274</v>
      </c>
      <c r="E2229" s="24">
        <v>53805274</v>
      </c>
      <c r="F2229" t="str">
        <f>INDEX([1]Quadro!$B$1:$B$3005,MATCH(B2229,[1]Quadro!$A$1:$A$3005,0),0)</f>
        <v>Área Metropolitana de Lisboa</v>
      </c>
    </row>
    <row r="2230" spans="1:6" ht="12.75" customHeight="1" x14ac:dyDescent="0.2">
      <c r="A2230" s="21"/>
      <c r="B2230" s="22" t="s">
        <v>143</v>
      </c>
      <c r="C2230" s="23">
        <v>0</v>
      </c>
      <c r="D2230" s="9">
        <v>9945069</v>
      </c>
      <c r="E2230" s="24">
        <v>9945069</v>
      </c>
      <c r="F2230" t="str">
        <f>INDEX([1]Quadro!$B$1:$B$3005,MATCH(B2230,[1]Quadro!$A$1:$A$3005,0),0)</f>
        <v>Algarve</v>
      </c>
    </row>
    <row r="2231" spans="1:6" ht="12.75" customHeight="1" x14ac:dyDescent="0.2">
      <c r="A2231" s="21"/>
      <c r="B2231" s="22" t="s">
        <v>144</v>
      </c>
      <c r="C2231" s="23">
        <v>0</v>
      </c>
      <c r="D2231" s="9">
        <v>17360749</v>
      </c>
      <c r="E2231" s="24">
        <v>17360749</v>
      </c>
      <c r="F2231" t="str">
        <f>INDEX([1]Quadro!$B$1:$B$3005,MATCH(B2231,[1]Quadro!$A$1:$A$3005,0),0)</f>
        <v>Área Metropolitana de Lisboa</v>
      </c>
    </row>
    <row r="2232" spans="1:6" ht="12.75" customHeight="1" x14ac:dyDescent="0.2">
      <c r="A2232" s="21"/>
      <c r="B2232" s="22" t="s">
        <v>145</v>
      </c>
      <c r="C2232" s="23">
        <v>0</v>
      </c>
      <c r="D2232" s="9">
        <v>2418395</v>
      </c>
      <c r="E2232" s="24">
        <v>2418395</v>
      </c>
      <c r="F2232" t="str">
        <f>INDEX([1]Quadro!$B$1:$B$3005,MATCH(B2232,[1]Quadro!$A$1:$A$3005,0),0)</f>
        <v>Oeste</v>
      </c>
    </row>
    <row r="2233" spans="1:6" ht="12.75" customHeight="1" x14ac:dyDescent="0.2">
      <c r="A2233" s="21"/>
      <c r="B2233" s="22" t="s">
        <v>146</v>
      </c>
      <c r="C2233" s="23">
        <v>0</v>
      </c>
      <c r="D2233" s="9">
        <v>1321770</v>
      </c>
      <c r="E2233" s="24">
        <v>1321770</v>
      </c>
      <c r="F2233" t="str">
        <f>INDEX([1]Quadro!$B$1:$B$3005,MATCH(B2233,[1]Quadro!$A$1:$A$3005,0),0)</f>
        <v>Região de Coimbra</v>
      </c>
    </row>
    <row r="2234" spans="1:6" ht="12.75" customHeight="1" x14ac:dyDescent="0.2">
      <c r="A2234" s="21"/>
      <c r="B2234" s="22" t="s">
        <v>147</v>
      </c>
      <c r="C2234" s="23">
        <v>0</v>
      </c>
      <c r="D2234" s="9">
        <v>3332964</v>
      </c>
      <c r="E2234" s="24">
        <v>3332964</v>
      </c>
      <c r="F2234" t="str">
        <f>INDEX([1]Quadro!$B$1:$B$3005,MATCH(B2234,[1]Quadro!$A$1:$A$3005,0),0)</f>
        <v>Tâmega e Sousa</v>
      </c>
    </row>
    <row r="2235" spans="1:6" ht="12.75" customHeight="1" x14ac:dyDescent="0.2">
      <c r="A2235" s="21"/>
      <c r="B2235" s="22" t="s">
        <v>148</v>
      </c>
      <c r="C2235" s="23">
        <v>0</v>
      </c>
      <c r="D2235" s="9">
        <v>1506126</v>
      </c>
      <c r="E2235" s="24">
        <v>1506126</v>
      </c>
      <c r="F2235" t="str">
        <f>INDEX([1]Quadro!$B$1:$B$3005,MATCH(B2235,[1]Quadro!$A$1:$A$3005,0),0)</f>
        <v>Médio Tejo</v>
      </c>
    </row>
    <row r="2236" spans="1:6" ht="12.75" customHeight="1" x14ac:dyDescent="0.2">
      <c r="A2236" s="21"/>
      <c r="B2236" s="22" t="s">
        <v>149</v>
      </c>
      <c r="C2236" s="23">
        <v>0</v>
      </c>
      <c r="D2236" s="9">
        <v>2604107</v>
      </c>
      <c r="E2236" s="24">
        <v>2604107</v>
      </c>
      <c r="F2236" t="str">
        <f>INDEX([1]Quadro!$B$1:$B$3005,MATCH(B2236,[1]Quadro!$A$1:$A$3005,0),0)</f>
        <v>Terras de Trás-os-Montes</v>
      </c>
    </row>
    <row r="2237" spans="1:6" ht="12.75" customHeight="1" x14ac:dyDescent="0.2">
      <c r="A2237" s="21"/>
      <c r="B2237" s="22" t="s">
        <v>150</v>
      </c>
      <c r="C2237" s="23">
        <v>0</v>
      </c>
      <c r="D2237" s="9">
        <v>4561305</v>
      </c>
      <c r="E2237" s="24">
        <v>4561305</v>
      </c>
      <c r="F2237" t="str">
        <f>INDEX([1]Quadro!$B$1:$B$3005,MATCH(B2237,[1]Quadro!$A$1:$A$3005,0),0)</f>
        <v>Área Metropolitana de Lisboa</v>
      </c>
    </row>
    <row r="2238" spans="1:6" ht="12.75" customHeight="1" x14ac:dyDescent="0.2">
      <c r="A2238" s="21"/>
      <c r="B2238" s="22" t="s">
        <v>151</v>
      </c>
      <c r="C2238" s="23">
        <v>0</v>
      </c>
      <c r="D2238" s="9">
        <v>10708047</v>
      </c>
      <c r="E2238" s="24">
        <v>10708047</v>
      </c>
      <c r="F2238" t="str">
        <f>INDEX([1]Quadro!$B$1:$B$3005,MATCH(B2238,[1]Quadro!$A$1:$A$3005,0),0)</f>
        <v>Área Metropolitana do Porto</v>
      </c>
    </row>
    <row r="2239" spans="1:6" ht="12.75" customHeight="1" x14ac:dyDescent="0.2">
      <c r="A2239" s="21"/>
      <c r="B2239" s="22" t="s">
        <v>152</v>
      </c>
      <c r="C2239" s="23">
        <v>0</v>
      </c>
      <c r="D2239" s="9">
        <v>3306530</v>
      </c>
      <c r="E2239" s="24">
        <v>3306530</v>
      </c>
      <c r="F2239" t="str">
        <f>INDEX([1]Quadro!$B$1:$B$3005,MATCH(B2239,[1]Quadro!$A$1:$A$3005,0),0)</f>
        <v>Viseu Dão Lafões</v>
      </c>
    </row>
    <row r="2240" spans="1:6" ht="12.75" customHeight="1" x14ac:dyDescent="0.2">
      <c r="A2240" s="21"/>
      <c r="B2240" s="22" t="s">
        <v>153</v>
      </c>
      <c r="C2240" s="23">
        <v>0</v>
      </c>
      <c r="D2240" s="9">
        <v>576665</v>
      </c>
      <c r="E2240" s="24">
        <v>576665</v>
      </c>
      <c r="F2240" t="str">
        <f>INDEX([1]Quadro!$B$1:$B$3005,MATCH(B2240,[1]Quadro!$A$1:$A$3005,0),0)</f>
        <v>Beiras e Serra da Estrela</v>
      </c>
    </row>
    <row r="2241" spans="1:6" ht="12.75" customHeight="1" x14ac:dyDescent="0.2">
      <c r="A2241" s="21"/>
      <c r="B2241" s="22" t="s">
        <v>154</v>
      </c>
      <c r="C2241" s="23">
        <v>0</v>
      </c>
      <c r="D2241" s="9">
        <v>4214559</v>
      </c>
      <c r="E2241" s="24">
        <v>4214559</v>
      </c>
      <c r="F2241" t="str">
        <f>INDEX([1]Quadro!$B$1:$B$3005,MATCH(B2241,[1]Quadro!$A$1:$A$3005,0),0)</f>
        <v>Tâmega e Sousa</v>
      </c>
    </row>
    <row r="2242" spans="1:6" ht="12.75" customHeight="1" x14ac:dyDescent="0.2">
      <c r="A2242" s="21"/>
      <c r="B2242" s="22" t="s">
        <v>155</v>
      </c>
      <c r="C2242" s="23">
        <v>0</v>
      </c>
      <c r="D2242" s="9">
        <v>3039998</v>
      </c>
      <c r="E2242" s="24">
        <v>3039998</v>
      </c>
      <c r="F2242" t="str">
        <f>INDEX([1]Quadro!$B$1:$B$3005,MATCH(B2242,[1]Quadro!$A$1:$A$3005,0),0)</f>
        <v>Região de Leiria</v>
      </c>
    </row>
    <row r="2243" spans="1:6" ht="12.75" customHeight="1" x14ac:dyDescent="0.2">
      <c r="A2243" s="21"/>
      <c r="B2243" s="22" t="s">
        <v>156</v>
      </c>
      <c r="C2243" s="23">
        <v>0</v>
      </c>
      <c r="D2243" s="9">
        <v>501711</v>
      </c>
      <c r="E2243" s="24">
        <v>501711</v>
      </c>
      <c r="F2243" t="str">
        <f>INDEX([1]Quadro!$B$1:$B$3005,MATCH(B2243,[1]Quadro!$A$1:$A$3005,0),0)</f>
        <v>Alto Alentejo</v>
      </c>
    </row>
    <row r="2244" spans="1:6" ht="12.75" customHeight="1" x14ac:dyDescent="0.2">
      <c r="A2244" s="21"/>
      <c r="B2244" s="22" t="s">
        <v>157</v>
      </c>
      <c r="C2244" s="23">
        <v>0</v>
      </c>
      <c r="D2244" s="9">
        <v>12225320</v>
      </c>
      <c r="E2244" s="24">
        <v>12225320</v>
      </c>
      <c r="F2244" t="str">
        <f>INDEX([1]Quadro!$B$1:$B$3005,MATCH(B2244,[1]Quadro!$A$1:$A$3005,0),0)</f>
        <v>Área Metropolitana do Porto</v>
      </c>
    </row>
    <row r="2245" spans="1:6" ht="12.75" customHeight="1" x14ac:dyDescent="0.2">
      <c r="A2245" s="21"/>
      <c r="B2245" s="22" t="s">
        <v>158</v>
      </c>
      <c r="C2245" s="23">
        <v>0</v>
      </c>
      <c r="D2245" s="9">
        <v>1929933</v>
      </c>
      <c r="E2245" s="24">
        <v>1929933</v>
      </c>
      <c r="F2245" t="str">
        <f>INDEX([1]Quadro!$B$1:$B$3005,MATCH(B2245,[1]Quadro!$A$1:$A$3005,0),0)</f>
        <v>Região de Coimbra</v>
      </c>
    </row>
    <row r="2246" spans="1:6" ht="12.75" customHeight="1" x14ac:dyDescent="0.2">
      <c r="A2246" s="21"/>
      <c r="B2246" s="22" t="s">
        <v>159</v>
      </c>
      <c r="C2246" s="23">
        <v>0</v>
      </c>
      <c r="D2246" s="9">
        <v>1463720</v>
      </c>
      <c r="E2246" s="24">
        <v>1463720</v>
      </c>
      <c r="F2246" t="str">
        <f>INDEX([1]Quadro!$B$1:$B$3005,MATCH(B2246,[1]Quadro!$A$1:$A$3005,0),0)</f>
        <v>Beiras e Serra da Estrela</v>
      </c>
    </row>
    <row r="2247" spans="1:6" ht="12.75" customHeight="1" x14ac:dyDescent="0.2">
      <c r="A2247" s="21"/>
      <c r="B2247" s="22" t="s">
        <v>160</v>
      </c>
      <c r="C2247" s="23">
        <v>0</v>
      </c>
      <c r="D2247" s="9">
        <v>1127159</v>
      </c>
      <c r="E2247" s="24">
        <v>1127159</v>
      </c>
      <c r="F2247" t="str">
        <f>INDEX([1]Quadro!$B$1:$B$3005,MATCH(B2247,[1]Quadro!$A$1:$A$3005,0),0)</f>
        <v>Alto Minho</v>
      </c>
    </row>
    <row r="2248" spans="1:6" ht="12.75" customHeight="1" x14ac:dyDescent="0.2">
      <c r="A2248" s="21"/>
      <c r="B2248" s="22" t="s">
        <v>161</v>
      </c>
      <c r="C2248" s="23">
        <v>0</v>
      </c>
      <c r="D2248" s="9">
        <v>1306404</v>
      </c>
      <c r="E2248" s="24">
        <v>1306404</v>
      </c>
      <c r="F2248" t="str">
        <f>INDEX([1]Quadro!$B$1:$B$3005,MATCH(B2248,[1]Quadro!$A$1:$A$3005,0),0)</f>
        <v>Baixo Alentejo</v>
      </c>
    </row>
    <row r="2249" spans="1:6" ht="12.75" customHeight="1" x14ac:dyDescent="0.2">
      <c r="A2249" s="21"/>
      <c r="B2249" s="22" t="s">
        <v>162</v>
      </c>
      <c r="C2249" s="23">
        <v>0</v>
      </c>
      <c r="D2249" s="9">
        <v>537851</v>
      </c>
      <c r="E2249" s="24">
        <v>537851</v>
      </c>
      <c r="F2249" t="str">
        <f>INDEX([1]Quadro!$B$1:$B$3005,MATCH(B2249,[1]Quadro!$A$1:$A$3005,0),0)</f>
        <v>Douro</v>
      </c>
    </row>
    <row r="2250" spans="1:6" ht="12.75" customHeight="1" x14ac:dyDescent="0.2">
      <c r="A2250" s="21"/>
      <c r="B2250" s="22" t="s">
        <v>163</v>
      </c>
      <c r="C2250" s="23">
        <v>0</v>
      </c>
      <c r="D2250" s="9">
        <v>1695767</v>
      </c>
      <c r="E2250" s="24">
        <v>1695767</v>
      </c>
      <c r="F2250" t="str">
        <f>INDEX([1]Quadro!$B$1:$B$3005,MATCH(B2250,[1]Quadro!$A$1:$A$3005,0),0)</f>
        <v>Região de Coimbra</v>
      </c>
    </row>
    <row r="2251" spans="1:6" ht="12.75" customHeight="1" x14ac:dyDescent="0.2">
      <c r="A2251" s="21"/>
      <c r="B2251" s="22" t="s">
        <v>164</v>
      </c>
      <c r="C2251" s="23">
        <v>0</v>
      </c>
      <c r="D2251" s="9">
        <v>1162352</v>
      </c>
      <c r="E2251" s="24">
        <v>1162352</v>
      </c>
      <c r="F2251" t="str">
        <f>INDEX([1]Quadro!$B$1:$B$3005,MATCH(B2251,[1]Quadro!$A$1:$A$3005,0),0)</f>
        <v>Região de Coimbra</v>
      </c>
    </row>
    <row r="2252" spans="1:6" ht="12.75" customHeight="1" x14ac:dyDescent="0.2">
      <c r="A2252" s="21"/>
      <c r="B2252" s="22" t="s">
        <v>165</v>
      </c>
      <c r="C2252" s="23">
        <v>0</v>
      </c>
      <c r="D2252" s="9">
        <v>1403416</v>
      </c>
      <c r="E2252" s="24">
        <v>1403416</v>
      </c>
      <c r="F2252" t="str">
        <f>INDEX([1]Quadro!$B$1:$B$3005,MATCH(B2252,[1]Quadro!$A$1:$A$3005,0),0)</f>
        <v>Terras de Trás-os-Montes</v>
      </c>
    </row>
    <row r="2253" spans="1:6" ht="12.75" customHeight="1" x14ac:dyDescent="0.2">
      <c r="A2253" s="21"/>
      <c r="B2253" s="22" t="s">
        <v>166</v>
      </c>
      <c r="C2253" s="23">
        <v>0</v>
      </c>
      <c r="D2253" s="9">
        <v>3509586</v>
      </c>
      <c r="E2253" s="24">
        <v>3509586</v>
      </c>
      <c r="F2253" t="str">
        <f>INDEX([1]Quadro!$B$1:$B$3005,MATCH(B2253,[1]Quadro!$A$1:$A$3005,0),0)</f>
        <v>Terras de Trás-os-Montes</v>
      </c>
    </row>
    <row r="2254" spans="1:6" ht="12.75" customHeight="1" x14ac:dyDescent="0.2">
      <c r="A2254" s="21"/>
      <c r="B2254" s="22" t="s">
        <v>167</v>
      </c>
      <c r="C2254" s="23">
        <v>0</v>
      </c>
      <c r="D2254" s="9">
        <v>1713748</v>
      </c>
      <c r="E2254" s="24">
        <v>1713748</v>
      </c>
      <c r="F2254" t="str">
        <f>INDEX([1]Quadro!$B$1:$B$3005,MATCH(B2254,[1]Quadro!$A$1:$A$3005,0),0)</f>
        <v>Terras de Trás-os-Montes</v>
      </c>
    </row>
    <row r="2255" spans="1:6" ht="12.75" customHeight="1" x14ac:dyDescent="0.2">
      <c r="A2255" s="21"/>
      <c r="B2255" s="22" t="s">
        <v>168</v>
      </c>
      <c r="C2255" s="23">
        <v>0</v>
      </c>
      <c r="D2255" s="9">
        <v>1567928</v>
      </c>
      <c r="E2255" s="24">
        <v>1567928</v>
      </c>
      <c r="F2255" t="str">
        <f>INDEX([1]Quadro!$B$1:$B$3005,MATCH(B2255,[1]Quadro!$A$1:$A$3005,0),0)</f>
        <v>Douro</v>
      </c>
    </row>
    <row r="2256" spans="1:6" ht="12.75" customHeight="1" x14ac:dyDescent="0.2">
      <c r="A2256" s="21"/>
      <c r="B2256" s="22" t="s">
        <v>169</v>
      </c>
      <c r="C2256" s="23">
        <v>0</v>
      </c>
      <c r="D2256" s="9">
        <v>4267156</v>
      </c>
      <c r="E2256" s="24">
        <v>4267156</v>
      </c>
      <c r="F2256" t="str">
        <f>INDEX([1]Quadro!$B$1:$B$3005,MATCH(B2256,[1]Quadro!$A$1:$A$3005,0),0)</f>
        <v>Área Metropolitana de Lisboa</v>
      </c>
    </row>
    <row r="2257" spans="1:6" ht="12.75" customHeight="1" x14ac:dyDescent="0.2">
      <c r="A2257" s="21"/>
      <c r="B2257" s="22" t="s">
        <v>170</v>
      </c>
      <c r="C2257" s="23">
        <v>0</v>
      </c>
      <c r="D2257" s="9">
        <v>1665739</v>
      </c>
      <c r="E2257" s="24">
        <v>1665739</v>
      </c>
      <c r="F2257" t="str">
        <f>INDEX([1]Quadro!$B$1:$B$3005,MATCH(B2257,[1]Quadro!$A$1:$A$3005,0),0)</f>
        <v>Alto Minho</v>
      </c>
    </row>
    <row r="2258" spans="1:6" ht="12.75" customHeight="1" x14ac:dyDescent="0.2">
      <c r="A2258" s="21"/>
      <c r="B2258" s="22" t="s">
        <v>171</v>
      </c>
      <c r="C2258" s="23">
        <v>0</v>
      </c>
      <c r="D2258" s="9">
        <v>621066</v>
      </c>
      <c r="E2258" s="24">
        <v>621066</v>
      </c>
      <c r="F2258" t="str">
        <f>INDEX([1]Quadro!$B$1:$B$3005,MATCH(B2258,[1]Quadro!$A$1:$A$3005,0),0)</f>
        <v>Algarve</v>
      </c>
    </row>
    <row r="2259" spans="1:6" ht="12.75" customHeight="1" x14ac:dyDescent="0.2">
      <c r="A2259" s="21"/>
      <c r="B2259" s="22" t="s">
        <v>172</v>
      </c>
      <c r="C2259" s="23">
        <v>0</v>
      </c>
      <c r="D2259" s="9">
        <v>952237</v>
      </c>
      <c r="E2259" s="24">
        <v>952237</v>
      </c>
      <c r="F2259" t="str">
        <f>INDEX([1]Quadro!$B$1:$B$3005,MATCH(B2259,[1]Quadro!$A$1:$A$3005,0),0)</f>
        <v>Ave</v>
      </c>
    </row>
    <row r="2260" spans="1:6" ht="12.75" customHeight="1" x14ac:dyDescent="0.2">
      <c r="A2260" s="21"/>
      <c r="B2260" s="22" t="s">
        <v>173</v>
      </c>
      <c r="C2260" s="23">
        <v>0</v>
      </c>
      <c r="D2260" s="9">
        <v>274712</v>
      </c>
      <c r="E2260" s="24">
        <v>274712</v>
      </c>
      <c r="F2260" t="str">
        <f>INDEX([1]Quadro!$B$1:$B$3005,MATCH(B2260,[1]Quadro!$A$1:$A$3005,0),0)</f>
        <v>Alto Alentejo</v>
      </c>
    </row>
    <row r="2261" spans="1:6" ht="12.75" customHeight="1" x14ac:dyDescent="0.2">
      <c r="A2261" s="21"/>
      <c r="B2261" s="22" t="s">
        <v>174</v>
      </c>
      <c r="C2261" s="23">
        <v>0</v>
      </c>
      <c r="D2261" s="9">
        <v>1281980</v>
      </c>
      <c r="E2261" s="24">
        <v>1281980</v>
      </c>
      <c r="F2261" t="str">
        <f>INDEX([1]Quadro!$B$1:$B$3005,MATCH(B2261,[1]Quadro!$A$1:$A$3005,0),0)</f>
        <v>Alto Tâmega</v>
      </c>
    </row>
    <row r="2262" spans="1:6" ht="12.75" customHeight="1" x14ac:dyDescent="0.2">
      <c r="A2262" s="21"/>
      <c r="B2262" s="22" t="s">
        <v>175</v>
      </c>
      <c r="C2262" s="23">
        <v>0</v>
      </c>
      <c r="D2262" s="9">
        <v>1271229</v>
      </c>
      <c r="E2262" s="24">
        <v>1271229</v>
      </c>
      <c r="F2262" t="str">
        <f>INDEX([1]Quadro!$B$1:$B$3005,MATCH(B2262,[1]Quadro!$A$1:$A$3005,0),0)</f>
        <v>Alentejo Central</v>
      </c>
    </row>
    <row r="2263" spans="1:6" ht="12.75" customHeight="1" x14ac:dyDescent="0.2">
      <c r="A2263" s="21"/>
      <c r="B2263" s="22" t="s">
        <v>176</v>
      </c>
      <c r="C2263" s="23">
        <v>0</v>
      </c>
      <c r="D2263" s="9">
        <v>1961437</v>
      </c>
      <c r="E2263" s="24">
        <v>1961437</v>
      </c>
      <c r="F2263" t="str">
        <f>INDEX([1]Quadro!$B$1:$B$3005,MATCH(B2263,[1]Quadro!$A$1:$A$3005,0),0)</f>
        <v>Região de Coimbra</v>
      </c>
    </row>
    <row r="2264" spans="1:6" ht="12.75" customHeight="1" x14ac:dyDescent="0.2">
      <c r="A2264" s="21"/>
      <c r="B2264" s="22" t="s">
        <v>177</v>
      </c>
      <c r="C2264" s="23">
        <v>0</v>
      </c>
      <c r="D2264" s="9">
        <v>3329996</v>
      </c>
      <c r="E2264" s="24">
        <v>3329996</v>
      </c>
      <c r="F2264" t="str">
        <f>INDEX([1]Quadro!$B$1:$B$3005,MATCH(B2264,[1]Quadro!$A$1:$A$3005,0),0)</f>
        <v>Área Metropolitana de Lisboa</v>
      </c>
    </row>
    <row r="2265" spans="1:6" ht="12.75" customHeight="1" x14ac:dyDescent="0.2">
      <c r="A2265" s="21"/>
      <c r="B2265" s="22" t="s">
        <v>178</v>
      </c>
      <c r="C2265" s="23">
        <v>0</v>
      </c>
      <c r="D2265" s="9">
        <v>454927</v>
      </c>
      <c r="E2265" s="24">
        <v>454927</v>
      </c>
      <c r="F2265" t="str">
        <f>INDEX([1]Quadro!$B$1:$B$3005,MATCH(B2265,[1]Quadro!$A$1:$A$3005,0),0)</f>
        <v>Alentejo Central</v>
      </c>
    </row>
    <row r="2266" spans="1:6" ht="12.75" customHeight="1" x14ac:dyDescent="0.2">
      <c r="A2266" s="21"/>
      <c r="B2266" s="22" t="s">
        <v>179</v>
      </c>
      <c r="C2266" s="23">
        <v>0</v>
      </c>
      <c r="D2266" s="9">
        <v>1344018</v>
      </c>
      <c r="E2266" s="24">
        <v>1344018</v>
      </c>
      <c r="F2266" t="str">
        <f>INDEX([1]Quadro!$B$1:$B$3005,MATCH(B2266,[1]Quadro!$A$1:$A$3005,0),0)</f>
        <v>Região de Coimbra</v>
      </c>
    </row>
    <row r="2267" spans="1:6" ht="12.75" customHeight="1" x14ac:dyDescent="0.2">
      <c r="A2267" s="21"/>
      <c r="B2267" s="22" t="s">
        <v>180</v>
      </c>
      <c r="C2267" s="23">
        <v>0</v>
      </c>
      <c r="D2267" s="9">
        <v>1093772</v>
      </c>
      <c r="E2267" s="24">
        <v>1093772</v>
      </c>
      <c r="F2267" t="str">
        <f>INDEX([1]Quadro!$B$1:$B$3005,MATCH(B2267,[1]Quadro!$A$1:$A$3005,0),0)</f>
        <v>Baixo Alentejo</v>
      </c>
    </row>
    <row r="2268" spans="1:6" ht="12.75" customHeight="1" x14ac:dyDescent="0.2">
      <c r="A2268" s="21"/>
      <c r="B2268" s="22" t="s">
        <v>181</v>
      </c>
      <c r="C2268" s="23">
        <v>0</v>
      </c>
      <c r="D2268" s="9">
        <v>239773</v>
      </c>
      <c r="E2268" s="24">
        <v>239773</v>
      </c>
      <c r="F2268" t="str">
        <f>INDEX([1]Quadro!$B$1:$B$3005,MATCH(B2268,[1]Quadro!$A$1:$A$3005,0),0)</f>
        <v>Alentejo Central</v>
      </c>
    </row>
    <row r="2269" spans="1:6" ht="12.75" customHeight="1" x14ac:dyDescent="0.2">
      <c r="A2269" s="21"/>
      <c r="B2269" s="22" t="s">
        <v>182</v>
      </c>
      <c r="C2269" s="23">
        <v>0</v>
      </c>
      <c r="D2269" s="9">
        <v>1084750</v>
      </c>
      <c r="E2269" s="24">
        <v>1084750</v>
      </c>
      <c r="F2269" t="str">
        <f>INDEX([1]Quadro!$B$1:$B$3005,MATCH(B2269,[1]Quadro!$A$1:$A$3005,0),0)</f>
        <v>Douro</v>
      </c>
    </row>
    <row r="2270" spans="1:6" ht="12.75" customHeight="1" x14ac:dyDescent="0.2">
      <c r="A2270" s="21"/>
      <c r="B2270" s="22" t="s">
        <v>183</v>
      </c>
      <c r="C2270" s="23">
        <v>0</v>
      </c>
      <c r="D2270" s="9">
        <v>1568504</v>
      </c>
      <c r="E2270" s="24">
        <v>1568504</v>
      </c>
      <c r="F2270" t="str">
        <f>INDEX([1]Quadro!$B$1:$B$3005,MATCH(B2270,[1]Quadro!$A$1:$A$3005,0),0)</f>
        <v>Região de Aveiro</v>
      </c>
    </row>
    <row r="2271" spans="1:6" ht="12.75" customHeight="1" x14ac:dyDescent="0.2">
      <c r="A2271" s="21"/>
      <c r="B2271" s="22" t="s">
        <v>184</v>
      </c>
      <c r="C2271" s="23">
        <v>0</v>
      </c>
      <c r="D2271" s="9">
        <v>1556166</v>
      </c>
      <c r="E2271" s="24">
        <v>1556166</v>
      </c>
      <c r="F2271" t="str">
        <f>INDEX([1]Quadro!$B$1:$B$3005,MATCH(B2271,[1]Quadro!$A$1:$A$3005,0),0)</f>
        <v>Oeste</v>
      </c>
    </row>
    <row r="2272" spans="1:6" ht="12.75" customHeight="1" x14ac:dyDescent="0.2">
      <c r="A2272" s="21"/>
      <c r="B2272" s="22" t="s">
        <v>185</v>
      </c>
      <c r="C2272" s="23">
        <v>0</v>
      </c>
      <c r="D2272" s="9">
        <v>2140695</v>
      </c>
      <c r="E2272" s="24">
        <v>2140695</v>
      </c>
      <c r="F2272" t="str">
        <f>INDEX([1]Quadro!$B$1:$B$3005,MATCH(B2272,[1]Quadro!$A$1:$A$3005,0),0)</f>
        <v>Viseu Dão Lafões</v>
      </c>
    </row>
    <row r="2273" spans="1:6" ht="12.75" customHeight="1" x14ac:dyDescent="0.2">
      <c r="A2273" s="21"/>
      <c r="B2273" s="22" t="s">
        <v>186</v>
      </c>
      <c r="C2273" s="23">
        <v>0</v>
      </c>
      <c r="D2273" s="9">
        <v>911812</v>
      </c>
      <c r="E2273" s="24">
        <v>911812</v>
      </c>
      <c r="F2273" t="str">
        <f>INDEX([1]Quadro!$B$1:$B$3005,MATCH(B2273,[1]Quadro!$A$1:$A$3005,0),0)</f>
        <v>Alto Alentejo</v>
      </c>
    </row>
    <row r="2274" spans="1:6" ht="12.75" customHeight="1" x14ac:dyDescent="0.2">
      <c r="A2274" s="21"/>
      <c r="B2274" s="22" t="s">
        <v>187</v>
      </c>
      <c r="C2274" s="23">
        <v>0</v>
      </c>
      <c r="D2274" s="9">
        <v>1417857</v>
      </c>
      <c r="E2274" s="24">
        <v>1417857</v>
      </c>
      <c r="F2274" t="str">
        <f>INDEX([1]Quadro!$B$1:$B$3005,MATCH(B2274,[1]Quadro!$A$1:$A$3005,0),0)</f>
        <v>Oeste</v>
      </c>
    </row>
    <row r="2275" spans="1:6" ht="12.75" customHeight="1" x14ac:dyDescent="0.2">
      <c r="A2275" s="21"/>
      <c r="B2275" s="22" t="s">
        <v>188</v>
      </c>
      <c r="C2275" s="23">
        <v>0</v>
      </c>
      <c r="D2275" s="9">
        <v>2349329</v>
      </c>
      <c r="E2275" s="24">
        <v>2349329</v>
      </c>
      <c r="F2275" t="str">
        <f>INDEX([1]Quadro!$B$1:$B$3005,MATCH(B2275,[1]Quadro!$A$1:$A$3005,0),0)</f>
        <v>Alentejo Litoral</v>
      </c>
    </row>
    <row r="2276" spans="1:6" ht="12.75" customHeight="1" x14ac:dyDescent="0.2">
      <c r="A2276" s="21"/>
      <c r="B2276" s="22" t="s">
        <v>189</v>
      </c>
      <c r="C2276" s="23">
        <v>0</v>
      </c>
      <c r="D2276" s="9">
        <v>11080830</v>
      </c>
      <c r="E2276" s="24">
        <v>11080830</v>
      </c>
      <c r="F2276" t="str">
        <f>INDEX([1]Quadro!$B$1:$B$3005,MATCH(B2276,[1]Quadro!$A$1:$A$3005,0),0)</f>
        <v>Área Metropolitana de Lisboa</v>
      </c>
    </row>
    <row r="2277" spans="1:6" ht="12.75" customHeight="1" x14ac:dyDescent="0.2">
      <c r="A2277" s="21"/>
      <c r="B2277" s="22" t="s">
        <v>190</v>
      </c>
      <c r="C2277" s="23">
        <v>0</v>
      </c>
      <c r="D2277" s="9">
        <v>1560502</v>
      </c>
      <c r="E2277" s="24">
        <v>1560502</v>
      </c>
      <c r="F2277" t="str">
        <f>INDEX([1]Quadro!$B$1:$B$3005,MATCH(B2277,[1]Quadro!$A$1:$A$3005,0),0)</f>
        <v>Beira Baixa</v>
      </c>
    </row>
    <row r="2278" spans="1:6" ht="12.75" customHeight="1" x14ac:dyDescent="0.2">
      <c r="A2278" s="21"/>
      <c r="B2278" s="22" t="s">
        <v>191</v>
      </c>
      <c r="C2278" s="23">
        <v>0</v>
      </c>
      <c r="D2278" s="9">
        <v>3448552</v>
      </c>
      <c r="E2278" s="24">
        <v>3448552</v>
      </c>
      <c r="F2278" t="str">
        <f>INDEX([1]Quadro!$B$1:$B$3005,MATCH(B2278,[1]Quadro!$A$1:$A$3005,0),0)</f>
        <v>Algarve</v>
      </c>
    </row>
    <row r="2279" spans="1:6" ht="12.75" customHeight="1" x14ac:dyDescent="0.2">
      <c r="A2279" s="21"/>
      <c r="B2279" s="22" t="s">
        <v>192</v>
      </c>
      <c r="C2279" s="23">
        <v>0</v>
      </c>
      <c r="D2279" s="9">
        <v>6598209</v>
      </c>
      <c r="E2279" s="24">
        <v>6598209</v>
      </c>
      <c r="F2279" t="str">
        <f>INDEX([1]Quadro!$B$1:$B$3005,MATCH(B2279,[1]Quadro!$A$1:$A$3005,0),0)</f>
        <v>Área Metropolitana do Porto</v>
      </c>
    </row>
    <row r="2280" spans="1:6" ht="12.75" customHeight="1" x14ac:dyDescent="0.2">
      <c r="A2280" s="21"/>
      <c r="B2280" s="22" t="s">
        <v>193</v>
      </c>
      <c r="C2280" s="23">
        <v>0</v>
      </c>
      <c r="D2280" s="9">
        <v>1604261</v>
      </c>
      <c r="E2280" s="24">
        <v>1604261</v>
      </c>
      <c r="F2280" t="str">
        <f>INDEX([1]Quadro!$B$1:$B$3005,MATCH(B2280,[1]Quadro!$A$1:$A$3005,0),0)</f>
        <v>Viseu Dão Lafões</v>
      </c>
    </row>
    <row r="2281" spans="1:6" ht="12.75" customHeight="1" x14ac:dyDescent="0.2">
      <c r="A2281" s="21"/>
      <c r="B2281" s="22" t="s">
        <v>194</v>
      </c>
      <c r="C2281" s="23">
        <v>0</v>
      </c>
      <c r="D2281" s="9">
        <v>1840574</v>
      </c>
      <c r="E2281" s="24">
        <v>1840574</v>
      </c>
      <c r="F2281" t="str">
        <f>INDEX([1]Quadro!$B$1:$B$3005,MATCH(B2281,[1]Quadro!$A$1:$A$3005,0),0)</f>
        <v>Região de Aveiro</v>
      </c>
    </row>
    <row r="2282" spans="1:6" ht="12.75" customHeight="1" x14ac:dyDescent="0.2">
      <c r="A2282" s="21"/>
      <c r="B2282" s="22" t="s">
        <v>195</v>
      </c>
      <c r="C2282" s="23">
        <v>0</v>
      </c>
      <c r="D2282" s="9">
        <v>2009111</v>
      </c>
      <c r="E2282" s="24">
        <v>2009111</v>
      </c>
      <c r="F2282" t="str">
        <f>INDEX([1]Quadro!$B$1:$B$3005,MATCH(B2282,[1]Quadro!$A$1:$A$3005,0),0)</f>
        <v>Região de Coimbra</v>
      </c>
    </row>
    <row r="2283" spans="1:6" ht="12.75" customHeight="1" x14ac:dyDescent="0.2">
      <c r="A2283" s="21"/>
      <c r="B2283" s="22" t="s">
        <v>196</v>
      </c>
      <c r="C2283" s="23">
        <v>0</v>
      </c>
      <c r="D2283" s="9">
        <v>562256</v>
      </c>
      <c r="E2283" s="24">
        <v>562256</v>
      </c>
      <c r="F2283" t="str">
        <f>INDEX([1]Quadro!$B$1:$B$3005,MATCH(B2283,[1]Quadro!$A$1:$A$3005,0),0)</f>
        <v>Baixo Alentejo</v>
      </c>
    </row>
    <row r="2284" spans="1:6" ht="12.75" customHeight="1" x14ac:dyDescent="0.2">
      <c r="A2284" s="21"/>
      <c r="B2284" s="22" t="s">
        <v>197</v>
      </c>
      <c r="C2284" s="23">
        <v>0</v>
      </c>
      <c r="D2284" s="9">
        <v>6111284</v>
      </c>
      <c r="E2284" s="24">
        <v>6111284</v>
      </c>
      <c r="F2284" t="str">
        <f>INDEX([1]Quadro!$B$1:$B$3005,MATCH(B2284,[1]Quadro!$A$1:$A$3005,0),0)</f>
        <v>Região de Aveiro</v>
      </c>
    </row>
    <row r="2285" spans="1:6" ht="12.75" customHeight="1" x14ac:dyDescent="0.2">
      <c r="A2285" s="21"/>
      <c r="B2285" s="22" t="s">
        <v>198</v>
      </c>
      <c r="C2285" s="23">
        <v>0</v>
      </c>
      <c r="D2285" s="9">
        <v>4503405</v>
      </c>
      <c r="E2285" s="24">
        <v>4503405</v>
      </c>
      <c r="F2285" t="str">
        <f>INDEX([1]Quadro!$B$1:$B$3005,MATCH(B2285,[1]Quadro!$A$1:$A$3005,0),0)</f>
        <v>Tâmega e Sousa</v>
      </c>
    </row>
    <row r="2286" spans="1:6" ht="12.75" customHeight="1" x14ac:dyDescent="0.2">
      <c r="A2286" s="21"/>
      <c r="B2286" s="22" t="s">
        <v>199</v>
      </c>
      <c r="C2286" s="23">
        <v>0</v>
      </c>
      <c r="D2286" s="9">
        <v>4150471</v>
      </c>
      <c r="E2286" s="24">
        <v>4150471</v>
      </c>
      <c r="F2286" t="str">
        <f>INDEX([1]Quadro!$B$1:$B$3005,MATCH(B2286,[1]Quadro!$A$1:$A$3005,0),0)</f>
        <v>Área Metropolitana de Lisboa</v>
      </c>
    </row>
    <row r="2287" spans="1:6" ht="12.75" customHeight="1" x14ac:dyDescent="0.2">
      <c r="A2287" s="21"/>
      <c r="B2287" s="22" t="s">
        <v>200</v>
      </c>
      <c r="C2287" s="23">
        <v>0</v>
      </c>
      <c r="D2287" s="9">
        <v>1296158</v>
      </c>
      <c r="E2287" s="24">
        <v>1296158</v>
      </c>
      <c r="F2287" t="str">
        <f>INDEX([1]Quadro!$B$1:$B$3005,MATCH(B2287,[1]Quadro!$A$1:$A$3005,0),0)</f>
        <v>Região de Coimbra</v>
      </c>
    </row>
    <row r="2288" spans="1:6" ht="12.75" customHeight="1" x14ac:dyDescent="0.2">
      <c r="A2288" s="21"/>
      <c r="B2288" s="22" t="s">
        <v>201</v>
      </c>
      <c r="C2288" s="23">
        <v>0</v>
      </c>
      <c r="D2288" s="9">
        <v>8175219</v>
      </c>
      <c r="E2288" s="24">
        <v>8175219</v>
      </c>
      <c r="F2288" t="str">
        <f>INDEX([1]Quadro!$B$1:$B$3005,MATCH(B2288,[1]Quadro!$A$1:$A$3005,0),0)</f>
        <v>Área Metropolitana do Porto</v>
      </c>
    </row>
    <row r="2289" spans="1:6" ht="12.75" customHeight="1" x14ac:dyDescent="0.2">
      <c r="A2289" s="21"/>
      <c r="B2289" s="22" t="s">
        <v>202</v>
      </c>
      <c r="C2289" s="23">
        <v>0</v>
      </c>
      <c r="D2289" s="9">
        <v>1353088</v>
      </c>
      <c r="E2289" s="24">
        <v>1353088</v>
      </c>
      <c r="F2289" t="str">
        <f>INDEX([1]Quadro!$B$1:$B$3005,MATCH(B2289,[1]Quadro!$A$1:$A$3005,0),0)</f>
        <v>Alto Minho</v>
      </c>
    </row>
    <row r="2290" spans="1:6" ht="12.75" customHeight="1" x14ac:dyDescent="0.2">
      <c r="A2290" s="21"/>
      <c r="B2290" s="22" t="s">
        <v>203</v>
      </c>
      <c r="C2290" s="23">
        <v>0</v>
      </c>
      <c r="D2290" s="9">
        <v>793273</v>
      </c>
      <c r="E2290" s="24">
        <v>793273</v>
      </c>
      <c r="F2290" t="str">
        <f>INDEX([1]Quadro!$B$1:$B$3005,MATCH(B2290,[1]Quadro!$A$1:$A$3005,0),0)</f>
        <v>Região de Leiria</v>
      </c>
    </row>
    <row r="2291" spans="1:6" ht="12.75" customHeight="1" x14ac:dyDescent="0.2">
      <c r="A2291" s="21"/>
      <c r="B2291" s="22" t="s">
        <v>204</v>
      </c>
      <c r="C2291" s="23">
        <v>0</v>
      </c>
      <c r="D2291" s="9">
        <v>1316746</v>
      </c>
      <c r="E2291" s="24">
        <v>1316746</v>
      </c>
      <c r="F2291" t="str">
        <f>INDEX([1]Quadro!$B$1:$B$3005,MATCH(B2291,[1]Quadro!$A$1:$A$3005,0),0)</f>
        <v>Região de Coimbra</v>
      </c>
    </row>
    <row r="2292" spans="1:6" ht="12.75" customHeight="1" x14ac:dyDescent="0.2">
      <c r="A2292" s="21"/>
      <c r="B2292" s="22" t="s">
        <v>205</v>
      </c>
      <c r="C2292" s="23">
        <v>0</v>
      </c>
      <c r="D2292" s="9">
        <v>6658497</v>
      </c>
      <c r="E2292" s="24">
        <v>6658497</v>
      </c>
      <c r="F2292" t="str">
        <f>INDEX([1]Quadro!$B$1:$B$3005,MATCH(B2292,[1]Quadro!$A$1:$A$3005,0),0)</f>
        <v>Tâmega e Sousa</v>
      </c>
    </row>
    <row r="2293" spans="1:6" ht="12.75" customHeight="1" x14ac:dyDescent="0.2">
      <c r="A2293" s="21"/>
      <c r="B2293" s="22" t="s">
        <v>206</v>
      </c>
      <c r="C2293" s="23">
        <v>0</v>
      </c>
      <c r="D2293" s="9">
        <v>1448050</v>
      </c>
      <c r="E2293" s="24">
        <v>1448050</v>
      </c>
      <c r="F2293" t="str">
        <f>INDEX([1]Quadro!$B$1:$B$3005,MATCH(B2293,[1]Quadro!$A$1:$A$3005,0),0)</f>
        <v>Viseu Dão Lafões</v>
      </c>
    </row>
    <row r="2294" spans="1:6" ht="12.75" customHeight="1" x14ac:dyDescent="0.2">
      <c r="A2294" s="21"/>
      <c r="B2294" s="22" t="s">
        <v>207</v>
      </c>
      <c r="C2294" s="23">
        <v>0</v>
      </c>
      <c r="D2294" s="9">
        <v>967217</v>
      </c>
      <c r="E2294" s="24">
        <v>967217</v>
      </c>
      <c r="F2294" t="str">
        <f>INDEX([1]Quadro!$B$1:$B$3005,MATCH(B2294,[1]Quadro!$A$1:$A$3005,0),0)</f>
        <v>Beira Baixa</v>
      </c>
    </row>
    <row r="2295" spans="1:6" ht="12.75" customHeight="1" x14ac:dyDescent="0.2">
      <c r="A2295" s="21"/>
      <c r="B2295" s="22" t="s">
        <v>208</v>
      </c>
      <c r="C2295" s="23">
        <v>0</v>
      </c>
      <c r="D2295" s="9">
        <v>666274</v>
      </c>
      <c r="E2295" s="24">
        <v>666274</v>
      </c>
      <c r="F2295" t="str">
        <f>INDEX([1]Quadro!$B$1:$B$3005,MATCH(B2295,[1]Quadro!$A$1:$A$3005,0),0)</f>
        <v>Douro</v>
      </c>
    </row>
    <row r="2296" spans="1:6" ht="12.75" customHeight="1" x14ac:dyDescent="0.2">
      <c r="A2296" s="21"/>
      <c r="B2296" s="22" t="s">
        <v>209</v>
      </c>
      <c r="C2296" s="23">
        <v>0</v>
      </c>
      <c r="D2296" s="9">
        <v>880943</v>
      </c>
      <c r="E2296" s="24">
        <v>880943</v>
      </c>
      <c r="F2296" t="str">
        <f>INDEX([1]Quadro!$B$1:$B$3005,MATCH(B2296,[1]Quadro!$A$1:$A$3005,0),0)</f>
        <v>Região de Coimbra</v>
      </c>
    </row>
    <row r="2297" spans="1:6" ht="12.75" customHeight="1" x14ac:dyDescent="0.2">
      <c r="A2297" s="21"/>
      <c r="B2297" s="22" t="s">
        <v>210</v>
      </c>
      <c r="C2297" s="23">
        <v>0</v>
      </c>
      <c r="D2297" s="9">
        <v>3366801</v>
      </c>
      <c r="E2297" s="24">
        <v>3366801</v>
      </c>
      <c r="F2297" t="str">
        <f>INDEX([1]Quadro!$B$1:$B$3005,MATCH(B2297,[1]Quadro!$A$1:$A$3005,0),0)</f>
        <v>Oeste</v>
      </c>
    </row>
    <row r="2298" spans="1:6" ht="12.75" customHeight="1" x14ac:dyDescent="0.2">
      <c r="A2298" s="21"/>
      <c r="B2298" s="22" t="s">
        <v>211</v>
      </c>
      <c r="C2298" s="23">
        <v>0</v>
      </c>
      <c r="D2298" s="9">
        <v>1376270</v>
      </c>
      <c r="E2298" s="24">
        <v>1376270</v>
      </c>
      <c r="F2298" t="str">
        <f>INDEX([1]Quadro!$B$1:$B$3005,MATCH(B2298,[1]Quadro!$A$1:$A$3005,0),0)</f>
        <v>Douro</v>
      </c>
    </row>
    <row r="2299" spans="1:6" ht="12.75" customHeight="1" x14ac:dyDescent="0.2">
      <c r="A2299" s="21"/>
      <c r="B2299" s="22" t="s">
        <v>212</v>
      </c>
      <c r="C2299" s="23">
        <v>0</v>
      </c>
      <c r="D2299" s="9">
        <v>2183250</v>
      </c>
      <c r="E2299" s="24">
        <v>2183250</v>
      </c>
      <c r="F2299" t="str">
        <f>INDEX([1]Quadro!$B$1:$B$3005,MATCH(B2299,[1]Quadro!$A$1:$A$3005,0),0)</f>
        <v>Beiras e Serra da Estrela</v>
      </c>
    </row>
    <row r="2300" spans="1:6" ht="12.75" customHeight="1" x14ac:dyDescent="0.2">
      <c r="A2300" s="21"/>
      <c r="B2300" s="22" t="s">
        <v>213</v>
      </c>
      <c r="C2300" s="23">
        <v>0</v>
      </c>
      <c r="D2300" s="9">
        <v>7247977</v>
      </c>
      <c r="E2300" s="24">
        <v>7247977</v>
      </c>
      <c r="F2300" t="str">
        <f>INDEX([1]Quadro!$B$1:$B$3005,MATCH(B2300,[1]Quadro!$A$1:$A$3005,0),0)</f>
        <v>Região de Leiria</v>
      </c>
    </row>
    <row r="2301" spans="1:6" ht="12.75" customHeight="1" x14ac:dyDescent="0.2">
      <c r="A2301" s="21"/>
      <c r="B2301" s="22" t="s">
        <v>214</v>
      </c>
      <c r="C2301" s="23">
        <v>0</v>
      </c>
      <c r="D2301" s="9">
        <v>1312244</v>
      </c>
      <c r="E2301" s="24">
        <v>1312244</v>
      </c>
      <c r="F2301" t="str">
        <f>INDEX([1]Quadro!$B$1:$B$3005,MATCH(B2301,[1]Quadro!$A$1:$A$3005,0),0)</f>
        <v>Alto Minho</v>
      </c>
    </row>
    <row r="2302" spans="1:6" ht="12.75" customHeight="1" x14ac:dyDescent="0.2">
      <c r="A2302" s="21"/>
      <c r="B2302" s="22" t="s">
        <v>215</v>
      </c>
      <c r="C2302" s="23">
        <v>0</v>
      </c>
      <c r="D2302" s="9">
        <v>3647691</v>
      </c>
      <c r="E2302" s="24">
        <v>3647691</v>
      </c>
      <c r="F2302" t="str">
        <f>INDEX([1]Quadro!$B$1:$B$3005,MATCH(B2302,[1]Quadro!$A$1:$A$3005,0),0)</f>
        <v>Alto Minho</v>
      </c>
    </row>
    <row r="2303" spans="1:6" ht="12.75" customHeight="1" x14ac:dyDescent="0.2">
      <c r="A2303" s="21"/>
      <c r="B2303" s="22" t="s">
        <v>216</v>
      </c>
      <c r="C2303" s="23">
        <v>0</v>
      </c>
      <c r="D2303" s="9">
        <v>1577467</v>
      </c>
      <c r="E2303" s="24">
        <v>1577467</v>
      </c>
      <c r="F2303" t="str">
        <f>INDEX([1]Quadro!$B$1:$B$3005,MATCH(B2303,[1]Quadro!$A$1:$A$3005,0),0)</f>
        <v>Alto Alentejo</v>
      </c>
    </row>
    <row r="2304" spans="1:6" ht="12.75" customHeight="1" x14ac:dyDescent="0.2">
      <c r="A2304" s="21"/>
      <c r="B2304" s="22" t="s">
        <v>217</v>
      </c>
      <c r="C2304" s="23">
        <v>0</v>
      </c>
      <c r="D2304" s="9">
        <v>1982087</v>
      </c>
      <c r="E2304" s="24">
        <v>1982087</v>
      </c>
      <c r="F2304" t="str">
        <f>INDEX([1]Quadro!$B$1:$B$3005,MATCH(B2304,[1]Quadro!$A$1:$A$3005,0),0)</f>
        <v>Alto Alentejo</v>
      </c>
    </row>
    <row r="2305" spans="1:6" ht="12.75" customHeight="1" x14ac:dyDescent="0.2">
      <c r="A2305" s="21"/>
      <c r="B2305" s="22" t="s">
        <v>218</v>
      </c>
      <c r="C2305" s="23">
        <v>0</v>
      </c>
      <c r="D2305" s="9">
        <v>519866</v>
      </c>
      <c r="E2305" s="24">
        <v>519866</v>
      </c>
      <c r="F2305" t="str">
        <f>INDEX([1]Quadro!$B$1:$B$3005,MATCH(B2305,[1]Quadro!$A$1:$A$3005,0),0)</f>
        <v>Alentejo Central</v>
      </c>
    </row>
    <row r="2306" spans="1:6" ht="12.75" customHeight="1" x14ac:dyDescent="0.2">
      <c r="A2306" s="21"/>
      <c r="B2306" s="22" t="s">
        <v>219</v>
      </c>
      <c r="C2306" s="23">
        <v>0</v>
      </c>
      <c r="D2306" s="9">
        <v>4558051</v>
      </c>
      <c r="E2306" s="24">
        <v>4558051</v>
      </c>
      <c r="F2306" t="str">
        <f>INDEX([1]Quadro!$B$1:$B$3005,MATCH(B2306,[1]Quadro!$A$1:$A$3005,0),0)</f>
        <v>Algarve</v>
      </c>
    </row>
    <row r="2307" spans="1:6" ht="12.75" customHeight="1" x14ac:dyDescent="0.2">
      <c r="A2307" s="21"/>
      <c r="B2307" s="22" t="s">
        <v>220</v>
      </c>
      <c r="C2307" s="23">
        <v>0</v>
      </c>
      <c r="D2307" s="9">
        <v>21633703</v>
      </c>
      <c r="E2307" s="24">
        <v>21633703</v>
      </c>
      <c r="F2307" t="str">
        <f>INDEX([1]Quadro!$B$1:$B$3005,MATCH(B2307,[1]Quadro!$A$1:$A$3005,0),0)</f>
        <v>Área Metropolitana do Porto</v>
      </c>
    </row>
    <row r="2308" spans="1:6" ht="12.75" customHeight="1" x14ac:dyDescent="0.2">
      <c r="A2308" s="21"/>
      <c r="B2308" s="22" t="s">
        <v>221</v>
      </c>
      <c r="C2308" s="23">
        <v>0</v>
      </c>
      <c r="D2308" s="9">
        <v>1961158</v>
      </c>
      <c r="E2308" s="24">
        <v>1961158</v>
      </c>
      <c r="F2308" t="str">
        <f>INDEX([1]Quadro!$B$1:$B$3005,MATCH(B2308,[1]Quadro!$A$1:$A$3005,0),0)</f>
        <v>Região de Leiria</v>
      </c>
    </row>
    <row r="2309" spans="1:6" ht="12.75" customHeight="1" x14ac:dyDescent="0.2">
      <c r="A2309" s="21"/>
      <c r="B2309" s="22" t="s">
        <v>222</v>
      </c>
      <c r="C2309" s="23">
        <v>0</v>
      </c>
      <c r="D2309" s="9">
        <v>2319606</v>
      </c>
      <c r="E2309" s="24">
        <v>2319606</v>
      </c>
      <c r="F2309" t="str">
        <f>INDEX([1]Quadro!$B$1:$B$3005,MATCH(B2309,[1]Quadro!$A$1:$A$3005,0),0)</f>
        <v>Ave</v>
      </c>
    </row>
    <row r="2310" spans="1:6" ht="12.75" customHeight="1" x14ac:dyDescent="0.2">
      <c r="A2310" s="21"/>
      <c r="B2310" s="22" t="s">
        <v>223</v>
      </c>
      <c r="C2310" s="23">
        <v>0</v>
      </c>
      <c r="D2310" s="9">
        <v>6010265</v>
      </c>
      <c r="E2310" s="24">
        <v>6010265</v>
      </c>
      <c r="F2310" t="str">
        <f>INDEX([1]Quadro!$B$1:$B$3005,MATCH(B2310,[1]Quadro!$A$1:$A$3005,0),0)</f>
        <v>Área Metropolitana do Porto</v>
      </c>
    </row>
    <row r="2311" spans="1:6" ht="12.75" customHeight="1" x14ac:dyDescent="0.2">
      <c r="A2311" s="21"/>
      <c r="B2311" s="22" t="s">
        <v>224</v>
      </c>
      <c r="C2311" s="23">
        <v>0</v>
      </c>
      <c r="D2311" s="9">
        <v>1884874</v>
      </c>
      <c r="E2311" s="24">
        <v>1884874</v>
      </c>
      <c r="F2311" t="str">
        <f>INDEX([1]Quadro!$B$1:$B$3005,MATCH(B2311,[1]Quadro!$A$1:$A$3005,0),0)</f>
        <v>Beira Baixa</v>
      </c>
    </row>
    <row r="2312" spans="1:6" ht="12.75" customHeight="1" x14ac:dyDescent="0.2">
      <c r="A2312" s="21"/>
      <c r="B2312" s="22" t="s">
        <v>225</v>
      </c>
      <c r="C2312" s="23">
        <v>0</v>
      </c>
      <c r="D2312" s="9">
        <v>511367</v>
      </c>
      <c r="E2312" s="24">
        <v>511367</v>
      </c>
      <c r="F2312" t="str">
        <f>INDEX([1]Quadro!$B$1:$B$3005,MATCH(B2312,[1]Quadro!$A$1:$A$3005,0),0)</f>
        <v>Alentejo Central</v>
      </c>
    </row>
    <row r="2313" spans="1:6" ht="12.75" customHeight="1" x14ac:dyDescent="0.2">
      <c r="A2313" s="21"/>
      <c r="B2313" s="22" t="s">
        <v>226</v>
      </c>
      <c r="C2313" s="23">
        <v>0</v>
      </c>
      <c r="D2313" s="9">
        <v>980747</v>
      </c>
      <c r="E2313" s="24">
        <v>980747</v>
      </c>
      <c r="F2313" t="str">
        <f>INDEX([1]Quadro!$B$1:$B$3005,MATCH(B2313,[1]Quadro!$A$1:$A$3005,0),0)</f>
        <v>Alentejo Central</v>
      </c>
    </row>
    <row r="2314" spans="1:6" ht="12.75" customHeight="1" x14ac:dyDescent="0.2">
      <c r="A2314" s="21"/>
      <c r="B2314" s="22" t="s">
        <v>227</v>
      </c>
      <c r="C2314" s="23">
        <v>0</v>
      </c>
      <c r="D2314" s="9">
        <v>1625429</v>
      </c>
      <c r="E2314" s="24">
        <v>1625429</v>
      </c>
      <c r="F2314" t="str">
        <f>INDEX([1]Quadro!$B$1:$B$3005,MATCH(B2314,[1]Quadro!$A$1:$A$3005,0),0)</f>
        <v>Tâmega e Sousa</v>
      </c>
    </row>
    <row r="2315" spans="1:6" ht="12.75" customHeight="1" x14ac:dyDescent="0.2">
      <c r="A2315" s="21"/>
      <c r="B2315" s="22" t="s">
        <v>228</v>
      </c>
      <c r="C2315" s="23">
        <v>0</v>
      </c>
      <c r="D2315" s="9">
        <v>718032</v>
      </c>
      <c r="E2315" s="24">
        <v>718032</v>
      </c>
      <c r="F2315" t="str">
        <f>INDEX([1]Quadro!$B$1:$B$3005,MATCH(B2315,[1]Quadro!$A$1:$A$3005,0),0)</f>
        <v>Alto Tâmega</v>
      </c>
    </row>
    <row r="2316" spans="1:6" ht="12.75" customHeight="1" x14ac:dyDescent="0.2">
      <c r="A2316" s="21"/>
      <c r="B2316" s="22" t="s">
        <v>229</v>
      </c>
      <c r="C2316" s="23">
        <v>0</v>
      </c>
      <c r="D2316" s="9">
        <v>2353185</v>
      </c>
      <c r="E2316" s="24">
        <v>2353185</v>
      </c>
      <c r="F2316" t="str">
        <f>INDEX([1]Quadro!$B$1:$B$3005,MATCH(B2316,[1]Quadro!$A$1:$A$3005,0),0)</f>
        <v>Lezíria do Tejo</v>
      </c>
    </row>
    <row r="2317" spans="1:6" ht="12.75" customHeight="1" x14ac:dyDescent="0.2">
      <c r="A2317" s="21"/>
      <c r="B2317" s="22" t="s">
        <v>230</v>
      </c>
      <c r="C2317" s="23">
        <v>0</v>
      </c>
      <c r="D2317" s="9">
        <v>938878</v>
      </c>
      <c r="E2317" s="24">
        <v>938878</v>
      </c>
      <c r="F2317" t="str">
        <f>INDEX([1]Quadro!$B$1:$B$3005,MATCH(B2317,[1]Quadro!$A$1:$A$3005,0),0)</f>
        <v>Douro</v>
      </c>
    </row>
    <row r="2318" spans="1:6" ht="12.75" customHeight="1" x14ac:dyDescent="0.2">
      <c r="A2318" s="21"/>
      <c r="B2318" s="22" t="s">
        <v>231</v>
      </c>
      <c r="C2318" s="23">
        <v>0</v>
      </c>
      <c r="D2318" s="9">
        <v>3483062</v>
      </c>
      <c r="E2318" s="24">
        <v>3483062</v>
      </c>
      <c r="F2318" t="str">
        <f>INDEX([1]Quadro!$B$1:$B$3005,MATCH(B2318,[1]Quadro!$A$1:$A$3005,0),0)</f>
        <v>Beiras e Serra da Estrela</v>
      </c>
    </row>
    <row r="2319" spans="1:6" ht="12.75" customHeight="1" x14ac:dyDescent="0.2">
      <c r="A2319" s="21"/>
      <c r="B2319" s="22" t="s">
        <v>232</v>
      </c>
      <c r="C2319" s="23">
        <v>0</v>
      </c>
      <c r="D2319" s="9">
        <v>1917203</v>
      </c>
      <c r="E2319" s="24">
        <v>1917203</v>
      </c>
      <c r="F2319" t="str">
        <f>INDEX([1]Quadro!$B$1:$B$3005,MATCH(B2319,[1]Quadro!$A$1:$A$3005,0),0)</f>
        <v>Lezíria do Tejo</v>
      </c>
    </row>
    <row r="2320" spans="1:6" ht="12.75" customHeight="1" x14ac:dyDescent="0.2">
      <c r="A2320" s="21"/>
      <c r="B2320" s="22" t="s">
        <v>233</v>
      </c>
      <c r="C2320" s="23">
        <v>0</v>
      </c>
      <c r="D2320" s="9">
        <v>1288200</v>
      </c>
      <c r="E2320" s="24">
        <v>1288200</v>
      </c>
      <c r="F2320" t="str">
        <f>INDEX([1]Quadro!$B$1:$B$3005,MATCH(B2320,[1]Quadro!$A$1:$A$3005,0),0)</f>
        <v>Viseu Dão Lafões</v>
      </c>
    </row>
    <row r="2321" spans="1:6" ht="12.75" customHeight="1" x14ac:dyDescent="0.2">
      <c r="A2321" s="21"/>
      <c r="B2321" s="22" t="s">
        <v>234</v>
      </c>
      <c r="C2321" s="23">
        <v>0</v>
      </c>
      <c r="D2321" s="9">
        <v>840173</v>
      </c>
      <c r="E2321" s="24">
        <v>840173</v>
      </c>
      <c r="F2321" t="str">
        <f>INDEX([1]Quadro!$B$1:$B$3005,MATCH(B2321,[1]Quadro!$A$1:$A$3005,0),0)</f>
        <v>Douro</v>
      </c>
    </row>
    <row r="2322" spans="1:6" ht="12.75" customHeight="1" x14ac:dyDescent="0.2">
      <c r="A2322" s="21"/>
      <c r="B2322" s="22" t="s">
        <v>235</v>
      </c>
      <c r="C2322" s="23">
        <v>0</v>
      </c>
      <c r="D2322" s="9">
        <v>7038217</v>
      </c>
      <c r="E2322" s="24">
        <v>7038217</v>
      </c>
      <c r="F2322" t="str">
        <f>INDEX([1]Quadro!$B$1:$B$3005,MATCH(B2322,[1]Quadro!$A$1:$A$3005,0),0)</f>
        <v>Lezíria do Tejo</v>
      </c>
    </row>
    <row r="2323" spans="1:6" ht="12.75" customHeight="1" x14ac:dyDescent="0.2">
      <c r="A2323" s="21"/>
      <c r="B2323" s="22" t="s">
        <v>236</v>
      </c>
      <c r="C2323" s="23">
        <v>0</v>
      </c>
      <c r="D2323" s="9">
        <v>3518051</v>
      </c>
      <c r="E2323" s="24">
        <v>3518051</v>
      </c>
      <c r="F2323" t="str">
        <f>INDEX([1]Quadro!$B$1:$B$3005,MATCH(B2323,[1]Quadro!$A$1:$A$3005,0),0)</f>
        <v>Alentejo Litoral</v>
      </c>
    </row>
    <row r="2324" spans="1:6" ht="12.75" customHeight="1" x14ac:dyDescent="0.2">
      <c r="A2324" s="21"/>
      <c r="B2324" s="22" t="s">
        <v>237</v>
      </c>
      <c r="C2324" s="23">
        <v>0</v>
      </c>
      <c r="D2324" s="9">
        <v>8821896</v>
      </c>
      <c r="E2324" s="24">
        <v>8821896</v>
      </c>
      <c r="F2324" t="str">
        <f>INDEX([1]Quadro!$B$1:$B$3005,MATCH(B2324,[1]Quadro!$A$1:$A$3005,0),0)</f>
        <v>Área Metropolitana do Porto</v>
      </c>
    </row>
    <row r="2325" spans="1:6" ht="12.75" customHeight="1" x14ac:dyDescent="0.2">
      <c r="A2325" s="21"/>
      <c r="B2325" s="22" t="s">
        <v>238</v>
      </c>
      <c r="C2325" s="23">
        <v>0</v>
      </c>
      <c r="D2325" s="9">
        <v>1084019</v>
      </c>
      <c r="E2325" s="24">
        <v>1084019</v>
      </c>
      <c r="F2325" t="str">
        <f>INDEX([1]Quadro!$B$1:$B$3005,MATCH(B2325,[1]Quadro!$A$1:$A$3005,0),0)</f>
        <v>Algarve</v>
      </c>
    </row>
    <row r="2326" spans="1:6" ht="12.75" customHeight="1" x14ac:dyDescent="0.2">
      <c r="A2326" s="21"/>
      <c r="B2326" s="22" t="s">
        <v>239</v>
      </c>
      <c r="C2326" s="23">
        <v>0</v>
      </c>
      <c r="D2326" s="9">
        <v>2392260</v>
      </c>
      <c r="E2326" s="24">
        <v>2392260</v>
      </c>
      <c r="F2326" t="str">
        <f>INDEX([1]Quadro!$B$1:$B$3005,MATCH(B2326,[1]Quadro!$A$1:$A$3005,0),0)</f>
        <v>Área Metropolitana do Porto</v>
      </c>
    </row>
    <row r="2327" spans="1:6" ht="12.75" customHeight="1" x14ac:dyDescent="0.2">
      <c r="A2327" s="21"/>
      <c r="B2327" s="22" t="s">
        <v>240</v>
      </c>
      <c r="C2327" s="23">
        <v>0</v>
      </c>
      <c r="D2327" s="9">
        <v>977320</v>
      </c>
      <c r="E2327" s="24">
        <v>977320</v>
      </c>
      <c r="F2327" t="str">
        <f>INDEX([1]Quadro!$B$1:$B$3005,MATCH(B2327,[1]Quadro!$A$1:$A$3005,0),0)</f>
        <v>Douro</v>
      </c>
    </row>
    <row r="2328" spans="1:6" ht="12.75" customHeight="1" x14ac:dyDescent="0.2">
      <c r="A2328" s="21"/>
      <c r="B2328" s="22" t="s">
        <v>241</v>
      </c>
      <c r="C2328" s="23">
        <v>0</v>
      </c>
      <c r="D2328" s="9">
        <v>2826877</v>
      </c>
      <c r="E2328" s="24">
        <v>2826877</v>
      </c>
      <c r="F2328" t="str">
        <f>INDEX([1]Quadro!$B$1:$B$3005,MATCH(B2328,[1]Quadro!$A$1:$A$3005,0),0)</f>
        <v>Viseu Dão Lafões</v>
      </c>
    </row>
    <row r="2329" spans="1:6" ht="12.75" customHeight="1" x14ac:dyDescent="0.2">
      <c r="A2329" s="21"/>
      <c r="B2329" s="22" t="s">
        <v>242</v>
      </c>
      <c r="C2329" s="23">
        <v>0</v>
      </c>
      <c r="D2329" s="9">
        <v>614517</v>
      </c>
      <c r="E2329" s="24">
        <v>614517</v>
      </c>
      <c r="F2329" t="str">
        <f>INDEX([1]Quadro!$B$1:$B$3005,MATCH(B2329,[1]Quadro!$A$1:$A$3005,0),0)</f>
        <v>Médio Tejo</v>
      </c>
    </row>
    <row r="2330" spans="1:6" ht="12.75" customHeight="1" x14ac:dyDescent="0.2">
      <c r="A2330" s="21"/>
      <c r="B2330" s="22" t="s">
        <v>243</v>
      </c>
      <c r="C2330" s="23">
        <v>0</v>
      </c>
      <c r="D2330" s="9">
        <v>1560992</v>
      </c>
      <c r="E2330" s="24">
        <v>1560992</v>
      </c>
      <c r="F2330" t="str">
        <f>INDEX([1]Quadro!$B$1:$B$3005,MATCH(B2330,[1]Quadro!$A$1:$A$3005,0),0)</f>
        <v>Viseu Dão Lafões</v>
      </c>
    </row>
    <row r="2331" spans="1:6" ht="12.75" customHeight="1" x14ac:dyDescent="0.2">
      <c r="A2331" s="21"/>
      <c r="B2331" s="22" t="s">
        <v>244</v>
      </c>
      <c r="C2331" s="23">
        <v>0</v>
      </c>
      <c r="D2331" s="9">
        <v>4192953</v>
      </c>
      <c r="E2331" s="24">
        <v>4192953</v>
      </c>
      <c r="F2331" t="str">
        <f>INDEX([1]Quadro!$B$1:$B$3005,MATCH(B2331,[1]Quadro!$A$1:$A$3005,0),0)</f>
        <v>Beiras e Serra da Estrela</v>
      </c>
    </row>
    <row r="2332" spans="1:6" ht="12.75" customHeight="1" x14ac:dyDescent="0.2">
      <c r="A2332" s="21"/>
      <c r="B2332" s="22" t="s">
        <v>245</v>
      </c>
      <c r="C2332" s="23">
        <v>0</v>
      </c>
      <c r="D2332" s="9">
        <v>11107063</v>
      </c>
      <c r="E2332" s="24">
        <v>11107063</v>
      </c>
      <c r="F2332" t="str">
        <f>INDEX([1]Quadro!$B$1:$B$3005,MATCH(B2332,[1]Quadro!$A$1:$A$3005,0),0)</f>
        <v>Área Metropolitana de Lisboa</v>
      </c>
    </row>
    <row r="2333" spans="1:6" ht="12.75" customHeight="1" x14ac:dyDescent="0.2">
      <c r="A2333" s="21"/>
      <c r="B2333" s="22" t="s">
        <v>246</v>
      </c>
      <c r="C2333" s="23">
        <v>0</v>
      </c>
      <c r="D2333" s="9">
        <v>927951</v>
      </c>
      <c r="E2333" s="24">
        <v>927951</v>
      </c>
      <c r="F2333" t="str">
        <f>INDEX([1]Quadro!$B$1:$B$3005,MATCH(B2333,[1]Quadro!$A$1:$A$3005,0),0)</f>
        <v>Douro</v>
      </c>
    </row>
    <row r="2334" spans="1:6" ht="12.75" customHeight="1" x14ac:dyDescent="0.2">
      <c r="A2334" s="21"/>
      <c r="B2334" s="22" t="s">
        <v>247</v>
      </c>
      <c r="C2334" s="23">
        <v>0</v>
      </c>
      <c r="D2334" s="9">
        <v>1356672</v>
      </c>
      <c r="E2334" s="24">
        <v>1356672</v>
      </c>
      <c r="F2334" t="str">
        <f>INDEX([1]Quadro!$B$1:$B$3005,MATCH(B2334,[1]Quadro!$A$1:$A$3005,0),0)</f>
        <v>Baixo Alentejo</v>
      </c>
    </row>
    <row r="2335" spans="1:6" ht="12.75" customHeight="1" x14ac:dyDescent="0.2">
      <c r="A2335" s="21"/>
      <c r="B2335" s="22" t="s">
        <v>248</v>
      </c>
      <c r="C2335" s="23">
        <v>0</v>
      </c>
      <c r="D2335" s="9">
        <v>2957223</v>
      </c>
      <c r="E2335" s="24">
        <v>2957223</v>
      </c>
      <c r="F2335" t="str">
        <f>INDEX([1]Quadro!$B$1:$B$3005,MATCH(B2335,[1]Quadro!$A$1:$A$3005,0),0)</f>
        <v>Médio Tejo</v>
      </c>
    </row>
    <row r="2336" spans="1:6" ht="12.75" customHeight="1" x14ac:dyDescent="0.2">
      <c r="A2336" s="21"/>
      <c r="B2336" s="22" t="s">
        <v>249</v>
      </c>
      <c r="C2336" s="23">
        <v>0</v>
      </c>
      <c r="D2336" s="9">
        <v>4483448</v>
      </c>
      <c r="E2336" s="24">
        <v>4483448</v>
      </c>
      <c r="F2336" t="str">
        <f>INDEX([1]Quadro!$B$1:$B$3005,MATCH(B2336,[1]Quadro!$A$1:$A$3005,0),0)</f>
        <v>Área Metropolitana de Lisboa</v>
      </c>
    </row>
    <row r="2337" spans="1:6" ht="12.75" customHeight="1" x14ac:dyDescent="0.2">
      <c r="A2337" s="21"/>
      <c r="B2337" s="22" t="s">
        <v>250</v>
      </c>
      <c r="C2337" s="23">
        <v>0</v>
      </c>
      <c r="D2337" s="9">
        <v>9378967</v>
      </c>
      <c r="E2337" s="24">
        <v>9378967</v>
      </c>
      <c r="F2337" t="str">
        <f>INDEX([1]Quadro!$B$1:$B$3005,MATCH(B2337,[1]Quadro!$A$1:$A$3005,0),0)</f>
        <v>Área Metropolitana de Lisboa</v>
      </c>
    </row>
    <row r="2338" spans="1:6" ht="12.75" customHeight="1" x14ac:dyDescent="0.2">
      <c r="A2338" s="21"/>
      <c r="B2338" s="22" t="s">
        <v>251</v>
      </c>
      <c r="C2338" s="23">
        <v>0</v>
      </c>
      <c r="D2338" s="9">
        <v>1370966</v>
      </c>
      <c r="E2338" s="24">
        <v>1370966</v>
      </c>
      <c r="F2338" t="str">
        <f>INDEX([1]Quadro!$B$1:$B$3005,MATCH(B2338,[1]Quadro!$A$1:$A$3005,0),0)</f>
        <v>Região de Aveiro</v>
      </c>
    </row>
    <row r="2339" spans="1:6" ht="12.75" customHeight="1" x14ac:dyDescent="0.2">
      <c r="A2339" s="21"/>
      <c r="B2339" s="22" t="s">
        <v>252</v>
      </c>
      <c r="C2339" s="23">
        <v>0</v>
      </c>
      <c r="D2339" s="9">
        <v>3136033</v>
      </c>
      <c r="E2339" s="24">
        <v>3136033</v>
      </c>
      <c r="F2339" t="str">
        <f>INDEX([1]Quadro!$B$1:$B$3005,MATCH(B2339,[1]Quadro!$A$1:$A$3005,0),0)</f>
        <v>Algarve</v>
      </c>
    </row>
    <row r="2340" spans="1:6" ht="12.75" customHeight="1" x14ac:dyDescent="0.2">
      <c r="A2340" s="21"/>
      <c r="B2340" s="22" t="s">
        <v>253</v>
      </c>
      <c r="C2340" s="23">
        <v>0</v>
      </c>
      <c r="D2340" s="9">
        <v>1418033</v>
      </c>
      <c r="E2340" s="24">
        <v>1418033</v>
      </c>
      <c r="F2340" t="str">
        <f>INDEX([1]Quadro!$B$1:$B$3005,MATCH(B2340,[1]Quadro!$A$1:$A$3005,0),0)</f>
        <v>Alentejo Litoral</v>
      </c>
    </row>
    <row r="2341" spans="1:6" ht="12.75" customHeight="1" x14ac:dyDescent="0.2">
      <c r="A2341" s="21"/>
      <c r="B2341" s="22" t="s">
        <v>254</v>
      </c>
      <c r="C2341" s="23">
        <v>0</v>
      </c>
      <c r="D2341" s="9">
        <v>17626070</v>
      </c>
      <c r="E2341" s="24">
        <v>17626070</v>
      </c>
      <c r="F2341" t="str">
        <f>INDEX([1]Quadro!$B$1:$B$3005,MATCH(B2341,[1]Quadro!$A$1:$A$3005,0),0)</f>
        <v>Área Metropolitana de Lisboa</v>
      </c>
    </row>
    <row r="2342" spans="1:6" ht="12.75" customHeight="1" x14ac:dyDescent="0.2">
      <c r="A2342" s="21"/>
      <c r="B2342" s="22" t="s">
        <v>255</v>
      </c>
      <c r="C2342" s="23">
        <v>0</v>
      </c>
      <c r="D2342" s="9">
        <v>738292</v>
      </c>
      <c r="E2342" s="24">
        <v>738292</v>
      </c>
      <c r="F2342" t="str">
        <f>INDEX([1]Quadro!$B$1:$B$3005,MATCH(B2342,[1]Quadro!$A$1:$A$3005,0),0)</f>
        <v>Oeste</v>
      </c>
    </row>
    <row r="2343" spans="1:6" ht="12.75" customHeight="1" x14ac:dyDescent="0.2">
      <c r="A2343" s="21"/>
      <c r="B2343" s="22" t="s">
        <v>256</v>
      </c>
      <c r="C2343" s="23">
        <v>0</v>
      </c>
      <c r="D2343" s="9">
        <v>1887620</v>
      </c>
      <c r="E2343" s="24">
        <v>1887620</v>
      </c>
      <c r="F2343" t="str">
        <f>INDEX([1]Quadro!$B$1:$B$3005,MATCH(B2343,[1]Quadro!$A$1:$A$3005,0),0)</f>
        <v>Região de Coimbra</v>
      </c>
    </row>
    <row r="2344" spans="1:6" ht="12.75" customHeight="1" x14ac:dyDescent="0.2">
      <c r="A2344" s="21"/>
      <c r="B2344" s="22" t="s">
        <v>257</v>
      </c>
      <c r="C2344" s="23">
        <v>0</v>
      </c>
      <c r="D2344" s="9">
        <v>463796</v>
      </c>
      <c r="E2344" s="24">
        <v>463796</v>
      </c>
      <c r="F2344" t="str">
        <f>INDEX([1]Quadro!$B$1:$B$3005,MATCH(B2344,[1]Quadro!$A$1:$A$3005,0),0)</f>
        <v>Alto Alentejo</v>
      </c>
    </row>
    <row r="2345" spans="1:6" ht="12.75" customHeight="1" x14ac:dyDescent="0.2">
      <c r="A2345" s="21"/>
      <c r="B2345" s="22" t="s">
        <v>258</v>
      </c>
      <c r="C2345" s="23">
        <v>0</v>
      </c>
      <c r="D2345" s="9">
        <v>1409186</v>
      </c>
      <c r="E2345" s="24">
        <v>1409186</v>
      </c>
      <c r="F2345" t="str">
        <f>INDEX([1]Quadro!$B$1:$B$3005,MATCH(B2345,[1]Quadro!$A$1:$A$3005,0),0)</f>
        <v>Região de Coimbra</v>
      </c>
    </row>
    <row r="2346" spans="1:6" ht="12.75" customHeight="1" x14ac:dyDescent="0.2">
      <c r="A2346" s="21"/>
      <c r="B2346" s="22" t="s">
        <v>259</v>
      </c>
      <c r="C2346" s="23">
        <v>0</v>
      </c>
      <c r="D2346" s="9">
        <v>942590</v>
      </c>
      <c r="E2346" s="24">
        <v>942590</v>
      </c>
      <c r="F2346" t="str">
        <f>INDEX([1]Quadro!$B$1:$B$3005,MATCH(B2346,[1]Quadro!$A$1:$A$3005,0),0)</f>
        <v>Douro</v>
      </c>
    </row>
    <row r="2347" spans="1:6" ht="12.75" customHeight="1" x14ac:dyDescent="0.2">
      <c r="A2347" s="21"/>
      <c r="B2347" s="22" t="s">
        <v>260</v>
      </c>
      <c r="C2347" s="23">
        <v>0</v>
      </c>
      <c r="D2347" s="9">
        <v>1153192</v>
      </c>
      <c r="E2347" s="24">
        <v>1153192</v>
      </c>
      <c r="F2347" t="str">
        <f>INDEX([1]Quadro!$B$1:$B$3005,MATCH(B2347,[1]Quadro!$A$1:$A$3005,0),0)</f>
        <v>Douro</v>
      </c>
    </row>
    <row r="2348" spans="1:6" ht="12.75" customHeight="1" x14ac:dyDescent="0.2">
      <c r="A2348" s="21"/>
      <c r="B2348" s="22" t="s">
        <v>261</v>
      </c>
      <c r="C2348" s="23">
        <v>0</v>
      </c>
      <c r="D2348" s="9">
        <v>2915031</v>
      </c>
      <c r="E2348" s="24">
        <v>2915031</v>
      </c>
      <c r="F2348" t="str">
        <f>INDEX([1]Quadro!$B$1:$B$3005,MATCH(B2348,[1]Quadro!$A$1:$A$3005,0),0)</f>
        <v>Algarve</v>
      </c>
    </row>
    <row r="2349" spans="1:6" ht="12.75" customHeight="1" x14ac:dyDescent="0.2">
      <c r="A2349" s="21"/>
      <c r="B2349" s="22" t="s">
        <v>262</v>
      </c>
      <c r="C2349" s="23">
        <v>0</v>
      </c>
      <c r="D2349" s="9">
        <v>999149</v>
      </c>
      <c r="E2349" s="24">
        <v>999149</v>
      </c>
      <c r="F2349" t="str">
        <f>INDEX([1]Quadro!$B$1:$B$3005,MATCH(B2349,[1]Quadro!$A$1:$A$3005,0),0)</f>
        <v>Cávado</v>
      </c>
    </row>
    <row r="2350" spans="1:6" ht="12.75" customHeight="1" x14ac:dyDescent="0.2">
      <c r="A2350" s="21"/>
      <c r="B2350" s="22" t="s">
        <v>263</v>
      </c>
      <c r="C2350" s="23">
        <v>0</v>
      </c>
      <c r="D2350" s="9">
        <v>3024069</v>
      </c>
      <c r="E2350" s="24">
        <v>3024069</v>
      </c>
      <c r="F2350" t="str">
        <f>INDEX([1]Quadro!$B$1:$B$3005,MATCH(B2350,[1]Quadro!$A$1:$A$3005,0),0)</f>
        <v>Médio Tejo</v>
      </c>
    </row>
    <row r="2351" spans="1:6" ht="12.75" customHeight="1" x14ac:dyDescent="0.2">
      <c r="A2351" s="21"/>
      <c r="B2351" s="22" t="s">
        <v>264</v>
      </c>
      <c r="C2351" s="23">
        <v>0</v>
      </c>
      <c r="D2351" s="9">
        <v>3921556</v>
      </c>
      <c r="E2351" s="24">
        <v>3921556</v>
      </c>
      <c r="F2351" t="str">
        <f>INDEX([1]Quadro!$B$1:$B$3005,MATCH(B2351,[1]Quadro!$A$1:$A$3005,0),0)</f>
        <v>Viseu Dão Lafões</v>
      </c>
    </row>
    <row r="2352" spans="1:6" ht="12.75" customHeight="1" x14ac:dyDescent="0.2">
      <c r="A2352" s="21"/>
      <c r="B2352" s="22" t="s">
        <v>265</v>
      </c>
      <c r="C2352" s="23">
        <v>0</v>
      </c>
      <c r="D2352" s="9">
        <v>1625969</v>
      </c>
      <c r="E2352" s="24">
        <v>1625969</v>
      </c>
      <c r="F2352" t="str">
        <f>INDEX([1]Quadro!$B$1:$B$3005,MATCH(B2352,[1]Quadro!$A$1:$A$3005,0),0)</f>
        <v>Douro</v>
      </c>
    </row>
    <row r="2353" spans="1:6" ht="12.75" customHeight="1" x14ac:dyDescent="0.2">
      <c r="A2353" s="21"/>
      <c r="B2353" s="22" t="s">
        <v>266</v>
      </c>
      <c r="C2353" s="23">
        <v>0</v>
      </c>
      <c r="D2353" s="9">
        <v>2906062</v>
      </c>
      <c r="E2353" s="24">
        <v>2906062</v>
      </c>
      <c r="F2353" t="str">
        <f>INDEX([1]Quadro!$B$1:$B$3005,MATCH(B2353,[1]Quadro!$A$1:$A$3005,0),0)</f>
        <v>Médio Tejo</v>
      </c>
    </row>
    <row r="2354" spans="1:6" ht="12.75" customHeight="1" x14ac:dyDescent="0.2">
      <c r="A2354" s="21"/>
      <c r="B2354" s="22" t="s">
        <v>267</v>
      </c>
      <c r="C2354" s="23">
        <v>0</v>
      </c>
      <c r="D2354" s="9">
        <v>6137307</v>
      </c>
      <c r="E2354" s="24">
        <v>6137307</v>
      </c>
      <c r="F2354" t="str">
        <f>INDEX([1]Quadro!$B$1:$B$3005,MATCH(B2354,[1]Quadro!$A$1:$A$3005,0),0)</f>
        <v>Oeste</v>
      </c>
    </row>
    <row r="2355" spans="1:6" ht="12.75" customHeight="1" x14ac:dyDescent="0.2">
      <c r="A2355" s="21"/>
      <c r="B2355" s="22" t="s">
        <v>268</v>
      </c>
      <c r="C2355" s="23">
        <v>0</v>
      </c>
      <c r="D2355" s="9">
        <v>2404956</v>
      </c>
      <c r="E2355" s="24">
        <v>2404956</v>
      </c>
      <c r="F2355" t="str">
        <f>INDEX([1]Quadro!$B$1:$B$3005,MATCH(B2355,[1]Quadro!$A$1:$A$3005,0),0)</f>
        <v>Beiras e Serra da Estrela</v>
      </c>
    </row>
    <row r="2356" spans="1:6" ht="12.75" customHeight="1" x14ac:dyDescent="0.2">
      <c r="A2356" s="21"/>
      <c r="B2356" s="22" t="s">
        <v>269</v>
      </c>
      <c r="C2356" s="23">
        <v>0</v>
      </c>
      <c r="D2356" s="9">
        <v>1977286</v>
      </c>
      <c r="E2356" s="24">
        <v>1977286</v>
      </c>
      <c r="F2356" t="str">
        <f>INDEX([1]Quadro!$B$1:$B$3005,MATCH(B2356,[1]Quadro!$A$1:$A$3005,0),0)</f>
        <v>Região de Aveiro</v>
      </c>
    </row>
    <row r="2357" spans="1:6" ht="12.75" customHeight="1" x14ac:dyDescent="0.2">
      <c r="A2357" s="21"/>
      <c r="B2357" s="22" t="s">
        <v>270</v>
      </c>
      <c r="C2357" s="23">
        <v>0</v>
      </c>
      <c r="D2357" s="9">
        <v>2539068</v>
      </c>
      <c r="E2357" s="24">
        <v>2539068</v>
      </c>
      <c r="F2357" t="str">
        <f>INDEX([1]Quadro!$B$1:$B$3005,MATCH(B2357,[1]Quadro!$A$1:$A$3005,0),0)</f>
        <v>Área Metropolitana do Porto</v>
      </c>
    </row>
    <row r="2358" spans="1:6" ht="12.75" customHeight="1" x14ac:dyDescent="0.2">
      <c r="A2358" s="21"/>
      <c r="B2358" s="22" t="s">
        <v>271</v>
      </c>
      <c r="C2358" s="23">
        <v>0</v>
      </c>
      <c r="D2358" s="9">
        <v>1431223</v>
      </c>
      <c r="E2358" s="24">
        <v>1431223</v>
      </c>
      <c r="F2358" t="str">
        <f>INDEX([1]Quadro!$B$1:$B$3005,MATCH(B2358,[1]Quadro!$A$1:$A$3005,0),0)</f>
        <v>Alto Minho</v>
      </c>
    </row>
    <row r="2359" spans="1:6" ht="12.75" customHeight="1" x14ac:dyDescent="0.2">
      <c r="A2359" s="21"/>
      <c r="B2359" s="22" t="s">
        <v>272</v>
      </c>
      <c r="C2359" s="23">
        <v>0</v>
      </c>
      <c r="D2359" s="9">
        <v>5915777</v>
      </c>
      <c r="E2359" s="24">
        <v>5915777</v>
      </c>
      <c r="F2359" t="str">
        <f>INDEX([1]Quadro!$B$1:$B$3005,MATCH(B2359,[1]Quadro!$A$1:$A$3005,0),0)</f>
        <v>Área Metropolitana do Porto</v>
      </c>
    </row>
    <row r="2360" spans="1:6" ht="12.75" customHeight="1" x14ac:dyDescent="0.2">
      <c r="A2360" s="21"/>
      <c r="B2360" s="22" t="s">
        <v>273</v>
      </c>
      <c r="C2360" s="23">
        <v>0</v>
      </c>
      <c r="D2360" s="9">
        <v>1981059</v>
      </c>
      <c r="E2360" s="24">
        <v>1981059</v>
      </c>
      <c r="F2360" t="str">
        <f>INDEX([1]Quadro!$B$1:$B$3005,MATCH(B2360,[1]Quadro!$A$1:$A$3005,0),0)</f>
        <v>Alto Tâmega</v>
      </c>
    </row>
    <row r="2361" spans="1:6" ht="12.75" customHeight="1" x14ac:dyDescent="0.2">
      <c r="A2361" s="21"/>
      <c r="B2361" s="22" t="s">
        <v>274</v>
      </c>
      <c r="C2361" s="23">
        <v>0</v>
      </c>
      <c r="D2361" s="9">
        <v>678186</v>
      </c>
      <c r="E2361" s="24">
        <v>678186</v>
      </c>
      <c r="F2361" t="str">
        <f>INDEX([1]Quadro!$B$1:$B$3005,MATCH(B2361,[1]Quadro!$A$1:$A$3005,0),0)</f>
        <v>Alentejo Central</v>
      </c>
    </row>
    <row r="2362" spans="1:6" ht="12.75" customHeight="1" x14ac:dyDescent="0.2">
      <c r="A2362" s="21"/>
      <c r="B2362" s="22" t="s">
        <v>275</v>
      </c>
      <c r="C2362" s="23">
        <v>0</v>
      </c>
      <c r="D2362" s="9">
        <v>515482</v>
      </c>
      <c r="E2362" s="24">
        <v>515482</v>
      </c>
      <c r="F2362" t="str">
        <f>INDEX([1]Quadro!$B$1:$B$3005,MATCH(B2362,[1]Quadro!$A$1:$A$3005,0),0)</f>
        <v>Alentejo Central</v>
      </c>
    </row>
    <row r="2363" spans="1:6" ht="12.75" customHeight="1" x14ac:dyDescent="0.2">
      <c r="A2363" s="21"/>
      <c r="B2363" s="22" t="s">
        <v>276</v>
      </c>
      <c r="C2363" s="23">
        <v>0</v>
      </c>
      <c r="D2363" s="9">
        <v>9055768</v>
      </c>
      <c r="E2363" s="24">
        <v>9055768</v>
      </c>
      <c r="F2363" t="str">
        <f>INDEX([1]Quadro!$B$1:$B$3005,MATCH(B2363,[1]Quadro!$A$1:$A$3005,0),0)</f>
        <v>Alto Minho</v>
      </c>
    </row>
    <row r="2364" spans="1:6" ht="12.75" customHeight="1" x14ac:dyDescent="0.2">
      <c r="A2364" s="21"/>
      <c r="B2364" s="22" t="s">
        <v>277</v>
      </c>
      <c r="C2364" s="23">
        <v>0</v>
      </c>
      <c r="D2364" s="9">
        <v>545923</v>
      </c>
      <c r="E2364" s="24">
        <v>545923</v>
      </c>
      <c r="F2364" t="str">
        <f>INDEX([1]Quadro!$B$1:$B$3005,MATCH(B2364,[1]Quadro!$A$1:$A$3005,0),0)</f>
        <v>Baixo Alentejo</v>
      </c>
    </row>
    <row r="2365" spans="1:6" ht="12.75" customHeight="1" x14ac:dyDescent="0.2">
      <c r="A2365" s="21"/>
      <c r="B2365" s="22" t="s">
        <v>278</v>
      </c>
      <c r="C2365" s="23">
        <v>0</v>
      </c>
      <c r="D2365" s="9">
        <v>1700599</v>
      </c>
      <c r="E2365" s="24">
        <v>1700599</v>
      </c>
      <c r="F2365" t="str">
        <f>INDEX([1]Quadro!$B$1:$B$3005,MATCH(B2365,[1]Quadro!$A$1:$A$3005,0),0)</f>
        <v>Ave</v>
      </c>
    </row>
    <row r="2366" spans="1:6" ht="12.75" customHeight="1" x14ac:dyDescent="0.2">
      <c r="A2366" s="21"/>
      <c r="B2366" s="22" t="s">
        <v>279</v>
      </c>
      <c r="C2366" s="23">
        <v>0</v>
      </c>
      <c r="D2366" s="9">
        <v>643577</v>
      </c>
      <c r="E2366" s="24">
        <v>643577</v>
      </c>
      <c r="F2366" t="str">
        <f>INDEX([1]Quadro!$B$1:$B$3005,MATCH(B2366,[1]Quadro!$A$1:$A$3005,0),0)</f>
        <v>Médio Tejo</v>
      </c>
    </row>
    <row r="2367" spans="1:6" ht="12.75" customHeight="1" x14ac:dyDescent="0.2">
      <c r="A2367" s="21"/>
      <c r="B2367" s="22" t="s">
        <v>280</v>
      </c>
      <c r="C2367" s="23">
        <v>0</v>
      </c>
      <c r="D2367" s="9">
        <v>771792</v>
      </c>
      <c r="E2367" s="24">
        <v>771792</v>
      </c>
      <c r="F2367" t="str">
        <f>INDEX([1]Quadro!$B$1:$B$3005,MATCH(B2367,[1]Quadro!$A$1:$A$3005,0),0)</f>
        <v>Algarve</v>
      </c>
    </row>
    <row r="2368" spans="1:6" ht="12.75" customHeight="1" x14ac:dyDescent="0.2">
      <c r="A2368" s="21"/>
      <c r="B2368" s="22" t="s">
        <v>281</v>
      </c>
      <c r="C2368" s="23">
        <v>0</v>
      </c>
      <c r="D2368" s="9">
        <v>7960929</v>
      </c>
      <c r="E2368" s="24">
        <v>7960929</v>
      </c>
      <c r="F2368" t="str">
        <f>INDEX([1]Quadro!$B$1:$B$3005,MATCH(B2368,[1]Quadro!$A$1:$A$3005,0),0)</f>
        <v>Área Metropolitana do Porto</v>
      </c>
    </row>
    <row r="2369" spans="1:6" ht="12.75" customHeight="1" x14ac:dyDescent="0.2">
      <c r="A2369" s="21"/>
      <c r="B2369" s="22" t="s">
        <v>282</v>
      </c>
      <c r="C2369" s="23">
        <v>0</v>
      </c>
      <c r="D2369" s="9">
        <v>1180366</v>
      </c>
      <c r="E2369" s="24">
        <v>1180366</v>
      </c>
      <c r="F2369" t="str">
        <f>INDEX([1]Quadro!$B$1:$B$3005,MATCH(B2369,[1]Quadro!$A$1:$A$3005,0),0)</f>
        <v>Terras de Trás-os-Montes</v>
      </c>
    </row>
    <row r="2370" spans="1:6" ht="12.75" customHeight="1" x14ac:dyDescent="0.2">
      <c r="A2370" s="21"/>
      <c r="B2370" s="22" t="s">
        <v>283</v>
      </c>
      <c r="C2370" s="23">
        <v>0</v>
      </c>
      <c r="D2370" s="9">
        <v>6622520</v>
      </c>
      <c r="E2370" s="24">
        <v>6622520</v>
      </c>
      <c r="F2370" t="str">
        <f>INDEX([1]Quadro!$B$1:$B$3005,MATCH(B2370,[1]Quadro!$A$1:$A$3005,0),0)</f>
        <v>Área Metropolitana de Lisboa</v>
      </c>
    </row>
    <row r="2371" spans="1:6" ht="12.75" customHeight="1" x14ac:dyDescent="0.2">
      <c r="A2371" s="21"/>
      <c r="B2371" s="22" t="s">
        <v>284</v>
      </c>
      <c r="C2371" s="23">
        <v>0</v>
      </c>
      <c r="D2371" s="9">
        <v>732850</v>
      </c>
      <c r="E2371" s="24">
        <v>732850</v>
      </c>
      <c r="F2371" t="str">
        <f>INDEX([1]Quadro!$B$1:$B$3005,MATCH(B2371,[1]Quadro!$A$1:$A$3005,0),0)</f>
        <v>Médio Tejo</v>
      </c>
    </row>
    <row r="2372" spans="1:6" ht="12.75" customHeight="1" x14ac:dyDescent="0.2">
      <c r="A2372" s="21"/>
      <c r="B2372" s="22" t="s">
        <v>285</v>
      </c>
      <c r="C2372" s="23">
        <v>0</v>
      </c>
      <c r="D2372" s="9">
        <v>1101813</v>
      </c>
      <c r="E2372" s="24">
        <v>1101813</v>
      </c>
      <c r="F2372" t="str">
        <f>INDEX([1]Quadro!$B$1:$B$3005,MATCH(B2372,[1]Quadro!$A$1:$A$3005,0),0)</f>
        <v>Alto Minho</v>
      </c>
    </row>
    <row r="2373" spans="1:6" ht="12.75" customHeight="1" x14ac:dyDescent="0.2">
      <c r="A2373" s="21"/>
      <c r="B2373" s="22" t="s">
        <v>286</v>
      </c>
      <c r="C2373" s="23">
        <v>0</v>
      </c>
      <c r="D2373" s="9">
        <v>10237826</v>
      </c>
      <c r="E2373" s="24">
        <v>10237826</v>
      </c>
      <c r="F2373" t="str">
        <f>INDEX([1]Quadro!$B$1:$B$3005,MATCH(B2373,[1]Quadro!$A$1:$A$3005,0),0)</f>
        <v>Ave</v>
      </c>
    </row>
    <row r="2374" spans="1:6" ht="12.75" customHeight="1" x14ac:dyDescent="0.2">
      <c r="A2374" s="21"/>
      <c r="B2374" s="22" t="s">
        <v>287</v>
      </c>
      <c r="C2374" s="23">
        <v>0</v>
      </c>
      <c r="D2374" s="9">
        <v>1625932</v>
      </c>
      <c r="E2374" s="24">
        <v>1625932</v>
      </c>
      <c r="F2374" t="str">
        <f>INDEX([1]Quadro!$B$1:$B$3005,MATCH(B2374,[1]Quadro!$A$1:$A$3005,0),0)</f>
        <v>Douro</v>
      </c>
    </row>
    <row r="2375" spans="1:6" ht="12.75" customHeight="1" x14ac:dyDescent="0.2">
      <c r="A2375" s="21"/>
      <c r="B2375" s="22" t="s">
        <v>288</v>
      </c>
      <c r="C2375" s="23">
        <v>0</v>
      </c>
      <c r="D2375" s="9">
        <v>21486899</v>
      </c>
      <c r="E2375" s="24">
        <v>21486899</v>
      </c>
      <c r="F2375" t="str">
        <f>INDEX([1]Quadro!$B$1:$B$3005,MATCH(B2375,[1]Quadro!$A$1:$A$3005,0),0)</f>
        <v>Área Metropolitana do Porto</v>
      </c>
    </row>
    <row r="2376" spans="1:6" ht="12.75" customHeight="1" x14ac:dyDescent="0.2">
      <c r="A2376" s="21"/>
      <c r="B2376" s="22" t="s">
        <v>289</v>
      </c>
      <c r="C2376" s="23">
        <v>0</v>
      </c>
      <c r="D2376" s="9">
        <v>5035472</v>
      </c>
      <c r="E2376" s="24">
        <v>5035472</v>
      </c>
      <c r="F2376" t="str">
        <f>INDEX([1]Quadro!$B$1:$B$3005,MATCH(B2376,[1]Quadro!$A$1:$A$3005,0),0)</f>
        <v>Médio Tejo</v>
      </c>
    </row>
    <row r="2377" spans="1:6" ht="12.75" customHeight="1" x14ac:dyDescent="0.2">
      <c r="A2377" s="21"/>
      <c r="B2377" s="22" t="s">
        <v>290</v>
      </c>
      <c r="C2377" s="23">
        <v>0</v>
      </c>
      <c r="D2377" s="9">
        <v>776744</v>
      </c>
      <c r="E2377" s="24">
        <v>776744</v>
      </c>
      <c r="F2377" t="str">
        <f>INDEX([1]Quadro!$B$1:$B$3005,MATCH(B2377,[1]Quadro!$A$1:$A$3005,0),0)</f>
        <v>Viseu Dão Lafões</v>
      </c>
    </row>
    <row r="2378" spans="1:6" ht="12.75" customHeight="1" x14ac:dyDescent="0.2">
      <c r="A2378" s="21"/>
      <c r="B2378" s="22" t="s">
        <v>291</v>
      </c>
      <c r="C2378" s="23">
        <v>0</v>
      </c>
      <c r="D2378" s="9">
        <v>774152</v>
      </c>
      <c r="E2378" s="24">
        <v>774152</v>
      </c>
      <c r="F2378" t="str">
        <f>INDEX([1]Quadro!$B$1:$B$3005,MATCH(B2378,[1]Quadro!$A$1:$A$3005,0),0)</f>
        <v>Região de Coimbra</v>
      </c>
    </row>
    <row r="2379" spans="1:6" ht="12.75" customHeight="1" x14ac:dyDescent="0.2">
      <c r="A2379" s="21"/>
      <c r="B2379" s="22" t="s">
        <v>292</v>
      </c>
      <c r="C2379" s="23">
        <v>0</v>
      </c>
      <c r="D2379" s="9">
        <v>1489773</v>
      </c>
      <c r="E2379" s="24">
        <v>1489773</v>
      </c>
      <c r="F2379" t="str">
        <f>INDEX([1]Quadro!$B$1:$B$3005,MATCH(B2379,[1]Quadro!$A$1:$A$3005,0),0)</f>
        <v>Alto Tâmega</v>
      </c>
    </row>
    <row r="2380" spans="1:6" ht="12.75" customHeight="1" x14ac:dyDescent="0.2">
      <c r="A2380" s="21"/>
      <c r="B2380" s="22" t="s">
        <v>293</v>
      </c>
      <c r="C2380" s="23">
        <v>0</v>
      </c>
      <c r="D2380" s="9">
        <v>5694708</v>
      </c>
      <c r="E2380" s="24">
        <v>5694708</v>
      </c>
      <c r="F2380" t="str">
        <f>INDEX([1]Quadro!$B$1:$B$3005,MATCH(B2380,[1]Quadro!$A$1:$A$3005,0),0)</f>
        <v>Douro</v>
      </c>
    </row>
    <row r="2381" spans="1:6" ht="12.75" customHeight="1" x14ac:dyDescent="0.2">
      <c r="A2381" s="21"/>
      <c r="B2381" s="22" t="s">
        <v>294</v>
      </c>
      <c r="C2381" s="23">
        <v>0</v>
      </c>
      <c r="D2381" s="9">
        <v>2108756</v>
      </c>
      <c r="E2381" s="24">
        <v>2108756</v>
      </c>
      <c r="F2381" t="str">
        <f>INDEX([1]Quadro!$B$1:$B$3005,MATCH(B2381,[1]Quadro!$A$1:$A$3005,0),0)</f>
        <v>Algarve</v>
      </c>
    </row>
    <row r="2382" spans="1:6" ht="12.75" customHeight="1" x14ac:dyDescent="0.2">
      <c r="A2382" s="21"/>
      <c r="B2382" s="22" t="s">
        <v>295</v>
      </c>
      <c r="C2382" s="23">
        <v>0</v>
      </c>
      <c r="D2382" s="9">
        <v>823475</v>
      </c>
      <c r="E2382" s="24">
        <v>823475</v>
      </c>
      <c r="F2382" t="str">
        <f>INDEX([1]Quadro!$B$1:$B$3005,MATCH(B2382,[1]Quadro!$A$1:$A$3005,0),0)</f>
        <v>Beira Baixa</v>
      </c>
    </row>
    <row r="2383" spans="1:6" ht="12.75" customHeight="1" x14ac:dyDescent="0.2">
      <c r="A2383" s="21"/>
      <c r="B2383" s="22" t="s">
        <v>296</v>
      </c>
      <c r="C2383" s="23">
        <v>0</v>
      </c>
      <c r="D2383" s="9">
        <v>3800429</v>
      </c>
      <c r="E2383" s="24">
        <v>3800429</v>
      </c>
      <c r="F2383" t="str">
        <f>INDEX([1]Quadro!$B$1:$B$3005,MATCH(B2383,[1]Quadro!$A$1:$A$3005,0),0)</f>
        <v>Cávado</v>
      </c>
    </row>
    <row r="2384" spans="1:6" ht="12.75" customHeight="1" x14ac:dyDescent="0.2">
      <c r="A2384" s="21"/>
      <c r="B2384" s="22" t="s">
        <v>297</v>
      </c>
      <c r="C2384" s="23">
        <v>0</v>
      </c>
      <c r="D2384" s="9">
        <v>605046</v>
      </c>
      <c r="E2384" s="24">
        <v>605046</v>
      </c>
      <c r="F2384" t="str">
        <f>INDEX([1]Quadro!$B$1:$B$3005,MATCH(B2384,[1]Quadro!$A$1:$A$3005,0),0)</f>
        <v>Alentejo Central</v>
      </c>
    </row>
    <row r="2385" spans="1:6" ht="12.75" customHeight="1" x14ac:dyDescent="0.2">
      <c r="A2385" s="21"/>
      <c r="B2385" s="22" t="s">
        <v>298</v>
      </c>
      <c r="C2385" s="23">
        <v>0</v>
      </c>
      <c r="D2385" s="9">
        <v>901403</v>
      </c>
      <c r="E2385" s="24">
        <v>901403</v>
      </c>
      <c r="F2385" t="str">
        <f>INDEX([1]Quadro!$B$1:$B$3005,MATCH(B2385,[1]Quadro!$A$1:$A$3005,0),0)</f>
        <v>Terras de Trás-os-Montes</v>
      </c>
    </row>
    <row r="2386" spans="1:6" ht="12.75" customHeight="1" x14ac:dyDescent="0.2">
      <c r="A2386" s="21"/>
      <c r="B2386" s="22" t="s">
        <v>299</v>
      </c>
      <c r="C2386" s="23">
        <v>0</v>
      </c>
      <c r="D2386" s="9">
        <v>1787336</v>
      </c>
      <c r="E2386" s="24">
        <v>1787336</v>
      </c>
      <c r="F2386" t="str">
        <f>INDEX([1]Quadro!$B$1:$B$3005,MATCH(B2386,[1]Quadro!$A$1:$A$3005,0),0)</f>
        <v>Terras de Trás-os-Montes</v>
      </c>
    </row>
    <row r="2387" spans="1:6" ht="12.75" customHeight="1" x14ac:dyDescent="0.2">
      <c r="A2387" s="21"/>
      <c r="B2387" s="22" t="s">
        <v>300</v>
      </c>
      <c r="C2387" s="23">
        <v>0</v>
      </c>
      <c r="D2387" s="9">
        <v>8251828</v>
      </c>
      <c r="E2387" s="24">
        <v>8251828</v>
      </c>
      <c r="F2387" t="str">
        <f>INDEX([1]Quadro!$B$1:$B$3005,MATCH(B2387,[1]Quadro!$A$1:$A$3005,0),0)</f>
        <v>Viseu Dão Lafões</v>
      </c>
    </row>
    <row r="2388" spans="1:6" ht="12.75" customHeight="1" x14ac:dyDescent="0.2">
      <c r="A2388" s="21"/>
      <c r="B2388" s="22" t="s">
        <v>301</v>
      </c>
      <c r="C2388" s="23">
        <v>0</v>
      </c>
      <c r="D2388" s="9">
        <v>1774533</v>
      </c>
      <c r="E2388" s="24">
        <v>1774533</v>
      </c>
      <c r="F2388" t="str">
        <f>INDEX([1]Quadro!$B$1:$B$3005,MATCH(B2388,[1]Quadro!$A$1:$A$3005,0),0)</f>
        <v>Viseu Dão Lafões</v>
      </c>
    </row>
    <row r="2389" spans="1:6" ht="12.75" customHeight="1" x14ac:dyDescent="0.2">
      <c r="A2389" s="15" t="s">
        <v>312</v>
      </c>
      <c r="B2389" s="13"/>
      <c r="C2389" s="18">
        <v>0</v>
      </c>
      <c r="D2389" s="19">
        <v>892960198</v>
      </c>
      <c r="E2389" s="20">
        <v>892960198</v>
      </c>
      <c r="F2389" t="e">
        <f>INDEX([1]Quadro!$B$1:$B$3005,MATCH(B2389,[1]Quadro!$A$1:$A$3005,0),0)</f>
        <v>#N/A</v>
      </c>
    </row>
    <row r="2390" spans="1:6" ht="12.75" customHeight="1" x14ac:dyDescent="0.2">
      <c r="A2390" s="25" t="s">
        <v>26</v>
      </c>
      <c r="B2390" s="26"/>
      <c r="C2390" s="27">
        <v>13935888940</v>
      </c>
      <c r="D2390" s="28">
        <v>16488881121</v>
      </c>
      <c r="E2390" s="29">
        <v>30424770061</v>
      </c>
      <c r="F2390" t="e">
        <f>INDEX([1]Quadro!$B$1:$B$3005,MATCH(B2390,[1]Quadro!$A$1:$A$3005,0),0)</f>
        <v>#N/A</v>
      </c>
    </row>
  </sheetData>
  <autoFilter ref="F1:F2390"/>
  <phoneticPr fontId="0" type="noConversion"/>
  <pageMargins left="0.75" right="0.75" top="1" bottom="1" header="0.5" footer="0.5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Z2422"/>
  <sheetViews>
    <sheetView tabSelected="1" workbookViewId="0">
      <selection activeCell="H26" sqref="H26"/>
    </sheetView>
  </sheetViews>
  <sheetFormatPr defaultColWidth="0" defaultRowHeight="15" customHeight="1" x14ac:dyDescent="0.2"/>
  <cols>
    <col min="1" max="1" width="33.42578125" customWidth="1"/>
    <col min="2" max="5" width="14" customWidth="1"/>
    <col min="6" max="6" width="5.42578125" customWidth="1"/>
    <col min="7" max="13" width="9.140625" customWidth="1"/>
  </cols>
  <sheetData>
    <row r="1" spans="1:26" ht="12.75" x14ac:dyDescent="0.2"/>
    <row r="2" spans="1:26" ht="12.75" x14ac:dyDescent="0.2">
      <c r="A2" s="10" t="s">
        <v>21</v>
      </c>
    </row>
    <row r="3" spans="1:26" ht="12.75" x14ac:dyDescent="0.2">
      <c r="A3" s="11" t="s">
        <v>22</v>
      </c>
    </row>
    <row r="4" spans="1:26" ht="12.75" x14ac:dyDescent="0.2"/>
    <row r="5" spans="1:26" ht="15.75" x14ac:dyDescent="0.25">
      <c r="A5" s="1"/>
      <c r="B5" s="2"/>
      <c r="C5" s="1"/>
      <c r="D5" s="1"/>
      <c r="E5" s="1"/>
      <c r="F5" s="1"/>
      <c r="Z5" s="3"/>
    </row>
    <row r="6" spans="1:26" ht="12.75" x14ac:dyDescent="0.2">
      <c r="A6" s="4"/>
      <c r="B6" s="5" t="s">
        <v>25</v>
      </c>
      <c r="C6" s="4"/>
      <c r="D6" s="4"/>
      <c r="E6" s="4"/>
      <c r="F6" s="4"/>
    </row>
    <row r="7" spans="1:26" ht="12.75" x14ac:dyDescent="0.2">
      <c r="A7" s="4"/>
      <c r="B7" s="5"/>
      <c r="C7" s="4"/>
      <c r="F7" s="4"/>
    </row>
    <row r="8" spans="1:26" ht="12.75" x14ac:dyDescent="0.2">
      <c r="C8" s="4"/>
      <c r="F8" s="4"/>
    </row>
    <row r="9" spans="1:26" ht="12.75" x14ac:dyDescent="0.2">
      <c r="A9" s="30" t="s">
        <v>0</v>
      </c>
      <c r="B9" s="31" t="s">
        <v>314</v>
      </c>
      <c r="C9" s="6"/>
      <c r="F9" s="7"/>
    </row>
    <row r="10" spans="1:26" ht="12.75" x14ac:dyDescent="0.2">
      <c r="A10" s="30" t="s">
        <v>1</v>
      </c>
      <c r="B10" s="31" t="s">
        <v>313</v>
      </c>
      <c r="C10" s="6"/>
      <c r="F10" s="6"/>
    </row>
    <row r="11" spans="1:26" ht="12.75" x14ac:dyDescent="0.2">
      <c r="A11" s="30" t="s">
        <v>2</v>
      </c>
      <c r="B11" s="31" t="s">
        <v>313</v>
      </c>
      <c r="C11" s="6"/>
      <c r="F11" s="6"/>
    </row>
    <row r="12" spans="1:26" ht="12.75" x14ac:dyDescent="0.2">
      <c r="C12" s="6"/>
      <c r="E12" s="8" t="s">
        <v>4</v>
      </c>
      <c r="F12" s="8"/>
    </row>
    <row r="13" spans="1:26" ht="12.75" x14ac:dyDescent="0.2">
      <c r="A13" s="32" t="s">
        <v>5</v>
      </c>
      <c r="B13" s="33"/>
      <c r="C13" s="12" t="s">
        <v>6</v>
      </c>
      <c r="D13" s="13"/>
      <c r="E13" s="14"/>
    </row>
    <row r="14" spans="1:26" ht="12.75" x14ac:dyDescent="0.2">
      <c r="A14" s="12" t="s">
        <v>7</v>
      </c>
      <c r="B14" s="12" t="s">
        <v>3</v>
      </c>
      <c r="C14" s="15" t="s">
        <v>8</v>
      </c>
      <c r="D14" s="16" t="s">
        <v>9</v>
      </c>
      <c r="E14" s="17" t="s">
        <v>26</v>
      </c>
    </row>
    <row r="15" spans="1:26" ht="12.75" x14ac:dyDescent="0.2">
      <c r="A15" s="15" t="s">
        <v>10</v>
      </c>
      <c r="B15" s="15" t="s">
        <v>27</v>
      </c>
      <c r="C15" s="18">
        <v>0</v>
      </c>
      <c r="D15" s="19">
        <v>36144478</v>
      </c>
      <c r="E15" s="20">
        <v>36144478</v>
      </c>
      <c r="F15" t="str">
        <f>INDEX([1]Quadro!$B$1:$B$3005,MATCH(B15,[1]Quadro!$A$1:$A$3005,0),0)</f>
        <v>Médio Tejo</v>
      </c>
    </row>
    <row r="16" spans="1:26" ht="12.75" x14ac:dyDescent="0.2">
      <c r="A16" s="21"/>
      <c r="B16" s="22" t="s">
        <v>28</v>
      </c>
      <c r="C16" s="23">
        <v>0</v>
      </c>
      <c r="D16" s="9">
        <v>38380798</v>
      </c>
      <c r="E16" s="24">
        <v>38380798</v>
      </c>
      <c r="F16" t="str">
        <f>INDEX([1]Quadro!$B$1:$B$3005,MATCH(B16,[1]Quadro!$A$1:$A$3005,0),0)</f>
        <v>Região de Aveiro</v>
      </c>
    </row>
    <row r="17" spans="1:6" ht="12.75" x14ac:dyDescent="0.2">
      <c r="A17" s="21"/>
      <c r="B17" s="22" t="s">
        <v>29</v>
      </c>
      <c r="C17" s="23">
        <v>0</v>
      </c>
      <c r="D17" s="9">
        <v>3897420</v>
      </c>
      <c r="E17" s="24">
        <v>3897420</v>
      </c>
      <c r="F17" t="str">
        <f>INDEX([1]Quadro!$B$1:$B$3005,MATCH(B17,[1]Quadro!$A$1:$A$3005,0),0)</f>
        <v>Viseu Dão Lafões</v>
      </c>
    </row>
    <row r="18" spans="1:6" ht="12.75" x14ac:dyDescent="0.2">
      <c r="A18" s="21"/>
      <c r="B18" s="22" t="s">
        <v>30</v>
      </c>
      <c r="C18" s="23">
        <v>0</v>
      </c>
      <c r="D18" s="9">
        <v>4917603</v>
      </c>
      <c r="E18" s="24">
        <v>4917603</v>
      </c>
      <c r="F18" t="str">
        <f>INDEX([1]Quadro!$B$1:$B$3005,MATCH(B18,[1]Quadro!$A$1:$A$3005,0),0)</f>
        <v>Alentejo Central</v>
      </c>
    </row>
    <row r="19" spans="1:6" ht="12.75" x14ac:dyDescent="0.2">
      <c r="A19" s="21"/>
      <c r="B19" s="22" t="s">
        <v>31</v>
      </c>
      <c r="C19" s="23">
        <v>0</v>
      </c>
      <c r="D19" s="9">
        <v>18485436</v>
      </c>
      <c r="E19" s="24">
        <v>18485436</v>
      </c>
      <c r="F19" t="str">
        <f>INDEX([1]Quadro!$B$1:$B$3005,MATCH(B19,[1]Quadro!$A$1:$A$3005,0),0)</f>
        <v>Região de Aveiro</v>
      </c>
    </row>
    <row r="20" spans="1:6" ht="12.75" x14ac:dyDescent="0.2">
      <c r="A20" s="21"/>
      <c r="B20" s="22" t="s">
        <v>32</v>
      </c>
      <c r="C20" s="23">
        <v>0</v>
      </c>
      <c r="D20" s="9">
        <v>59715476</v>
      </c>
      <c r="E20" s="24">
        <v>59715476</v>
      </c>
      <c r="F20" t="str">
        <f>INDEX([1]Quadro!$B$1:$B$3005,MATCH(B20,[1]Quadro!$A$1:$A$3005,0),0)</f>
        <v>Algarve</v>
      </c>
    </row>
    <row r="21" spans="1:6" ht="12.75" x14ac:dyDescent="0.2">
      <c r="A21" s="21"/>
      <c r="B21" s="22" t="s">
        <v>33</v>
      </c>
      <c r="C21" s="23">
        <v>0</v>
      </c>
      <c r="D21" s="9">
        <v>11326897</v>
      </c>
      <c r="E21" s="24">
        <v>11326897</v>
      </c>
      <c r="F21" t="str">
        <f>INDEX([1]Quadro!$B$1:$B$3005,MATCH(B21,[1]Quadro!$A$1:$A$3005,0),0)</f>
        <v>Alentejo Litoral</v>
      </c>
    </row>
    <row r="22" spans="1:6" ht="12.75" x14ac:dyDescent="0.2">
      <c r="A22" s="21"/>
      <c r="B22" s="22" t="s">
        <v>34</v>
      </c>
      <c r="C22" s="23">
        <v>0</v>
      </c>
      <c r="D22" s="9">
        <v>13993979</v>
      </c>
      <c r="E22" s="24">
        <v>13993979</v>
      </c>
      <c r="F22" t="str">
        <f>INDEX([1]Quadro!$B$1:$B$3005,MATCH(B22,[1]Quadro!$A$1:$A$3005,0),0)</f>
        <v>Médio Tejo</v>
      </c>
    </row>
    <row r="23" spans="1:6" ht="12.75" x14ac:dyDescent="0.2">
      <c r="A23" s="21"/>
      <c r="B23" s="22" t="s">
        <v>35</v>
      </c>
      <c r="C23" s="23">
        <v>0</v>
      </c>
      <c r="D23" s="9">
        <v>54568268</v>
      </c>
      <c r="E23" s="24">
        <v>54568268</v>
      </c>
      <c r="F23" t="str">
        <f>INDEX([1]Quadro!$B$1:$B$3005,MATCH(B23,[1]Quadro!$A$1:$A$3005,0),0)</f>
        <v>Oeste</v>
      </c>
    </row>
    <row r="24" spans="1:6" ht="12.75" x14ac:dyDescent="0.2">
      <c r="A24" s="21"/>
      <c r="B24" s="22" t="s">
        <v>36</v>
      </c>
      <c r="C24" s="23">
        <v>0</v>
      </c>
      <c r="D24" s="9">
        <v>10613813</v>
      </c>
      <c r="E24" s="24">
        <v>10613813</v>
      </c>
      <c r="F24" t="str">
        <f>INDEX([1]Quadro!$B$1:$B$3005,MATCH(B24,[1]Quadro!$A$1:$A$3005,0),0)</f>
        <v>Área Metropolitana de Lisboa</v>
      </c>
    </row>
    <row r="25" spans="1:6" ht="12.75" x14ac:dyDescent="0.2">
      <c r="A25" s="21"/>
      <c r="B25" s="22" t="s">
        <v>37</v>
      </c>
      <c r="C25" s="23">
        <v>0</v>
      </c>
      <c r="D25" s="9">
        <v>2641444</v>
      </c>
      <c r="E25" s="24">
        <v>2641444</v>
      </c>
      <c r="F25" t="str">
        <f>INDEX([1]Quadro!$B$1:$B$3005,MATCH(B25,[1]Quadro!$A$1:$A$3005,0),0)</f>
        <v>Algarve</v>
      </c>
    </row>
    <row r="26" spans="1:6" ht="12.75" x14ac:dyDescent="0.2">
      <c r="A26" s="21"/>
      <c r="B26" s="22" t="s">
        <v>38</v>
      </c>
      <c r="C26" s="23">
        <v>0</v>
      </c>
      <c r="D26" s="9">
        <v>30681127</v>
      </c>
      <c r="E26" s="24">
        <v>30681127</v>
      </c>
      <c r="F26" t="str">
        <f>INDEX([1]Quadro!$B$1:$B$3005,MATCH(B26,[1]Quadro!$A$1:$A$3005,0),0)</f>
        <v>Oeste</v>
      </c>
    </row>
    <row r="27" spans="1:6" ht="12.75" x14ac:dyDescent="0.2">
      <c r="A27" s="21"/>
      <c r="B27" s="22" t="s">
        <v>39</v>
      </c>
      <c r="C27" s="23">
        <v>0</v>
      </c>
      <c r="D27" s="9">
        <v>3674359</v>
      </c>
      <c r="E27" s="24">
        <v>3674359</v>
      </c>
      <c r="F27" t="str">
        <f>INDEX([1]Quadro!$B$1:$B$3005,MATCH(B27,[1]Quadro!$A$1:$A$3005,0),0)</f>
        <v>Terras de Trás-os-Montes</v>
      </c>
    </row>
    <row r="28" spans="1:6" ht="12.75" x14ac:dyDescent="0.2">
      <c r="A28" s="21"/>
      <c r="B28" s="22" t="s">
        <v>40</v>
      </c>
      <c r="C28" s="23">
        <v>0</v>
      </c>
      <c r="D28" s="9">
        <v>8487047</v>
      </c>
      <c r="E28" s="24">
        <v>8487047</v>
      </c>
      <c r="F28" t="str">
        <f>INDEX([1]Quadro!$B$1:$B$3005,MATCH(B28,[1]Quadro!$A$1:$A$3005,0),0)</f>
        <v>Douro</v>
      </c>
    </row>
    <row r="29" spans="1:6" ht="12.75" x14ac:dyDescent="0.2">
      <c r="A29" s="21"/>
      <c r="B29" s="22" t="s">
        <v>41</v>
      </c>
      <c r="C29" s="23">
        <v>0</v>
      </c>
      <c r="D29" s="9">
        <v>5309986</v>
      </c>
      <c r="E29" s="24">
        <v>5309986</v>
      </c>
      <c r="F29" t="str">
        <f>INDEX([1]Quadro!$B$1:$B$3005,MATCH(B29,[1]Quadro!$A$1:$A$3005,0),0)</f>
        <v>Algarve</v>
      </c>
    </row>
    <row r="30" spans="1:6" ht="12.75" x14ac:dyDescent="0.2">
      <c r="A30" s="21"/>
      <c r="B30" s="22" t="s">
        <v>42</v>
      </c>
      <c r="C30" s="23">
        <v>0</v>
      </c>
      <c r="D30" s="9">
        <v>7531797</v>
      </c>
      <c r="E30" s="24">
        <v>7531797</v>
      </c>
      <c r="F30" t="str">
        <f>INDEX([1]Quadro!$B$1:$B$3005,MATCH(B30,[1]Quadro!$A$1:$A$3005,0),0)</f>
        <v>Baixo Alentejo</v>
      </c>
    </row>
    <row r="31" spans="1:6" ht="12.75" x14ac:dyDescent="0.2">
      <c r="A31" s="21"/>
      <c r="B31" s="22" t="s">
        <v>43</v>
      </c>
      <c r="C31" s="23">
        <v>0</v>
      </c>
      <c r="D31" s="9">
        <v>163128407</v>
      </c>
      <c r="E31" s="24">
        <v>163128407</v>
      </c>
      <c r="F31" t="str">
        <f>INDEX([1]Quadro!$B$1:$B$3005,MATCH(B31,[1]Quadro!$A$1:$A$3005,0),0)</f>
        <v>Área Metropolitana de Lisboa</v>
      </c>
    </row>
    <row r="32" spans="1:6" ht="12.75" x14ac:dyDescent="0.2">
      <c r="A32" s="21"/>
      <c r="B32" s="22" t="s">
        <v>44</v>
      </c>
      <c r="C32" s="23">
        <v>0</v>
      </c>
      <c r="D32" s="9">
        <v>6979731</v>
      </c>
      <c r="E32" s="24">
        <v>6979731</v>
      </c>
      <c r="F32" t="str">
        <f>INDEX([1]Quadro!$B$1:$B$3005,MATCH(B32,[1]Quadro!$A$1:$A$3005,0),0)</f>
        <v>Beiras e Serra da Estrela</v>
      </c>
    </row>
    <row r="33" spans="1:6" ht="12.75" x14ac:dyDescent="0.2">
      <c r="A33" s="21"/>
      <c r="B33" s="22" t="s">
        <v>45</v>
      </c>
      <c r="C33" s="23">
        <v>0</v>
      </c>
      <c r="D33" s="9">
        <v>20030250</v>
      </c>
      <c r="E33" s="24">
        <v>20030250</v>
      </c>
      <c r="F33" t="str">
        <f>INDEX([1]Quadro!$B$1:$B$3005,MATCH(B33,[1]Quadro!$A$1:$A$3005,0),0)</f>
        <v>Lezíria do Tejo</v>
      </c>
    </row>
    <row r="34" spans="1:6" ht="12.75" x14ac:dyDescent="0.2">
      <c r="A34" s="21"/>
      <c r="B34" s="22" t="s">
        <v>46</v>
      </c>
      <c r="C34" s="23">
        <v>0</v>
      </c>
      <c r="D34" s="9">
        <v>5891964</v>
      </c>
      <c r="E34" s="24">
        <v>5891964</v>
      </c>
      <c r="F34" t="str">
        <f>INDEX([1]Quadro!$B$1:$B$3005,MATCH(B34,[1]Quadro!$A$1:$A$3005,0),0)</f>
        <v>Baixo Alentejo</v>
      </c>
    </row>
    <row r="35" spans="1:6" ht="12.75" x14ac:dyDescent="0.2">
      <c r="A35" s="21"/>
      <c r="B35" s="22" t="s">
        <v>47</v>
      </c>
      <c r="C35" s="23">
        <v>0</v>
      </c>
      <c r="D35" s="9">
        <v>6699408</v>
      </c>
      <c r="E35" s="24">
        <v>6699408</v>
      </c>
      <c r="F35" t="str">
        <f>INDEX([1]Quadro!$B$1:$B$3005,MATCH(B35,[1]Quadro!$A$1:$A$3005,0),0)</f>
        <v>Lezíria do Tejo</v>
      </c>
    </row>
    <row r="36" spans="1:6" ht="12.75" x14ac:dyDescent="0.2">
      <c r="A36" s="21"/>
      <c r="B36" s="22" t="s">
        <v>48</v>
      </c>
      <c r="C36" s="23">
        <v>0</v>
      </c>
      <c r="D36" s="9">
        <v>3517607</v>
      </c>
      <c r="E36" s="24">
        <v>3517607</v>
      </c>
      <c r="F36" t="str">
        <f>INDEX([1]Quadro!$B$1:$B$3005,MATCH(B36,[1]Quadro!$A$1:$A$3005,0),0)</f>
        <v>Alto Alentejo</v>
      </c>
    </row>
    <row r="37" spans="1:6" ht="12.75" x14ac:dyDescent="0.2">
      <c r="A37" s="21"/>
      <c r="B37" s="22" t="s">
        <v>49</v>
      </c>
      <c r="C37" s="23">
        <v>0</v>
      </c>
      <c r="D37" s="9">
        <v>5911397</v>
      </c>
      <c r="E37" s="24">
        <v>5911397</v>
      </c>
      <c r="F37" t="str">
        <f>INDEX([1]Quadro!$B$1:$B$3005,MATCH(B37,[1]Quadro!$A$1:$A$3005,0),0)</f>
        <v>Região de Leiria</v>
      </c>
    </row>
    <row r="38" spans="1:6" ht="12.75" x14ac:dyDescent="0.2">
      <c r="A38" s="21"/>
      <c r="B38" s="22" t="s">
        <v>50</v>
      </c>
      <c r="C38" s="23">
        <v>0</v>
      </c>
      <c r="D38" s="9">
        <v>2063904</v>
      </c>
      <c r="E38" s="24">
        <v>2063904</v>
      </c>
      <c r="F38" t="str">
        <f>INDEX([1]Quadro!$B$1:$B$3005,MATCH(B38,[1]Quadro!$A$1:$A$3005,0),0)</f>
        <v>Baixo Alentejo</v>
      </c>
    </row>
    <row r="39" spans="1:6" ht="12.75" x14ac:dyDescent="0.2">
      <c r="A39" s="21"/>
      <c r="B39" s="22" t="s">
        <v>51</v>
      </c>
      <c r="C39" s="23">
        <v>0</v>
      </c>
      <c r="D39" s="9">
        <v>140845698</v>
      </c>
      <c r="E39" s="24">
        <v>140845698</v>
      </c>
      <c r="F39" t="str">
        <f>INDEX([1]Quadro!$B$1:$B$3005,MATCH(B39,[1]Quadro!$A$1:$A$3005,0),0)</f>
        <v>Área Metropolitana de Lisboa</v>
      </c>
    </row>
    <row r="40" spans="1:6" ht="12.75" x14ac:dyDescent="0.2">
      <c r="A40" s="21"/>
      <c r="B40" s="22" t="s">
        <v>52</v>
      </c>
      <c r="C40" s="23">
        <v>0</v>
      </c>
      <c r="D40" s="9">
        <v>40960336</v>
      </c>
      <c r="E40" s="24">
        <v>40960336</v>
      </c>
      <c r="F40" t="str">
        <f>INDEX([1]Quadro!$B$1:$B$3005,MATCH(B40,[1]Quadro!$A$1:$A$3005,0),0)</f>
        <v>Tâmega e Sousa</v>
      </c>
    </row>
    <row r="41" spans="1:6" ht="12.75" x14ac:dyDescent="0.2">
      <c r="A41" s="21"/>
      <c r="B41" s="22" t="s">
        <v>53</v>
      </c>
      <c r="C41" s="23">
        <v>0</v>
      </c>
      <c r="D41" s="9">
        <v>11468762</v>
      </c>
      <c r="E41" s="24">
        <v>11468762</v>
      </c>
      <c r="F41" t="str">
        <f>INDEX([1]Quadro!$B$1:$B$3005,MATCH(B41,[1]Quadro!$A$1:$A$3005,0),0)</f>
        <v>Cávado</v>
      </c>
    </row>
    <row r="42" spans="1:6" ht="12.75" x14ac:dyDescent="0.2">
      <c r="A42" s="21"/>
      <c r="B42" s="22" t="s">
        <v>54</v>
      </c>
      <c r="C42" s="23">
        <v>0</v>
      </c>
      <c r="D42" s="9">
        <v>27370379</v>
      </c>
      <c r="E42" s="24">
        <v>27370379</v>
      </c>
      <c r="F42" t="str">
        <f>INDEX([1]Quadro!$B$1:$B$3005,MATCH(B42,[1]Quadro!$A$1:$A$3005,0),0)</f>
        <v>Região de Aveiro</v>
      </c>
    </row>
    <row r="43" spans="1:6" ht="12.75" x14ac:dyDescent="0.2">
      <c r="A43" s="21"/>
      <c r="B43" s="22" t="s">
        <v>55</v>
      </c>
      <c r="C43" s="23">
        <v>0</v>
      </c>
      <c r="D43" s="9">
        <v>9702141</v>
      </c>
      <c r="E43" s="24">
        <v>9702141</v>
      </c>
      <c r="F43" t="str">
        <f>INDEX([1]Quadro!$B$1:$B$3005,MATCH(B43,[1]Quadro!$A$1:$A$3005,0),0)</f>
        <v>Região de Leiria</v>
      </c>
    </row>
    <row r="44" spans="1:6" ht="12.75" x14ac:dyDescent="0.2">
      <c r="A44" s="21"/>
      <c r="B44" s="22" t="s">
        <v>56</v>
      </c>
      <c r="C44" s="23">
        <v>0</v>
      </c>
      <c r="D44" s="9">
        <v>15313555</v>
      </c>
      <c r="E44" s="24">
        <v>15313555</v>
      </c>
      <c r="F44" t="str">
        <f>INDEX([1]Quadro!$B$1:$B$3005,MATCH(B44,[1]Quadro!$A$1:$A$3005,0),0)</f>
        <v>Alto Minho</v>
      </c>
    </row>
    <row r="45" spans="1:6" ht="12.75" x14ac:dyDescent="0.2">
      <c r="A45" s="21"/>
      <c r="B45" s="22" t="s">
        <v>57</v>
      </c>
      <c r="C45" s="23">
        <v>0</v>
      </c>
      <c r="D45" s="9">
        <v>9901831</v>
      </c>
      <c r="E45" s="24">
        <v>9901831</v>
      </c>
      <c r="F45" t="str">
        <f>INDEX([1]Quadro!$B$1:$B$3005,MATCH(B45,[1]Quadro!$A$1:$A$3005,0),0)</f>
        <v>Região de Coimbra</v>
      </c>
    </row>
    <row r="46" spans="1:6" ht="12.75" x14ac:dyDescent="0.2">
      <c r="A46" s="21"/>
      <c r="B46" s="22" t="s">
        <v>58</v>
      </c>
      <c r="C46" s="23">
        <v>0</v>
      </c>
      <c r="D46" s="9">
        <v>3930215</v>
      </c>
      <c r="E46" s="24">
        <v>3930215</v>
      </c>
      <c r="F46" t="str">
        <f>INDEX([1]Quadro!$B$1:$B$3005,MATCH(B46,[1]Quadro!$A$1:$A$3005,0),0)</f>
        <v>Douro</v>
      </c>
    </row>
    <row r="47" spans="1:6" ht="12.75" x14ac:dyDescent="0.2">
      <c r="A47" s="21"/>
      <c r="B47" s="22" t="s">
        <v>59</v>
      </c>
      <c r="C47" s="23">
        <v>0</v>
      </c>
      <c r="D47" s="9">
        <v>16012738</v>
      </c>
      <c r="E47" s="24">
        <v>16012738</v>
      </c>
      <c r="F47" t="str">
        <f>INDEX([1]Quadro!$B$1:$B$3005,MATCH(B47,[1]Quadro!$A$1:$A$3005,0),0)</f>
        <v>Área Metropolitana do Porto</v>
      </c>
    </row>
    <row r="48" spans="1:6" ht="12.75" x14ac:dyDescent="0.2">
      <c r="A48" s="21"/>
      <c r="B48" s="22" t="s">
        <v>60</v>
      </c>
      <c r="C48" s="23">
        <v>0</v>
      </c>
      <c r="D48" s="9">
        <v>6836979</v>
      </c>
      <c r="E48" s="24">
        <v>6836979</v>
      </c>
      <c r="F48" t="str">
        <f>INDEX([1]Quadro!$B$1:$B$3005,MATCH(B48,[1]Quadro!$A$1:$A$3005,0),0)</f>
        <v>Alentejo Central</v>
      </c>
    </row>
    <row r="49" spans="1:6" ht="12.75" x14ac:dyDescent="0.2">
      <c r="A49" s="21"/>
      <c r="B49" s="22" t="s">
        <v>61</v>
      </c>
      <c r="C49" s="23">
        <v>0</v>
      </c>
      <c r="D49" s="9">
        <v>2734539</v>
      </c>
      <c r="E49" s="24">
        <v>2734539</v>
      </c>
      <c r="F49" t="str">
        <f>INDEX([1]Quadro!$B$1:$B$3005,MATCH(B49,[1]Quadro!$A$1:$A$3005,0),0)</f>
        <v>Alto Alentejo</v>
      </c>
    </row>
    <row r="50" spans="1:6" ht="12.75" x14ac:dyDescent="0.2">
      <c r="A50" s="21"/>
      <c r="B50" s="22" t="s">
        <v>62</v>
      </c>
      <c r="C50" s="23">
        <v>0</v>
      </c>
      <c r="D50" s="9">
        <v>9520989</v>
      </c>
      <c r="E50" s="24">
        <v>9520989</v>
      </c>
      <c r="F50" t="str">
        <f>INDEX([1]Quadro!$B$1:$B$3005,MATCH(B50,[1]Quadro!$A$1:$A$3005,0),0)</f>
        <v>Oeste</v>
      </c>
    </row>
    <row r="51" spans="1:6" ht="12.75" x14ac:dyDescent="0.2">
      <c r="A51" s="21"/>
      <c r="B51" s="22" t="s">
        <v>63</v>
      </c>
      <c r="C51" s="23">
        <v>0</v>
      </c>
      <c r="D51" s="9">
        <v>72394041</v>
      </c>
      <c r="E51" s="24">
        <v>72394041</v>
      </c>
      <c r="F51" t="str">
        <f>INDEX([1]Quadro!$B$1:$B$3005,MATCH(B51,[1]Quadro!$A$1:$A$3005,0),0)</f>
        <v>Região de Aveiro</v>
      </c>
    </row>
    <row r="52" spans="1:6" ht="12.75" x14ac:dyDescent="0.2">
      <c r="A52" s="21"/>
      <c r="B52" s="22" t="s">
        <v>64</v>
      </c>
      <c r="C52" s="23">
        <v>0</v>
      </c>
      <c r="D52" s="9">
        <v>4102205</v>
      </c>
      <c r="E52" s="24">
        <v>4102205</v>
      </c>
      <c r="F52" t="str">
        <f>INDEX([1]Quadro!$B$1:$B$3005,MATCH(B52,[1]Quadro!$A$1:$A$3005,0),0)</f>
        <v>Alto Alentejo</v>
      </c>
    </row>
    <row r="53" spans="1:6" ht="15" customHeight="1" x14ac:dyDescent="0.2">
      <c r="A53" s="21"/>
      <c r="B53" s="22" t="s">
        <v>65</v>
      </c>
      <c r="C53" s="23">
        <v>0</v>
      </c>
      <c r="D53" s="9">
        <v>17887722</v>
      </c>
      <c r="E53" s="24">
        <v>17887722</v>
      </c>
      <c r="F53" t="str">
        <f>INDEX([1]Quadro!$B$1:$B$3005,MATCH(B53,[1]Quadro!$A$1:$A$3005,0),0)</f>
        <v>Lezíria do Tejo</v>
      </c>
    </row>
    <row r="54" spans="1:6" ht="15" customHeight="1" x14ac:dyDescent="0.2">
      <c r="A54" s="21"/>
      <c r="B54" s="22" t="s">
        <v>66</v>
      </c>
      <c r="C54" s="23">
        <v>0</v>
      </c>
      <c r="D54" s="9">
        <v>12713288</v>
      </c>
      <c r="E54" s="24">
        <v>12713288</v>
      </c>
      <c r="F54" t="str">
        <f>INDEX([1]Quadro!$B$1:$B$3005,MATCH(B54,[1]Quadro!$A$1:$A$3005,0),0)</f>
        <v>Tâmega e Sousa</v>
      </c>
    </row>
    <row r="55" spans="1:6" ht="15" customHeight="1" x14ac:dyDescent="0.2">
      <c r="A55" s="21"/>
      <c r="B55" s="22" t="s">
        <v>67</v>
      </c>
      <c r="C55" s="23">
        <v>0</v>
      </c>
      <c r="D55" s="9">
        <v>97993393</v>
      </c>
      <c r="E55" s="24">
        <v>97993393</v>
      </c>
      <c r="F55" t="str">
        <f>INDEX([1]Quadro!$B$1:$B$3005,MATCH(B55,[1]Quadro!$A$1:$A$3005,0),0)</f>
        <v>Cávado</v>
      </c>
    </row>
    <row r="56" spans="1:6" ht="15" customHeight="1" x14ac:dyDescent="0.2">
      <c r="A56" s="21"/>
      <c r="B56" s="22" t="s">
        <v>68</v>
      </c>
      <c r="C56" s="23">
        <v>0</v>
      </c>
      <c r="D56" s="9">
        <v>1152047</v>
      </c>
      <c r="E56" s="24">
        <v>1152047</v>
      </c>
      <c r="F56" t="str">
        <f>INDEX([1]Quadro!$B$1:$B$3005,MATCH(B56,[1]Quadro!$A$1:$A$3005,0),0)</f>
        <v>Baixo Alentejo</v>
      </c>
    </row>
    <row r="57" spans="1:6" ht="15" customHeight="1" x14ac:dyDescent="0.2">
      <c r="A57" s="21"/>
      <c r="B57" s="22" t="s">
        <v>69</v>
      </c>
      <c r="C57" s="23">
        <v>0</v>
      </c>
      <c r="D57" s="9">
        <v>65260313</v>
      </c>
      <c r="E57" s="24">
        <v>65260313</v>
      </c>
      <c r="F57" t="str">
        <f>INDEX([1]Quadro!$B$1:$B$3005,MATCH(B57,[1]Quadro!$A$1:$A$3005,0),0)</f>
        <v>Área Metropolitana de Lisboa</v>
      </c>
    </row>
    <row r="58" spans="1:6" ht="15" customHeight="1" x14ac:dyDescent="0.2">
      <c r="A58" s="21"/>
      <c r="B58" s="22" t="s">
        <v>70</v>
      </c>
      <c r="C58" s="23">
        <v>0</v>
      </c>
      <c r="D58" s="9">
        <v>13077055</v>
      </c>
      <c r="E58" s="24">
        <v>13077055</v>
      </c>
      <c r="F58" t="str">
        <f>INDEX([1]Quadro!$B$1:$B$3005,MATCH(B58,[1]Quadro!$A$1:$A$3005,0),0)</f>
        <v>Região de Leiria</v>
      </c>
    </row>
    <row r="59" spans="1:6" ht="15" customHeight="1" x14ac:dyDescent="0.2">
      <c r="A59" s="21"/>
      <c r="B59" s="22" t="s">
        <v>71</v>
      </c>
      <c r="C59" s="23">
        <v>0</v>
      </c>
      <c r="D59" s="9">
        <v>31258031</v>
      </c>
      <c r="E59" s="24">
        <v>31258031</v>
      </c>
      <c r="F59" t="str">
        <f>INDEX([1]Quadro!$B$1:$B$3005,MATCH(B59,[1]Quadro!$A$1:$A$3005,0),0)</f>
        <v>Baixo Alentejo</v>
      </c>
    </row>
    <row r="60" spans="1:6" ht="15" customHeight="1" x14ac:dyDescent="0.2">
      <c r="A60" s="21"/>
      <c r="B60" s="22" t="s">
        <v>72</v>
      </c>
      <c r="C60" s="23">
        <v>0</v>
      </c>
      <c r="D60" s="9">
        <v>5771989</v>
      </c>
      <c r="E60" s="24">
        <v>5771989</v>
      </c>
      <c r="F60" t="str">
        <f>INDEX([1]Quadro!$B$1:$B$3005,MATCH(B60,[1]Quadro!$A$1:$A$3005,0),0)</f>
        <v>Beiras e Serra da Estrela</v>
      </c>
    </row>
    <row r="61" spans="1:6" ht="15" customHeight="1" x14ac:dyDescent="0.2">
      <c r="A61" s="21"/>
      <c r="B61" s="22" t="s">
        <v>73</v>
      </c>
      <c r="C61" s="23">
        <v>0</v>
      </c>
      <c r="D61" s="9">
        <v>23301649</v>
      </c>
      <c r="E61" s="24">
        <v>23301649</v>
      </c>
      <c r="F61" t="str">
        <f>INDEX([1]Quadro!$B$1:$B$3005,MATCH(B61,[1]Quadro!$A$1:$A$3005,0),0)</f>
        <v>Lezíria do Tejo</v>
      </c>
    </row>
    <row r="62" spans="1:6" ht="15" customHeight="1" x14ac:dyDescent="0.2">
      <c r="A62" s="21"/>
      <c r="B62" s="22" t="s">
        <v>74</v>
      </c>
      <c r="C62" s="23">
        <v>0</v>
      </c>
      <c r="D62" s="9">
        <v>12285346</v>
      </c>
      <c r="E62" s="24">
        <v>12285346</v>
      </c>
      <c r="F62" t="str">
        <f>INDEX([1]Quadro!$B$1:$B$3005,MATCH(B62,[1]Quadro!$A$1:$A$3005,0),0)</f>
        <v>Oeste</v>
      </c>
    </row>
    <row r="63" spans="1:6" ht="15" customHeight="1" x14ac:dyDescent="0.2">
      <c r="A63" s="21"/>
      <c r="B63" s="22" t="s">
        <v>75</v>
      </c>
      <c r="C63" s="23">
        <v>0</v>
      </c>
      <c r="D63" s="9">
        <v>6447985</v>
      </c>
      <c r="E63" s="24">
        <v>6447985</v>
      </c>
      <c r="F63" t="str">
        <f>INDEX([1]Quadro!$B$1:$B$3005,MATCH(B63,[1]Quadro!$A$1:$A$3005,0),0)</f>
        <v>Alentejo Central</v>
      </c>
    </row>
    <row r="64" spans="1:6" ht="15" customHeight="1" x14ac:dyDescent="0.2">
      <c r="A64" s="21"/>
      <c r="B64" s="22" t="s">
        <v>76</v>
      </c>
      <c r="C64" s="23">
        <v>0</v>
      </c>
      <c r="D64" s="9">
        <v>3487157</v>
      </c>
      <c r="E64" s="24">
        <v>3487157</v>
      </c>
      <c r="F64" t="str">
        <f>INDEX([1]Quadro!$B$1:$B$3005,MATCH(B64,[1]Quadro!$A$1:$A$3005,0),0)</f>
        <v>Alto Tâmega</v>
      </c>
    </row>
    <row r="65" spans="1:6" ht="15" customHeight="1" x14ac:dyDescent="0.2">
      <c r="A65" s="21"/>
      <c r="B65" s="22" t="s">
        <v>77</v>
      </c>
      <c r="C65" s="23">
        <v>0</v>
      </c>
      <c r="D65" s="9">
        <v>136176340</v>
      </c>
      <c r="E65" s="24">
        <v>136176340</v>
      </c>
      <c r="F65" t="str">
        <f>INDEX([1]Quadro!$B$1:$B$3005,MATCH(B65,[1]Quadro!$A$1:$A$3005,0),0)</f>
        <v>Cávado</v>
      </c>
    </row>
    <row r="66" spans="1:6" ht="15" customHeight="1" x14ac:dyDescent="0.2">
      <c r="A66" s="21"/>
      <c r="B66" s="22" t="s">
        <v>78</v>
      </c>
      <c r="C66" s="23">
        <v>0</v>
      </c>
      <c r="D66" s="9">
        <v>31797996</v>
      </c>
      <c r="E66" s="24">
        <v>31797996</v>
      </c>
      <c r="F66" t="str">
        <f>INDEX([1]Quadro!$B$1:$B$3005,MATCH(B66,[1]Quadro!$A$1:$A$3005,0),0)</f>
        <v>Terras de Trás-os-Montes</v>
      </c>
    </row>
    <row r="67" spans="1:6" ht="15" customHeight="1" x14ac:dyDescent="0.2">
      <c r="A67" s="21"/>
      <c r="B67" s="22" t="s">
        <v>79</v>
      </c>
      <c r="C67" s="23">
        <v>0</v>
      </c>
      <c r="D67" s="9">
        <v>9078626</v>
      </c>
      <c r="E67" s="24">
        <v>9078626</v>
      </c>
      <c r="F67" t="str">
        <f>INDEX([1]Quadro!$B$1:$B$3005,MATCH(B67,[1]Quadro!$A$1:$A$3005,0),0)</f>
        <v>Ave</v>
      </c>
    </row>
    <row r="68" spans="1:6" ht="15" customHeight="1" x14ac:dyDescent="0.2">
      <c r="A68" s="21"/>
      <c r="B68" s="22" t="s">
        <v>80</v>
      </c>
      <c r="C68" s="23">
        <v>0</v>
      </c>
      <c r="D68" s="9">
        <v>11998646</v>
      </c>
      <c r="E68" s="24">
        <v>11998646</v>
      </c>
      <c r="F68" t="str">
        <f>INDEX([1]Quadro!$B$1:$B$3005,MATCH(B68,[1]Quadro!$A$1:$A$3005,0),0)</f>
        <v>Oeste</v>
      </c>
    </row>
    <row r="69" spans="1:6" ht="15" customHeight="1" x14ac:dyDescent="0.2">
      <c r="A69" s="21"/>
      <c r="B69" s="22" t="s">
        <v>81</v>
      </c>
      <c r="C69" s="23">
        <v>0</v>
      </c>
      <c r="D69" s="9">
        <v>47565222</v>
      </c>
      <c r="E69" s="24">
        <v>47565222</v>
      </c>
      <c r="F69" t="str">
        <f>INDEX([1]Quadro!$B$1:$B$3005,MATCH(B69,[1]Quadro!$A$1:$A$3005,0),0)</f>
        <v>Oeste</v>
      </c>
    </row>
    <row r="70" spans="1:6" ht="15" customHeight="1" x14ac:dyDescent="0.2">
      <c r="A70" s="21"/>
      <c r="B70" s="22" t="s">
        <v>82</v>
      </c>
      <c r="C70" s="23">
        <v>0</v>
      </c>
      <c r="D70" s="9">
        <v>16805097</v>
      </c>
      <c r="E70" s="24">
        <v>16805097</v>
      </c>
      <c r="F70" t="str">
        <f>INDEX([1]Quadro!$B$1:$B$3005,MATCH(B70,[1]Quadro!$A$1:$A$3005,0),0)</f>
        <v>Alto Minho</v>
      </c>
    </row>
    <row r="71" spans="1:6" ht="15" customHeight="1" x14ac:dyDescent="0.2">
      <c r="A71" s="21"/>
      <c r="B71" s="22" t="s">
        <v>83</v>
      </c>
      <c r="C71" s="23">
        <v>0</v>
      </c>
      <c r="D71" s="9">
        <v>8344523</v>
      </c>
      <c r="E71" s="24">
        <v>8344523</v>
      </c>
      <c r="F71" t="str">
        <f>INDEX([1]Quadro!$B$1:$B$3005,MATCH(B71,[1]Quadro!$A$1:$A$3005,0),0)</f>
        <v>Alto Alentejo</v>
      </c>
    </row>
    <row r="72" spans="1:6" ht="15" customHeight="1" x14ac:dyDescent="0.2">
      <c r="A72" s="21"/>
      <c r="B72" s="22" t="s">
        <v>84</v>
      </c>
      <c r="C72" s="23">
        <v>0</v>
      </c>
      <c r="D72" s="9">
        <v>30646406</v>
      </c>
      <c r="E72" s="24">
        <v>30646406</v>
      </c>
      <c r="F72" t="str">
        <f>INDEX([1]Quadro!$B$1:$B$3005,MATCH(B72,[1]Quadro!$A$1:$A$3005,0),0)</f>
        <v>Região de Coimbra</v>
      </c>
    </row>
    <row r="73" spans="1:6" ht="15" customHeight="1" x14ac:dyDescent="0.2">
      <c r="A73" s="21"/>
      <c r="B73" s="22" t="s">
        <v>85</v>
      </c>
      <c r="C73" s="23">
        <v>0</v>
      </c>
      <c r="D73" s="9">
        <v>4399771</v>
      </c>
      <c r="E73" s="24">
        <v>4399771</v>
      </c>
      <c r="F73" t="str">
        <f>INDEX([1]Quadro!$B$1:$B$3005,MATCH(B73,[1]Quadro!$A$1:$A$3005,0),0)</f>
        <v>Douro</v>
      </c>
    </row>
    <row r="74" spans="1:6" ht="15" customHeight="1" x14ac:dyDescent="0.2">
      <c r="A74" s="21"/>
      <c r="B74" s="22" t="s">
        <v>86</v>
      </c>
      <c r="C74" s="23">
        <v>0</v>
      </c>
      <c r="D74" s="9">
        <v>7060113</v>
      </c>
      <c r="E74" s="24">
        <v>7060113</v>
      </c>
      <c r="F74" t="str">
        <f>INDEX([1]Quadro!$B$1:$B$3005,MATCH(B74,[1]Quadro!$A$1:$A$3005,0),0)</f>
        <v>Viseu Dão Lafões</v>
      </c>
    </row>
    <row r="75" spans="1:6" ht="15" customHeight="1" x14ac:dyDescent="0.2">
      <c r="A75" s="21"/>
      <c r="B75" s="22" t="s">
        <v>87</v>
      </c>
      <c r="C75" s="23">
        <v>0</v>
      </c>
      <c r="D75" s="9">
        <v>22731409</v>
      </c>
      <c r="E75" s="24">
        <v>22731409</v>
      </c>
      <c r="F75" t="str">
        <f>INDEX([1]Quadro!$B$1:$B$3005,MATCH(B75,[1]Quadro!$A$1:$A$3005,0),0)</f>
        <v>Lezíria do Tejo</v>
      </c>
    </row>
    <row r="76" spans="1:6" ht="15" customHeight="1" x14ac:dyDescent="0.2">
      <c r="A76" s="21"/>
      <c r="B76" s="22" t="s">
        <v>88</v>
      </c>
      <c r="C76" s="23">
        <v>0</v>
      </c>
      <c r="D76" s="9">
        <v>228606501</v>
      </c>
      <c r="E76" s="24">
        <v>228606501</v>
      </c>
      <c r="F76" t="str">
        <f>INDEX([1]Quadro!$B$1:$B$3005,MATCH(B76,[1]Quadro!$A$1:$A$3005,0),0)</f>
        <v>Área Metropolitana de Lisboa</v>
      </c>
    </row>
    <row r="77" spans="1:6" ht="15" customHeight="1" x14ac:dyDescent="0.2">
      <c r="A77" s="21"/>
      <c r="B77" s="22" t="s">
        <v>89</v>
      </c>
      <c r="C77" s="23">
        <v>0</v>
      </c>
      <c r="D77" s="9">
        <v>2657051</v>
      </c>
      <c r="E77" s="24">
        <v>2657051</v>
      </c>
      <c r="F77" t="str">
        <f>INDEX([1]Quadro!$B$1:$B$3005,MATCH(B77,[1]Quadro!$A$1:$A$3005,0),0)</f>
        <v>Região de Leiria</v>
      </c>
    </row>
    <row r="78" spans="1:6" ht="15" customHeight="1" x14ac:dyDescent="0.2">
      <c r="A78" s="21"/>
      <c r="B78" s="22" t="s">
        <v>90</v>
      </c>
      <c r="C78" s="23">
        <v>0</v>
      </c>
      <c r="D78" s="9">
        <v>52173826</v>
      </c>
      <c r="E78" s="24">
        <v>52173826</v>
      </c>
      <c r="F78" t="str">
        <f>INDEX([1]Quadro!$B$1:$B$3005,MATCH(B78,[1]Quadro!$A$1:$A$3005,0),0)</f>
        <v>Beira Baixa</v>
      </c>
    </row>
    <row r="79" spans="1:6" ht="15" customHeight="1" x14ac:dyDescent="0.2">
      <c r="A79" s="21"/>
      <c r="B79" s="22" t="s">
        <v>91</v>
      </c>
      <c r="C79" s="23">
        <v>0</v>
      </c>
      <c r="D79" s="9">
        <v>11248516</v>
      </c>
      <c r="E79" s="24">
        <v>11248516</v>
      </c>
      <c r="F79" t="str">
        <f>INDEX([1]Quadro!$B$1:$B$3005,MATCH(B79,[1]Quadro!$A$1:$A$3005,0),0)</f>
        <v>Tâmega e Sousa</v>
      </c>
    </row>
    <row r="80" spans="1:6" ht="15" customHeight="1" x14ac:dyDescent="0.2">
      <c r="A80" s="21"/>
      <c r="B80" s="22" t="s">
        <v>92</v>
      </c>
      <c r="C80" s="23">
        <v>0</v>
      </c>
      <c r="D80" s="9">
        <v>3628680</v>
      </c>
      <c r="E80" s="24">
        <v>3628680</v>
      </c>
      <c r="F80" t="str">
        <f>INDEX([1]Quadro!$B$1:$B$3005,MATCH(B80,[1]Quadro!$A$1:$A$3005,0),0)</f>
        <v>Alto Alentejo</v>
      </c>
    </row>
    <row r="81" spans="1:6" ht="15" customHeight="1" x14ac:dyDescent="0.2">
      <c r="A81" s="21"/>
      <c r="B81" s="22" t="s">
        <v>93</v>
      </c>
      <c r="C81" s="23">
        <v>0</v>
      </c>
      <c r="D81" s="9">
        <v>9193879</v>
      </c>
      <c r="E81" s="24">
        <v>9193879</v>
      </c>
      <c r="F81" t="str">
        <f>INDEX([1]Quadro!$B$1:$B$3005,MATCH(B81,[1]Quadro!$A$1:$A$3005,0),0)</f>
        <v>Viseu Dão Lafões</v>
      </c>
    </row>
    <row r="82" spans="1:6" ht="15" customHeight="1" x14ac:dyDescent="0.2">
      <c r="A82" s="21"/>
      <c r="B82" s="22" t="s">
        <v>94</v>
      </c>
      <c r="C82" s="23">
        <v>0</v>
      </c>
      <c r="D82" s="9">
        <v>6993287</v>
      </c>
      <c r="E82" s="24">
        <v>6993287</v>
      </c>
      <c r="F82" t="str">
        <f>INDEX([1]Quadro!$B$1:$B$3005,MATCH(B82,[1]Quadro!$A$1:$A$3005,0),0)</f>
        <v>Algarve</v>
      </c>
    </row>
    <row r="83" spans="1:6" ht="15" customHeight="1" x14ac:dyDescent="0.2">
      <c r="A83" s="21"/>
      <c r="B83" s="22" t="s">
        <v>95</v>
      </c>
      <c r="C83" s="23">
        <v>0</v>
      </c>
      <c r="D83" s="9">
        <v>5725323</v>
      </c>
      <c r="E83" s="24">
        <v>5725323</v>
      </c>
      <c r="F83" t="str">
        <f>INDEX([1]Quadro!$B$1:$B$3005,MATCH(B83,[1]Quadro!$A$1:$A$3005,0),0)</f>
        <v>Baixo Alentejo</v>
      </c>
    </row>
    <row r="84" spans="1:6" ht="15" customHeight="1" x14ac:dyDescent="0.2">
      <c r="A84" s="21"/>
      <c r="B84" s="22" t="s">
        <v>96</v>
      </c>
      <c r="C84" s="23">
        <v>0</v>
      </c>
      <c r="D84" s="9">
        <v>6149575</v>
      </c>
      <c r="E84" s="24">
        <v>6149575</v>
      </c>
      <c r="F84" t="str">
        <f>INDEX([1]Quadro!$B$1:$B$3005,MATCH(B84,[1]Quadro!$A$1:$A$3005,0),0)</f>
        <v>Beiras e Serra da Estrela</v>
      </c>
    </row>
    <row r="85" spans="1:6" ht="15" customHeight="1" x14ac:dyDescent="0.2">
      <c r="A85" s="21"/>
      <c r="B85" s="22" t="s">
        <v>97</v>
      </c>
      <c r="C85" s="23">
        <v>0</v>
      </c>
      <c r="D85" s="9">
        <v>10083188</v>
      </c>
      <c r="E85" s="24">
        <v>10083188</v>
      </c>
      <c r="F85" t="str">
        <f>INDEX([1]Quadro!$B$1:$B$3005,MATCH(B85,[1]Quadro!$A$1:$A$3005,0),0)</f>
        <v>Tâmega e Sousa</v>
      </c>
    </row>
    <row r="86" spans="1:6" ht="15" customHeight="1" x14ac:dyDescent="0.2">
      <c r="A86" s="21"/>
      <c r="B86" s="22" t="s">
        <v>98</v>
      </c>
      <c r="C86" s="23">
        <v>0</v>
      </c>
      <c r="D86" s="9">
        <v>8384096</v>
      </c>
      <c r="E86" s="24">
        <v>8384096</v>
      </c>
      <c r="F86" t="str">
        <f>INDEX([1]Quadro!$B$1:$B$3005,MATCH(B86,[1]Quadro!$A$1:$A$3005,0),0)</f>
        <v>Lezíria do Tejo</v>
      </c>
    </row>
    <row r="87" spans="1:6" ht="15" customHeight="1" x14ac:dyDescent="0.2">
      <c r="A87" s="21"/>
      <c r="B87" s="22" t="s">
        <v>99</v>
      </c>
      <c r="C87" s="23">
        <v>0</v>
      </c>
      <c r="D87" s="9">
        <v>34002366</v>
      </c>
      <c r="E87" s="24">
        <v>34002366</v>
      </c>
      <c r="F87" t="str">
        <f>INDEX([1]Quadro!$B$1:$B$3005,MATCH(B87,[1]Quadro!$A$1:$A$3005,0),0)</f>
        <v>Alto Tâmega</v>
      </c>
    </row>
    <row r="88" spans="1:6" ht="15" customHeight="1" x14ac:dyDescent="0.2">
      <c r="A88" s="21"/>
      <c r="B88" s="22" t="s">
        <v>100</v>
      </c>
      <c r="C88" s="23">
        <v>0</v>
      </c>
      <c r="D88" s="9">
        <v>13628019</v>
      </c>
      <c r="E88" s="24">
        <v>13628019</v>
      </c>
      <c r="F88" t="str">
        <f>INDEX([1]Quadro!$B$1:$B$3005,MATCH(B88,[1]Quadro!$A$1:$A$3005,0),0)</f>
        <v>Tâmega e Sousa</v>
      </c>
    </row>
    <row r="89" spans="1:6" ht="15" customHeight="1" x14ac:dyDescent="0.2">
      <c r="A89" s="21"/>
      <c r="B89" s="22" t="s">
        <v>101</v>
      </c>
      <c r="C89" s="23">
        <v>0</v>
      </c>
      <c r="D89" s="9">
        <v>173131089</v>
      </c>
      <c r="E89" s="24">
        <v>173131089</v>
      </c>
      <c r="F89" t="str">
        <f>INDEX([1]Quadro!$B$1:$B$3005,MATCH(B89,[1]Quadro!$A$1:$A$3005,0),0)</f>
        <v>Região de Coimbra</v>
      </c>
    </row>
    <row r="90" spans="1:6" ht="15" customHeight="1" x14ac:dyDescent="0.2">
      <c r="A90" s="21"/>
      <c r="B90" s="22" t="s">
        <v>102</v>
      </c>
      <c r="C90" s="23">
        <v>0</v>
      </c>
      <c r="D90" s="9">
        <v>11479293</v>
      </c>
      <c r="E90" s="24">
        <v>11479293</v>
      </c>
      <c r="F90" t="str">
        <f>INDEX([1]Quadro!$B$1:$B$3005,MATCH(B90,[1]Quadro!$A$1:$A$3005,0),0)</f>
        <v>Região de Coimbra</v>
      </c>
    </row>
    <row r="91" spans="1:6" ht="15" customHeight="1" x14ac:dyDescent="0.2">
      <c r="A91" s="21"/>
      <c r="B91" s="22" t="s">
        <v>103</v>
      </c>
      <c r="C91" s="23">
        <v>0</v>
      </c>
      <c r="D91" s="9">
        <v>2948931</v>
      </c>
      <c r="E91" s="24">
        <v>2948931</v>
      </c>
      <c r="F91" t="str">
        <f>INDEX([1]Quadro!$B$1:$B$3005,MATCH(B91,[1]Quadro!$A$1:$A$3005,0),0)</f>
        <v>Médio Tejo</v>
      </c>
    </row>
    <row r="92" spans="1:6" ht="15" customHeight="1" x14ac:dyDescent="0.2">
      <c r="A92" s="21"/>
      <c r="B92" s="22" t="s">
        <v>104</v>
      </c>
      <c r="C92" s="23">
        <v>0</v>
      </c>
      <c r="D92" s="9">
        <v>20236479</v>
      </c>
      <c r="E92" s="24">
        <v>20236479</v>
      </c>
      <c r="F92" t="str">
        <f>INDEX([1]Quadro!$B$1:$B$3005,MATCH(B92,[1]Quadro!$A$1:$A$3005,0),0)</f>
        <v>Lezíria do Tejo</v>
      </c>
    </row>
    <row r="93" spans="1:6" ht="15" customHeight="1" x14ac:dyDescent="0.2">
      <c r="A93" s="21"/>
      <c r="B93" s="22" t="s">
        <v>105</v>
      </c>
      <c r="C93" s="23">
        <v>0</v>
      </c>
      <c r="D93" s="9">
        <v>48417960</v>
      </c>
      <c r="E93" s="24">
        <v>48417960</v>
      </c>
      <c r="F93" t="str">
        <f>INDEX([1]Quadro!$B$1:$B$3005,MATCH(B93,[1]Quadro!$A$1:$A$3005,0),0)</f>
        <v>Beiras e Serra da Estrela</v>
      </c>
    </row>
    <row r="94" spans="1:6" ht="15" customHeight="1" x14ac:dyDescent="0.2">
      <c r="A94" s="21"/>
      <c r="B94" s="22" t="s">
        <v>106</v>
      </c>
      <c r="C94" s="23">
        <v>0</v>
      </c>
      <c r="D94" s="9">
        <v>3482790</v>
      </c>
      <c r="E94" s="24">
        <v>3482790</v>
      </c>
      <c r="F94" t="str">
        <f>INDEX([1]Quadro!$B$1:$B$3005,MATCH(B94,[1]Quadro!$A$1:$A$3005,0),0)</f>
        <v>Alto Alentejo</v>
      </c>
    </row>
    <row r="95" spans="1:6" ht="15" customHeight="1" x14ac:dyDescent="0.2">
      <c r="A95" s="21"/>
      <c r="B95" s="22" t="s">
        <v>107</v>
      </c>
      <c r="C95" s="23">
        <v>0</v>
      </c>
      <c r="D95" s="9">
        <v>3732233</v>
      </c>
      <c r="E95" s="24">
        <v>3732233</v>
      </c>
      <c r="F95" t="str">
        <f>INDEX([1]Quadro!$B$1:$B$3005,MATCH(B95,[1]Quadro!$A$1:$A$3005,0),0)</f>
        <v>Baixo Alentejo</v>
      </c>
    </row>
    <row r="96" spans="1:6" ht="15" customHeight="1" x14ac:dyDescent="0.2">
      <c r="A96" s="21"/>
      <c r="B96" s="22" t="s">
        <v>108</v>
      </c>
      <c r="C96" s="23">
        <v>0</v>
      </c>
      <c r="D96" s="9">
        <v>21849676</v>
      </c>
      <c r="E96" s="24">
        <v>21849676</v>
      </c>
      <c r="F96" t="str">
        <f>INDEX([1]Quadro!$B$1:$B$3005,MATCH(B96,[1]Quadro!$A$1:$A$3005,0),0)</f>
        <v>Alto Alentejo</v>
      </c>
    </row>
    <row r="97" spans="1:6" ht="15" customHeight="1" x14ac:dyDescent="0.2">
      <c r="A97" s="21"/>
      <c r="B97" s="22" t="s">
        <v>109</v>
      </c>
      <c r="C97" s="23">
        <v>0</v>
      </c>
      <c r="D97" s="9">
        <v>15904908</v>
      </c>
      <c r="E97" s="24">
        <v>15904908</v>
      </c>
      <c r="F97" t="str">
        <f>INDEX([1]Quadro!$B$1:$B$3005,MATCH(B97,[1]Quadro!$A$1:$A$3005,0),0)</f>
        <v>Médio Tejo</v>
      </c>
    </row>
    <row r="98" spans="1:6" ht="15" customHeight="1" x14ac:dyDescent="0.2">
      <c r="A98" s="21"/>
      <c r="B98" s="22" t="s">
        <v>110</v>
      </c>
      <c r="C98" s="23">
        <v>0</v>
      </c>
      <c r="D98" s="9">
        <v>41670777</v>
      </c>
      <c r="E98" s="24">
        <v>41670777</v>
      </c>
      <c r="F98" t="str">
        <f>INDEX([1]Quadro!$B$1:$B$3005,MATCH(B98,[1]Quadro!$A$1:$A$3005,0),0)</f>
        <v>Área Metropolitana do Porto</v>
      </c>
    </row>
    <row r="99" spans="1:6" ht="15" customHeight="1" x14ac:dyDescent="0.2">
      <c r="A99" s="21"/>
      <c r="B99" s="22" t="s">
        <v>111</v>
      </c>
      <c r="C99" s="23">
        <v>0</v>
      </c>
      <c r="D99" s="9">
        <v>28189426</v>
      </c>
      <c r="E99" s="24">
        <v>28189426</v>
      </c>
      <c r="F99" t="str">
        <f>INDEX([1]Quadro!$B$1:$B$3005,MATCH(B99,[1]Quadro!$A$1:$A$3005,0),0)</f>
        <v>Cávado</v>
      </c>
    </row>
    <row r="100" spans="1:6" ht="15" customHeight="1" x14ac:dyDescent="0.2">
      <c r="A100" s="21"/>
      <c r="B100" s="22" t="s">
        <v>112</v>
      </c>
      <c r="C100" s="23">
        <v>0</v>
      </c>
      <c r="D100" s="9">
        <v>24081204</v>
      </c>
      <c r="E100" s="24">
        <v>24081204</v>
      </c>
      <c r="F100" t="str">
        <f>INDEX([1]Quadro!$B$1:$B$3005,MATCH(B100,[1]Quadro!$A$1:$A$3005,0),0)</f>
        <v>Região de Aveiro</v>
      </c>
    </row>
    <row r="101" spans="1:6" ht="15" customHeight="1" x14ac:dyDescent="0.2">
      <c r="A101" s="21"/>
      <c r="B101" s="22" t="s">
        <v>113</v>
      </c>
      <c r="C101" s="23">
        <v>0</v>
      </c>
      <c r="D101" s="9">
        <v>13680716</v>
      </c>
      <c r="E101" s="24">
        <v>13680716</v>
      </c>
      <c r="F101" t="str">
        <f>INDEX([1]Quadro!$B$1:$B$3005,MATCH(B101,[1]Quadro!$A$1:$A$3005,0),0)</f>
        <v>Alentejo Central</v>
      </c>
    </row>
    <row r="102" spans="1:6" ht="15" customHeight="1" x14ac:dyDescent="0.2">
      <c r="A102" s="21"/>
      <c r="B102" s="22" t="s">
        <v>114</v>
      </c>
      <c r="C102" s="23">
        <v>0</v>
      </c>
      <c r="D102" s="9">
        <v>60564249</v>
      </c>
      <c r="E102" s="24">
        <v>60564249</v>
      </c>
      <c r="F102" t="str">
        <f>INDEX([1]Quadro!$B$1:$B$3005,MATCH(B102,[1]Quadro!$A$1:$A$3005,0),0)</f>
        <v>Alentejo Central</v>
      </c>
    </row>
    <row r="103" spans="1:6" ht="15" customHeight="1" x14ac:dyDescent="0.2">
      <c r="A103" s="21"/>
      <c r="B103" s="22" t="s">
        <v>115</v>
      </c>
      <c r="C103" s="23">
        <v>0</v>
      </c>
      <c r="D103" s="9">
        <v>35068351</v>
      </c>
      <c r="E103" s="24">
        <v>35068351</v>
      </c>
      <c r="F103" t="str">
        <f>INDEX([1]Quadro!$B$1:$B$3005,MATCH(B103,[1]Quadro!$A$1:$A$3005,0),0)</f>
        <v>Ave</v>
      </c>
    </row>
    <row r="104" spans="1:6" ht="15" customHeight="1" x14ac:dyDescent="0.2">
      <c r="A104" s="21"/>
      <c r="B104" s="22" t="s">
        <v>116</v>
      </c>
      <c r="C104" s="23">
        <v>0</v>
      </c>
      <c r="D104" s="9">
        <v>61077173</v>
      </c>
      <c r="E104" s="24">
        <v>61077173</v>
      </c>
      <c r="F104" t="str">
        <f>INDEX([1]Quadro!$B$1:$B$3005,MATCH(B104,[1]Quadro!$A$1:$A$3005,0),0)</f>
        <v>Algarve</v>
      </c>
    </row>
    <row r="105" spans="1:6" ht="15" customHeight="1" x14ac:dyDescent="0.2">
      <c r="A105" s="21"/>
      <c r="B105" s="22" t="s">
        <v>117</v>
      </c>
      <c r="C105" s="23">
        <v>0</v>
      </c>
      <c r="D105" s="9">
        <v>118305571</v>
      </c>
      <c r="E105" s="24">
        <v>118305571</v>
      </c>
      <c r="F105" t="str">
        <f>INDEX([1]Quadro!$B$1:$B$3005,MATCH(B105,[1]Quadro!$A$1:$A$3005,0),0)</f>
        <v>Área Metropolitana do Porto</v>
      </c>
    </row>
    <row r="106" spans="1:6" ht="15" customHeight="1" x14ac:dyDescent="0.2">
      <c r="A106" s="21"/>
      <c r="B106" s="22" t="s">
        <v>118</v>
      </c>
      <c r="C106" s="23">
        <v>0</v>
      </c>
      <c r="D106" s="9">
        <v>43705092</v>
      </c>
      <c r="E106" s="24">
        <v>43705092</v>
      </c>
      <c r="F106" t="str">
        <f>INDEX([1]Quadro!$B$1:$B$3005,MATCH(B106,[1]Quadro!$A$1:$A$3005,0),0)</f>
        <v>Tâmega e Sousa</v>
      </c>
    </row>
    <row r="107" spans="1:6" ht="15" customHeight="1" x14ac:dyDescent="0.2">
      <c r="A107" s="21"/>
      <c r="B107" s="22" t="s">
        <v>119</v>
      </c>
      <c r="C107" s="23">
        <v>0</v>
      </c>
      <c r="D107" s="9">
        <v>6930843</v>
      </c>
      <c r="E107" s="24">
        <v>6930843</v>
      </c>
      <c r="F107" t="str">
        <f>INDEX([1]Quadro!$B$1:$B$3005,MATCH(B107,[1]Quadro!$A$1:$A$3005,0),0)</f>
        <v>Baixo Alentejo</v>
      </c>
    </row>
    <row r="108" spans="1:6" ht="15" customHeight="1" x14ac:dyDescent="0.2">
      <c r="A108" s="21"/>
      <c r="B108" s="22" t="s">
        <v>120</v>
      </c>
      <c r="C108" s="23">
        <v>0</v>
      </c>
      <c r="D108" s="9">
        <v>8035711</v>
      </c>
      <c r="E108" s="24">
        <v>8035711</v>
      </c>
      <c r="F108" t="str">
        <f>INDEX([1]Quadro!$B$1:$B$3005,MATCH(B108,[1]Quadro!$A$1:$A$3005,0),0)</f>
        <v>Médio Tejo</v>
      </c>
    </row>
    <row r="109" spans="1:6" ht="15" customHeight="1" x14ac:dyDescent="0.2">
      <c r="A109" s="21"/>
      <c r="B109" s="22" t="s">
        <v>121</v>
      </c>
      <c r="C109" s="23">
        <v>0</v>
      </c>
      <c r="D109" s="9">
        <v>59399442</v>
      </c>
      <c r="E109" s="24">
        <v>59399442</v>
      </c>
      <c r="F109" t="str">
        <f>INDEX([1]Quadro!$B$1:$B$3005,MATCH(B109,[1]Quadro!$A$1:$A$3005,0),0)</f>
        <v>Região de Coimbra</v>
      </c>
    </row>
    <row r="110" spans="1:6" ht="15" customHeight="1" x14ac:dyDescent="0.2">
      <c r="A110" s="21"/>
      <c r="B110" s="22" t="s">
        <v>122</v>
      </c>
      <c r="C110" s="23">
        <v>0</v>
      </c>
      <c r="D110" s="9">
        <v>4564269</v>
      </c>
      <c r="E110" s="24">
        <v>4564269</v>
      </c>
      <c r="F110" t="str">
        <f>INDEX([1]Quadro!$B$1:$B$3005,MATCH(B110,[1]Quadro!$A$1:$A$3005,0),0)</f>
        <v>Beiras e Serra da Estrela</v>
      </c>
    </row>
    <row r="111" spans="1:6" ht="15" customHeight="1" x14ac:dyDescent="0.2">
      <c r="A111" s="21"/>
      <c r="B111" s="22" t="s">
        <v>123</v>
      </c>
      <c r="C111" s="23">
        <v>0</v>
      </c>
      <c r="D111" s="9">
        <v>5668135</v>
      </c>
      <c r="E111" s="24">
        <v>5668135</v>
      </c>
      <c r="F111" t="str">
        <f>INDEX([1]Quadro!$B$1:$B$3005,MATCH(B111,[1]Quadro!$A$1:$A$3005,0),0)</f>
        <v>Região de Leiria</v>
      </c>
    </row>
    <row r="112" spans="1:6" ht="15" customHeight="1" x14ac:dyDescent="0.2">
      <c r="A112" s="21"/>
      <c r="B112" s="22" t="s">
        <v>124</v>
      </c>
      <c r="C112" s="23">
        <v>0</v>
      </c>
      <c r="D112" s="9">
        <v>3743641</v>
      </c>
      <c r="E112" s="24">
        <v>3743641</v>
      </c>
      <c r="F112" t="str">
        <f>INDEX([1]Quadro!$B$1:$B$3005,MATCH(B112,[1]Quadro!$A$1:$A$3005,0),0)</f>
        <v>Beiras e Serra da Estrela</v>
      </c>
    </row>
    <row r="113" spans="1:6" ht="15" customHeight="1" x14ac:dyDescent="0.2">
      <c r="A113" s="21"/>
      <c r="B113" s="22" t="s">
        <v>125</v>
      </c>
      <c r="C113" s="23">
        <v>0</v>
      </c>
      <c r="D113" s="9">
        <v>3017950</v>
      </c>
      <c r="E113" s="24">
        <v>3017950</v>
      </c>
      <c r="F113" t="str">
        <f>INDEX([1]Quadro!$B$1:$B$3005,MATCH(B113,[1]Quadro!$A$1:$A$3005,0),0)</f>
        <v>Douro</v>
      </c>
    </row>
    <row r="114" spans="1:6" ht="15" customHeight="1" x14ac:dyDescent="0.2">
      <c r="A114" s="21"/>
      <c r="B114" s="22" t="s">
        <v>126</v>
      </c>
      <c r="C114" s="23">
        <v>0</v>
      </c>
      <c r="D114" s="9">
        <v>3123891</v>
      </c>
      <c r="E114" s="24">
        <v>3123891</v>
      </c>
      <c r="F114" t="str">
        <f>INDEX([1]Quadro!$B$1:$B$3005,MATCH(B114,[1]Quadro!$A$1:$A$3005,0),0)</f>
        <v>Alto Alentejo</v>
      </c>
    </row>
    <row r="115" spans="1:6" ht="15" customHeight="1" x14ac:dyDescent="0.2">
      <c r="A115" s="21"/>
      <c r="B115" s="22" t="s">
        <v>127</v>
      </c>
      <c r="C115" s="23">
        <v>0</v>
      </c>
      <c r="D115" s="9">
        <v>25068562</v>
      </c>
      <c r="E115" s="24">
        <v>25068562</v>
      </c>
      <c r="F115" t="str">
        <f>INDEX([1]Quadro!$B$1:$B$3005,MATCH(B115,[1]Quadro!$A$1:$A$3005,0),0)</f>
        <v>Beiras e Serra da Estrela</v>
      </c>
    </row>
    <row r="116" spans="1:6" ht="15" customHeight="1" x14ac:dyDescent="0.2">
      <c r="A116" s="21"/>
      <c r="B116" s="22" t="s">
        <v>128</v>
      </c>
      <c r="C116" s="23">
        <v>0</v>
      </c>
      <c r="D116" s="9">
        <v>3506145</v>
      </c>
      <c r="E116" s="24">
        <v>3506145</v>
      </c>
      <c r="F116" t="str">
        <f>INDEX([1]Quadro!$B$1:$B$3005,MATCH(B116,[1]Quadro!$A$1:$A$3005,0),0)</f>
        <v>Alto Alentejo</v>
      </c>
    </row>
    <row r="117" spans="1:6" ht="15" customHeight="1" x14ac:dyDescent="0.2">
      <c r="A117" s="21"/>
      <c r="B117" s="22" t="s">
        <v>129</v>
      </c>
      <c r="C117" s="23">
        <v>0</v>
      </c>
      <c r="D117" s="9">
        <v>3411669</v>
      </c>
      <c r="E117" s="24">
        <v>3411669</v>
      </c>
      <c r="F117" t="str">
        <f>INDEX([1]Quadro!$B$1:$B$3005,MATCH(B117,[1]Quadro!$A$1:$A$3005,0),0)</f>
        <v>Região de Coimbra</v>
      </c>
    </row>
    <row r="118" spans="1:6" ht="15" customHeight="1" x14ac:dyDescent="0.2">
      <c r="A118" s="21"/>
      <c r="B118" s="22" t="s">
        <v>130</v>
      </c>
      <c r="C118" s="23">
        <v>0</v>
      </c>
      <c r="D118" s="9">
        <v>4953366</v>
      </c>
      <c r="E118" s="24">
        <v>4953366</v>
      </c>
      <c r="F118" t="str">
        <f>INDEX([1]Quadro!$B$1:$B$3005,MATCH(B118,[1]Quadro!$A$1:$A$3005,0),0)</f>
        <v>Lezíria do Tejo</v>
      </c>
    </row>
    <row r="119" spans="1:6" ht="15" customHeight="1" x14ac:dyDescent="0.2">
      <c r="A119" s="21"/>
      <c r="B119" s="22" t="s">
        <v>131</v>
      </c>
      <c r="C119" s="23">
        <v>0</v>
      </c>
      <c r="D119" s="9">
        <v>191245704</v>
      </c>
      <c r="E119" s="24">
        <v>191245704</v>
      </c>
      <c r="F119" t="str">
        <f>INDEX([1]Quadro!$B$1:$B$3005,MATCH(B119,[1]Quadro!$A$1:$A$3005,0),0)</f>
        <v>Área Metropolitana do Porto</v>
      </c>
    </row>
    <row r="120" spans="1:6" ht="15" customHeight="1" x14ac:dyDescent="0.2">
      <c r="A120" s="21"/>
      <c r="B120" s="22" t="s">
        <v>132</v>
      </c>
      <c r="C120" s="23">
        <v>0</v>
      </c>
      <c r="D120" s="9">
        <v>12526627</v>
      </c>
      <c r="E120" s="24">
        <v>12526627</v>
      </c>
      <c r="F120" t="str">
        <f>INDEX([1]Quadro!$B$1:$B$3005,MATCH(B120,[1]Quadro!$A$1:$A$3005,0),0)</f>
        <v>Beiras e Serra da Estrela</v>
      </c>
    </row>
    <row r="121" spans="1:6" ht="15" customHeight="1" x14ac:dyDescent="0.2">
      <c r="A121" s="21"/>
      <c r="B121" s="22" t="s">
        <v>133</v>
      </c>
      <c r="C121" s="23">
        <v>0</v>
      </c>
      <c r="D121" s="9">
        <v>13528503</v>
      </c>
      <c r="E121" s="24">
        <v>13528503</v>
      </c>
      <c r="F121" t="str">
        <f>INDEX([1]Quadro!$B$1:$B$3005,MATCH(B121,[1]Quadro!$A$1:$A$3005,0),0)</f>
        <v>Alentejo Litoral</v>
      </c>
    </row>
    <row r="122" spans="1:6" ht="15" customHeight="1" x14ac:dyDescent="0.2">
      <c r="A122" s="21"/>
      <c r="B122" s="22" t="s">
        <v>134</v>
      </c>
      <c r="C122" s="23">
        <v>0</v>
      </c>
      <c r="D122" s="9">
        <v>36773063</v>
      </c>
      <c r="E122" s="24">
        <v>36773063</v>
      </c>
      <c r="F122" t="str">
        <f>INDEX([1]Quadro!$B$1:$B$3005,MATCH(B122,[1]Quadro!$A$1:$A$3005,0),0)</f>
        <v>Beiras e Serra da Estrela</v>
      </c>
    </row>
    <row r="123" spans="1:6" ht="15" customHeight="1" x14ac:dyDescent="0.2">
      <c r="A123" s="21"/>
      <c r="B123" s="22" t="s">
        <v>135</v>
      </c>
      <c r="C123" s="23">
        <v>0</v>
      </c>
      <c r="D123" s="9">
        <v>122797169</v>
      </c>
      <c r="E123" s="24">
        <v>122797169</v>
      </c>
      <c r="F123" t="str">
        <f>INDEX([1]Quadro!$B$1:$B$3005,MATCH(B123,[1]Quadro!$A$1:$A$3005,0),0)</f>
        <v>Ave</v>
      </c>
    </row>
    <row r="124" spans="1:6" ht="15" customHeight="1" x14ac:dyDescent="0.2">
      <c r="A124" s="21"/>
      <c r="B124" s="22" t="s">
        <v>136</v>
      </c>
      <c r="C124" s="23">
        <v>0</v>
      </c>
      <c r="D124" s="9">
        <v>8847310</v>
      </c>
      <c r="E124" s="24">
        <v>8847310</v>
      </c>
      <c r="F124" t="str">
        <f>INDEX([1]Quadro!$B$1:$B$3005,MATCH(B124,[1]Quadro!$A$1:$A$3005,0),0)</f>
        <v>Beira Baixa</v>
      </c>
    </row>
    <row r="125" spans="1:6" ht="15" customHeight="1" x14ac:dyDescent="0.2">
      <c r="A125" s="21"/>
      <c r="B125" s="22" t="s">
        <v>137</v>
      </c>
      <c r="C125" s="23">
        <v>0</v>
      </c>
      <c r="D125" s="9">
        <v>33668352</v>
      </c>
      <c r="E125" s="24">
        <v>33668352</v>
      </c>
      <c r="F125" t="str">
        <f>INDEX([1]Quadro!$B$1:$B$3005,MATCH(B125,[1]Quadro!$A$1:$A$3005,0),0)</f>
        <v>Região de Aveiro</v>
      </c>
    </row>
    <row r="126" spans="1:6" ht="15" customHeight="1" x14ac:dyDescent="0.2">
      <c r="A126" s="21"/>
      <c r="B126" s="22" t="s">
        <v>138</v>
      </c>
      <c r="C126" s="23">
        <v>0</v>
      </c>
      <c r="D126" s="9">
        <v>40556443</v>
      </c>
      <c r="E126" s="24">
        <v>40556443</v>
      </c>
      <c r="F126" t="str">
        <f>INDEX([1]Quadro!$B$1:$B$3005,MATCH(B126,[1]Quadro!$A$1:$A$3005,0),0)</f>
        <v>Algarve</v>
      </c>
    </row>
    <row r="127" spans="1:6" ht="15" customHeight="1" x14ac:dyDescent="0.2">
      <c r="A127" s="21"/>
      <c r="B127" s="22" t="s">
        <v>139</v>
      </c>
      <c r="C127" s="23">
        <v>0</v>
      </c>
      <c r="D127" s="9">
        <v>33481954</v>
      </c>
      <c r="E127" s="24">
        <v>33481954</v>
      </c>
      <c r="F127" t="str">
        <f>INDEX([1]Quadro!$B$1:$B$3005,MATCH(B127,[1]Quadro!$A$1:$A$3005,0),0)</f>
        <v>Algarve</v>
      </c>
    </row>
    <row r="128" spans="1:6" ht="15" customHeight="1" x14ac:dyDescent="0.2">
      <c r="A128" s="21"/>
      <c r="B128" s="22" t="s">
        <v>140</v>
      </c>
      <c r="C128" s="23">
        <v>0</v>
      </c>
      <c r="D128" s="9">
        <v>18639583</v>
      </c>
      <c r="E128" s="24">
        <v>18639583</v>
      </c>
      <c r="F128" t="str">
        <f>INDEX([1]Quadro!$B$1:$B$3005,MATCH(B128,[1]Quadro!$A$1:$A$3005,0),0)</f>
        <v>Douro</v>
      </c>
    </row>
    <row r="129" spans="1:6" ht="15" customHeight="1" x14ac:dyDescent="0.2">
      <c r="A129" s="21"/>
      <c r="B129" s="22" t="s">
        <v>141</v>
      </c>
      <c r="C129" s="23">
        <v>0</v>
      </c>
      <c r="D129" s="9">
        <v>112545024</v>
      </c>
      <c r="E129" s="24">
        <v>112545024</v>
      </c>
      <c r="F129" t="str">
        <f>INDEX([1]Quadro!$B$1:$B$3005,MATCH(B129,[1]Quadro!$A$1:$A$3005,0),0)</f>
        <v>Região de Leiria</v>
      </c>
    </row>
    <row r="130" spans="1:6" ht="15" customHeight="1" x14ac:dyDescent="0.2">
      <c r="A130" s="21"/>
      <c r="B130" s="22" t="s">
        <v>142</v>
      </c>
      <c r="C130" s="23">
        <v>0</v>
      </c>
      <c r="D130" s="9">
        <v>595517384</v>
      </c>
      <c r="E130" s="24">
        <v>595517384</v>
      </c>
      <c r="F130" t="str">
        <f>INDEX([1]Quadro!$B$1:$B$3005,MATCH(B130,[1]Quadro!$A$1:$A$3005,0),0)</f>
        <v>Área Metropolitana de Lisboa</v>
      </c>
    </row>
    <row r="131" spans="1:6" ht="15" customHeight="1" x14ac:dyDescent="0.2">
      <c r="A131" s="21"/>
      <c r="B131" s="22" t="s">
        <v>143</v>
      </c>
      <c r="C131" s="23">
        <v>0</v>
      </c>
      <c r="D131" s="9">
        <v>107295332</v>
      </c>
      <c r="E131" s="24">
        <v>107295332</v>
      </c>
      <c r="F131" t="str">
        <f>INDEX([1]Quadro!$B$1:$B$3005,MATCH(B131,[1]Quadro!$A$1:$A$3005,0),0)</f>
        <v>Algarve</v>
      </c>
    </row>
    <row r="132" spans="1:6" ht="15" customHeight="1" x14ac:dyDescent="0.2">
      <c r="A132" s="21"/>
      <c r="B132" s="22" t="s">
        <v>144</v>
      </c>
      <c r="C132" s="23">
        <v>0</v>
      </c>
      <c r="D132" s="9">
        <v>224667157</v>
      </c>
      <c r="E132" s="24">
        <v>224667157</v>
      </c>
      <c r="F132" t="str">
        <f>INDEX([1]Quadro!$B$1:$B$3005,MATCH(B132,[1]Quadro!$A$1:$A$3005,0),0)</f>
        <v>Área Metropolitana de Lisboa</v>
      </c>
    </row>
    <row r="133" spans="1:6" ht="15" customHeight="1" x14ac:dyDescent="0.2">
      <c r="A133" s="21"/>
      <c r="B133" s="22" t="s">
        <v>145</v>
      </c>
      <c r="C133" s="23">
        <v>0</v>
      </c>
      <c r="D133" s="9">
        <v>21850034</v>
      </c>
      <c r="E133" s="24">
        <v>21850034</v>
      </c>
      <c r="F133" t="str">
        <f>INDEX([1]Quadro!$B$1:$B$3005,MATCH(B133,[1]Quadro!$A$1:$A$3005,0),0)</f>
        <v>Oeste</v>
      </c>
    </row>
    <row r="134" spans="1:6" ht="15" customHeight="1" x14ac:dyDescent="0.2">
      <c r="A134" s="21"/>
      <c r="B134" s="22" t="s">
        <v>146</v>
      </c>
      <c r="C134" s="23">
        <v>0</v>
      </c>
      <c r="D134" s="9">
        <v>13120801</v>
      </c>
      <c r="E134" s="24">
        <v>13120801</v>
      </c>
      <c r="F134" t="str">
        <f>INDEX([1]Quadro!$B$1:$B$3005,MATCH(B134,[1]Quadro!$A$1:$A$3005,0),0)</f>
        <v>Região de Coimbra</v>
      </c>
    </row>
    <row r="135" spans="1:6" ht="15" customHeight="1" x14ac:dyDescent="0.2">
      <c r="A135" s="21"/>
      <c r="B135" s="22" t="s">
        <v>147</v>
      </c>
      <c r="C135" s="23">
        <v>0</v>
      </c>
      <c r="D135" s="9">
        <v>32759406</v>
      </c>
      <c r="E135" s="24">
        <v>32759406</v>
      </c>
      <c r="F135" t="str">
        <f>INDEX([1]Quadro!$B$1:$B$3005,MATCH(B135,[1]Quadro!$A$1:$A$3005,0),0)</f>
        <v>Tâmega e Sousa</v>
      </c>
    </row>
    <row r="136" spans="1:6" ht="15" customHeight="1" x14ac:dyDescent="0.2">
      <c r="A136" s="21"/>
      <c r="B136" s="22" t="s">
        <v>148</v>
      </c>
      <c r="C136" s="23">
        <v>0</v>
      </c>
      <c r="D136" s="9">
        <v>7018804</v>
      </c>
      <c r="E136" s="24">
        <v>7018804</v>
      </c>
      <c r="F136" t="str">
        <f>INDEX([1]Quadro!$B$1:$B$3005,MATCH(B136,[1]Quadro!$A$1:$A$3005,0),0)</f>
        <v>Médio Tejo</v>
      </c>
    </row>
    <row r="137" spans="1:6" ht="15" customHeight="1" x14ac:dyDescent="0.2">
      <c r="A137" s="21"/>
      <c r="B137" s="22" t="s">
        <v>149</v>
      </c>
      <c r="C137" s="23">
        <v>0</v>
      </c>
      <c r="D137" s="9">
        <v>12670484</v>
      </c>
      <c r="E137" s="24">
        <v>12670484</v>
      </c>
      <c r="F137" t="str">
        <f>INDEX([1]Quadro!$B$1:$B$3005,MATCH(B137,[1]Quadro!$A$1:$A$3005,0),0)</f>
        <v>Terras de Trás-os-Montes</v>
      </c>
    </row>
    <row r="138" spans="1:6" ht="15" customHeight="1" x14ac:dyDescent="0.2">
      <c r="A138" s="21"/>
      <c r="B138" s="22" t="s">
        <v>150</v>
      </c>
      <c r="C138" s="23">
        <v>0</v>
      </c>
      <c r="D138" s="9">
        <v>53811874</v>
      </c>
      <c r="E138" s="24">
        <v>53811874</v>
      </c>
      <c r="F138" t="str">
        <f>INDEX([1]Quadro!$B$1:$B$3005,MATCH(B138,[1]Quadro!$A$1:$A$3005,0),0)</f>
        <v>Área Metropolitana de Lisboa</v>
      </c>
    </row>
    <row r="139" spans="1:6" ht="15" customHeight="1" x14ac:dyDescent="0.2">
      <c r="A139" s="21"/>
      <c r="B139" s="22" t="s">
        <v>151</v>
      </c>
      <c r="C139" s="23">
        <v>0</v>
      </c>
      <c r="D139" s="9">
        <v>151524065</v>
      </c>
      <c r="E139" s="24">
        <v>151524065</v>
      </c>
      <c r="F139" t="str">
        <f>INDEX([1]Quadro!$B$1:$B$3005,MATCH(B139,[1]Quadro!$A$1:$A$3005,0),0)</f>
        <v>Área Metropolitana do Porto</v>
      </c>
    </row>
    <row r="140" spans="1:6" ht="15" customHeight="1" x14ac:dyDescent="0.2">
      <c r="A140" s="21"/>
      <c r="B140" s="22" t="s">
        <v>152</v>
      </c>
      <c r="C140" s="23">
        <v>0</v>
      </c>
      <c r="D140" s="9">
        <v>15098244</v>
      </c>
      <c r="E140" s="24">
        <v>15098244</v>
      </c>
      <c r="F140" t="str">
        <f>INDEX([1]Quadro!$B$1:$B$3005,MATCH(B140,[1]Quadro!$A$1:$A$3005,0),0)</f>
        <v>Viseu Dão Lafões</v>
      </c>
    </row>
    <row r="141" spans="1:6" ht="15" customHeight="1" x14ac:dyDescent="0.2">
      <c r="A141" s="21"/>
      <c r="B141" s="22" t="s">
        <v>153</v>
      </c>
      <c r="C141" s="23">
        <v>0</v>
      </c>
      <c r="D141" s="9">
        <v>2858778</v>
      </c>
      <c r="E141" s="24">
        <v>2858778</v>
      </c>
      <c r="F141" t="str">
        <f>INDEX([1]Quadro!$B$1:$B$3005,MATCH(B141,[1]Quadro!$A$1:$A$3005,0),0)</f>
        <v>Beiras e Serra da Estrela</v>
      </c>
    </row>
    <row r="142" spans="1:6" ht="15" customHeight="1" x14ac:dyDescent="0.2">
      <c r="A142" s="21"/>
      <c r="B142" s="22" t="s">
        <v>154</v>
      </c>
      <c r="C142" s="23">
        <v>0</v>
      </c>
      <c r="D142" s="9">
        <v>41938321</v>
      </c>
      <c r="E142" s="24">
        <v>41938321</v>
      </c>
      <c r="F142" t="str">
        <f>INDEX([1]Quadro!$B$1:$B$3005,MATCH(B142,[1]Quadro!$A$1:$A$3005,0),0)</f>
        <v>Tâmega e Sousa</v>
      </c>
    </row>
    <row r="143" spans="1:6" ht="15" customHeight="1" x14ac:dyDescent="0.2">
      <c r="A143" s="21"/>
      <c r="B143" s="22" t="s">
        <v>155</v>
      </c>
      <c r="C143" s="23">
        <v>0</v>
      </c>
      <c r="D143" s="9">
        <v>35853673</v>
      </c>
      <c r="E143" s="24">
        <v>35853673</v>
      </c>
      <c r="F143" t="str">
        <f>INDEX([1]Quadro!$B$1:$B$3005,MATCH(B143,[1]Quadro!$A$1:$A$3005,0),0)</f>
        <v>Região de Leiria</v>
      </c>
    </row>
    <row r="144" spans="1:6" ht="15" customHeight="1" x14ac:dyDescent="0.2">
      <c r="A144" s="21"/>
      <c r="B144" s="22" t="s">
        <v>156</v>
      </c>
      <c r="C144" s="23">
        <v>0</v>
      </c>
      <c r="D144" s="9">
        <v>3499376</v>
      </c>
      <c r="E144" s="24">
        <v>3499376</v>
      </c>
      <c r="F144" t="str">
        <f>INDEX([1]Quadro!$B$1:$B$3005,MATCH(B144,[1]Quadro!$A$1:$A$3005,0),0)</f>
        <v>Alto Alentejo</v>
      </c>
    </row>
    <row r="145" spans="1:6" ht="15" customHeight="1" x14ac:dyDescent="0.2">
      <c r="A145" s="21"/>
      <c r="B145" s="22" t="s">
        <v>157</v>
      </c>
      <c r="C145" s="23">
        <v>0</v>
      </c>
      <c r="D145" s="9">
        <v>208283616</v>
      </c>
      <c r="E145" s="24">
        <v>208283616</v>
      </c>
      <c r="F145" t="str">
        <f>INDEX([1]Quadro!$B$1:$B$3005,MATCH(B145,[1]Quadro!$A$1:$A$3005,0),0)</f>
        <v>Área Metropolitana do Porto</v>
      </c>
    </row>
    <row r="146" spans="1:6" ht="15" customHeight="1" x14ac:dyDescent="0.2">
      <c r="A146" s="21"/>
      <c r="B146" s="22" t="s">
        <v>158</v>
      </c>
      <c r="C146" s="23">
        <v>0</v>
      </c>
      <c r="D146" s="9">
        <v>16424289</v>
      </c>
      <c r="E146" s="24">
        <v>16424289</v>
      </c>
      <c r="F146" t="str">
        <f>INDEX([1]Quadro!$B$1:$B$3005,MATCH(B146,[1]Quadro!$A$1:$A$3005,0),0)</f>
        <v>Região de Coimbra</v>
      </c>
    </row>
    <row r="147" spans="1:6" ht="15" customHeight="1" x14ac:dyDescent="0.2">
      <c r="A147" s="21"/>
      <c r="B147" s="22" t="s">
        <v>159</v>
      </c>
      <c r="C147" s="23">
        <v>0</v>
      </c>
      <c r="D147" s="9">
        <v>3802468</v>
      </c>
      <c r="E147" s="24">
        <v>3802468</v>
      </c>
      <c r="F147" t="str">
        <f>INDEX([1]Quadro!$B$1:$B$3005,MATCH(B147,[1]Quadro!$A$1:$A$3005,0),0)</f>
        <v>Beiras e Serra da Estrela</v>
      </c>
    </row>
    <row r="148" spans="1:6" ht="15" customHeight="1" x14ac:dyDescent="0.2">
      <c r="A148" s="21"/>
      <c r="B148" s="22" t="s">
        <v>160</v>
      </c>
      <c r="C148" s="23">
        <v>0</v>
      </c>
      <c r="D148" s="9">
        <v>7392505</v>
      </c>
      <c r="E148" s="24">
        <v>7392505</v>
      </c>
      <c r="F148" t="str">
        <f>INDEX([1]Quadro!$B$1:$B$3005,MATCH(B148,[1]Quadro!$A$1:$A$3005,0),0)</f>
        <v>Alto Minho</v>
      </c>
    </row>
    <row r="149" spans="1:6" ht="15" customHeight="1" x14ac:dyDescent="0.2">
      <c r="A149" s="21"/>
      <c r="B149" s="22" t="s">
        <v>161</v>
      </c>
      <c r="C149" s="23">
        <v>0</v>
      </c>
      <c r="D149" s="9">
        <v>6192313</v>
      </c>
      <c r="E149" s="24">
        <v>6192313</v>
      </c>
      <c r="F149" t="str">
        <f>INDEX([1]Quadro!$B$1:$B$3005,MATCH(B149,[1]Quadro!$A$1:$A$3005,0),0)</f>
        <v>Baixo Alentejo</v>
      </c>
    </row>
    <row r="150" spans="1:6" ht="15" customHeight="1" x14ac:dyDescent="0.2">
      <c r="A150" s="21"/>
      <c r="B150" s="22" t="s">
        <v>162</v>
      </c>
      <c r="C150" s="23">
        <v>0</v>
      </c>
      <c r="D150" s="9">
        <v>2571329</v>
      </c>
      <c r="E150" s="24">
        <v>2571329</v>
      </c>
      <c r="F150" t="str">
        <f>INDEX([1]Quadro!$B$1:$B$3005,MATCH(B150,[1]Quadro!$A$1:$A$3005,0),0)</f>
        <v>Douro</v>
      </c>
    </row>
    <row r="151" spans="1:6" ht="15" customHeight="1" x14ac:dyDescent="0.2">
      <c r="A151" s="21"/>
      <c r="B151" s="22" t="s">
        <v>163</v>
      </c>
      <c r="C151" s="23">
        <v>0</v>
      </c>
      <c r="D151" s="9">
        <v>10716855</v>
      </c>
      <c r="E151" s="24">
        <v>10716855</v>
      </c>
      <c r="F151" t="str">
        <f>INDEX([1]Quadro!$B$1:$B$3005,MATCH(B151,[1]Quadro!$A$1:$A$3005,0),0)</f>
        <v>Região de Coimbra</v>
      </c>
    </row>
    <row r="152" spans="1:6" ht="15" customHeight="1" x14ac:dyDescent="0.2">
      <c r="A152" s="21"/>
      <c r="B152" s="22" t="s">
        <v>164</v>
      </c>
      <c r="C152" s="23">
        <v>0</v>
      </c>
      <c r="D152" s="9">
        <v>9924280</v>
      </c>
      <c r="E152" s="24">
        <v>9924280</v>
      </c>
      <c r="F152" t="str">
        <f>INDEX([1]Quadro!$B$1:$B$3005,MATCH(B152,[1]Quadro!$A$1:$A$3005,0),0)</f>
        <v>Região de Coimbra</v>
      </c>
    </row>
    <row r="153" spans="1:6" ht="15" customHeight="1" x14ac:dyDescent="0.2">
      <c r="A153" s="21"/>
      <c r="B153" s="22" t="s">
        <v>165</v>
      </c>
      <c r="C153" s="23">
        <v>0</v>
      </c>
      <c r="D153" s="9">
        <v>6810676</v>
      </c>
      <c r="E153" s="24">
        <v>6810676</v>
      </c>
      <c r="F153" t="str">
        <f>INDEX([1]Quadro!$B$1:$B$3005,MATCH(B153,[1]Quadro!$A$1:$A$3005,0),0)</f>
        <v>Terras de Trás-os-Montes</v>
      </c>
    </row>
    <row r="154" spans="1:6" ht="15" customHeight="1" x14ac:dyDescent="0.2">
      <c r="A154" s="21"/>
      <c r="B154" s="22" t="s">
        <v>166</v>
      </c>
      <c r="C154" s="23">
        <v>0</v>
      </c>
      <c r="D154" s="9">
        <v>17814752</v>
      </c>
      <c r="E154" s="24">
        <v>17814752</v>
      </c>
      <c r="F154" t="str">
        <f>INDEX([1]Quadro!$B$1:$B$3005,MATCH(B154,[1]Quadro!$A$1:$A$3005,0),0)</f>
        <v>Terras de Trás-os-Montes</v>
      </c>
    </row>
    <row r="155" spans="1:6" ht="15" customHeight="1" x14ac:dyDescent="0.2">
      <c r="A155" s="21"/>
      <c r="B155" s="22" t="s">
        <v>167</v>
      </c>
      <c r="C155" s="23">
        <v>0</v>
      </c>
      <c r="D155" s="9">
        <v>7765068</v>
      </c>
      <c r="E155" s="24">
        <v>7765068</v>
      </c>
      <c r="F155" t="str">
        <f>INDEX([1]Quadro!$B$1:$B$3005,MATCH(B155,[1]Quadro!$A$1:$A$3005,0),0)</f>
        <v>Terras de Trás-os-Montes</v>
      </c>
    </row>
    <row r="156" spans="1:6" ht="15" customHeight="1" x14ac:dyDescent="0.2">
      <c r="A156" s="21"/>
      <c r="B156" s="22" t="s">
        <v>168</v>
      </c>
      <c r="C156" s="23">
        <v>0</v>
      </c>
      <c r="D156" s="9">
        <v>7115014</v>
      </c>
      <c r="E156" s="24">
        <v>7115014</v>
      </c>
      <c r="F156" t="str">
        <f>INDEX([1]Quadro!$B$1:$B$3005,MATCH(B156,[1]Quadro!$A$1:$A$3005,0),0)</f>
        <v>Douro</v>
      </c>
    </row>
    <row r="157" spans="1:6" ht="15" customHeight="1" x14ac:dyDescent="0.2">
      <c r="A157" s="21"/>
      <c r="B157" s="22" t="s">
        <v>169</v>
      </c>
      <c r="C157" s="23">
        <v>0</v>
      </c>
      <c r="D157" s="9">
        <v>53708883</v>
      </c>
      <c r="E157" s="24">
        <v>53708883</v>
      </c>
      <c r="F157" t="str">
        <f>INDEX([1]Quadro!$B$1:$B$3005,MATCH(B157,[1]Quadro!$A$1:$A$3005,0),0)</f>
        <v>Área Metropolitana de Lisboa</v>
      </c>
    </row>
    <row r="158" spans="1:6" ht="15" customHeight="1" x14ac:dyDescent="0.2">
      <c r="A158" s="21"/>
      <c r="B158" s="22" t="s">
        <v>170</v>
      </c>
      <c r="C158" s="23">
        <v>0</v>
      </c>
      <c r="D158" s="9">
        <v>13816526</v>
      </c>
      <c r="E158" s="24">
        <v>13816526</v>
      </c>
      <c r="F158" t="str">
        <f>INDEX([1]Quadro!$B$1:$B$3005,MATCH(B158,[1]Quadro!$A$1:$A$3005,0),0)</f>
        <v>Alto Minho</v>
      </c>
    </row>
    <row r="159" spans="1:6" ht="15" customHeight="1" x14ac:dyDescent="0.2">
      <c r="A159" s="21"/>
      <c r="B159" s="22" t="s">
        <v>171</v>
      </c>
      <c r="C159" s="23">
        <v>0</v>
      </c>
      <c r="D159" s="9">
        <v>6330962</v>
      </c>
      <c r="E159" s="24">
        <v>6330962</v>
      </c>
      <c r="F159" t="str">
        <f>INDEX([1]Quadro!$B$1:$B$3005,MATCH(B159,[1]Quadro!$A$1:$A$3005,0),0)</f>
        <v>Algarve</v>
      </c>
    </row>
    <row r="160" spans="1:6" ht="15" customHeight="1" x14ac:dyDescent="0.2">
      <c r="A160" s="21"/>
      <c r="B160" s="22" t="s">
        <v>172</v>
      </c>
      <c r="C160" s="23">
        <v>0</v>
      </c>
      <c r="D160" s="9">
        <v>4262466</v>
      </c>
      <c r="E160" s="24">
        <v>4262466</v>
      </c>
      <c r="F160" t="str">
        <f>INDEX([1]Quadro!$B$1:$B$3005,MATCH(B160,[1]Quadro!$A$1:$A$3005,0),0)</f>
        <v>Ave</v>
      </c>
    </row>
    <row r="161" spans="1:6" ht="15" customHeight="1" x14ac:dyDescent="0.2">
      <c r="A161" s="21"/>
      <c r="B161" s="22" t="s">
        <v>173</v>
      </c>
      <c r="C161" s="23">
        <v>0</v>
      </c>
      <c r="D161" s="9">
        <v>2469754</v>
      </c>
      <c r="E161" s="24">
        <v>2469754</v>
      </c>
      <c r="F161" t="str">
        <f>INDEX([1]Quadro!$B$1:$B$3005,MATCH(B161,[1]Quadro!$A$1:$A$3005,0),0)</f>
        <v>Alto Alentejo</v>
      </c>
    </row>
    <row r="162" spans="1:6" ht="15" customHeight="1" x14ac:dyDescent="0.2">
      <c r="A162" s="21"/>
      <c r="B162" s="22" t="s">
        <v>174</v>
      </c>
      <c r="C162" s="23">
        <v>0</v>
      </c>
      <c r="D162" s="9">
        <v>8301431</v>
      </c>
      <c r="E162" s="24">
        <v>8301431</v>
      </c>
      <c r="F162" t="str">
        <f>INDEX([1]Quadro!$B$1:$B$3005,MATCH(B162,[1]Quadro!$A$1:$A$3005,0),0)</f>
        <v>Alto Tâmega</v>
      </c>
    </row>
    <row r="163" spans="1:6" ht="15" customHeight="1" x14ac:dyDescent="0.2">
      <c r="A163" s="21"/>
      <c r="B163" s="22" t="s">
        <v>175</v>
      </c>
      <c r="C163" s="23">
        <v>0</v>
      </c>
      <c r="D163" s="9">
        <v>16918823</v>
      </c>
      <c r="E163" s="24">
        <v>16918823</v>
      </c>
      <c r="F163" t="str">
        <f>INDEX([1]Quadro!$B$1:$B$3005,MATCH(B163,[1]Quadro!$A$1:$A$3005,0),0)</f>
        <v>Alentejo Central</v>
      </c>
    </row>
    <row r="164" spans="1:6" ht="15" customHeight="1" x14ac:dyDescent="0.2">
      <c r="A164" s="21"/>
      <c r="B164" s="22" t="s">
        <v>176</v>
      </c>
      <c r="C164" s="23">
        <v>0</v>
      </c>
      <c r="D164" s="9">
        <v>19152605</v>
      </c>
      <c r="E164" s="24">
        <v>19152605</v>
      </c>
      <c r="F164" t="str">
        <f>INDEX([1]Quadro!$B$1:$B$3005,MATCH(B164,[1]Quadro!$A$1:$A$3005,0),0)</f>
        <v>Região de Coimbra</v>
      </c>
    </row>
    <row r="165" spans="1:6" ht="15" customHeight="1" x14ac:dyDescent="0.2">
      <c r="A165" s="21"/>
      <c r="B165" s="22" t="s">
        <v>177</v>
      </c>
      <c r="C165" s="23">
        <v>0</v>
      </c>
      <c r="D165" s="9">
        <v>34679948</v>
      </c>
      <c r="E165" s="24">
        <v>34679948</v>
      </c>
      <c r="F165" t="str">
        <f>INDEX([1]Quadro!$B$1:$B$3005,MATCH(B165,[1]Quadro!$A$1:$A$3005,0),0)</f>
        <v>Área Metropolitana de Lisboa</v>
      </c>
    </row>
    <row r="166" spans="1:6" ht="15" customHeight="1" x14ac:dyDescent="0.2">
      <c r="A166" s="21"/>
      <c r="B166" s="22" t="s">
        <v>178</v>
      </c>
      <c r="C166" s="23">
        <v>0</v>
      </c>
      <c r="D166" s="9">
        <v>4971697</v>
      </c>
      <c r="E166" s="24">
        <v>4971697</v>
      </c>
      <c r="F166" t="str">
        <f>INDEX([1]Quadro!$B$1:$B$3005,MATCH(B166,[1]Quadro!$A$1:$A$3005,0),0)</f>
        <v>Alentejo Central</v>
      </c>
    </row>
    <row r="167" spans="1:6" ht="15" customHeight="1" x14ac:dyDescent="0.2">
      <c r="A167" s="21"/>
      <c r="B167" s="22" t="s">
        <v>179</v>
      </c>
      <c r="C167" s="23">
        <v>0</v>
      </c>
      <c r="D167" s="9">
        <v>7722651</v>
      </c>
      <c r="E167" s="24">
        <v>7722651</v>
      </c>
      <c r="F167" t="str">
        <f>INDEX([1]Quadro!$B$1:$B$3005,MATCH(B167,[1]Quadro!$A$1:$A$3005,0),0)</f>
        <v>Região de Coimbra</v>
      </c>
    </row>
    <row r="168" spans="1:6" ht="15" customHeight="1" x14ac:dyDescent="0.2">
      <c r="A168" s="21"/>
      <c r="B168" s="22" t="s">
        <v>180</v>
      </c>
      <c r="C168" s="23">
        <v>0</v>
      </c>
      <c r="D168" s="9">
        <v>12308877</v>
      </c>
      <c r="E168" s="24">
        <v>12308877</v>
      </c>
      <c r="F168" t="str">
        <f>INDEX([1]Quadro!$B$1:$B$3005,MATCH(B168,[1]Quadro!$A$1:$A$3005,0),0)</f>
        <v>Baixo Alentejo</v>
      </c>
    </row>
    <row r="169" spans="1:6" ht="15" customHeight="1" x14ac:dyDescent="0.2">
      <c r="A169" s="21"/>
      <c r="B169" s="22" t="s">
        <v>181</v>
      </c>
      <c r="C169" s="23">
        <v>0</v>
      </c>
      <c r="D169" s="9">
        <v>2520299</v>
      </c>
      <c r="E169" s="24">
        <v>2520299</v>
      </c>
      <c r="F169" t="str">
        <f>INDEX([1]Quadro!$B$1:$B$3005,MATCH(B169,[1]Quadro!$A$1:$A$3005,0),0)</f>
        <v>Alentejo Central</v>
      </c>
    </row>
    <row r="170" spans="1:6" ht="15" customHeight="1" x14ac:dyDescent="0.2">
      <c r="A170" s="21"/>
      <c r="B170" s="22" t="s">
        <v>182</v>
      </c>
      <c r="C170" s="23">
        <v>0</v>
      </c>
      <c r="D170" s="9">
        <v>3979469</v>
      </c>
      <c r="E170" s="24">
        <v>3979469</v>
      </c>
      <c r="F170" t="str">
        <f>INDEX([1]Quadro!$B$1:$B$3005,MATCH(B170,[1]Quadro!$A$1:$A$3005,0),0)</f>
        <v>Douro</v>
      </c>
    </row>
    <row r="171" spans="1:6" ht="15" customHeight="1" x14ac:dyDescent="0.2">
      <c r="A171" s="21"/>
      <c r="B171" s="22" t="s">
        <v>183</v>
      </c>
      <c r="C171" s="23">
        <v>0</v>
      </c>
      <c r="D171" s="9">
        <v>9593890</v>
      </c>
      <c r="E171" s="24">
        <v>9593890</v>
      </c>
      <c r="F171" t="str">
        <f>INDEX([1]Quadro!$B$1:$B$3005,MATCH(B171,[1]Quadro!$A$1:$A$3005,0),0)</f>
        <v>Região de Aveiro</v>
      </c>
    </row>
    <row r="172" spans="1:6" ht="15" customHeight="1" x14ac:dyDescent="0.2">
      <c r="A172" s="21"/>
      <c r="B172" s="22" t="s">
        <v>184</v>
      </c>
      <c r="C172" s="23">
        <v>0</v>
      </c>
      <c r="D172" s="9">
        <v>13156508</v>
      </c>
      <c r="E172" s="24">
        <v>13156508</v>
      </c>
      <c r="F172" t="str">
        <f>INDEX([1]Quadro!$B$1:$B$3005,MATCH(B172,[1]Quadro!$A$1:$A$3005,0),0)</f>
        <v>Oeste</v>
      </c>
    </row>
    <row r="173" spans="1:6" ht="15" customHeight="1" x14ac:dyDescent="0.2">
      <c r="A173" s="21"/>
      <c r="B173" s="22" t="s">
        <v>185</v>
      </c>
      <c r="C173" s="23">
        <v>0</v>
      </c>
      <c r="D173" s="9">
        <v>10120479</v>
      </c>
      <c r="E173" s="24">
        <v>10120479</v>
      </c>
      <c r="F173" t="str">
        <f>INDEX([1]Quadro!$B$1:$B$3005,MATCH(B173,[1]Quadro!$A$1:$A$3005,0),0)</f>
        <v>Viseu Dão Lafões</v>
      </c>
    </row>
    <row r="174" spans="1:6" ht="15" customHeight="1" x14ac:dyDescent="0.2">
      <c r="A174" s="21"/>
      <c r="B174" s="22" t="s">
        <v>186</v>
      </c>
      <c r="C174" s="23">
        <v>0</v>
      </c>
      <c r="D174" s="9">
        <v>7383586</v>
      </c>
      <c r="E174" s="24">
        <v>7383586</v>
      </c>
      <c r="F174" t="str">
        <f>INDEX([1]Quadro!$B$1:$B$3005,MATCH(B174,[1]Quadro!$A$1:$A$3005,0),0)</f>
        <v>Alto Alentejo</v>
      </c>
    </row>
    <row r="175" spans="1:6" ht="15" customHeight="1" x14ac:dyDescent="0.2">
      <c r="A175" s="21"/>
      <c r="B175" s="22" t="s">
        <v>187</v>
      </c>
      <c r="C175" s="23">
        <v>0</v>
      </c>
      <c r="D175" s="9">
        <v>11153352</v>
      </c>
      <c r="E175" s="24">
        <v>11153352</v>
      </c>
      <c r="F175" t="str">
        <f>INDEX([1]Quadro!$B$1:$B$3005,MATCH(B175,[1]Quadro!$A$1:$A$3005,0),0)</f>
        <v>Oeste</v>
      </c>
    </row>
    <row r="176" spans="1:6" ht="15" customHeight="1" x14ac:dyDescent="0.2">
      <c r="A176" s="21"/>
      <c r="B176" s="22" t="s">
        <v>188</v>
      </c>
      <c r="C176" s="23">
        <v>0</v>
      </c>
      <c r="D176" s="9">
        <v>20226046</v>
      </c>
      <c r="E176" s="24">
        <v>20226046</v>
      </c>
      <c r="F176" t="str">
        <f>INDEX([1]Quadro!$B$1:$B$3005,MATCH(B176,[1]Quadro!$A$1:$A$3005,0),0)</f>
        <v>Alentejo Litoral</v>
      </c>
    </row>
    <row r="177" spans="1:6" ht="15" customHeight="1" x14ac:dyDescent="0.2">
      <c r="A177" s="21"/>
      <c r="B177" s="22" t="s">
        <v>315</v>
      </c>
      <c r="C177" s="23">
        <v>0</v>
      </c>
      <c r="D177" s="9">
        <v>27330917</v>
      </c>
      <c r="E177" s="24">
        <v>27330917</v>
      </c>
      <c r="F177" t="str">
        <f>INDEX([1]Quadro!$B$1:$B$3005,MATCH(B177,[1]Quadro!$A$1:$A$3005,0),0)</f>
        <v>Área Metropolitana de Lisboa</v>
      </c>
    </row>
    <row r="178" spans="1:6" ht="15" customHeight="1" x14ac:dyDescent="0.2">
      <c r="A178" s="21"/>
      <c r="B178" s="22" t="s">
        <v>189</v>
      </c>
      <c r="C178" s="23">
        <v>0</v>
      </c>
      <c r="D178" s="9">
        <v>165195194</v>
      </c>
      <c r="E178" s="24">
        <v>165195194</v>
      </c>
      <c r="F178" t="str">
        <f>INDEX([1]Quadro!$B$1:$B$3005,MATCH(B178,[1]Quadro!$A$1:$A$3005,0),0)</f>
        <v>Área Metropolitana de Lisboa</v>
      </c>
    </row>
    <row r="179" spans="1:6" ht="15" customHeight="1" x14ac:dyDescent="0.2">
      <c r="A179" s="21"/>
      <c r="B179" s="22" t="s">
        <v>190</v>
      </c>
      <c r="C179" s="23">
        <v>0</v>
      </c>
      <c r="D179" s="9">
        <v>4428072</v>
      </c>
      <c r="E179" s="24">
        <v>4428072</v>
      </c>
      <c r="F179" t="str">
        <f>INDEX([1]Quadro!$B$1:$B$3005,MATCH(B179,[1]Quadro!$A$1:$A$3005,0),0)</f>
        <v>Beira Baixa</v>
      </c>
    </row>
    <row r="180" spans="1:6" ht="15" customHeight="1" x14ac:dyDescent="0.2">
      <c r="A180" s="21"/>
      <c r="B180" s="22" t="s">
        <v>191</v>
      </c>
      <c r="C180" s="23">
        <v>0</v>
      </c>
      <c r="D180" s="9">
        <v>31822473</v>
      </c>
      <c r="E180" s="24">
        <v>31822473</v>
      </c>
      <c r="F180" t="str">
        <f>INDEX([1]Quadro!$B$1:$B$3005,MATCH(B180,[1]Quadro!$A$1:$A$3005,0),0)</f>
        <v>Algarve</v>
      </c>
    </row>
    <row r="181" spans="1:6" ht="15" customHeight="1" x14ac:dyDescent="0.2">
      <c r="A181" s="21"/>
      <c r="B181" s="22" t="s">
        <v>192</v>
      </c>
      <c r="C181" s="23">
        <v>0</v>
      </c>
      <c r="D181" s="9">
        <v>62543501</v>
      </c>
      <c r="E181" s="24">
        <v>62543501</v>
      </c>
      <c r="F181" t="str">
        <f>INDEX([1]Quadro!$B$1:$B$3005,MATCH(B181,[1]Quadro!$A$1:$A$3005,0),0)</f>
        <v>Área Metropolitana do Porto</v>
      </c>
    </row>
    <row r="182" spans="1:6" ht="15" customHeight="1" x14ac:dyDescent="0.2">
      <c r="A182" s="21"/>
      <c r="B182" s="22" t="s">
        <v>193</v>
      </c>
      <c r="C182" s="23">
        <v>0</v>
      </c>
      <c r="D182" s="9">
        <v>7242322</v>
      </c>
      <c r="E182" s="24">
        <v>7242322</v>
      </c>
      <c r="F182" t="str">
        <f>INDEX([1]Quadro!$B$1:$B$3005,MATCH(B182,[1]Quadro!$A$1:$A$3005,0),0)</f>
        <v>Viseu Dão Lafões</v>
      </c>
    </row>
    <row r="183" spans="1:6" ht="15" customHeight="1" x14ac:dyDescent="0.2">
      <c r="A183" s="21"/>
      <c r="B183" s="22" t="s">
        <v>194</v>
      </c>
      <c r="C183" s="23">
        <v>0</v>
      </c>
      <c r="D183" s="9">
        <v>17111969</v>
      </c>
      <c r="E183" s="24">
        <v>17111969</v>
      </c>
      <c r="F183" t="str">
        <f>INDEX([1]Quadro!$B$1:$B$3005,MATCH(B183,[1]Quadro!$A$1:$A$3005,0),0)</f>
        <v>Região de Aveiro</v>
      </c>
    </row>
    <row r="184" spans="1:6" ht="15" customHeight="1" x14ac:dyDescent="0.2">
      <c r="A184" s="21"/>
      <c r="B184" s="22" t="s">
        <v>195</v>
      </c>
      <c r="C184" s="23">
        <v>0</v>
      </c>
      <c r="D184" s="9">
        <v>16010079</v>
      </c>
      <c r="E184" s="24">
        <v>16010079</v>
      </c>
      <c r="F184" t="str">
        <f>INDEX([1]Quadro!$B$1:$B$3005,MATCH(B184,[1]Quadro!$A$1:$A$3005,0),0)</f>
        <v>Região de Coimbra</v>
      </c>
    </row>
    <row r="185" spans="1:6" ht="15" customHeight="1" x14ac:dyDescent="0.2">
      <c r="A185" s="21"/>
      <c r="B185" s="22" t="s">
        <v>196</v>
      </c>
      <c r="C185" s="23">
        <v>0</v>
      </c>
      <c r="D185" s="9">
        <v>4075431</v>
      </c>
      <c r="E185" s="24">
        <v>4075431</v>
      </c>
      <c r="F185" t="str">
        <f>INDEX([1]Quadro!$B$1:$B$3005,MATCH(B185,[1]Quadro!$A$1:$A$3005,0),0)</f>
        <v>Baixo Alentejo</v>
      </c>
    </row>
    <row r="186" spans="1:6" ht="15" customHeight="1" x14ac:dyDescent="0.2">
      <c r="A186" s="21"/>
      <c r="B186" s="22" t="s">
        <v>197</v>
      </c>
      <c r="C186" s="23">
        <v>0</v>
      </c>
      <c r="D186" s="9">
        <v>50162212</v>
      </c>
      <c r="E186" s="24">
        <v>50162212</v>
      </c>
      <c r="F186" t="str">
        <f>INDEX([1]Quadro!$B$1:$B$3005,MATCH(B186,[1]Quadro!$A$1:$A$3005,0),0)</f>
        <v>Região de Aveiro</v>
      </c>
    </row>
    <row r="187" spans="1:6" ht="15" customHeight="1" x14ac:dyDescent="0.2">
      <c r="A187" s="21"/>
      <c r="B187" s="22" t="s">
        <v>198</v>
      </c>
      <c r="C187" s="23">
        <v>0</v>
      </c>
      <c r="D187" s="9">
        <v>38423406</v>
      </c>
      <c r="E187" s="24">
        <v>38423406</v>
      </c>
      <c r="F187" t="str">
        <f>INDEX([1]Quadro!$B$1:$B$3005,MATCH(B187,[1]Quadro!$A$1:$A$3005,0),0)</f>
        <v>Tâmega e Sousa</v>
      </c>
    </row>
    <row r="188" spans="1:6" ht="15" customHeight="1" x14ac:dyDescent="0.2">
      <c r="A188" s="21"/>
      <c r="B188" s="22" t="s">
        <v>199</v>
      </c>
      <c r="C188" s="23">
        <v>0</v>
      </c>
      <c r="D188" s="9">
        <v>47811168</v>
      </c>
      <c r="E188" s="24">
        <v>47811168</v>
      </c>
      <c r="F188" t="str">
        <f>INDEX([1]Quadro!$B$1:$B$3005,MATCH(B188,[1]Quadro!$A$1:$A$3005,0),0)</f>
        <v>Área Metropolitana de Lisboa</v>
      </c>
    </row>
    <row r="189" spans="1:6" ht="15" customHeight="1" x14ac:dyDescent="0.2">
      <c r="A189" s="21"/>
      <c r="B189" s="22" t="s">
        <v>200</v>
      </c>
      <c r="C189" s="23">
        <v>0</v>
      </c>
      <c r="D189" s="9">
        <v>3783532</v>
      </c>
      <c r="E189" s="24">
        <v>3783532</v>
      </c>
      <c r="F189" t="str">
        <f>INDEX([1]Quadro!$B$1:$B$3005,MATCH(B189,[1]Quadro!$A$1:$A$3005,0),0)</f>
        <v>Região de Coimbra</v>
      </c>
    </row>
    <row r="190" spans="1:6" ht="15" customHeight="1" x14ac:dyDescent="0.2">
      <c r="A190" s="21"/>
      <c r="B190" s="22" t="s">
        <v>201</v>
      </c>
      <c r="C190" s="23">
        <v>0</v>
      </c>
      <c r="D190" s="9">
        <v>64513452</v>
      </c>
      <c r="E190" s="24">
        <v>64513452</v>
      </c>
      <c r="F190" t="str">
        <f>INDEX([1]Quadro!$B$1:$B$3005,MATCH(B190,[1]Quadro!$A$1:$A$3005,0),0)</f>
        <v>Área Metropolitana do Porto</v>
      </c>
    </row>
    <row r="191" spans="1:6" ht="15" customHeight="1" x14ac:dyDescent="0.2">
      <c r="A191" s="21"/>
      <c r="B191" s="22" t="s">
        <v>202</v>
      </c>
      <c r="C191" s="23">
        <v>0</v>
      </c>
      <c r="D191" s="9">
        <v>5485547</v>
      </c>
      <c r="E191" s="24">
        <v>5485547</v>
      </c>
      <c r="F191" t="str">
        <f>INDEX([1]Quadro!$B$1:$B$3005,MATCH(B191,[1]Quadro!$A$1:$A$3005,0),0)</f>
        <v>Alto Minho</v>
      </c>
    </row>
    <row r="192" spans="1:6" ht="15" customHeight="1" x14ac:dyDescent="0.2">
      <c r="A192" s="21"/>
      <c r="B192" s="22" t="s">
        <v>203</v>
      </c>
      <c r="C192" s="23">
        <v>0</v>
      </c>
      <c r="D192" s="9">
        <v>3351010</v>
      </c>
      <c r="E192" s="24">
        <v>3351010</v>
      </c>
      <c r="F192" t="str">
        <f>INDEX([1]Quadro!$B$1:$B$3005,MATCH(B192,[1]Quadro!$A$1:$A$3005,0),0)</f>
        <v>Região de Leiria</v>
      </c>
    </row>
    <row r="193" spans="1:6" ht="15" customHeight="1" x14ac:dyDescent="0.2">
      <c r="A193" s="21"/>
      <c r="B193" s="22" t="s">
        <v>204</v>
      </c>
      <c r="C193" s="23">
        <v>0</v>
      </c>
      <c r="D193" s="9">
        <v>11302265</v>
      </c>
      <c r="E193" s="24">
        <v>11302265</v>
      </c>
      <c r="F193" t="str">
        <f>INDEX([1]Quadro!$B$1:$B$3005,MATCH(B193,[1]Quadro!$A$1:$A$3005,0),0)</f>
        <v>Região de Coimbra</v>
      </c>
    </row>
    <row r="194" spans="1:6" ht="15" customHeight="1" x14ac:dyDescent="0.2">
      <c r="A194" s="21"/>
      <c r="B194" s="22" t="s">
        <v>205</v>
      </c>
      <c r="C194" s="23">
        <v>0</v>
      </c>
      <c r="D194" s="9">
        <v>56874580</v>
      </c>
      <c r="E194" s="24">
        <v>56874580</v>
      </c>
      <c r="F194" t="str">
        <f>INDEX([1]Quadro!$B$1:$B$3005,MATCH(B194,[1]Quadro!$A$1:$A$3005,0),0)</f>
        <v>Tâmega e Sousa</v>
      </c>
    </row>
    <row r="195" spans="1:6" ht="15" customHeight="1" x14ac:dyDescent="0.2">
      <c r="A195" s="21"/>
      <c r="B195" s="22" t="s">
        <v>206</v>
      </c>
      <c r="C195" s="23">
        <v>0</v>
      </c>
      <c r="D195" s="9">
        <v>5084298</v>
      </c>
      <c r="E195" s="24">
        <v>5084298</v>
      </c>
      <c r="F195" t="str">
        <f>INDEX([1]Quadro!$B$1:$B$3005,MATCH(B195,[1]Quadro!$A$1:$A$3005,0),0)</f>
        <v>Viseu Dão Lafões</v>
      </c>
    </row>
    <row r="196" spans="1:6" ht="15" customHeight="1" x14ac:dyDescent="0.2">
      <c r="A196" s="21"/>
      <c r="B196" s="22" t="s">
        <v>207</v>
      </c>
      <c r="C196" s="23">
        <v>0</v>
      </c>
      <c r="D196" s="9">
        <v>4392805</v>
      </c>
      <c r="E196" s="24">
        <v>4392805</v>
      </c>
      <c r="F196" t="str">
        <f>INDEX([1]Quadro!$B$1:$B$3005,MATCH(B196,[1]Quadro!$A$1:$A$3005,0),0)</f>
        <v>Beira Baixa</v>
      </c>
    </row>
    <row r="197" spans="1:6" ht="15" customHeight="1" x14ac:dyDescent="0.2">
      <c r="A197" s="21"/>
      <c r="B197" s="22" t="s">
        <v>208</v>
      </c>
      <c r="C197" s="23">
        <v>0</v>
      </c>
      <c r="D197" s="9">
        <v>2074253</v>
      </c>
      <c r="E197" s="24">
        <v>2074253</v>
      </c>
      <c r="F197" t="str">
        <f>INDEX([1]Quadro!$B$1:$B$3005,MATCH(B197,[1]Quadro!$A$1:$A$3005,0),0)</f>
        <v>Douro</v>
      </c>
    </row>
    <row r="198" spans="1:6" ht="15" customHeight="1" x14ac:dyDescent="0.2">
      <c r="A198" s="21"/>
      <c r="B198" s="22" t="s">
        <v>209</v>
      </c>
      <c r="C198" s="23">
        <v>0</v>
      </c>
      <c r="D198" s="9">
        <v>4145830</v>
      </c>
      <c r="E198" s="24">
        <v>4145830</v>
      </c>
      <c r="F198" t="str">
        <f>INDEX([1]Quadro!$B$1:$B$3005,MATCH(B198,[1]Quadro!$A$1:$A$3005,0),0)</f>
        <v>Região de Coimbra</v>
      </c>
    </row>
    <row r="199" spans="1:6" ht="15" customHeight="1" x14ac:dyDescent="0.2">
      <c r="A199" s="21"/>
      <c r="B199" s="22" t="s">
        <v>210</v>
      </c>
      <c r="C199" s="23">
        <v>0</v>
      </c>
      <c r="D199" s="9">
        <v>23914225</v>
      </c>
      <c r="E199" s="24">
        <v>23914225</v>
      </c>
      <c r="F199" t="str">
        <f>INDEX([1]Quadro!$B$1:$B$3005,MATCH(B199,[1]Quadro!$A$1:$A$3005,0),0)</f>
        <v>Oeste</v>
      </c>
    </row>
    <row r="200" spans="1:6" ht="15" customHeight="1" x14ac:dyDescent="0.2">
      <c r="A200" s="21"/>
      <c r="B200" s="22" t="s">
        <v>211</v>
      </c>
      <c r="C200" s="23">
        <v>0</v>
      </c>
      <c r="D200" s="9">
        <v>14425624</v>
      </c>
      <c r="E200" s="24">
        <v>14425624</v>
      </c>
      <c r="F200" t="str">
        <f>INDEX([1]Quadro!$B$1:$B$3005,MATCH(B200,[1]Quadro!$A$1:$A$3005,0),0)</f>
        <v>Douro</v>
      </c>
    </row>
    <row r="201" spans="1:6" ht="15" customHeight="1" x14ac:dyDescent="0.2">
      <c r="A201" s="21"/>
      <c r="B201" s="22" t="s">
        <v>212</v>
      </c>
      <c r="C201" s="23">
        <v>0</v>
      </c>
      <c r="D201" s="9">
        <v>7422183</v>
      </c>
      <c r="E201" s="24">
        <v>7422183</v>
      </c>
      <c r="F201" t="str">
        <f>INDEX([1]Quadro!$B$1:$B$3005,MATCH(B201,[1]Quadro!$A$1:$A$3005,0),0)</f>
        <v>Beiras e Serra da Estrela</v>
      </c>
    </row>
    <row r="202" spans="1:6" ht="15" customHeight="1" x14ac:dyDescent="0.2">
      <c r="A202" s="21"/>
      <c r="B202" s="22" t="s">
        <v>213</v>
      </c>
      <c r="C202" s="23">
        <v>0</v>
      </c>
      <c r="D202" s="9">
        <v>45193375</v>
      </c>
      <c r="E202" s="24">
        <v>45193375</v>
      </c>
      <c r="F202" t="str">
        <f>INDEX([1]Quadro!$B$1:$B$3005,MATCH(B202,[1]Quadro!$A$1:$A$3005,0),0)</f>
        <v>Região de Leiria</v>
      </c>
    </row>
    <row r="203" spans="1:6" ht="15" customHeight="1" x14ac:dyDescent="0.2">
      <c r="A203" s="21"/>
      <c r="B203" s="22" t="s">
        <v>214</v>
      </c>
      <c r="C203" s="23">
        <v>0</v>
      </c>
      <c r="D203" s="9">
        <v>7879153</v>
      </c>
      <c r="E203" s="24">
        <v>7879153</v>
      </c>
      <c r="F203" t="str">
        <f>INDEX([1]Quadro!$B$1:$B$3005,MATCH(B203,[1]Quadro!$A$1:$A$3005,0),0)</f>
        <v>Alto Minho</v>
      </c>
    </row>
    <row r="204" spans="1:6" ht="15" customHeight="1" x14ac:dyDescent="0.2">
      <c r="A204" s="21"/>
      <c r="B204" s="22" t="s">
        <v>215</v>
      </c>
      <c r="C204" s="23">
        <v>0</v>
      </c>
      <c r="D204" s="9">
        <v>26333672</v>
      </c>
      <c r="E204" s="24">
        <v>26333672</v>
      </c>
      <c r="F204" t="str">
        <f>INDEX([1]Quadro!$B$1:$B$3005,MATCH(B204,[1]Quadro!$A$1:$A$3005,0),0)</f>
        <v>Alto Minho</v>
      </c>
    </row>
    <row r="205" spans="1:6" ht="15" customHeight="1" x14ac:dyDescent="0.2">
      <c r="A205" s="21"/>
      <c r="B205" s="22" t="s">
        <v>216</v>
      </c>
      <c r="C205" s="23">
        <v>0</v>
      </c>
      <c r="D205" s="9">
        <v>14491316</v>
      </c>
      <c r="E205" s="24">
        <v>14491316</v>
      </c>
      <c r="F205" t="str">
        <f>INDEX([1]Quadro!$B$1:$B$3005,MATCH(B205,[1]Quadro!$A$1:$A$3005,0),0)</f>
        <v>Alto Alentejo</v>
      </c>
    </row>
    <row r="206" spans="1:6" ht="15" customHeight="1" x14ac:dyDescent="0.2">
      <c r="A206" s="21"/>
      <c r="B206" s="22" t="s">
        <v>217</v>
      </c>
      <c r="C206" s="23">
        <v>0</v>
      </c>
      <c r="D206" s="9">
        <v>24160510</v>
      </c>
      <c r="E206" s="24">
        <v>24160510</v>
      </c>
      <c r="F206" t="str">
        <f>INDEX([1]Quadro!$B$1:$B$3005,MATCH(B206,[1]Quadro!$A$1:$A$3005,0),0)</f>
        <v>Alto Alentejo</v>
      </c>
    </row>
    <row r="207" spans="1:6" ht="15" customHeight="1" x14ac:dyDescent="0.2">
      <c r="A207" s="21"/>
      <c r="B207" s="22" t="s">
        <v>218</v>
      </c>
      <c r="C207" s="23">
        <v>0</v>
      </c>
      <c r="D207" s="9">
        <v>5106035</v>
      </c>
      <c r="E207" s="24">
        <v>5106035</v>
      </c>
      <c r="F207" t="str">
        <f>INDEX([1]Quadro!$B$1:$B$3005,MATCH(B207,[1]Quadro!$A$1:$A$3005,0),0)</f>
        <v>Alentejo Central</v>
      </c>
    </row>
    <row r="208" spans="1:6" ht="15" customHeight="1" x14ac:dyDescent="0.2">
      <c r="A208" s="21"/>
      <c r="B208" s="22" t="s">
        <v>219</v>
      </c>
      <c r="C208" s="23">
        <v>0</v>
      </c>
      <c r="D208" s="9">
        <v>54842475</v>
      </c>
      <c r="E208" s="24">
        <v>54842475</v>
      </c>
      <c r="F208" t="str">
        <f>INDEX([1]Quadro!$B$1:$B$3005,MATCH(B208,[1]Quadro!$A$1:$A$3005,0),0)</f>
        <v>Algarve</v>
      </c>
    </row>
    <row r="209" spans="1:6" ht="15" customHeight="1" x14ac:dyDescent="0.2">
      <c r="A209" s="21"/>
      <c r="B209" s="22" t="s">
        <v>220</v>
      </c>
      <c r="C209" s="23">
        <v>0</v>
      </c>
      <c r="D209" s="9">
        <v>478286965</v>
      </c>
      <c r="E209" s="24">
        <v>478286965</v>
      </c>
      <c r="F209" t="str">
        <f>INDEX([1]Quadro!$B$1:$B$3005,MATCH(B209,[1]Quadro!$A$1:$A$3005,0),0)</f>
        <v>Área Metropolitana do Porto</v>
      </c>
    </row>
    <row r="210" spans="1:6" ht="15" customHeight="1" x14ac:dyDescent="0.2">
      <c r="A210" s="21"/>
      <c r="B210" s="22" t="s">
        <v>221</v>
      </c>
      <c r="C210" s="23">
        <v>0</v>
      </c>
      <c r="D210" s="9">
        <v>21744210</v>
      </c>
      <c r="E210" s="24">
        <v>21744210</v>
      </c>
      <c r="F210" t="str">
        <f>INDEX([1]Quadro!$B$1:$B$3005,MATCH(B210,[1]Quadro!$A$1:$A$3005,0),0)</f>
        <v>Região de Leiria</v>
      </c>
    </row>
    <row r="211" spans="1:6" ht="15" customHeight="1" x14ac:dyDescent="0.2">
      <c r="A211" s="21"/>
      <c r="B211" s="22" t="s">
        <v>222</v>
      </c>
      <c r="C211" s="23">
        <v>0</v>
      </c>
      <c r="D211" s="9">
        <v>15022212</v>
      </c>
      <c r="E211" s="24">
        <v>15022212</v>
      </c>
      <c r="F211" t="str">
        <f>INDEX([1]Quadro!$B$1:$B$3005,MATCH(B211,[1]Quadro!$A$1:$A$3005,0),0)</f>
        <v>Ave</v>
      </c>
    </row>
    <row r="212" spans="1:6" ht="15" customHeight="1" x14ac:dyDescent="0.2">
      <c r="A212" s="21"/>
      <c r="B212" s="22" t="s">
        <v>223</v>
      </c>
      <c r="C212" s="23">
        <v>0</v>
      </c>
      <c r="D212" s="9">
        <v>52061374</v>
      </c>
      <c r="E212" s="24">
        <v>52061374</v>
      </c>
      <c r="F212" t="str">
        <f>INDEX([1]Quadro!$B$1:$B$3005,MATCH(B212,[1]Quadro!$A$1:$A$3005,0),0)</f>
        <v>Área Metropolitana do Porto</v>
      </c>
    </row>
    <row r="213" spans="1:6" ht="15" customHeight="1" x14ac:dyDescent="0.2">
      <c r="A213" s="21"/>
      <c r="B213" s="22" t="s">
        <v>224</v>
      </c>
      <c r="C213" s="23">
        <v>0</v>
      </c>
      <c r="D213" s="9">
        <v>6996836</v>
      </c>
      <c r="E213" s="24">
        <v>6996836</v>
      </c>
      <c r="F213" t="str">
        <f>INDEX([1]Quadro!$B$1:$B$3005,MATCH(B213,[1]Quadro!$A$1:$A$3005,0),0)</f>
        <v>Beira Baixa</v>
      </c>
    </row>
    <row r="214" spans="1:6" ht="15" customHeight="1" x14ac:dyDescent="0.2">
      <c r="A214" s="21"/>
      <c r="B214" s="22" t="s">
        <v>225</v>
      </c>
      <c r="C214" s="23">
        <v>0</v>
      </c>
      <c r="D214" s="9">
        <v>6380155</v>
      </c>
      <c r="E214" s="24">
        <v>6380155</v>
      </c>
      <c r="F214" t="str">
        <f>INDEX([1]Quadro!$B$1:$B$3005,MATCH(B214,[1]Quadro!$A$1:$A$3005,0),0)</f>
        <v>Alentejo Central</v>
      </c>
    </row>
    <row r="215" spans="1:6" ht="15" customHeight="1" x14ac:dyDescent="0.2">
      <c r="A215" s="21"/>
      <c r="B215" s="22" t="s">
        <v>226</v>
      </c>
      <c r="C215" s="23">
        <v>0</v>
      </c>
      <c r="D215" s="9">
        <v>9913513</v>
      </c>
      <c r="E215" s="24">
        <v>9913513</v>
      </c>
      <c r="F215" t="str">
        <f>INDEX([1]Quadro!$B$1:$B$3005,MATCH(B215,[1]Quadro!$A$1:$A$3005,0),0)</f>
        <v>Alentejo Central</v>
      </c>
    </row>
    <row r="216" spans="1:6" ht="15" customHeight="1" x14ac:dyDescent="0.2">
      <c r="A216" s="21"/>
      <c r="B216" s="22" t="s">
        <v>227</v>
      </c>
      <c r="C216" s="23">
        <v>0</v>
      </c>
      <c r="D216" s="9">
        <v>6216158</v>
      </c>
      <c r="E216" s="24">
        <v>6216158</v>
      </c>
      <c r="F216" t="str">
        <f>INDEX([1]Quadro!$B$1:$B$3005,MATCH(B216,[1]Quadro!$A$1:$A$3005,0),0)</f>
        <v>Tâmega e Sousa</v>
      </c>
    </row>
    <row r="217" spans="1:6" ht="15" customHeight="1" x14ac:dyDescent="0.2">
      <c r="A217" s="21"/>
      <c r="B217" s="22" t="s">
        <v>228</v>
      </c>
      <c r="C217" s="23">
        <v>0</v>
      </c>
      <c r="D217" s="9">
        <v>3430163</v>
      </c>
      <c r="E217" s="24">
        <v>3430163</v>
      </c>
      <c r="F217" t="str">
        <f>INDEX([1]Quadro!$B$1:$B$3005,MATCH(B217,[1]Quadro!$A$1:$A$3005,0),0)</f>
        <v>Alto Tâmega</v>
      </c>
    </row>
    <row r="218" spans="1:6" ht="15" customHeight="1" x14ac:dyDescent="0.2">
      <c r="A218" s="21"/>
      <c r="B218" s="22" t="s">
        <v>229</v>
      </c>
      <c r="C218" s="23">
        <v>0</v>
      </c>
      <c r="D218" s="9">
        <v>18636419</v>
      </c>
      <c r="E218" s="24">
        <v>18636419</v>
      </c>
      <c r="F218" t="str">
        <f>INDEX([1]Quadro!$B$1:$B$3005,MATCH(B218,[1]Quadro!$A$1:$A$3005,0),0)</f>
        <v>Lezíria do Tejo</v>
      </c>
    </row>
    <row r="219" spans="1:6" ht="15" customHeight="1" x14ac:dyDescent="0.2">
      <c r="A219" s="21"/>
      <c r="B219" s="22" t="s">
        <v>230</v>
      </c>
      <c r="C219" s="23">
        <v>0</v>
      </c>
      <c r="D219" s="9">
        <v>3963466</v>
      </c>
      <c r="E219" s="24">
        <v>3963466</v>
      </c>
      <c r="F219" t="str">
        <f>INDEX([1]Quadro!$B$1:$B$3005,MATCH(B219,[1]Quadro!$A$1:$A$3005,0),0)</f>
        <v>Douro</v>
      </c>
    </row>
    <row r="220" spans="1:6" ht="15" customHeight="1" x14ac:dyDescent="0.2">
      <c r="A220" s="21"/>
      <c r="B220" s="22" t="s">
        <v>231</v>
      </c>
      <c r="C220" s="23">
        <v>0</v>
      </c>
      <c r="D220" s="9">
        <v>10969506</v>
      </c>
      <c r="E220" s="24">
        <v>10969506</v>
      </c>
      <c r="F220" t="str">
        <f>INDEX([1]Quadro!$B$1:$B$3005,MATCH(B220,[1]Quadro!$A$1:$A$3005,0),0)</f>
        <v>Beiras e Serra da Estrela</v>
      </c>
    </row>
    <row r="221" spans="1:6" ht="15" customHeight="1" x14ac:dyDescent="0.2">
      <c r="A221" s="21"/>
      <c r="B221" s="22" t="s">
        <v>232</v>
      </c>
      <c r="C221" s="23">
        <v>0</v>
      </c>
      <c r="D221" s="9">
        <v>20226980</v>
      </c>
      <c r="E221" s="24">
        <v>20226980</v>
      </c>
      <c r="F221" t="str">
        <f>INDEX([1]Quadro!$B$1:$B$3005,MATCH(B221,[1]Quadro!$A$1:$A$3005,0),0)</f>
        <v>Lezíria do Tejo</v>
      </c>
    </row>
    <row r="222" spans="1:6" ht="15" customHeight="1" x14ac:dyDescent="0.2">
      <c r="A222" s="21"/>
      <c r="B222" s="22" t="s">
        <v>233</v>
      </c>
      <c r="C222" s="23">
        <v>0</v>
      </c>
      <c r="D222" s="9">
        <v>9303711</v>
      </c>
      <c r="E222" s="24">
        <v>9303711</v>
      </c>
      <c r="F222" t="str">
        <f>INDEX([1]Quadro!$B$1:$B$3005,MATCH(B222,[1]Quadro!$A$1:$A$3005,0),0)</f>
        <v>Viseu Dão Lafões</v>
      </c>
    </row>
    <row r="223" spans="1:6" ht="15" customHeight="1" x14ac:dyDescent="0.2">
      <c r="A223" s="21"/>
      <c r="B223" s="22" t="s">
        <v>234</v>
      </c>
      <c r="C223" s="23">
        <v>0</v>
      </c>
      <c r="D223" s="9">
        <v>4826431</v>
      </c>
      <c r="E223" s="24">
        <v>4826431</v>
      </c>
      <c r="F223" t="str">
        <f>INDEX([1]Quadro!$B$1:$B$3005,MATCH(B223,[1]Quadro!$A$1:$A$3005,0),0)</f>
        <v>Douro</v>
      </c>
    </row>
    <row r="224" spans="1:6" ht="15" customHeight="1" x14ac:dyDescent="0.2">
      <c r="A224" s="21"/>
      <c r="B224" s="22" t="s">
        <v>235</v>
      </c>
      <c r="C224" s="23">
        <v>0</v>
      </c>
      <c r="D224" s="9">
        <v>61030320</v>
      </c>
      <c r="E224" s="24">
        <v>61030320</v>
      </c>
      <c r="F224" t="str">
        <f>INDEX([1]Quadro!$B$1:$B$3005,MATCH(B224,[1]Quadro!$A$1:$A$3005,0),0)</f>
        <v>Lezíria do Tejo</v>
      </c>
    </row>
    <row r="225" spans="1:6" ht="15" customHeight="1" x14ac:dyDescent="0.2">
      <c r="A225" s="21"/>
      <c r="B225" s="22" t="s">
        <v>236</v>
      </c>
      <c r="C225" s="23">
        <v>0</v>
      </c>
      <c r="D225" s="9">
        <v>26549231</v>
      </c>
      <c r="E225" s="24">
        <v>26549231</v>
      </c>
      <c r="F225" t="str">
        <f>INDEX([1]Quadro!$B$1:$B$3005,MATCH(B225,[1]Quadro!$A$1:$A$3005,0),0)</f>
        <v>Alentejo Litoral</v>
      </c>
    </row>
    <row r="226" spans="1:6" ht="15" customHeight="1" x14ac:dyDescent="0.2">
      <c r="A226" s="21"/>
      <c r="B226" s="22" t="s">
        <v>237</v>
      </c>
      <c r="C226" s="23">
        <v>0</v>
      </c>
      <c r="D226" s="9">
        <v>78349947</v>
      </c>
      <c r="E226" s="24">
        <v>78349947</v>
      </c>
      <c r="F226" t="str">
        <f>INDEX([1]Quadro!$B$1:$B$3005,MATCH(B226,[1]Quadro!$A$1:$A$3005,0),0)</f>
        <v>Área Metropolitana do Porto</v>
      </c>
    </row>
    <row r="227" spans="1:6" ht="15" customHeight="1" x14ac:dyDescent="0.2">
      <c r="A227" s="21"/>
      <c r="B227" s="22" t="s">
        <v>238</v>
      </c>
      <c r="C227" s="23">
        <v>0</v>
      </c>
      <c r="D227" s="9">
        <v>10121919</v>
      </c>
      <c r="E227" s="24">
        <v>10121919</v>
      </c>
      <c r="F227" t="str">
        <f>INDEX([1]Quadro!$B$1:$B$3005,MATCH(B227,[1]Quadro!$A$1:$A$3005,0),0)</f>
        <v>Algarve</v>
      </c>
    </row>
    <row r="228" spans="1:6" ht="15" customHeight="1" x14ac:dyDescent="0.2">
      <c r="A228" s="21"/>
      <c r="B228" s="22" t="s">
        <v>239</v>
      </c>
      <c r="C228" s="23">
        <v>0</v>
      </c>
      <c r="D228" s="9">
        <v>18701616</v>
      </c>
      <c r="E228" s="24">
        <v>18701616</v>
      </c>
      <c r="F228" t="str">
        <f>INDEX([1]Quadro!$B$1:$B$3005,MATCH(B228,[1]Quadro!$A$1:$A$3005,0),0)</f>
        <v>Área Metropolitana do Porto</v>
      </c>
    </row>
    <row r="229" spans="1:6" ht="15" customHeight="1" x14ac:dyDescent="0.2">
      <c r="A229" s="21"/>
      <c r="B229" s="22" t="s">
        <v>240</v>
      </c>
      <c r="C229" s="23">
        <v>0</v>
      </c>
      <c r="D229" s="9">
        <v>5398130</v>
      </c>
      <c r="E229" s="24">
        <v>5398130</v>
      </c>
      <c r="F229" t="str">
        <f>INDEX([1]Quadro!$B$1:$B$3005,MATCH(B229,[1]Quadro!$A$1:$A$3005,0),0)</f>
        <v>Douro</v>
      </c>
    </row>
    <row r="230" spans="1:6" ht="15" customHeight="1" x14ac:dyDescent="0.2">
      <c r="A230" s="21"/>
      <c r="B230" s="22" t="s">
        <v>241</v>
      </c>
      <c r="C230" s="23">
        <v>0</v>
      </c>
      <c r="D230" s="9">
        <v>12328917</v>
      </c>
      <c r="E230" s="24">
        <v>12328917</v>
      </c>
      <c r="F230" t="str">
        <f>INDEX([1]Quadro!$B$1:$B$3005,MATCH(B230,[1]Quadro!$A$1:$A$3005,0),0)</f>
        <v>Viseu Dão Lafões</v>
      </c>
    </row>
    <row r="231" spans="1:6" ht="15" customHeight="1" x14ac:dyDescent="0.2">
      <c r="A231" s="21"/>
      <c r="B231" s="22" t="s">
        <v>242</v>
      </c>
      <c r="C231" s="23">
        <v>0</v>
      </c>
      <c r="D231" s="9">
        <v>3426101</v>
      </c>
      <c r="E231" s="24">
        <v>3426101</v>
      </c>
      <c r="F231" t="str">
        <f>INDEX([1]Quadro!$B$1:$B$3005,MATCH(B231,[1]Quadro!$A$1:$A$3005,0),0)</f>
        <v>Médio Tejo</v>
      </c>
    </row>
    <row r="232" spans="1:6" ht="15" customHeight="1" x14ac:dyDescent="0.2">
      <c r="A232" s="21"/>
      <c r="B232" s="22" t="s">
        <v>243</v>
      </c>
      <c r="C232" s="23">
        <v>0</v>
      </c>
      <c r="D232" s="9">
        <v>7940639</v>
      </c>
      <c r="E232" s="24">
        <v>7940639</v>
      </c>
      <c r="F232" t="str">
        <f>INDEX([1]Quadro!$B$1:$B$3005,MATCH(B232,[1]Quadro!$A$1:$A$3005,0),0)</f>
        <v>Viseu Dão Lafões</v>
      </c>
    </row>
    <row r="233" spans="1:6" ht="15" customHeight="1" x14ac:dyDescent="0.2">
      <c r="A233" s="21"/>
      <c r="B233" s="22" t="s">
        <v>244</v>
      </c>
      <c r="C233" s="23">
        <v>0</v>
      </c>
      <c r="D233" s="9">
        <v>22995948</v>
      </c>
      <c r="E233" s="24">
        <v>22995948</v>
      </c>
      <c r="F233" t="str">
        <f>INDEX([1]Quadro!$B$1:$B$3005,MATCH(B233,[1]Quadro!$A$1:$A$3005,0),0)</f>
        <v>Beiras e Serra da Estrela</v>
      </c>
    </row>
    <row r="234" spans="1:6" ht="15" customHeight="1" x14ac:dyDescent="0.2">
      <c r="A234" s="21"/>
      <c r="B234" s="22" t="s">
        <v>245</v>
      </c>
      <c r="C234" s="23">
        <v>0</v>
      </c>
      <c r="D234" s="9">
        <v>134798174</v>
      </c>
      <c r="E234" s="24">
        <v>134798174</v>
      </c>
      <c r="F234" t="str">
        <f>INDEX([1]Quadro!$B$1:$B$3005,MATCH(B234,[1]Quadro!$A$1:$A$3005,0),0)</f>
        <v>Área Metropolitana de Lisboa</v>
      </c>
    </row>
    <row r="235" spans="1:6" ht="15" customHeight="1" x14ac:dyDescent="0.2">
      <c r="A235" s="21"/>
      <c r="B235" s="22" t="s">
        <v>246</v>
      </c>
      <c r="C235" s="23">
        <v>0</v>
      </c>
      <c r="D235" s="9">
        <v>4001277</v>
      </c>
      <c r="E235" s="24">
        <v>4001277</v>
      </c>
      <c r="F235" t="str">
        <f>INDEX([1]Quadro!$B$1:$B$3005,MATCH(B235,[1]Quadro!$A$1:$A$3005,0),0)</f>
        <v>Douro</v>
      </c>
    </row>
    <row r="236" spans="1:6" ht="15" customHeight="1" x14ac:dyDescent="0.2">
      <c r="A236" s="21"/>
      <c r="B236" s="22" t="s">
        <v>247</v>
      </c>
      <c r="C236" s="23">
        <v>0</v>
      </c>
      <c r="D236" s="9">
        <v>11340110</v>
      </c>
      <c r="E236" s="24">
        <v>11340110</v>
      </c>
      <c r="F236" t="str">
        <f>INDEX([1]Quadro!$B$1:$B$3005,MATCH(B236,[1]Quadro!$A$1:$A$3005,0),0)</f>
        <v>Baixo Alentejo</v>
      </c>
    </row>
    <row r="237" spans="1:6" ht="15" customHeight="1" x14ac:dyDescent="0.2">
      <c r="A237" s="21"/>
      <c r="B237" s="22" t="s">
        <v>248</v>
      </c>
      <c r="C237" s="23">
        <v>0</v>
      </c>
      <c r="D237" s="9">
        <v>12738549</v>
      </c>
      <c r="E237" s="24">
        <v>12738549</v>
      </c>
      <c r="F237" t="str">
        <f>INDEX([1]Quadro!$B$1:$B$3005,MATCH(B237,[1]Quadro!$A$1:$A$3005,0),0)</f>
        <v>Médio Tejo</v>
      </c>
    </row>
    <row r="238" spans="1:6" ht="15" customHeight="1" x14ac:dyDescent="0.2">
      <c r="A238" s="21"/>
      <c r="B238" s="22" t="s">
        <v>249</v>
      </c>
      <c r="C238" s="23">
        <v>0</v>
      </c>
      <c r="D238" s="9">
        <v>41132455</v>
      </c>
      <c r="E238" s="24">
        <v>41132455</v>
      </c>
      <c r="F238" t="str">
        <f>INDEX([1]Quadro!$B$1:$B$3005,MATCH(B238,[1]Quadro!$A$1:$A$3005,0),0)</f>
        <v>Área Metropolitana de Lisboa</v>
      </c>
    </row>
    <row r="239" spans="1:6" ht="15" customHeight="1" x14ac:dyDescent="0.2">
      <c r="A239" s="21"/>
      <c r="B239" s="22" t="s">
        <v>250</v>
      </c>
      <c r="C239" s="23">
        <v>0</v>
      </c>
      <c r="D239" s="9">
        <v>101236266</v>
      </c>
      <c r="E239" s="24">
        <v>101236266</v>
      </c>
      <c r="F239" t="str">
        <f>INDEX([1]Quadro!$B$1:$B$3005,MATCH(B239,[1]Quadro!$A$1:$A$3005,0),0)</f>
        <v>Área Metropolitana de Lisboa</v>
      </c>
    </row>
    <row r="240" spans="1:6" ht="15" customHeight="1" x14ac:dyDescent="0.2">
      <c r="A240" s="21"/>
      <c r="B240" s="22" t="s">
        <v>251</v>
      </c>
      <c r="C240" s="23">
        <v>0</v>
      </c>
      <c r="D240" s="9">
        <v>9349430</v>
      </c>
      <c r="E240" s="24">
        <v>9349430</v>
      </c>
      <c r="F240" t="str">
        <f>INDEX([1]Quadro!$B$1:$B$3005,MATCH(B240,[1]Quadro!$A$1:$A$3005,0),0)</f>
        <v>Região de Aveiro</v>
      </c>
    </row>
    <row r="241" spans="1:6" ht="15" customHeight="1" x14ac:dyDescent="0.2">
      <c r="A241" s="21"/>
      <c r="B241" s="22" t="s">
        <v>252</v>
      </c>
      <c r="C241" s="23">
        <v>0</v>
      </c>
      <c r="D241" s="9">
        <v>34360089</v>
      </c>
      <c r="E241" s="24">
        <v>34360089</v>
      </c>
      <c r="F241" t="str">
        <f>INDEX([1]Quadro!$B$1:$B$3005,MATCH(B241,[1]Quadro!$A$1:$A$3005,0),0)</f>
        <v>Algarve</v>
      </c>
    </row>
    <row r="242" spans="1:6" ht="15" customHeight="1" x14ac:dyDescent="0.2">
      <c r="A242" s="21"/>
      <c r="B242" s="22" t="s">
        <v>253</v>
      </c>
      <c r="C242" s="23">
        <v>0</v>
      </c>
      <c r="D242" s="9">
        <v>11250884</v>
      </c>
      <c r="E242" s="24">
        <v>11250884</v>
      </c>
      <c r="F242" t="str">
        <f>INDEX([1]Quadro!$B$1:$B$3005,MATCH(B242,[1]Quadro!$A$1:$A$3005,0),0)</f>
        <v>Alentejo Litoral</v>
      </c>
    </row>
    <row r="243" spans="1:6" ht="15" customHeight="1" x14ac:dyDescent="0.2">
      <c r="A243" s="21"/>
      <c r="B243" s="22" t="s">
        <v>254</v>
      </c>
      <c r="C243" s="23">
        <v>0</v>
      </c>
      <c r="D243" s="9">
        <v>303545271</v>
      </c>
      <c r="E243" s="24">
        <v>303545271</v>
      </c>
      <c r="F243" t="str">
        <f>INDEX([1]Quadro!$B$1:$B$3005,MATCH(B243,[1]Quadro!$A$1:$A$3005,0),0)</f>
        <v>Área Metropolitana de Lisboa</v>
      </c>
    </row>
    <row r="244" spans="1:6" ht="15" customHeight="1" x14ac:dyDescent="0.2">
      <c r="A244" s="21"/>
      <c r="B244" s="22" t="s">
        <v>255</v>
      </c>
      <c r="C244" s="23">
        <v>0</v>
      </c>
      <c r="D244" s="9">
        <v>8371474</v>
      </c>
      <c r="E244" s="24">
        <v>8371474</v>
      </c>
      <c r="F244" t="str">
        <f>INDEX([1]Quadro!$B$1:$B$3005,MATCH(B244,[1]Quadro!$A$1:$A$3005,0),0)</f>
        <v>Oeste</v>
      </c>
    </row>
    <row r="245" spans="1:6" ht="15" customHeight="1" x14ac:dyDescent="0.2">
      <c r="A245" s="21"/>
      <c r="B245" s="22" t="s">
        <v>256</v>
      </c>
      <c r="C245" s="23">
        <v>0</v>
      </c>
      <c r="D245" s="9">
        <v>15072430</v>
      </c>
      <c r="E245" s="24">
        <v>15072430</v>
      </c>
      <c r="F245" t="str">
        <f>INDEX([1]Quadro!$B$1:$B$3005,MATCH(B245,[1]Quadro!$A$1:$A$3005,0),0)</f>
        <v>Região de Coimbra</v>
      </c>
    </row>
    <row r="246" spans="1:6" ht="15" customHeight="1" x14ac:dyDescent="0.2">
      <c r="A246" s="21"/>
      <c r="B246" s="22" t="s">
        <v>257</v>
      </c>
      <c r="C246" s="23">
        <v>0</v>
      </c>
      <c r="D246" s="9">
        <v>4997118</v>
      </c>
      <c r="E246" s="24">
        <v>4997118</v>
      </c>
      <c r="F246" t="str">
        <f>INDEX([1]Quadro!$B$1:$B$3005,MATCH(B246,[1]Quadro!$A$1:$A$3005,0),0)</f>
        <v>Alto Alentejo</v>
      </c>
    </row>
    <row r="247" spans="1:6" ht="15" customHeight="1" x14ac:dyDescent="0.2">
      <c r="A247" s="21"/>
      <c r="B247" s="22" t="s">
        <v>258</v>
      </c>
      <c r="C247" s="23">
        <v>0</v>
      </c>
      <c r="D247" s="9">
        <v>8914333</v>
      </c>
      <c r="E247" s="24">
        <v>8914333</v>
      </c>
      <c r="F247" t="str">
        <f>INDEX([1]Quadro!$B$1:$B$3005,MATCH(B247,[1]Quadro!$A$1:$A$3005,0),0)</f>
        <v>Região de Coimbra</v>
      </c>
    </row>
    <row r="248" spans="1:6" ht="15" customHeight="1" x14ac:dyDescent="0.2">
      <c r="A248" s="21"/>
      <c r="B248" s="22" t="s">
        <v>259</v>
      </c>
      <c r="C248" s="23">
        <v>0</v>
      </c>
      <c r="D248" s="9">
        <v>3646400</v>
      </c>
      <c r="E248" s="24">
        <v>3646400</v>
      </c>
      <c r="F248" t="str">
        <f>INDEX([1]Quadro!$B$1:$B$3005,MATCH(B248,[1]Quadro!$A$1:$A$3005,0),0)</f>
        <v>Douro</v>
      </c>
    </row>
    <row r="249" spans="1:6" ht="15" customHeight="1" x14ac:dyDescent="0.2">
      <c r="A249" s="21"/>
      <c r="B249" s="22" t="s">
        <v>260</v>
      </c>
      <c r="C249" s="23">
        <v>0</v>
      </c>
      <c r="D249" s="9">
        <v>4765262</v>
      </c>
      <c r="E249" s="24">
        <v>4765262</v>
      </c>
      <c r="F249" t="str">
        <f>INDEX([1]Quadro!$B$1:$B$3005,MATCH(B249,[1]Quadro!$A$1:$A$3005,0),0)</f>
        <v>Douro</v>
      </c>
    </row>
    <row r="250" spans="1:6" ht="15" customHeight="1" x14ac:dyDescent="0.2">
      <c r="A250" s="21"/>
      <c r="B250" s="22" t="s">
        <v>261</v>
      </c>
      <c r="C250" s="23">
        <v>0</v>
      </c>
      <c r="D250" s="9">
        <v>24635538</v>
      </c>
      <c r="E250" s="24">
        <v>24635538</v>
      </c>
      <c r="F250" t="str">
        <f>INDEX([1]Quadro!$B$1:$B$3005,MATCH(B250,[1]Quadro!$A$1:$A$3005,0),0)</f>
        <v>Algarve</v>
      </c>
    </row>
    <row r="251" spans="1:6" ht="15" customHeight="1" x14ac:dyDescent="0.2">
      <c r="A251" s="21"/>
      <c r="B251" s="22" t="s">
        <v>262</v>
      </c>
      <c r="C251" s="23">
        <v>0</v>
      </c>
      <c r="D251" s="9">
        <v>4937684</v>
      </c>
      <c r="E251" s="24">
        <v>4937684</v>
      </c>
      <c r="F251" t="str">
        <f>INDEX([1]Quadro!$B$1:$B$3005,MATCH(B251,[1]Quadro!$A$1:$A$3005,0),0)</f>
        <v>Cávado</v>
      </c>
    </row>
    <row r="252" spans="1:6" ht="15" customHeight="1" x14ac:dyDescent="0.2">
      <c r="A252" s="21"/>
      <c r="B252" s="22" t="s">
        <v>263</v>
      </c>
      <c r="C252" s="23">
        <v>0</v>
      </c>
      <c r="D252" s="9">
        <v>40965344</v>
      </c>
      <c r="E252" s="24">
        <v>40965344</v>
      </c>
      <c r="F252" t="str">
        <f>INDEX([1]Quadro!$B$1:$B$3005,MATCH(B252,[1]Quadro!$A$1:$A$3005,0),0)</f>
        <v>Médio Tejo</v>
      </c>
    </row>
    <row r="253" spans="1:6" ht="15" customHeight="1" x14ac:dyDescent="0.2">
      <c r="A253" s="21"/>
      <c r="B253" s="22" t="s">
        <v>264</v>
      </c>
      <c r="C253" s="23">
        <v>0</v>
      </c>
      <c r="D253" s="9">
        <v>21137187</v>
      </c>
      <c r="E253" s="24">
        <v>21137187</v>
      </c>
      <c r="F253" t="str">
        <f>INDEX([1]Quadro!$B$1:$B$3005,MATCH(B253,[1]Quadro!$A$1:$A$3005,0),0)</f>
        <v>Viseu Dão Lafões</v>
      </c>
    </row>
    <row r="254" spans="1:6" ht="15" customHeight="1" x14ac:dyDescent="0.2">
      <c r="A254" s="21"/>
      <c r="B254" s="22" t="s">
        <v>265</v>
      </c>
      <c r="C254" s="23">
        <v>0</v>
      </c>
      <c r="D254" s="9">
        <v>6991319</v>
      </c>
      <c r="E254" s="24">
        <v>6991319</v>
      </c>
      <c r="F254" t="str">
        <f>INDEX([1]Quadro!$B$1:$B$3005,MATCH(B254,[1]Quadro!$A$1:$A$3005,0),0)</f>
        <v>Douro</v>
      </c>
    </row>
    <row r="255" spans="1:6" ht="15" customHeight="1" x14ac:dyDescent="0.2">
      <c r="A255" s="21"/>
      <c r="B255" s="22" t="s">
        <v>266</v>
      </c>
      <c r="C255" s="23">
        <v>0</v>
      </c>
      <c r="D255" s="9">
        <v>33025074</v>
      </c>
      <c r="E255" s="24">
        <v>33025074</v>
      </c>
      <c r="F255" t="str">
        <f>INDEX([1]Quadro!$B$1:$B$3005,MATCH(B255,[1]Quadro!$A$1:$A$3005,0),0)</f>
        <v>Médio Tejo</v>
      </c>
    </row>
    <row r="256" spans="1:6" ht="15" customHeight="1" x14ac:dyDescent="0.2">
      <c r="A256" s="21"/>
      <c r="B256" s="22" t="s">
        <v>267</v>
      </c>
      <c r="C256" s="23">
        <v>0</v>
      </c>
      <c r="D256" s="9">
        <v>63727504</v>
      </c>
      <c r="E256" s="24">
        <v>63727504</v>
      </c>
      <c r="F256" t="str">
        <f>INDEX([1]Quadro!$B$1:$B$3005,MATCH(B256,[1]Quadro!$A$1:$A$3005,0),0)</f>
        <v>Oeste</v>
      </c>
    </row>
    <row r="257" spans="1:6" ht="15" customHeight="1" x14ac:dyDescent="0.2">
      <c r="A257" s="21"/>
      <c r="B257" s="22" t="s">
        <v>268</v>
      </c>
      <c r="C257" s="23">
        <v>0</v>
      </c>
      <c r="D257" s="9">
        <v>7016267</v>
      </c>
      <c r="E257" s="24">
        <v>7016267</v>
      </c>
      <c r="F257" t="str">
        <f>INDEX([1]Quadro!$B$1:$B$3005,MATCH(B257,[1]Quadro!$A$1:$A$3005,0),0)</f>
        <v>Beiras e Serra da Estrela</v>
      </c>
    </row>
    <row r="258" spans="1:6" ht="15" customHeight="1" x14ac:dyDescent="0.2">
      <c r="A258" s="21"/>
      <c r="B258" s="22" t="s">
        <v>316</v>
      </c>
      <c r="C258" s="23">
        <v>0</v>
      </c>
      <c r="D258" s="9">
        <v>21502212</v>
      </c>
      <c r="E258" s="24">
        <v>21502212</v>
      </c>
      <c r="F258" t="str">
        <f>INDEX([1]Quadro!$B$1:$B$3005,MATCH(B258,[1]Quadro!$A$1:$A$3005,0),0)</f>
        <v>Área Metropolitana do Porto</v>
      </c>
    </row>
    <row r="259" spans="1:6" ht="15" customHeight="1" x14ac:dyDescent="0.2">
      <c r="A259" s="21"/>
      <c r="B259" s="22" t="s">
        <v>269</v>
      </c>
      <c r="C259" s="23">
        <v>0</v>
      </c>
      <c r="D259" s="9">
        <v>18595503</v>
      </c>
      <c r="E259" s="24">
        <v>18595503</v>
      </c>
      <c r="F259" t="str">
        <f>INDEX([1]Quadro!$B$1:$B$3005,MATCH(B259,[1]Quadro!$A$1:$A$3005,0),0)</f>
        <v>Região de Aveiro</v>
      </c>
    </row>
    <row r="260" spans="1:6" ht="15" customHeight="1" x14ac:dyDescent="0.2">
      <c r="A260" s="21"/>
      <c r="B260" s="22" t="s">
        <v>270</v>
      </c>
      <c r="C260" s="23">
        <v>0</v>
      </c>
      <c r="D260" s="9">
        <v>17782940</v>
      </c>
      <c r="E260" s="24">
        <v>17782940</v>
      </c>
      <c r="F260" t="str">
        <f>INDEX([1]Quadro!$B$1:$B$3005,MATCH(B260,[1]Quadro!$A$1:$A$3005,0),0)</f>
        <v>Área Metropolitana do Porto</v>
      </c>
    </row>
    <row r="261" spans="1:6" ht="15" customHeight="1" x14ac:dyDescent="0.2">
      <c r="A261" s="21"/>
      <c r="B261" s="22" t="s">
        <v>271</v>
      </c>
      <c r="C261" s="23">
        <v>0</v>
      </c>
      <c r="D261" s="9">
        <v>10546034</v>
      </c>
      <c r="E261" s="24">
        <v>10546034</v>
      </c>
      <c r="F261" t="str">
        <f>INDEX([1]Quadro!$B$1:$B$3005,MATCH(B261,[1]Quadro!$A$1:$A$3005,0),0)</f>
        <v>Alto Minho</v>
      </c>
    </row>
    <row r="262" spans="1:6" ht="15" customHeight="1" x14ac:dyDescent="0.2">
      <c r="A262" s="21"/>
      <c r="B262" s="22" t="s">
        <v>272</v>
      </c>
      <c r="C262" s="23">
        <v>0</v>
      </c>
      <c r="D262" s="9">
        <v>95326921</v>
      </c>
      <c r="E262" s="24">
        <v>95326921</v>
      </c>
      <c r="F262" t="str">
        <f>INDEX([1]Quadro!$B$1:$B$3005,MATCH(B262,[1]Quadro!$A$1:$A$3005,0),0)</f>
        <v>Área Metropolitana do Porto</v>
      </c>
    </row>
    <row r="263" spans="1:6" ht="15" customHeight="1" x14ac:dyDescent="0.2">
      <c r="A263" s="21"/>
      <c r="B263" s="22" t="s">
        <v>273</v>
      </c>
      <c r="C263" s="23">
        <v>0</v>
      </c>
      <c r="D263" s="9">
        <v>12369994</v>
      </c>
      <c r="E263" s="24">
        <v>12369994</v>
      </c>
      <c r="F263" t="str">
        <f>INDEX([1]Quadro!$B$1:$B$3005,MATCH(B263,[1]Quadro!$A$1:$A$3005,0),0)</f>
        <v>Alto Tâmega</v>
      </c>
    </row>
    <row r="264" spans="1:6" ht="15" customHeight="1" x14ac:dyDescent="0.2">
      <c r="A264" s="21"/>
      <c r="B264" s="22" t="s">
        <v>274</v>
      </c>
      <c r="C264" s="23">
        <v>0</v>
      </c>
      <c r="D264" s="9">
        <v>10280661</v>
      </c>
      <c r="E264" s="24">
        <v>10280661</v>
      </c>
      <c r="F264" t="str">
        <f>INDEX([1]Quadro!$B$1:$B$3005,MATCH(B264,[1]Quadro!$A$1:$A$3005,0),0)</f>
        <v>Alentejo Central</v>
      </c>
    </row>
    <row r="265" spans="1:6" ht="15" customHeight="1" x14ac:dyDescent="0.2">
      <c r="A265" s="21"/>
      <c r="B265" s="22" t="s">
        <v>275</v>
      </c>
      <c r="C265" s="23">
        <v>0</v>
      </c>
      <c r="D265" s="9">
        <v>5017891</v>
      </c>
      <c r="E265" s="24">
        <v>5017891</v>
      </c>
      <c r="F265" t="str">
        <f>INDEX([1]Quadro!$B$1:$B$3005,MATCH(B265,[1]Quadro!$A$1:$A$3005,0),0)</f>
        <v>Alentejo Central</v>
      </c>
    </row>
    <row r="266" spans="1:6" ht="15" customHeight="1" x14ac:dyDescent="0.2">
      <c r="A266" s="21"/>
      <c r="B266" s="22" t="s">
        <v>276</v>
      </c>
      <c r="C266" s="23">
        <v>0</v>
      </c>
      <c r="D266" s="9">
        <v>76080187</v>
      </c>
      <c r="E266" s="24">
        <v>76080187</v>
      </c>
      <c r="F266" t="str">
        <f>INDEX([1]Quadro!$B$1:$B$3005,MATCH(B266,[1]Quadro!$A$1:$A$3005,0),0)</f>
        <v>Alto Minho</v>
      </c>
    </row>
    <row r="267" spans="1:6" ht="15" customHeight="1" x14ac:dyDescent="0.2">
      <c r="A267" s="21"/>
      <c r="B267" s="22" t="s">
        <v>277</v>
      </c>
      <c r="C267" s="23">
        <v>0</v>
      </c>
      <c r="D267" s="9">
        <v>4819315</v>
      </c>
      <c r="E267" s="24">
        <v>4819315</v>
      </c>
      <c r="F267" t="str">
        <f>INDEX([1]Quadro!$B$1:$B$3005,MATCH(B267,[1]Quadro!$A$1:$A$3005,0),0)</f>
        <v>Baixo Alentejo</v>
      </c>
    </row>
    <row r="268" spans="1:6" ht="15" customHeight="1" x14ac:dyDescent="0.2">
      <c r="A268" s="21"/>
      <c r="B268" s="22" t="s">
        <v>278</v>
      </c>
      <c r="C268" s="23">
        <v>0</v>
      </c>
      <c r="D268" s="9">
        <v>8856093</v>
      </c>
      <c r="E268" s="24">
        <v>8856093</v>
      </c>
      <c r="F268" t="str">
        <f>INDEX([1]Quadro!$B$1:$B$3005,MATCH(B268,[1]Quadro!$A$1:$A$3005,0),0)</f>
        <v>Ave</v>
      </c>
    </row>
    <row r="269" spans="1:6" ht="15" customHeight="1" x14ac:dyDescent="0.2">
      <c r="A269" s="21"/>
      <c r="B269" s="22" t="s">
        <v>279</v>
      </c>
      <c r="C269" s="23">
        <v>0</v>
      </c>
      <c r="D269" s="9">
        <v>2541110</v>
      </c>
      <c r="E269" s="24">
        <v>2541110</v>
      </c>
      <c r="F269" t="str">
        <f>INDEX([1]Quadro!$B$1:$B$3005,MATCH(B269,[1]Quadro!$A$1:$A$3005,0),0)</f>
        <v>Médio Tejo</v>
      </c>
    </row>
    <row r="270" spans="1:6" ht="15" customHeight="1" x14ac:dyDescent="0.2">
      <c r="A270" s="21"/>
      <c r="B270" s="22" t="s">
        <v>280</v>
      </c>
      <c r="C270" s="23">
        <v>0</v>
      </c>
      <c r="D270" s="9">
        <v>7266770</v>
      </c>
      <c r="E270" s="24">
        <v>7266770</v>
      </c>
      <c r="F270" t="str">
        <f>INDEX([1]Quadro!$B$1:$B$3005,MATCH(B270,[1]Quadro!$A$1:$A$3005,0),0)</f>
        <v>Algarve</v>
      </c>
    </row>
    <row r="271" spans="1:6" ht="15" customHeight="1" x14ac:dyDescent="0.2">
      <c r="A271" s="21"/>
      <c r="B271" s="22" t="s">
        <v>281</v>
      </c>
      <c r="C271" s="23">
        <v>0</v>
      </c>
      <c r="D271" s="9">
        <v>66173447</v>
      </c>
      <c r="E271" s="24">
        <v>66173447</v>
      </c>
      <c r="F271" t="str">
        <f>INDEX([1]Quadro!$B$1:$B$3005,MATCH(B271,[1]Quadro!$A$1:$A$3005,0),0)</f>
        <v>Área Metropolitana do Porto</v>
      </c>
    </row>
    <row r="272" spans="1:6" ht="15" customHeight="1" x14ac:dyDescent="0.2">
      <c r="A272" s="21"/>
      <c r="B272" s="22" t="s">
        <v>282</v>
      </c>
      <c r="C272" s="23">
        <v>0</v>
      </c>
      <c r="D272" s="9">
        <v>4662882</v>
      </c>
      <c r="E272" s="24">
        <v>4662882</v>
      </c>
      <c r="F272" t="str">
        <f>INDEX([1]Quadro!$B$1:$B$3005,MATCH(B272,[1]Quadro!$A$1:$A$3005,0),0)</f>
        <v>Terras de Trás-os-Montes</v>
      </c>
    </row>
    <row r="273" spans="1:6" ht="15" customHeight="1" x14ac:dyDescent="0.2">
      <c r="A273" s="21"/>
      <c r="B273" s="22" t="s">
        <v>283</v>
      </c>
      <c r="C273" s="23">
        <v>0</v>
      </c>
      <c r="D273" s="9">
        <v>91567669</v>
      </c>
      <c r="E273" s="24">
        <v>91567669</v>
      </c>
      <c r="F273" t="str">
        <f>INDEX([1]Quadro!$B$1:$B$3005,MATCH(B273,[1]Quadro!$A$1:$A$3005,0),0)</f>
        <v>Área Metropolitana de Lisboa</v>
      </c>
    </row>
    <row r="274" spans="1:6" ht="15" customHeight="1" x14ac:dyDescent="0.2">
      <c r="A274" s="21"/>
      <c r="B274" s="22" t="s">
        <v>284</v>
      </c>
      <c r="C274" s="23">
        <v>0</v>
      </c>
      <c r="D274" s="9">
        <v>6114412</v>
      </c>
      <c r="E274" s="24">
        <v>6114412</v>
      </c>
      <c r="F274" t="str">
        <f>INDEX([1]Quadro!$B$1:$B$3005,MATCH(B274,[1]Quadro!$A$1:$A$3005,0),0)</f>
        <v>Médio Tejo</v>
      </c>
    </row>
    <row r="275" spans="1:6" ht="15" customHeight="1" x14ac:dyDescent="0.2">
      <c r="A275" s="21"/>
      <c r="B275" s="22" t="s">
        <v>285</v>
      </c>
      <c r="C275" s="23">
        <v>0</v>
      </c>
      <c r="D275" s="9">
        <v>6960647</v>
      </c>
      <c r="E275" s="24">
        <v>6960647</v>
      </c>
      <c r="F275" t="str">
        <f>INDEX([1]Quadro!$B$1:$B$3005,MATCH(B275,[1]Quadro!$A$1:$A$3005,0),0)</f>
        <v>Alto Minho</v>
      </c>
    </row>
    <row r="276" spans="1:6" ht="15" customHeight="1" x14ac:dyDescent="0.2">
      <c r="A276" s="21"/>
      <c r="B276" s="22" t="s">
        <v>286</v>
      </c>
      <c r="C276" s="23">
        <v>0</v>
      </c>
      <c r="D276" s="9">
        <v>103969203</v>
      </c>
      <c r="E276" s="24">
        <v>103969203</v>
      </c>
      <c r="F276" t="str">
        <f>INDEX([1]Quadro!$B$1:$B$3005,MATCH(B276,[1]Quadro!$A$1:$A$3005,0),0)</f>
        <v>Ave</v>
      </c>
    </row>
    <row r="277" spans="1:6" ht="15" customHeight="1" x14ac:dyDescent="0.2">
      <c r="A277" s="21"/>
      <c r="B277" s="22" t="s">
        <v>287</v>
      </c>
      <c r="C277" s="23">
        <v>0</v>
      </c>
      <c r="D277" s="9">
        <v>6418418</v>
      </c>
      <c r="E277" s="24">
        <v>6418418</v>
      </c>
      <c r="F277" t="str">
        <f>INDEX([1]Quadro!$B$1:$B$3005,MATCH(B277,[1]Quadro!$A$1:$A$3005,0),0)</f>
        <v>Douro</v>
      </c>
    </row>
    <row r="278" spans="1:6" ht="15" customHeight="1" x14ac:dyDescent="0.2">
      <c r="A278" s="21"/>
      <c r="B278" s="22" t="s">
        <v>288</v>
      </c>
      <c r="C278" s="23">
        <v>0</v>
      </c>
      <c r="D278" s="9">
        <v>389146765</v>
      </c>
      <c r="E278" s="24">
        <v>389146765</v>
      </c>
      <c r="F278" t="str">
        <f>INDEX([1]Quadro!$B$1:$B$3005,MATCH(B278,[1]Quadro!$A$1:$A$3005,0),0)</f>
        <v>Área Metropolitana do Porto</v>
      </c>
    </row>
    <row r="279" spans="1:6" ht="15" customHeight="1" x14ac:dyDescent="0.2">
      <c r="A279" s="21"/>
      <c r="B279" s="22" t="s">
        <v>289</v>
      </c>
      <c r="C279" s="23">
        <v>0</v>
      </c>
      <c r="D279" s="9">
        <v>36621240</v>
      </c>
      <c r="E279" s="24">
        <v>36621240</v>
      </c>
      <c r="F279" t="str">
        <f>INDEX([1]Quadro!$B$1:$B$3005,MATCH(B279,[1]Quadro!$A$1:$A$3005,0),0)</f>
        <v>Médio Tejo</v>
      </c>
    </row>
    <row r="280" spans="1:6" ht="15" customHeight="1" x14ac:dyDescent="0.2">
      <c r="A280" s="21"/>
      <c r="B280" s="22" t="s">
        <v>290</v>
      </c>
      <c r="C280" s="23">
        <v>0</v>
      </c>
      <c r="D280" s="9">
        <v>3549402</v>
      </c>
      <c r="E280" s="24">
        <v>3549402</v>
      </c>
      <c r="F280" t="str">
        <f>INDEX([1]Quadro!$B$1:$B$3005,MATCH(B280,[1]Quadro!$A$1:$A$3005,0),0)</f>
        <v>Viseu Dão Lafões</v>
      </c>
    </row>
    <row r="281" spans="1:6" ht="15" customHeight="1" x14ac:dyDescent="0.2">
      <c r="A281" s="21"/>
      <c r="B281" s="22" t="s">
        <v>291</v>
      </c>
      <c r="C281" s="23">
        <v>0</v>
      </c>
      <c r="D281" s="9">
        <v>5728401</v>
      </c>
      <c r="E281" s="24">
        <v>5728401</v>
      </c>
      <c r="F281" t="str">
        <f>INDEX([1]Quadro!$B$1:$B$3005,MATCH(B281,[1]Quadro!$A$1:$A$3005,0),0)</f>
        <v>Região de Coimbra</v>
      </c>
    </row>
    <row r="282" spans="1:6" ht="15" customHeight="1" x14ac:dyDescent="0.2">
      <c r="A282" s="21"/>
      <c r="B282" s="22" t="s">
        <v>292</v>
      </c>
      <c r="C282" s="23">
        <v>0</v>
      </c>
      <c r="D282" s="9">
        <v>9208242</v>
      </c>
      <c r="E282" s="24">
        <v>9208242</v>
      </c>
      <c r="F282" t="str">
        <f>INDEX([1]Quadro!$B$1:$B$3005,MATCH(B282,[1]Quadro!$A$1:$A$3005,0),0)</f>
        <v>Alto Tâmega</v>
      </c>
    </row>
    <row r="283" spans="1:6" ht="15" customHeight="1" x14ac:dyDescent="0.2">
      <c r="A283" s="21"/>
      <c r="B283" s="22" t="s">
        <v>293</v>
      </c>
      <c r="C283" s="23">
        <v>0</v>
      </c>
      <c r="D283" s="9">
        <v>39530814</v>
      </c>
      <c r="E283" s="24">
        <v>39530814</v>
      </c>
      <c r="F283" t="str">
        <f>INDEX([1]Quadro!$B$1:$B$3005,MATCH(B283,[1]Quadro!$A$1:$A$3005,0),0)</f>
        <v>Douro</v>
      </c>
    </row>
    <row r="284" spans="1:6" ht="15" customHeight="1" x14ac:dyDescent="0.2">
      <c r="A284" s="21"/>
      <c r="B284" s="22" t="s">
        <v>294</v>
      </c>
      <c r="C284" s="23">
        <v>0</v>
      </c>
      <c r="D284" s="9">
        <v>17472422</v>
      </c>
      <c r="E284" s="24">
        <v>17472422</v>
      </c>
      <c r="F284" t="str">
        <f>INDEX([1]Quadro!$B$1:$B$3005,MATCH(B284,[1]Quadro!$A$1:$A$3005,0),0)</f>
        <v>Algarve</v>
      </c>
    </row>
    <row r="285" spans="1:6" ht="15" customHeight="1" x14ac:dyDescent="0.2">
      <c r="A285" s="21"/>
      <c r="B285" s="22" t="s">
        <v>295</v>
      </c>
      <c r="C285" s="23">
        <v>0</v>
      </c>
      <c r="D285" s="9">
        <v>3399633</v>
      </c>
      <c r="E285" s="24">
        <v>3399633</v>
      </c>
      <c r="F285" t="str">
        <f>INDEX([1]Quadro!$B$1:$B$3005,MATCH(B285,[1]Quadro!$A$1:$A$3005,0),0)</f>
        <v>Beira Baixa</v>
      </c>
    </row>
    <row r="286" spans="1:6" ht="15" customHeight="1" x14ac:dyDescent="0.2">
      <c r="A286" s="21"/>
      <c r="B286" s="22" t="s">
        <v>296</v>
      </c>
      <c r="C286" s="23">
        <v>0</v>
      </c>
      <c r="D286" s="9">
        <v>28223481</v>
      </c>
      <c r="E286" s="24">
        <v>28223481</v>
      </c>
      <c r="F286" t="str">
        <f>INDEX([1]Quadro!$B$1:$B$3005,MATCH(B286,[1]Quadro!$A$1:$A$3005,0),0)</f>
        <v>Cávado</v>
      </c>
    </row>
    <row r="287" spans="1:6" ht="15" customHeight="1" x14ac:dyDescent="0.2">
      <c r="A287" s="21"/>
      <c r="B287" s="22" t="s">
        <v>297</v>
      </c>
      <c r="C287" s="23">
        <v>0</v>
      </c>
      <c r="D287" s="9">
        <v>8435120</v>
      </c>
      <c r="E287" s="24">
        <v>8435120</v>
      </c>
      <c r="F287" t="str">
        <f>INDEX([1]Quadro!$B$1:$B$3005,MATCH(B287,[1]Quadro!$A$1:$A$3005,0),0)</f>
        <v>Alentejo Central</v>
      </c>
    </row>
    <row r="288" spans="1:6" ht="15" customHeight="1" x14ac:dyDescent="0.2">
      <c r="A288" s="21"/>
      <c r="B288" s="22" t="s">
        <v>298</v>
      </c>
      <c r="C288" s="23">
        <v>0</v>
      </c>
      <c r="D288" s="9">
        <v>3699190</v>
      </c>
      <c r="E288" s="24">
        <v>3699190</v>
      </c>
      <c r="F288" t="str">
        <f>INDEX([1]Quadro!$B$1:$B$3005,MATCH(B288,[1]Quadro!$A$1:$A$3005,0),0)</f>
        <v>Terras de Trás-os-Montes</v>
      </c>
    </row>
    <row r="289" spans="1:6" ht="15" customHeight="1" x14ac:dyDescent="0.2">
      <c r="A289" s="21"/>
      <c r="B289" s="22" t="s">
        <v>299</v>
      </c>
      <c r="C289" s="23">
        <v>0</v>
      </c>
      <c r="D289" s="9">
        <v>6842485</v>
      </c>
      <c r="E289" s="24">
        <v>6842485</v>
      </c>
      <c r="F289" t="str">
        <f>INDEX([1]Quadro!$B$1:$B$3005,MATCH(B289,[1]Quadro!$A$1:$A$3005,0),0)</f>
        <v>Terras de Trás-os-Montes</v>
      </c>
    </row>
    <row r="290" spans="1:6" ht="15" customHeight="1" x14ac:dyDescent="0.2">
      <c r="A290" s="21"/>
      <c r="B290" s="22" t="s">
        <v>300</v>
      </c>
      <c r="C290" s="23">
        <v>0</v>
      </c>
      <c r="D290" s="9">
        <v>78007471</v>
      </c>
      <c r="E290" s="24">
        <v>78007471</v>
      </c>
      <c r="F290" t="str">
        <f>INDEX([1]Quadro!$B$1:$B$3005,MATCH(B290,[1]Quadro!$A$1:$A$3005,0),0)</f>
        <v>Viseu Dão Lafões</v>
      </c>
    </row>
    <row r="291" spans="1:6" ht="15" customHeight="1" x14ac:dyDescent="0.2">
      <c r="A291" s="21"/>
      <c r="B291" s="22" t="s">
        <v>317</v>
      </c>
      <c r="C291" s="23">
        <v>0</v>
      </c>
      <c r="D291" s="9">
        <v>15376905</v>
      </c>
      <c r="E291" s="24">
        <v>15376905</v>
      </c>
      <c r="F291" t="str">
        <f>INDEX([1]Quadro!$B$1:$B$3005,MATCH(B291,[1]Quadro!$A$1:$A$3005,0),0)</f>
        <v>Ave</v>
      </c>
    </row>
    <row r="292" spans="1:6" ht="15" customHeight="1" x14ac:dyDescent="0.2">
      <c r="A292" s="21"/>
      <c r="B292" s="22" t="s">
        <v>301</v>
      </c>
      <c r="C292" s="23">
        <v>0</v>
      </c>
      <c r="D292" s="9">
        <v>7499038</v>
      </c>
      <c r="E292" s="24">
        <v>7499038</v>
      </c>
      <c r="F292" t="str">
        <f>INDEX([1]Quadro!$B$1:$B$3005,MATCH(B292,[1]Quadro!$A$1:$A$3005,0),0)</f>
        <v>Viseu Dão Lafões</v>
      </c>
    </row>
    <row r="293" spans="1:6" ht="15" customHeight="1" x14ac:dyDescent="0.2">
      <c r="A293" s="15" t="s">
        <v>302</v>
      </c>
      <c r="B293" s="13"/>
      <c r="C293" s="18">
        <v>0</v>
      </c>
      <c r="D293" s="19">
        <v>9189337967</v>
      </c>
      <c r="E293" s="20">
        <v>9189337967</v>
      </c>
      <c r="F293" t="e">
        <f>INDEX([1]Quadro!$B$1:$B$3005,MATCH(B293,[1]Quadro!$A$1:$A$3005,0),0)</f>
        <v>#N/A</v>
      </c>
    </row>
    <row r="294" spans="1:6" ht="15" customHeight="1" x14ac:dyDescent="0.2">
      <c r="A294" s="15" t="s">
        <v>11</v>
      </c>
      <c r="B294" s="15" t="s">
        <v>27</v>
      </c>
      <c r="C294" s="18">
        <v>0</v>
      </c>
      <c r="D294" s="19">
        <v>1725</v>
      </c>
      <c r="E294" s="20">
        <v>1725</v>
      </c>
      <c r="F294" t="str">
        <f>INDEX([1]Quadro!$B$1:$B$3005,MATCH(B294,[1]Quadro!$A$1:$A$3005,0),0)</f>
        <v>Médio Tejo</v>
      </c>
    </row>
    <row r="295" spans="1:6" ht="15" customHeight="1" x14ac:dyDescent="0.2">
      <c r="A295" s="21"/>
      <c r="B295" s="22" t="s">
        <v>28</v>
      </c>
      <c r="C295" s="23">
        <v>0</v>
      </c>
      <c r="D295" s="9">
        <v>569</v>
      </c>
      <c r="E295" s="24">
        <v>569</v>
      </c>
      <c r="F295" t="str">
        <f>INDEX([1]Quadro!$B$1:$B$3005,MATCH(B295,[1]Quadro!$A$1:$A$3005,0),0)</f>
        <v>Região de Aveiro</v>
      </c>
    </row>
    <row r="296" spans="1:6" ht="15" customHeight="1" x14ac:dyDescent="0.2">
      <c r="A296" s="21"/>
      <c r="B296" s="22" t="s">
        <v>29</v>
      </c>
      <c r="C296" s="23">
        <v>0</v>
      </c>
      <c r="D296" s="9">
        <v>60</v>
      </c>
      <c r="E296" s="24">
        <v>60</v>
      </c>
      <c r="F296" t="str">
        <f>INDEX([1]Quadro!$B$1:$B$3005,MATCH(B296,[1]Quadro!$A$1:$A$3005,0),0)</f>
        <v>Viseu Dão Lafões</v>
      </c>
    </row>
    <row r="297" spans="1:6" ht="15" customHeight="1" x14ac:dyDescent="0.2">
      <c r="A297" s="21"/>
      <c r="B297" s="22" t="s">
        <v>32</v>
      </c>
      <c r="C297" s="23">
        <v>0</v>
      </c>
      <c r="D297" s="9">
        <v>426</v>
      </c>
      <c r="E297" s="24">
        <v>426</v>
      </c>
      <c r="F297" t="str">
        <f>INDEX([1]Quadro!$B$1:$B$3005,MATCH(B297,[1]Quadro!$A$1:$A$3005,0),0)</f>
        <v>Algarve</v>
      </c>
    </row>
    <row r="298" spans="1:6" ht="15" customHeight="1" x14ac:dyDescent="0.2">
      <c r="A298" s="21"/>
      <c r="B298" s="22" t="s">
        <v>33</v>
      </c>
      <c r="C298" s="23">
        <v>0</v>
      </c>
      <c r="D298" s="9">
        <v>582</v>
      </c>
      <c r="E298" s="24">
        <v>582</v>
      </c>
      <c r="F298" t="str">
        <f>INDEX([1]Quadro!$B$1:$B$3005,MATCH(B298,[1]Quadro!$A$1:$A$3005,0),0)</f>
        <v>Alentejo Litoral</v>
      </c>
    </row>
    <row r="299" spans="1:6" ht="15" customHeight="1" x14ac:dyDescent="0.2">
      <c r="A299" s="21"/>
      <c r="B299" s="22" t="s">
        <v>34</v>
      </c>
      <c r="C299" s="23">
        <v>0</v>
      </c>
      <c r="D299" s="9">
        <v>134</v>
      </c>
      <c r="E299" s="24">
        <v>134</v>
      </c>
      <c r="F299" t="str">
        <f>INDEX([1]Quadro!$B$1:$B$3005,MATCH(B299,[1]Quadro!$A$1:$A$3005,0),0)</f>
        <v>Médio Tejo</v>
      </c>
    </row>
    <row r="300" spans="1:6" ht="15" customHeight="1" x14ac:dyDescent="0.2">
      <c r="A300" s="21"/>
      <c r="B300" s="22" t="s">
        <v>35</v>
      </c>
      <c r="C300" s="23">
        <v>0</v>
      </c>
      <c r="D300" s="9">
        <v>214</v>
      </c>
      <c r="E300" s="24">
        <v>214</v>
      </c>
      <c r="F300" t="str">
        <f>INDEX([1]Quadro!$B$1:$B$3005,MATCH(B300,[1]Quadro!$A$1:$A$3005,0),0)</f>
        <v>Oeste</v>
      </c>
    </row>
    <row r="301" spans="1:6" ht="15" customHeight="1" x14ac:dyDescent="0.2">
      <c r="A301" s="21"/>
      <c r="B301" s="22" t="s">
        <v>36</v>
      </c>
      <c r="C301" s="23">
        <v>0</v>
      </c>
      <c r="D301" s="9">
        <v>228</v>
      </c>
      <c r="E301" s="24">
        <v>228</v>
      </c>
      <c r="F301" t="str">
        <f>INDEX([1]Quadro!$B$1:$B$3005,MATCH(B301,[1]Quadro!$A$1:$A$3005,0),0)</f>
        <v>Área Metropolitana de Lisboa</v>
      </c>
    </row>
    <row r="302" spans="1:6" ht="15" customHeight="1" x14ac:dyDescent="0.2">
      <c r="A302" s="21"/>
      <c r="B302" s="22" t="s">
        <v>37</v>
      </c>
      <c r="C302" s="23">
        <v>0</v>
      </c>
      <c r="D302" s="9">
        <v>162</v>
      </c>
      <c r="E302" s="24">
        <v>162</v>
      </c>
      <c r="F302" t="str">
        <f>INDEX([1]Quadro!$B$1:$B$3005,MATCH(B302,[1]Quadro!$A$1:$A$3005,0),0)</f>
        <v>Algarve</v>
      </c>
    </row>
    <row r="303" spans="1:6" ht="15" customHeight="1" x14ac:dyDescent="0.2">
      <c r="A303" s="21"/>
      <c r="B303" s="22" t="s">
        <v>38</v>
      </c>
      <c r="C303" s="23">
        <v>0</v>
      </c>
      <c r="D303" s="9">
        <v>1</v>
      </c>
      <c r="E303" s="24">
        <v>1</v>
      </c>
      <c r="F303" t="str">
        <f>INDEX([1]Quadro!$B$1:$B$3005,MATCH(B303,[1]Quadro!$A$1:$A$3005,0),0)</f>
        <v>Oeste</v>
      </c>
    </row>
    <row r="304" spans="1:6" ht="15" customHeight="1" x14ac:dyDescent="0.2">
      <c r="A304" s="21"/>
      <c r="B304" s="22" t="s">
        <v>39</v>
      </c>
      <c r="C304" s="23">
        <v>0</v>
      </c>
      <c r="D304" s="9">
        <v>16</v>
      </c>
      <c r="E304" s="24">
        <v>16</v>
      </c>
      <c r="F304" t="str">
        <f>INDEX([1]Quadro!$B$1:$B$3005,MATCH(B304,[1]Quadro!$A$1:$A$3005,0),0)</f>
        <v>Terras de Trás-os-Montes</v>
      </c>
    </row>
    <row r="305" spans="1:6" ht="15" customHeight="1" x14ac:dyDescent="0.2">
      <c r="A305" s="21"/>
      <c r="B305" s="22" t="s">
        <v>40</v>
      </c>
      <c r="C305" s="23">
        <v>0</v>
      </c>
      <c r="D305" s="9">
        <v>217</v>
      </c>
      <c r="E305" s="24">
        <v>217</v>
      </c>
      <c r="F305" t="str">
        <f>INDEX([1]Quadro!$B$1:$B$3005,MATCH(B305,[1]Quadro!$A$1:$A$3005,0),0)</f>
        <v>Douro</v>
      </c>
    </row>
    <row r="306" spans="1:6" ht="15" customHeight="1" x14ac:dyDescent="0.2">
      <c r="A306" s="21"/>
      <c r="B306" s="22" t="s">
        <v>41</v>
      </c>
      <c r="C306" s="23">
        <v>0</v>
      </c>
      <c r="D306" s="9">
        <v>473</v>
      </c>
      <c r="E306" s="24">
        <v>473</v>
      </c>
      <c r="F306" t="str">
        <f>INDEX([1]Quadro!$B$1:$B$3005,MATCH(B306,[1]Quadro!$A$1:$A$3005,0),0)</f>
        <v>Algarve</v>
      </c>
    </row>
    <row r="307" spans="1:6" ht="15" customHeight="1" x14ac:dyDescent="0.2">
      <c r="A307" s="21"/>
      <c r="B307" s="22" t="s">
        <v>42</v>
      </c>
      <c r="C307" s="23">
        <v>0</v>
      </c>
      <c r="D307" s="9">
        <v>56</v>
      </c>
      <c r="E307" s="24">
        <v>56</v>
      </c>
      <c r="F307" t="str">
        <f>INDEX([1]Quadro!$B$1:$B$3005,MATCH(B307,[1]Quadro!$A$1:$A$3005,0),0)</f>
        <v>Baixo Alentejo</v>
      </c>
    </row>
    <row r="308" spans="1:6" ht="15" customHeight="1" x14ac:dyDescent="0.2">
      <c r="A308" s="21"/>
      <c r="B308" s="22" t="s">
        <v>43</v>
      </c>
      <c r="C308" s="23">
        <v>0</v>
      </c>
      <c r="D308" s="9">
        <v>656</v>
      </c>
      <c r="E308" s="24">
        <v>656</v>
      </c>
      <c r="F308" t="str">
        <f>INDEX([1]Quadro!$B$1:$B$3005,MATCH(B308,[1]Quadro!$A$1:$A$3005,0),0)</f>
        <v>Área Metropolitana de Lisboa</v>
      </c>
    </row>
    <row r="309" spans="1:6" ht="15" customHeight="1" x14ac:dyDescent="0.2">
      <c r="A309" s="21"/>
      <c r="B309" s="22" t="s">
        <v>44</v>
      </c>
      <c r="C309" s="23">
        <v>0</v>
      </c>
      <c r="D309" s="9">
        <v>378</v>
      </c>
      <c r="E309" s="24">
        <v>378</v>
      </c>
      <c r="F309" t="str">
        <f>INDEX([1]Quadro!$B$1:$B$3005,MATCH(B309,[1]Quadro!$A$1:$A$3005,0),0)</f>
        <v>Beiras e Serra da Estrela</v>
      </c>
    </row>
    <row r="310" spans="1:6" ht="15" customHeight="1" x14ac:dyDescent="0.2">
      <c r="A310" s="21"/>
      <c r="B310" s="22" t="s">
        <v>45</v>
      </c>
      <c r="C310" s="23">
        <v>0</v>
      </c>
      <c r="D310" s="9">
        <v>35</v>
      </c>
      <c r="E310" s="24">
        <v>35</v>
      </c>
      <c r="F310" t="str">
        <f>INDEX([1]Quadro!$B$1:$B$3005,MATCH(B310,[1]Quadro!$A$1:$A$3005,0),0)</f>
        <v>Lezíria do Tejo</v>
      </c>
    </row>
    <row r="311" spans="1:6" ht="15" customHeight="1" x14ac:dyDescent="0.2">
      <c r="A311" s="21"/>
      <c r="B311" s="22" t="s">
        <v>46</v>
      </c>
      <c r="C311" s="23">
        <v>0</v>
      </c>
      <c r="D311" s="9">
        <v>2</v>
      </c>
      <c r="E311" s="24">
        <v>2</v>
      </c>
      <c r="F311" t="str">
        <f>INDEX([1]Quadro!$B$1:$B$3005,MATCH(B311,[1]Quadro!$A$1:$A$3005,0),0)</f>
        <v>Baixo Alentejo</v>
      </c>
    </row>
    <row r="312" spans="1:6" ht="15" customHeight="1" x14ac:dyDescent="0.2">
      <c r="A312" s="21"/>
      <c r="B312" s="22" t="s">
        <v>48</v>
      </c>
      <c r="C312" s="23">
        <v>0</v>
      </c>
      <c r="D312" s="9">
        <v>78</v>
      </c>
      <c r="E312" s="24">
        <v>78</v>
      </c>
      <c r="F312" t="str">
        <f>INDEX([1]Quadro!$B$1:$B$3005,MATCH(B312,[1]Quadro!$A$1:$A$3005,0),0)</f>
        <v>Alto Alentejo</v>
      </c>
    </row>
    <row r="313" spans="1:6" ht="15" customHeight="1" x14ac:dyDescent="0.2">
      <c r="A313" s="21"/>
      <c r="B313" s="22" t="s">
        <v>49</v>
      </c>
      <c r="C313" s="23">
        <v>0</v>
      </c>
      <c r="D313" s="9">
        <v>16</v>
      </c>
      <c r="E313" s="24">
        <v>16</v>
      </c>
      <c r="F313" t="str">
        <f>INDEX([1]Quadro!$B$1:$B$3005,MATCH(B313,[1]Quadro!$A$1:$A$3005,0),0)</f>
        <v>Região de Leiria</v>
      </c>
    </row>
    <row r="314" spans="1:6" ht="15" customHeight="1" x14ac:dyDescent="0.2">
      <c r="A314" s="21"/>
      <c r="B314" s="22" t="s">
        <v>51</v>
      </c>
      <c r="C314" s="23">
        <v>0</v>
      </c>
      <c r="D314" s="9">
        <v>1010</v>
      </c>
      <c r="E314" s="24">
        <v>1010</v>
      </c>
      <c r="F314" t="str">
        <f>INDEX([1]Quadro!$B$1:$B$3005,MATCH(B314,[1]Quadro!$A$1:$A$3005,0),0)</f>
        <v>Área Metropolitana de Lisboa</v>
      </c>
    </row>
    <row r="315" spans="1:6" ht="15" customHeight="1" x14ac:dyDescent="0.2">
      <c r="A315" s="21"/>
      <c r="B315" s="22" t="s">
        <v>52</v>
      </c>
      <c r="C315" s="23">
        <v>0</v>
      </c>
      <c r="D315" s="9">
        <v>375</v>
      </c>
      <c r="E315" s="24">
        <v>375</v>
      </c>
      <c r="F315" t="str">
        <f>INDEX([1]Quadro!$B$1:$B$3005,MATCH(B315,[1]Quadro!$A$1:$A$3005,0),0)</f>
        <v>Tâmega e Sousa</v>
      </c>
    </row>
    <row r="316" spans="1:6" ht="15" customHeight="1" x14ac:dyDescent="0.2">
      <c r="A316" s="21"/>
      <c r="B316" s="22" t="s">
        <v>53</v>
      </c>
      <c r="C316" s="23">
        <v>0</v>
      </c>
      <c r="D316" s="9">
        <v>443</v>
      </c>
      <c r="E316" s="24">
        <v>443</v>
      </c>
      <c r="F316" t="str">
        <f>INDEX([1]Quadro!$B$1:$B$3005,MATCH(B316,[1]Quadro!$A$1:$A$3005,0),0)</f>
        <v>Cávado</v>
      </c>
    </row>
    <row r="317" spans="1:6" ht="15" customHeight="1" x14ac:dyDescent="0.2">
      <c r="A317" s="21"/>
      <c r="B317" s="22" t="s">
        <v>54</v>
      </c>
      <c r="C317" s="23">
        <v>0</v>
      </c>
      <c r="D317" s="9">
        <v>346</v>
      </c>
      <c r="E317" s="24">
        <v>346</v>
      </c>
      <c r="F317" t="str">
        <f>INDEX([1]Quadro!$B$1:$B$3005,MATCH(B317,[1]Quadro!$A$1:$A$3005,0),0)</f>
        <v>Região de Aveiro</v>
      </c>
    </row>
    <row r="318" spans="1:6" ht="15" customHeight="1" x14ac:dyDescent="0.2">
      <c r="A318" s="21"/>
      <c r="B318" s="22" t="s">
        <v>55</v>
      </c>
      <c r="C318" s="23">
        <v>0</v>
      </c>
      <c r="D318" s="9">
        <v>1060</v>
      </c>
      <c r="E318" s="24">
        <v>1060</v>
      </c>
      <c r="F318" t="str">
        <f>INDEX([1]Quadro!$B$1:$B$3005,MATCH(B318,[1]Quadro!$A$1:$A$3005,0),0)</f>
        <v>Região de Leiria</v>
      </c>
    </row>
    <row r="319" spans="1:6" ht="15" customHeight="1" x14ac:dyDescent="0.2">
      <c r="A319" s="21"/>
      <c r="B319" s="22" t="s">
        <v>56</v>
      </c>
      <c r="C319" s="23">
        <v>0</v>
      </c>
      <c r="D319" s="9">
        <v>100</v>
      </c>
      <c r="E319" s="24">
        <v>100</v>
      </c>
      <c r="F319" t="str">
        <f>INDEX([1]Quadro!$B$1:$B$3005,MATCH(B319,[1]Quadro!$A$1:$A$3005,0),0)</f>
        <v>Alto Minho</v>
      </c>
    </row>
    <row r="320" spans="1:6" ht="15" customHeight="1" x14ac:dyDescent="0.2">
      <c r="A320" s="21"/>
      <c r="B320" s="22" t="s">
        <v>57</v>
      </c>
      <c r="C320" s="23">
        <v>0</v>
      </c>
      <c r="D320" s="9">
        <v>3365</v>
      </c>
      <c r="E320" s="24">
        <v>3365</v>
      </c>
      <c r="F320" t="str">
        <f>INDEX([1]Quadro!$B$1:$B$3005,MATCH(B320,[1]Quadro!$A$1:$A$3005,0),0)</f>
        <v>Região de Coimbra</v>
      </c>
    </row>
    <row r="321" spans="1:6" ht="15" customHeight="1" x14ac:dyDescent="0.2">
      <c r="A321" s="21"/>
      <c r="B321" s="22" t="s">
        <v>59</v>
      </c>
      <c r="C321" s="23">
        <v>0</v>
      </c>
      <c r="D321" s="9">
        <v>58</v>
      </c>
      <c r="E321" s="24">
        <v>58</v>
      </c>
      <c r="F321" t="str">
        <f>INDEX([1]Quadro!$B$1:$B$3005,MATCH(B321,[1]Quadro!$A$1:$A$3005,0),0)</f>
        <v>Área Metropolitana do Porto</v>
      </c>
    </row>
    <row r="322" spans="1:6" ht="15" customHeight="1" x14ac:dyDescent="0.2">
      <c r="A322" s="21"/>
      <c r="B322" s="22" t="s">
        <v>60</v>
      </c>
      <c r="C322" s="23">
        <v>0</v>
      </c>
      <c r="D322" s="9">
        <v>146</v>
      </c>
      <c r="E322" s="24">
        <v>146</v>
      </c>
      <c r="F322" t="str">
        <f>INDEX([1]Quadro!$B$1:$B$3005,MATCH(B322,[1]Quadro!$A$1:$A$3005,0),0)</f>
        <v>Alentejo Central</v>
      </c>
    </row>
    <row r="323" spans="1:6" ht="15" customHeight="1" x14ac:dyDescent="0.2">
      <c r="A323" s="21"/>
      <c r="B323" s="22" t="s">
        <v>61</v>
      </c>
      <c r="C323" s="23">
        <v>0</v>
      </c>
      <c r="D323" s="9">
        <v>159</v>
      </c>
      <c r="E323" s="24">
        <v>159</v>
      </c>
      <c r="F323" t="str">
        <f>INDEX([1]Quadro!$B$1:$B$3005,MATCH(B323,[1]Quadro!$A$1:$A$3005,0),0)</f>
        <v>Alto Alentejo</v>
      </c>
    </row>
    <row r="324" spans="1:6" ht="15" customHeight="1" x14ac:dyDescent="0.2">
      <c r="A324" s="21"/>
      <c r="B324" s="22" t="s">
        <v>62</v>
      </c>
      <c r="C324" s="23">
        <v>0</v>
      </c>
      <c r="D324" s="9">
        <v>1337</v>
      </c>
      <c r="E324" s="24">
        <v>1337</v>
      </c>
      <c r="F324" t="str">
        <f>INDEX([1]Quadro!$B$1:$B$3005,MATCH(B324,[1]Quadro!$A$1:$A$3005,0),0)</f>
        <v>Oeste</v>
      </c>
    </row>
    <row r="325" spans="1:6" ht="15" customHeight="1" x14ac:dyDescent="0.2">
      <c r="A325" s="21"/>
      <c r="B325" s="22" t="s">
        <v>63</v>
      </c>
      <c r="C325" s="23">
        <v>0</v>
      </c>
      <c r="D325" s="9">
        <v>622</v>
      </c>
      <c r="E325" s="24">
        <v>622</v>
      </c>
      <c r="F325" t="str">
        <f>INDEX([1]Quadro!$B$1:$B$3005,MATCH(B325,[1]Quadro!$A$1:$A$3005,0),0)</f>
        <v>Região de Aveiro</v>
      </c>
    </row>
    <row r="326" spans="1:6" ht="15" customHeight="1" x14ac:dyDescent="0.2">
      <c r="A326" s="21"/>
      <c r="B326" s="22" t="s">
        <v>64</v>
      </c>
      <c r="C326" s="23">
        <v>0</v>
      </c>
      <c r="D326" s="9">
        <v>4</v>
      </c>
      <c r="E326" s="24">
        <v>4</v>
      </c>
      <c r="F326" t="str">
        <f>INDEX([1]Quadro!$B$1:$B$3005,MATCH(B326,[1]Quadro!$A$1:$A$3005,0),0)</f>
        <v>Alto Alentejo</v>
      </c>
    </row>
    <row r="327" spans="1:6" ht="15" customHeight="1" x14ac:dyDescent="0.2">
      <c r="A327" s="21"/>
      <c r="B327" s="22" t="s">
        <v>65</v>
      </c>
      <c r="C327" s="23">
        <v>0</v>
      </c>
      <c r="D327" s="9">
        <v>305</v>
      </c>
      <c r="E327" s="24">
        <v>305</v>
      </c>
      <c r="F327" t="str">
        <f>INDEX([1]Quadro!$B$1:$B$3005,MATCH(B327,[1]Quadro!$A$1:$A$3005,0),0)</f>
        <v>Lezíria do Tejo</v>
      </c>
    </row>
    <row r="328" spans="1:6" ht="15" customHeight="1" x14ac:dyDescent="0.2">
      <c r="A328" s="21"/>
      <c r="B328" s="22" t="s">
        <v>66</v>
      </c>
      <c r="C328" s="23">
        <v>0</v>
      </c>
      <c r="D328" s="9">
        <v>198</v>
      </c>
      <c r="E328" s="24">
        <v>198</v>
      </c>
      <c r="F328" t="str">
        <f>INDEX([1]Quadro!$B$1:$B$3005,MATCH(B328,[1]Quadro!$A$1:$A$3005,0),0)</f>
        <v>Tâmega e Sousa</v>
      </c>
    </row>
    <row r="329" spans="1:6" ht="15" customHeight="1" x14ac:dyDescent="0.2">
      <c r="A329" s="21"/>
      <c r="B329" s="22" t="s">
        <v>67</v>
      </c>
      <c r="C329" s="23">
        <v>0</v>
      </c>
      <c r="D329" s="9">
        <v>2609</v>
      </c>
      <c r="E329" s="24">
        <v>2609</v>
      </c>
      <c r="F329" t="str">
        <f>INDEX([1]Quadro!$B$1:$B$3005,MATCH(B329,[1]Quadro!$A$1:$A$3005,0),0)</f>
        <v>Cávado</v>
      </c>
    </row>
    <row r="330" spans="1:6" ht="15" customHeight="1" x14ac:dyDescent="0.2">
      <c r="A330" s="21"/>
      <c r="B330" s="22" t="s">
        <v>68</v>
      </c>
      <c r="C330" s="23">
        <v>0</v>
      </c>
      <c r="D330" s="9">
        <v>58</v>
      </c>
      <c r="E330" s="24">
        <v>58</v>
      </c>
      <c r="F330" t="str">
        <f>INDEX([1]Quadro!$B$1:$B$3005,MATCH(B330,[1]Quadro!$A$1:$A$3005,0),0)</f>
        <v>Baixo Alentejo</v>
      </c>
    </row>
    <row r="331" spans="1:6" ht="15" customHeight="1" x14ac:dyDescent="0.2">
      <c r="A331" s="21"/>
      <c r="B331" s="22" t="s">
        <v>69</v>
      </c>
      <c r="C331" s="23">
        <v>0</v>
      </c>
      <c r="D331" s="9">
        <v>500</v>
      </c>
      <c r="E331" s="24">
        <v>500</v>
      </c>
      <c r="F331" t="str">
        <f>INDEX([1]Quadro!$B$1:$B$3005,MATCH(B331,[1]Quadro!$A$1:$A$3005,0),0)</f>
        <v>Área Metropolitana de Lisboa</v>
      </c>
    </row>
    <row r="332" spans="1:6" ht="15" customHeight="1" x14ac:dyDescent="0.2">
      <c r="A332" s="21"/>
      <c r="B332" s="22" t="s">
        <v>70</v>
      </c>
      <c r="C332" s="23">
        <v>0</v>
      </c>
      <c r="D332" s="9">
        <v>202</v>
      </c>
      <c r="E332" s="24">
        <v>202</v>
      </c>
      <c r="F332" t="str">
        <f>INDEX([1]Quadro!$B$1:$B$3005,MATCH(B332,[1]Quadro!$A$1:$A$3005,0),0)</f>
        <v>Região de Leiria</v>
      </c>
    </row>
    <row r="333" spans="1:6" ht="15" customHeight="1" x14ac:dyDescent="0.2">
      <c r="A333" s="21"/>
      <c r="B333" s="22" t="s">
        <v>71</v>
      </c>
      <c r="C333" s="23">
        <v>0</v>
      </c>
      <c r="D333" s="9">
        <v>1329</v>
      </c>
      <c r="E333" s="24">
        <v>1329</v>
      </c>
      <c r="F333" t="str">
        <f>INDEX([1]Quadro!$B$1:$B$3005,MATCH(B333,[1]Quadro!$A$1:$A$3005,0),0)</f>
        <v>Baixo Alentejo</v>
      </c>
    </row>
    <row r="334" spans="1:6" ht="15" customHeight="1" x14ac:dyDescent="0.2">
      <c r="A334" s="21"/>
      <c r="B334" s="22" t="s">
        <v>72</v>
      </c>
      <c r="C334" s="23">
        <v>0</v>
      </c>
      <c r="D334" s="9">
        <v>735</v>
      </c>
      <c r="E334" s="24">
        <v>735</v>
      </c>
      <c r="F334" t="str">
        <f>INDEX([1]Quadro!$B$1:$B$3005,MATCH(B334,[1]Quadro!$A$1:$A$3005,0),0)</f>
        <v>Beiras e Serra da Estrela</v>
      </c>
    </row>
    <row r="335" spans="1:6" ht="15" customHeight="1" x14ac:dyDescent="0.2">
      <c r="A335" s="21"/>
      <c r="B335" s="22" t="s">
        <v>73</v>
      </c>
      <c r="C335" s="23">
        <v>0</v>
      </c>
      <c r="D335" s="9">
        <v>12</v>
      </c>
      <c r="E335" s="24">
        <v>12</v>
      </c>
      <c r="F335" t="str">
        <f>INDEX([1]Quadro!$B$1:$B$3005,MATCH(B335,[1]Quadro!$A$1:$A$3005,0),0)</f>
        <v>Lezíria do Tejo</v>
      </c>
    </row>
    <row r="336" spans="1:6" ht="15" customHeight="1" x14ac:dyDescent="0.2">
      <c r="A336" s="21"/>
      <c r="B336" s="22" t="s">
        <v>74</v>
      </c>
      <c r="C336" s="23">
        <v>0</v>
      </c>
      <c r="D336" s="9">
        <v>344</v>
      </c>
      <c r="E336" s="24">
        <v>344</v>
      </c>
      <c r="F336" t="str">
        <f>INDEX([1]Quadro!$B$1:$B$3005,MATCH(B336,[1]Quadro!$A$1:$A$3005,0),0)</f>
        <v>Oeste</v>
      </c>
    </row>
    <row r="337" spans="1:6" ht="15" customHeight="1" x14ac:dyDescent="0.2">
      <c r="A337" s="21"/>
      <c r="B337" s="22" t="s">
        <v>75</v>
      </c>
      <c r="C337" s="23">
        <v>0</v>
      </c>
      <c r="D337" s="9">
        <v>196</v>
      </c>
      <c r="E337" s="24">
        <v>196</v>
      </c>
      <c r="F337" t="str">
        <f>INDEX([1]Quadro!$B$1:$B$3005,MATCH(B337,[1]Quadro!$A$1:$A$3005,0),0)</f>
        <v>Alentejo Central</v>
      </c>
    </row>
    <row r="338" spans="1:6" ht="15" customHeight="1" x14ac:dyDescent="0.2">
      <c r="A338" s="21"/>
      <c r="B338" s="22" t="s">
        <v>76</v>
      </c>
      <c r="C338" s="23">
        <v>0</v>
      </c>
      <c r="D338" s="9">
        <v>5</v>
      </c>
      <c r="E338" s="24">
        <v>5</v>
      </c>
      <c r="F338" t="str">
        <f>INDEX([1]Quadro!$B$1:$B$3005,MATCH(B338,[1]Quadro!$A$1:$A$3005,0),0)</f>
        <v>Alto Tâmega</v>
      </c>
    </row>
    <row r="339" spans="1:6" ht="15" customHeight="1" x14ac:dyDescent="0.2">
      <c r="A339" s="21"/>
      <c r="B339" s="22" t="s">
        <v>77</v>
      </c>
      <c r="C339" s="23">
        <v>0</v>
      </c>
      <c r="D339" s="9">
        <v>793</v>
      </c>
      <c r="E339" s="24">
        <v>793</v>
      </c>
      <c r="F339" t="str">
        <f>INDEX([1]Quadro!$B$1:$B$3005,MATCH(B339,[1]Quadro!$A$1:$A$3005,0),0)</f>
        <v>Cávado</v>
      </c>
    </row>
    <row r="340" spans="1:6" ht="15" customHeight="1" x14ac:dyDescent="0.2">
      <c r="A340" s="21"/>
      <c r="B340" s="22" t="s">
        <v>78</v>
      </c>
      <c r="C340" s="23">
        <v>0</v>
      </c>
      <c r="D340" s="9">
        <v>670</v>
      </c>
      <c r="E340" s="24">
        <v>670</v>
      </c>
      <c r="F340" t="str">
        <f>INDEX([1]Quadro!$B$1:$B$3005,MATCH(B340,[1]Quadro!$A$1:$A$3005,0),0)</f>
        <v>Terras de Trás-os-Montes</v>
      </c>
    </row>
    <row r="341" spans="1:6" ht="15" customHeight="1" x14ac:dyDescent="0.2">
      <c r="A341" s="21"/>
      <c r="B341" s="22" t="s">
        <v>79</v>
      </c>
      <c r="C341" s="23">
        <v>0</v>
      </c>
      <c r="D341" s="9">
        <v>545</v>
      </c>
      <c r="E341" s="24">
        <v>545</v>
      </c>
      <c r="F341" t="str">
        <f>INDEX([1]Quadro!$B$1:$B$3005,MATCH(B341,[1]Quadro!$A$1:$A$3005,0),0)</f>
        <v>Ave</v>
      </c>
    </row>
    <row r="342" spans="1:6" ht="15" customHeight="1" x14ac:dyDescent="0.2">
      <c r="A342" s="21"/>
      <c r="B342" s="22" t="s">
        <v>80</v>
      </c>
      <c r="C342" s="23">
        <v>0</v>
      </c>
      <c r="D342" s="9">
        <v>170</v>
      </c>
      <c r="E342" s="24">
        <v>170</v>
      </c>
      <c r="F342" t="str">
        <f>INDEX([1]Quadro!$B$1:$B$3005,MATCH(B342,[1]Quadro!$A$1:$A$3005,0),0)</f>
        <v>Oeste</v>
      </c>
    </row>
    <row r="343" spans="1:6" ht="15" customHeight="1" x14ac:dyDescent="0.2">
      <c r="A343" s="21"/>
      <c r="B343" s="22" t="s">
        <v>81</v>
      </c>
      <c r="C343" s="23">
        <v>0</v>
      </c>
      <c r="D343" s="9">
        <v>183</v>
      </c>
      <c r="E343" s="24">
        <v>183</v>
      </c>
      <c r="F343" t="str">
        <f>INDEX([1]Quadro!$B$1:$B$3005,MATCH(B343,[1]Quadro!$A$1:$A$3005,0),0)</f>
        <v>Oeste</v>
      </c>
    </row>
    <row r="344" spans="1:6" ht="15" customHeight="1" x14ac:dyDescent="0.2">
      <c r="A344" s="21"/>
      <c r="B344" s="22" t="s">
        <v>82</v>
      </c>
      <c r="C344" s="23">
        <v>0</v>
      </c>
      <c r="D344" s="9">
        <v>1925</v>
      </c>
      <c r="E344" s="24">
        <v>1925</v>
      </c>
      <c r="F344" t="str">
        <f>INDEX([1]Quadro!$B$1:$B$3005,MATCH(B344,[1]Quadro!$A$1:$A$3005,0),0)</f>
        <v>Alto Minho</v>
      </c>
    </row>
    <row r="345" spans="1:6" ht="15" customHeight="1" x14ac:dyDescent="0.2">
      <c r="A345" s="21"/>
      <c r="B345" s="22" t="s">
        <v>83</v>
      </c>
      <c r="C345" s="23">
        <v>0</v>
      </c>
      <c r="D345" s="9">
        <v>168</v>
      </c>
      <c r="E345" s="24">
        <v>168</v>
      </c>
      <c r="F345" t="str">
        <f>INDEX([1]Quadro!$B$1:$B$3005,MATCH(B345,[1]Quadro!$A$1:$A$3005,0),0)</f>
        <v>Alto Alentejo</v>
      </c>
    </row>
    <row r="346" spans="1:6" ht="15" customHeight="1" x14ac:dyDescent="0.2">
      <c r="A346" s="21"/>
      <c r="B346" s="22" t="s">
        <v>84</v>
      </c>
      <c r="C346" s="23">
        <v>0</v>
      </c>
      <c r="D346" s="9">
        <v>690</v>
      </c>
      <c r="E346" s="24">
        <v>690</v>
      </c>
      <c r="F346" t="str">
        <f>INDEX([1]Quadro!$B$1:$B$3005,MATCH(B346,[1]Quadro!$A$1:$A$3005,0),0)</f>
        <v>Região de Coimbra</v>
      </c>
    </row>
    <row r="347" spans="1:6" ht="15" customHeight="1" x14ac:dyDescent="0.2">
      <c r="A347" s="21"/>
      <c r="B347" s="22" t="s">
        <v>85</v>
      </c>
      <c r="C347" s="23">
        <v>0</v>
      </c>
      <c r="D347" s="9">
        <v>625</v>
      </c>
      <c r="E347" s="24">
        <v>625</v>
      </c>
      <c r="F347" t="str">
        <f>INDEX([1]Quadro!$B$1:$B$3005,MATCH(B347,[1]Quadro!$A$1:$A$3005,0),0)</f>
        <v>Douro</v>
      </c>
    </row>
    <row r="348" spans="1:6" ht="15" customHeight="1" x14ac:dyDescent="0.2">
      <c r="A348" s="21"/>
      <c r="B348" s="22" t="s">
        <v>86</v>
      </c>
      <c r="C348" s="23">
        <v>0</v>
      </c>
      <c r="D348" s="9">
        <v>417</v>
      </c>
      <c r="E348" s="24">
        <v>417</v>
      </c>
      <c r="F348" t="str">
        <f>INDEX([1]Quadro!$B$1:$B$3005,MATCH(B348,[1]Quadro!$A$1:$A$3005,0),0)</f>
        <v>Viseu Dão Lafões</v>
      </c>
    </row>
    <row r="349" spans="1:6" ht="15" customHeight="1" x14ac:dyDescent="0.2">
      <c r="A349" s="21"/>
      <c r="B349" s="22" t="s">
        <v>87</v>
      </c>
      <c r="C349" s="23">
        <v>0</v>
      </c>
      <c r="D349" s="9">
        <v>360</v>
      </c>
      <c r="E349" s="24">
        <v>360</v>
      </c>
      <c r="F349" t="str">
        <f>INDEX([1]Quadro!$B$1:$B$3005,MATCH(B349,[1]Quadro!$A$1:$A$3005,0),0)</f>
        <v>Lezíria do Tejo</v>
      </c>
    </row>
    <row r="350" spans="1:6" ht="15" customHeight="1" x14ac:dyDescent="0.2">
      <c r="A350" s="21"/>
      <c r="B350" s="22" t="s">
        <v>88</v>
      </c>
      <c r="C350" s="23">
        <v>0</v>
      </c>
      <c r="D350" s="9">
        <v>1496</v>
      </c>
      <c r="E350" s="24">
        <v>1496</v>
      </c>
      <c r="F350" t="str">
        <f>INDEX([1]Quadro!$B$1:$B$3005,MATCH(B350,[1]Quadro!$A$1:$A$3005,0),0)</f>
        <v>Área Metropolitana de Lisboa</v>
      </c>
    </row>
    <row r="351" spans="1:6" ht="15" customHeight="1" x14ac:dyDescent="0.2">
      <c r="A351" s="21"/>
      <c r="B351" s="22" t="s">
        <v>89</v>
      </c>
      <c r="C351" s="23">
        <v>0</v>
      </c>
      <c r="D351" s="9">
        <v>148</v>
      </c>
      <c r="E351" s="24">
        <v>148</v>
      </c>
      <c r="F351" t="str">
        <f>INDEX([1]Quadro!$B$1:$B$3005,MATCH(B351,[1]Quadro!$A$1:$A$3005,0),0)</f>
        <v>Região de Leiria</v>
      </c>
    </row>
    <row r="352" spans="1:6" ht="15" customHeight="1" x14ac:dyDescent="0.2">
      <c r="A352" s="21"/>
      <c r="B352" s="22" t="s">
        <v>90</v>
      </c>
      <c r="C352" s="23">
        <v>0</v>
      </c>
      <c r="D352" s="9">
        <v>2151</v>
      </c>
      <c r="E352" s="24">
        <v>2151</v>
      </c>
      <c r="F352" t="str">
        <f>INDEX([1]Quadro!$B$1:$B$3005,MATCH(B352,[1]Quadro!$A$1:$A$3005,0),0)</f>
        <v>Beira Baixa</v>
      </c>
    </row>
    <row r="353" spans="1:6" ht="15" customHeight="1" x14ac:dyDescent="0.2">
      <c r="A353" s="21"/>
      <c r="B353" s="22" t="s">
        <v>92</v>
      </c>
      <c r="C353" s="23">
        <v>0</v>
      </c>
      <c r="D353" s="9">
        <v>327</v>
      </c>
      <c r="E353" s="24">
        <v>327</v>
      </c>
      <c r="F353" t="str">
        <f>INDEX([1]Quadro!$B$1:$B$3005,MATCH(B353,[1]Quadro!$A$1:$A$3005,0),0)</f>
        <v>Alto Alentejo</v>
      </c>
    </row>
    <row r="354" spans="1:6" ht="15" customHeight="1" x14ac:dyDescent="0.2">
      <c r="A354" s="21"/>
      <c r="B354" s="22" t="s">
        <v>93</v>
      </c>
      <c r="C354" s="23">
        <v>0</v>
      </c>
      <c r="D354" s="9">
        <v>402</v>
      </c>
      <c r="E354" s="24">
        <v>402</v>
      </c>
      <c r="F354" t="str">
        <f>INDEX([1]Quadro!$B$1:$B$3005,MATCH(B354,[1]Quadro!$A$1:$A$3005,0),0)</f>
        <v>Viseu Dão Lafões</v>
      </c>
    </row>
    <row r="355" spans="1:6" ht="15" customHeight="1" x14ac:dyDescent="0.2">
      <c r="A355" s="21"/>
      <c r="B355" s="22" t="s">
        <v>94</v>
      </c>
      <c r="C355" s="23">
        <v>0</v>
      </c>
      <c r="D355" s="9">
        <v>151</v>
      </c>
      <c r="E355" s="24">
        <v>151</v>
      </c>
      <c r="F355" t="str">
        <f>INDEX([1]Quadro!$B$1:$B$3005,MATCH(B355,[1]Quadro!$A$1:$A$3005,0),0)</f>
        <v>Algarve</v>
      </c>
    </row>
    <row r="356" spans="1:6" ht="15" customHeight="1" x14ac:dyDescent="0.2">
      <c r="A356" s="21"/>
      <c r="B356" s="22" t="s">
        <v>95</v>
      </c>
      <c r="C356" s="23">
        <v>0</v>
      </c>
      <c r="D356" s="9">
        <v>346</v>
      </c>
      <c r="E356" s="24">
        <v>346</v>
      </c>
      <c r="F356" t="str">
        <f>INDEX([1]Quadro!$B$1:$B$3005,MATCH(B356,[1]Quadro!$A$1:$A$3005,0),0)</f>
        <v>Baixo Alentejo</v>
      </c>
    </row>
    <row r="357" spans="1:6" ht="15" customHeight="1" x14ac:dyDescent="0.2">
      <c r="A357" s="21"/>
      <c r="B357" s="22" t="s">
        <v>96</v>
      </c>
      <c r="C357" s="23">
        <v>0</v>
      </c>
      <c r="D357" s="9">
        <v>23</v>
      </c>
      <c r="E357" s="24">
        <v>23</v>
      </c>
      <c r="F357" t="str">
        <f>INDEX([1]Quadro!$B$1:$B$3005,MATCH(B357,[1]Quadro!$A$1:$A$3005,0),0)</f>
        <v>Beiras e Serra da Estrela</v>
      </c>
    </row>
    <row r="358" spans="1:6" ht="15" customHeight="1" x14ac:dyDescent="0.2">
      <c r="A358" s="21"/>
      <c r="B358" s="22" t="s">
        <v>97</v>
      </c>
      <c r="C358" s="23">
        <v>0</v>
      </c>
      <c r="D358" s="9">
        <v>1</v>
      </c>
      <c r="E358" s="24">
        <v>1</v>
      </c>
      <c r="F358" t="str">
        <f>INDEX([1]Quadro!$B$1:$B$3005,MATCH(B358,[1]Quadro!$A$1:$A$3005,0),0)</f>
        <v>Tâmega e Sousa</v>
      </c>
    </row>
    <row r="359" spans="1:6" ht="15" customHeight="1" x14ac:dyDescent="0.2">
      <c r="A359" s="21"/>
      <c r="B359" s="22" t="s">
        <v>99</v>
      </c>
      <c r="C359" s="23">
        <v>0</v>
      </c>
      <c r="D359" s="9">
        <v>655</v>
      </c>
      <c r="E359" s="24">
        <v>655</v>
      </c>
      <c r="F359" t="str">
        <f>INDEX([1]Quadro!$B$1:$B$3005,MATCH(B359,[1]Quadro!$A$1:$A$3005,0),0)</f>
        <v>Alto Tâmega</v>
      </c>
    </row>
    <row r="360" spans="1:6" ht="15" customHeight="1" x14ac:dyDescent="0.2">
      <c r="A360" s="21"/>
      <c r="B360" s="22" t="s">
        <v>100</v>
      </c>
      <c r="C360" s="23">
        <v>0</v>
      </c>
      <c r="D360" s="9">
        <v>453</v>
      </c>
      <c r="E360" s="24">
        <v>453</v>
      </c>
      <c r="F360" t="str">
        <f>INDEX([1]Quadro!$B$1:$B$3005,MATCH(B360,[1]Quadro!$A$1:$A$3005,0),0)</f>
        <v>Tâmega e Sousa</v>
      </c>
    </row>
    <row r="361" spans="1:6" ht="15" customHeight="1" x14ac:dyDescent="0.2">
      <c r="A361" s="21"/>
      <c r="B361" s="22" t="s">
        <v>101</v>
      </c>
      <c r="C361" s="23">
        <v>0</v>
      </c>
      <c r="D361" s="9">
        <v>568</v>
      </c>
      <c r="E361" s="24">
        <v>568</v>
      </c>
      <c r="F361" t="str">
        <f>INDEX([1]Quadro!$B$1:$B$3005,MATCH(B361,[1]Quadro!$A$1:$A$3005,0),0)</f>
        <v>Região de Coimbra</v>
      </c>
    </row>
    <row r="362" spans="1:6" ht="15" customHeight="1" x14ac:dyDescent="0.2">
      <c r="A362" s="21"/>
      <c r="B362" s="22" t="s">
        <v>102</v>
      </c>
      <c r="C362" s="23">
        <v>0</v>
      </c>
      <c r="D362" s="9">
        <v>690</v>
      </c>
      <c r="E362" s="24">
        <v>690</v>
      </c>
      <c r="F362" t="str">
        <f>INDEX([1]Quadro!$B$1:$B$3005,MATCH(B362,[1]Quadro!$A$1:$A$3005,0),0)</f>
        <v>Região de Coimbra</v>
      </c>
    </row>
    <row r="363" spans="1:6" ht="15" customHeight="1" x14ac:dyDescent="0.2">
      <c r="A363" s="21"/>
      <c r="B363" s="22" t="s">
        <v>103</v>
      </c>
      <c r="C363" s="23">
        <v>0</v>
      </c>
      <c r="D363" s="9">
        <v>274</v>
      </c>
      <c r="E363" s="24">
        <v>274</v>
      </c>
      <c r="F363" t="str">
        <f>INDEX([1]Quadro!$B$1:$B$3005,MATCH(B363,[1]Quadro!$A$1:$A$3005,0),0)</f>
        <v>Médio Tejo</v>
      </c>
    </row>
    <row r="364" spans="1:6" ht="15" customHeight="1" x14ac:dyDescent="0.2">
      <c r="A364" s="21"/>
      <c r="B364" s="22" t="s">
        <v>105</v>
      </c>
      <c r="C364" s="23">
        <v>0</v>
      </c>
      <c r="D364" s="9">
        <v>1490</v>
      </c>
      <c r="E364" s="24">
        <v>1490</v>
      </c>
      <c r="F364" t="str">
        <f>INDEX([1]Quadro!$B$1:$B$3005,MATCH(B364,[1]Quadro!$A$1:$A$3005,0),0)</f>
        <v>Beiras e Serra da Estrela</v>
      </c>
    </row>
    <row r="365" spans="1:6" ht="15" customHeight="1" x14ac:dyDescent="0.2">
      <c r="A365" s="21"/>
      <c r="B365" s="22" t="s">
        <v>106</v>
      </c>
      <c r="C365" s="23">
        <v>0</v>
      </c>
      <c r="D365" s="9">
        <v>586</v>
      </c>
      <c r="E365" s="24">
        <v>586</v>
      </c>
      <c r="F365" t="str">
        <f>INDEX([1]Quadro!$B$1:$B$3005,MATCH(B365,[1]Quadro!$A$1:$A$3005,0),0)</f>
        <v>Alto Alentejo</v>
      </c>
    </row>
    <row r="366" spans="1:6" ht="15" customHeight="1" x14ac:dyDescent="0.2">
      <c r="A366" s="21"/>
      <c r="B366" s="22" t="s">
        <v>107</v>
      </c>
      <c r="C366" s="23">
        <v>0</v>
      </c>
      <c r="D366" s="9">
        <v>475</v>
      </c>
      <c r="E366" s="24">
        <v>475</v>
      </c>
      <c r="F366" t="str">
        <f>INDEX([1]Quadro!$B$1:$B$3005,MATCH(B366,[1]Quadro!$A$1:$A$3005,0),0)</f>
        <v>Baixo Alentejo</v>
      </c>
    </row>
    <row r="367" spans="1:6" ht="15" customHeight="1" x14ac:dyDescent="0.2">
      <c r="A367" s="21"/>
      <c r="B367" s="22" t="s">
        <v>108</v>
      </c>
      <c r="C367" s="23">
        <v>0</v>
      </c>
      <c r="D367" s="9">
        <v>534</v>
      </c>
      <c r="E367" s="24">
        <v>534</v>
      </c>
      <c r="F367" t="str">
        <f>INDEX([1]Quadro!$B$1:$B$3005,MATCH(B367,[1]Quadro!$A$1:$A$3005,0),0)</f>
        <v>Alto Alentejo</v>
      </c>
    </row>
    <row r="368" spans="1:6" ht="15" customHeight="1" x14ac:dyDescent="0.2">
      <c r="A368" s="21"/>
      <c r="B368" s="22" t="s">
        <v>109</v>
      </c>
      <c r="C368" s="23">
        <v>0</v>
      </c>
      <c r="D368" s="9">
        <v>513</v>
      </c>
      <c r="E368" s="24">
        <v>513</v>
      </c>
      <c r="F368" t="str">
        <f>INDEX([1]Quadro!$B$1:$B$3005,MATCH(B368,[1]Quadro!$A$1:$A$3005,0),0)</f>
        <v>Médio Tejo</v>
      </c>
    </row>
    <row r="369" spans="1:6" ht="15" customHeight="1" x14ac:dyDescent="0.2">
      <c r="A369" s="21"/>
      <c r="B369" s="22" t="s">
        <v>111</v>
      </c>
      <c r="C369" s="23">
        <v>0</v>
      </c>
      <c r="D369" s="9">
        <v>494</v>
      </c>
      <c r="E369" s="24">
        <v>494</v>
      </c>
      <c r="F369" t="str">
        <f>INDEX([1]Quadro!$B$1:$B$3005,MATCH(B369,[1]Quadro!$A$1:$A$3005,0),0)</f>
        <v>Cávado</v>
      </c>
    </row>
    <row r="370" spans="1:6" ht="15" customHeight="1" x14ac:dyDescent="0.2">
      <c r="A370" s="21"/>
      <c r="B370" s="22" t="s">
        <v>112</v>
      </c>
      <c r="C370" s="23">
        <v>0</v>
      </c>
      <c r="D370" s="9">
        <v>90</v>
      </c>
      <c r="E370" s="24">
        <v>90</v>
      </c>
      <c r="F370" t="str">
        <f>INDEX([1]Quadro!$B$1:$B$3005,MATCH(B370,[1]Quadro!$A$1:$A$3005,0),0)</f>
        <v>Região de Aveiro</v>
      </c>
    </row>
    <row r="371" spans="1:6" ht="15" customHeight="1" x14ac:dyDescent="0.2">
      <c r="A371" s="21"/>
      <c r="B371" s="22" t="s">
        <v>113</v>
      </c>
      <c r="C371" s="23">
        <v>0</v>
      </c>
      <c r="D371" s="9">
        <v>688</v>
      </c>
      <c r="E371" s="24">
        <v>688</v>
      </c>
      <c r="F371" t="str">
        <f>INDEX([1]Quadro!$B$1:$B$3005,MATCH(B371,[1]Quadro!$A$1:$A$3005,0),0)</f>
        <v>Alentejo Central</v>
      </c>
    </row>
    <row r="372" spans="1:6" ht="15" customHeight="1" x14ac:dyDescent="0.2">
      <c r="A372" s="21"/>
      <c r="B372" s="22" t="s">
        <v>114</v>
      </c>
      <c r="C372" s="23">
        <v>0</v>
      </c>
      <c r="D372" s="9">
        <v>32</v>
      </c>
      <c r="E372" s="24">
        <v>32</v>
      </c>
      <c r="F372" t="str">
        <f>INDEX([1]Quadro!$B$1:$B$3005,MATCH(B372,[1]Quadro!$A$1:$A$3005,0),0)</f>
        <v>Alentejo Central</v>
      </c>
    </row>
    <row r="373" spans="1:6" ht="15" customHeight="1" x14ac:dyDescent="0.2">
      <c r="A373" s="21"/>
      <c r="B373" s="22" t="s">
        <v>115</v>
      </c>
      <c r="C373" s="23">
        <v>0</v>
      </c>
      <c r="D373" s="9">
        <v>2133</v>
      </c>
      <c r="E373" s="24">
        <v>2133</v>
      </c>
      <c r="F373" t="str">
        <f>INDEX([1]Quadro!$B$1:$B$3005,MATCH(B373,[1]Quadro!$A$1:$A$3005,0),0)</f>
        <v>Ave</v>
      </c>
    </row>
    <row r="374" spans="1:6" ht="15" customHeight="1" x14ac:dyDescent="0.2">
      <c r="A374" s="21"/>
      <c r="B374" s="22" t="s">
        <v>116</v>
      </c>
      <c r="C374" s="23">
        <v>0</v>
      </c>
      <c r="D374" s="9">
        <v>595</v>
      </c>
      <c r="E374" s="24">
        <v>595</v>
      </c>
      <c r="F374" t="str">
        <f>INDEX([1]Quadro!$B$1:$B$3005,MATCH(B374,[1]Quadro!$A$1:$A$3005,0),0)</f>
        <v>Algarve</v>
      </c>
    </row>
    <row r="375" spans="1:6" ht="15" customHeight="1" x14ac:dyDescent="0.2">
      <c r="A375" s="21"/>
      <c r="B375" s="22" t="s">
        <v>117</v>
      </c>
      <c r="C375" s="23">
        <v>0</v>
      </c>
      <c r="D375" s="9">
        <v>2101</v>
      </c>
      <c r="E375" s="24">
        <v>2101</v>
      </c>
      <c r="F375" t="str">
        <f>INDEX([1]Quadro!$B$1:$B$3005,MATCH(B375,[1]Quadro!$A$1:$A$3005,0),0)</f>
        <v>Área Metropolitana do Porto</v>
      </c>
    </row>
    <row r="376" spans="1:6" ht="15" customHeight="1" x14ac:dyDescent="0.2">
      <c r="A376" s="21"/>
      <c r="B376" s="22" t="s">
        <v>118</v>
      </c>
      <c r="C376" s="23">
        <v>0</v>
      </c>
      <c r="D376" s="9">
        <v>304</v>
      </c>
      <c r="E376" s="24">
        <v>304</v>
      </c>
      <c r="F376" t="str">
        <f>INDEX([1]Quadro!$B$1:$B$3005,MATCH(B376,[1]Quadro!$A$1:$A$3005,0),0)</f>
        <v>Tâmega e Sousa</v>
      </c>
    </row>
    <row r="377" spans="1:6" ht="15" customHeight="1" x14ac:dyDescent="0.2">
      <c r="A377" s="21"/>
      <c r="B377" s="22" t="s">
        <v>119</v>
      </c>
      <c r="C377" s="23">
        <v>0</v>
      </c>
      <c r="D377" s="9">
        <v>631</v>
      </c>
      <c r="E377" s="24">
        <v>631</v>
      </c>
      <c r="F377" t="str">
        <f>INDEX([1]Quadro!$B$1:$B$3005,MATCH(B377,[1]Quadro!$A$1:$A$3005,0),0)</f>
        <v>Baixo Alentejo</v>
      </c>
    </row>
    <row r="378" spans="1:6" ht="15" customHeight="1" x14ac:dyDescent="0.2">
      <c r="A378" s="21"/>
      <c r="B378" s="22" t="s">
        <v>120</v>
      </c>
      <c r="C378" s="23">
        <v>0</v>
      </c>
      <c r="D378" s="9">
        <v>717</v>
      </c>
      <c r="E378" s="24">
        <v>717</v>
      </c>
      <c r="F378" t="str">
        <f>INDEX([1]Quadro!$B$1:$B$3005,MATCH(B378,[1]Quadro!$A$1:$A$3005,0),0)</f>
        <v>Médio Tejo</v>
      </c>
    </row>
    <row r="379" spans="1:6" ht="15" customHeight="1" x14ac:dyDescent="0.2">
      <c r="A379" s="21"/>
      <c r="B379" s="22" t="s">
        <v>121</v>
      </c>
      <c r="C379" s="23">
        <v>0</v>
      </c>
      <c r="D379" s="9">
        <v>1265</v>
      </c>
      <c r="E379" s="24">
        <v>1265</v>
      </c>
      <c r="F379" t="str">
        <f>INDEX([1]Quadro!$B$1:$B$3005,MATCH(B379,[1]Quadro!$A$1:$A$3005,0),0)</f>
        <v>Região de Coimbra</v>
      </c>
    </row>
    <row r="380" spans="1:6" ht="15" customHeight="1" x14ac:dyDescent="0.2">
      <c r="A380" s="21"/>
      <c r="B380" s="22" t="s">
        <v>122</v>
      </c>
      <c r="C380" s="23">
        <v>0</v>
      </c>
      <c r="D380" s="9">
        <v>131</v>
      </c>
      <c r="E380" s="24">
        <v>131</v>
      </c>
      <c r="F380" t="str">
        <f>INDEX([1]Quadro!$B$1:$B$3005,MATCH(B380,[1]Quadro!$A$1:$A$3005,0),0)</f>
        <v>Beiras e Serra da Estrela</v>
      </c>
    </row>
    <row r="381" spans="1:6" ht="15" customHeight="1" x14ac:dyDescent="0.2">
      <c r="A381" s="21"/>
      <c r="B381" s="22" t="s">
        <v>123</v>
      </c>
      <c r="C381" s="23">
        <v>0</v>
      </c>
      <c r="D381" s="9">
        <v>58</v>
      </c>
      <c r="E381" s="24">
        <v>58</v>
      </c>
      <c r="F381" t="str">
        <f>INDEX([1]Quadro!$B$1:$B$3005,MATCH(B381,[1]Quadro!$A$1:$A$3005,0),0)</f>
        <v>Região de Leiria</v>
      </c>
    </row>
    <row r="382" spans="1:6" ht="15" customHeight="1" x14ac:dyDescent="0.2">
      <c r="A382" s="21"/>
      <c r="B382" s="22" t="s">
        <v>124</v>
      </c>
      <c r="C382" s="23">
        <v>0</v>
      </c>
      <c r="D382" s="9">
        <v>1387</v>
      </c>
      <c r="E382" s="24">
        <v>1387</v>
      </c>
      <c r="F382" t="str">
        <f>INDEX([1]Quadro!$B$1:$B$3005,MATCH(B382,[1]Quadro!$A$1:$A$3005,0),0)</f>
        <v>Beiras e Serra da Estrela</v>
      </c>
    </row>
    <row r="383" spans="1:6" ht="15" customHeight="1" x14ac:dyDescent="0.2">
      <c r="A383" s="21"/>
      <c r="B383" s="22" t="s">
        <v>125</v>
      </c>
      <c r="C383" s="23">
        <v>0</v>
      </c>
      <c r="D383" s="9">
        <v>390</v>
      </c>
      <c r="E383" s="24">
        <v>390</v>
      </c>
      <c r="F383" t="str">
        <f>INDEX([1]Quadro!$B$1:$B$3005,MATCH(B383,[1]Quadro!$A$1:$A$3005,0),0)</f>
        <v>Douro</v>
      </c>
    </row>
    <row r="384" spans="1:6" ht="15" customHeight="1" x14ac:dyDescent="0.2">
      <c r="A384" s="21"/>
      <c r="B384" s="22" t="s">
        <v>126</v>
      </c>
      <c r="C384" s="23">
        <v>0</v>
      </c>
      <c r="D384" s="9">
        <v>14</v>
      </c>
      <c r="E384" s="24">
        <v>14</v>
      </c>
      <c r="F384" t="str">
        <f>INDEX([1]Quadro!$B$1:$B$3005,MATCH(B384,[1]Quadro!$A$1:$A$3005,0),0)</f>
        <v>Alto Alentejo</v>
      </c>
    </row>
    <row r="385" spans="1:6" ht="15" customHeight="1" x14ac:dyDescent="0.2">
      <c r="A385" s="21"/>
      <c r="B385" s="22" t="s">
        <v>127</v>
      </c>
      <c r="C385" s="23">
        <v>0</v>
      </c>
      <c r="D385" s="9">
        <v>5885</v>
      </c>
      <c r="E385" s="24">
        <v>5885</v>
      </c>
      <c r="F385" t="str">
        <f>INDEX([1]Quadro!$B$1:$B$3005,MATCH(B385,[1]Quadro!$A$1:$A$3005,0),0)</f>
        <v>Beiras e Serra da Estrela</v>
      </c>
    </row>
    <row r="386" spans="1:6" ht="15" customHeight="1" x14ac:dyDescent="0.2">
      <c r="A386" s="21"/>
      <c r="B386" s="22" t="s">
        <v>128</v>
      </c>
      <c r="C386" s="23">
        <v>0</v>
      </c>
      <c r="D386" s="9">
        <v>1705</v>
      </c>
      <c r="E386" s="24">
        <v>1705</v>
      </c>
      <c r="F386" t="str">
        <f>INDEX([1]Quadro!$B$1:$B$3005,MATCH(B386,[1]Quadro!$A$1:$A$3005,0),0)</f>
        <v>Alto Alentejo</v>
      </c>
    </row>
    <row r="387" spans="1:6" ht="15" customHeight="1" x14ac:dyDescent="0.2">
      <c r="A387" s="21"/>
      <c r="B387" s="22" t="s">
        <v>129</v>
      </c>
      <c r="C387" s="23">
        <v>0</v>
      </c>
      <c r="D387" s="9">
        <v>5276</v>
      </c>
      <c r="E387" s="24">
        <v>5276</v>
      </c>
      <c r="F387" t="str">
        <f>INDEX([1]Quadro!$B$1:$B$3005,MATCH(B387,[1]Quadro!$A$1:$A$3005,0),0)</f>
        <v>Região de Coimbra</v>
      </c>
    </row>
    <row r="388" spans="1:6" ht="15" customHeight="1" x14ac:dyDescent="0.2">
      <c r="A388" s="21"/>
      <c r="B388" s="22" t="s">
        <v>130</v>
      </c>
      <c r="C388" s="23">
        <v>0</v>
      </c>
      <c r="D388" s="9">
        <v>691</v>
      </c>
      <c r="E388" s="24">
        <v>691</v>
      </c>
      <c r="F388" t="str">
        <f>INDEX([1]Quadro!$B$1:$B$3005,MATCH(B388,[1]Quadro!$A$1:$A$3005,0),0)</f>
        <v>Lezíria do Tejo</v>
      </c>
    </row>
    <row r="389" spans="1:6" ht="15" customHeight="1" x14ac:dyDescent="0.2">
      <c r="A389" s="21"/>
      <c r="B389" s="22" t="s">
        <v>132</v>
      </c>
      <c r="C389" s="23">
        <v>0</v>
      </c>
      <c r="D389" s="9">
        <v>825</v>
      </c>
      <c r="E389" s="24">
        <v>825</v>
      </c>
      <c r="F389" t="str">
        <f>INDEX([1]Quadro!$B$1:$B$3005,MATCH(B389,[1]Quadro!$A$1:$A$3005,0),0)</f>
        <v>Beiras e Serra da Estrela</v>
      </c>
    </row>
    <row r="390" spans="1:6" ht="15" customHeight="1" x14ac:dyDescent="0.2">
      <c r="A390" s="21"/>
      <c r="B390" s="22" t="s">
        <v>133</v>
      </c>
      <c r="C390" s="23">
        <v>0</v>
      </c>
      <c r="D390" s="9">
        <v>37</v>
      </c>
      <c r="E390" s="24">
        <v>37</v>
      </c>
      <c r="F390" t="str">
        <f>INDEX([1]Quadro!$B$1:$B$3005,MATCH(B390,[1]Quadro!$A$1:$A$3005,0),0)</f>
        <v>Alentejo Litoral</v>
      </c>
    </row>
    <row r="391" spans="1:6" ht="15" customHeight="1" x14ac:dyDescent="0.2">
      <c r="A391" s="21"/>
      <c r="B391" s="22" t="s">
        <v>134</v>
      </c>
      <c r="C391" s="23">
        <v>0</v>
      </c>
      <c r="D391" s="9">
        <v>1365</v>
      </c>
      <c r="E391" s="24">
        <v>1365</v>
      </c>
      <c r="F391" t="str">
        <f>INDEX([1]Quadro!$B$1:$B$3005,MATCH(B391,[1]Quadro!$A$1:$A$3005,0),0)</f>
        <v>Beiras e Serra da Estrela</v>
      </c>
    </row>
    <row r="392" spans="1:6" ht="15" customHeight="1" x14ac:dyDescent="0.2">
      <c r="A392" s="21"/>
      <c r="B392" s="22" t="s">
        <v>135</v>
      </c>
      <c r="C392" s="23">
        <v>0</v>
      </c>
      <c r="D392" s="9">
        <v>322</v>
      </c>
      <c r="E392" s="24">
        <v>322</v>
      </c>
      <c r="F392" t="str">
        <f>INDEX([1]Quadro!$B$1:$B$3005,MATCH(B392,[1]Quadro!$A$1:$A$3005,0),0)</f>
        <v>Ave</v>
      </c>
    </row>
    <row r="393" spans="1:6" ht="15" customHeight="1" x14ac:dyDescent="0.2">
      <c r="A393" s="21"/>
      <c r="B393" s="22" t="s">
        <v>136</v>
      </c>
      <c r="C393" s="23">
        <v>0</v>
      </c>
      <c r="D393" s="9">
        <v>635</v>
      </c>
      <c r="E393" s="24">
        <v>635</v>
      </c>
      <c r="F393" t="str">
        <f>INDEX([1]Quadro!$B$1:$B$3005,MATCH(B393,[1]Quadro!$A$1:$A$3005,0),0)</f>
        <v>Beira Baixa</v>
      </c>
    </row>
    <row r="394" spans="1:6" ht="15" customHeight="1" x14ac:dyDescent="0.2">
      <c r="A394" s="21"/>
      <c r="B394" s="22" t="s">
        <v>140</v>
      </c>
      <c r="C394" s="23">
        <v>0</v>
      </c>
      <c r="D394" s="9">
        <v>954</v>
      </c>
      <c r="E394" s="24">
        <v>954</v>
      </c>
      <c r="F394" t="str">
        <f>INDEX([1]Quadro!$B$1:$B$3005,MATCH(B394,[1]Quadro!$A$1:$A$3005,0),0)</f>
        <v>Douro</v>
      </c>
    </row>
    <row r="395" spans="1:6" ht="15" customHeight="1" x14ac:dyDescent="0.2">
      <c r="A395" s="21"/>
      <c r="B395" s="22" t="s">
        <v>141</v>
      </c>
      <c r="C395" s="23">
        <v>0</v>
      </c>
      <c r="D395" s="9">
        <v>1333</v>
      </c>
      <c r="E395" s="24">
        <v>1333</v>
      </c>
      <c r="F395" t="str">
        <f>INDEX([1]Quadro!$B$1:$B$3005,MATCH(B395,[1]Quadro!$A$1:$A$3005,0),0)</f>
        <v>Região de Leiria</v>
      </c>
    </row>
    <row r="396" spans="1:6" ht="15" customHeight="1" x14ac:dyDescent="0.2">
      <c r="A396" s="21"/>
      <c r="B396" s="22" t="s">
        <v>142</v>
      </c>
      <c r="C396" s="23">
        <v>0</v>
      </c>
      <c r="D396" s="9">
        <v>10845</v>
      </c>
      <c r="E396" s="24">
        <v>10845</v>
      </c>
      <c r="F396" t="str">
        <f>INDEX([1]Quadro!$B$1:$B$3005,MATCH(B396,[1]Quadro!$A$1:$A$3005,0),0)</f>
        <v>Área Metropolitana de Lisboa</v>
      </c>
    </row>
    <row r="397" spans="1:6" ht="15" customHeight="1" x14ac:dyDescent="0.2">
      <c r="A397" s="21"/>
      <c r="B397" s="22" t="s">
        <v>143</v>
      </c>
      <c r="C397" s="23">
        <v>0</v>
      </c>
      <c r="D397" s="9">
        <v>468</v>
      </c>
      <c r="E397" s="24">
        <v>468</v>
      </c>
      <c r="F397" t="str">
        <f>INDEX([1]Quadro!$B$1:$B$3005,MATCH(B397,[1]Quadro!$A$1:$A$3005,0),0)</f>
        <v>Algarve</v>
      </c>
    </row>
    <row r="398" spans="1:6" ht="15" customHeight="1" x14ac:dyDescent="0.2">
      <c r="A398" s="21"/>
      <c r="B398" s="22" t="s">
        <v>144</v>
      </c>
      <c r="C398" s="23">
        <v>0</v>
      </c>
      <c r="D398" s="9">
        <v>6715</v>
      </c>
      <c r="E398" s="24">
        <v>6715</v>
      </c>
      <c r="F398" t="str">
        <f>INDEX([1]Quadro!$B$1:$B$3005,MATCH(B398,[1]Quadro!$A$1:$A$3005,0),0)</f>
        <v>Área Metropolitana de Lisboa</v>
      </c>
    </row>
    <row r="399" spans="1:6" ht="15" customHeight="1" x14ac:dyDescent="0.2">
      <c r="A399" s="21"/>
      <c r="B399" s="22" t="s">
        <v>145</v>
      </c>
      <c r="C399" s="23">
        <v>0</v>
      </c>
      <c r="D399" s="9">
        <v>144</v>
      </c>
      <c r="E399" s="24">
        <v>144</v>
      </c>
      <c r="F399" t="str">
        <f>INDEX([1]Quadro!$B$1:$B$3005,MATCH(B399,[1]Quadro!$A$1:$A$3005,0),0)</f>
        <v>Oeste</v>
      </c>
    </row>
    <row r="400" spans="1:6" ht="15" customHeight="1" x14ac:dyDescent="0.2">
      <c r="A400" s="21"/>
      <c r="B400" s="22" t="s">
        <v>146</v>
      </c>
      <c r="C400" s="23">
        <v>0</v>
      </c>
      <c r="D400" s="9">
        <v>1082</v>
      </c>
      <c r="E400" s="24">
        <v>1082</v>
      </c>
      <c r="F400" t="str">
        <f>INDEX([1]Quadro!$B$1:$B$3005,MATCH(B400,[1]Quadro!$A$1:$A$3005,0),0)</f>
        <v>Região de Coimbra</v>
      </c>
    </row>
    <row r="401" spans="1:6" ht="15" customHeight="1" x14ac:dyDescent="0.2">
      <c r="A401" s="21"/>
      <c r="B401" s="22" t="s">
        <v>147</v>
      </c>
      <c r="C401" s="23">
        <v>0</v>
      </c>
      <c r="D401" s="9">
        <v>703</v>
      </c>
      <c r="E401" s="24">
        <v>703</v>
      </c>
      <c r="F401" t="str">
        <f>INDEX([1]Quadro!$B$1:$B$3005,MATCH(B401,[1]Quadro!$A$1:$A$3005,0),0)</f>
        <v>Tâmega e Sousa</v>
      </c>
    </row>
    <row r="402" spans="1:6" ht="15" customHeight="1" x14ac:dyDescent="0.2">
      <c r="A402" s="21"/>
      <c r="B402" s="22" t="s">
        <v>148</v>
      </c>
      <c r="C402" s="23">
        <v>0</v>
      </c>
      <c r="D402" s="9">
        <v>491</v>
      </c>
      <c r="E402" s="24">
        <v>491</v>
      </c>
      <c r="F402" t="str">
        <f>INDEX([1]Quadro!$B$1:$B$3005,MATCH(B402,[1]Quadro!$A$1:$A$3005,0),0)</f>
        <v>Médio Tejo</v>
      </c>
    </row>
    <row r="403" spans="1:6" ht="15" customHeight="1" x14ac:dyDescent="0.2">
      <c r="A403" s="21"/>
      <c r="B403" s="22" t="s">
        <v>149</v>
      </c>
      <c r="C403" s="23">
        <v>0</v>
      </c>
      <c r="D403" s="9">
        <v>521</v>
      </c>
      <c r="E403" s="24">
        <v>521</v>
      </c>
      <c r="F403" t="str">
        <f>INDEX([1]Quadro!$B$1:$B$3005,MATCH(B403,[1]Quadro!$A$1:$A$3005,0),0)</f>
        <v>Terras de Trás-os-Montes</v>
      </c>
    </row>
    <row r="404" spans="1:6" ht="15" customHeight="1" x14ac:dyDescent="0.2">
      <c r="A404" s="21"/>
      <c r="B404" s="22" t="s">
        <v>150</v>
      </c>
      <c r="C404" s="23">
        <v>0</v>
      </c>
      <c r="D404" s="9">
        <v>290</v>
      </c>
      <c r="E404" s="24">
        <v>290</v>
      </c>
      <c r="F404" t="str">
        <f>INDEX([1]Quadro!$B$1:$B$3005,MATCH(B404,[1]Quadro!$A$1:$A$3005,0),0)</f>
        <v>Área Metropolitana de Lisboa</v>
      </c>
    </row>
    <row r="405" spans="1:6" ht="15" customHeight="1" x14ac:dyDescent="0.2">
      <c r="A405" s="21"/>
      <c r="B405" s="22" t="s">
        <v>151</v>
      </c>
      <c r="C405" s="23">
        <v>0</v>
      </c>
      <c r="D405" s="9">
        <v>378</v>
      </c>
      <c r="E405" s="24">
        <v>378</v>
      </c>
      <c r="F405" t="str">
        <f>INDEX([1]Quadro!$B$1:$B$3005,MATCH(B405,[1]Quadro!$A$1:$A$3005,0),0)</f>
        <v>Área Metropolitana do Porto</v>
      </c>
    </row>
    <row r="406" spans="1:6" ht="15" customHeight="1" x14ac:dyDescent="0.2">
      <c r="A406" s="21"/>
      <c r="B406" s="22" t="s">
        <v>152</v>
      </c>
      <c r="C406" s="23">
        <v>0</v>
      </c>
      <c r="D406" s="9">
        <v>1467</v>
      </c>
      <c r="E406" s="24">
        <v>1467</v>
      </c>
      <c r="F406" t="str">
        <f>INDEX([1]Quadro!$B$1:$B$3005,MATCH(B406,[1]Quadro!$A$1:$A$3005,0),0)</f>
        <v>Viseu Dão Lafões</v>
      </c>
    </row>
    <row r="407" spans="1:6" ht="15" customHeight="1" x14ac:dyDescent="0.2">
      <c r="A407" s="21"/>
      <c r="B407" s="22" t="s">
        <v>153</v>
      </c>
      <c r="C407" s="23">
        <v>0</v>
      </c>
      <c r="D407" s="9">
        <v>55</v>
      </c>
      <c r="E407" s="24">
        <v>55</v>
      </c>
      <c r="F407" t="str">
        <f>INDEX([1]Quadro!$B$1:$B$3005,MATCH(B407,[1]Quadro!$A$1:$A$3005,0),0)</f>
        <v>Beiras e Serra da Estrela</v>
      </c>
    </row>
    <row r="408" spans="1:6" ht="15" customHeight="1" x14ac:dyDescent="0.2">
      <c r="A408" s="21"/>
      <c r="B408" s="22" t="s">
        <v>154</v>
      </c>
      <c r="C408" s="23">
        <v>0</v>
      </c>
      <c r="D408" s="9">
        <v>200</v>
      </c>
      <c r="E408" s="24">
        <v>200</v>
      </c>
      <c r="F408" t="str">
        <f>INDEX([1]Quadro!$B$1:$B$3005,MATCH(B408,[1]Quadro!$A$1:$A$3005,0),0)</f>
        <v>Tâmega e Sousa</v>
      </c>
    </row>
    <row r="409" spans="1:6" ht="15" customHeight="1" x14ac:dyDescent="0.2">
      <c r="A409" s="21"/>
      <c r="B409" s="22" t="s">
        <v>155</v>
      </c>
      <c r="C409" s="23">
        <v>0</v>
      </c>
      <c r="D409" s="9">
        <v>20</v>
      </c>
      <c r="E409" s="24">
        <v>20</v>
      </c>
      <c r="F409" t="str">
        <f>INDEX([1]Quadro!$B$1:$B$3005,MATCH(B409,[1]Quadro!$A$1:$A$3005,0),0)</f>
        <v>Região de Leiria</v>
      </c>
    </row>
    <row r="410" spans="1:6" ht="15" customHeight="1" x14ac:dyDescent="0.2">
      <c r="A410" s="21"/>
      <c r="B410" s="22" t="s">
        <v>156</v>
      </c>
      <c r="C410" s="23">
        <v>0</v>
      </c>
      <c r="D410" s="9">
        <v>612</v>
      </c>
      <c r="E410" s="24">
        <v>612</v>
      </c>
      <c r="F410" t="str">
        <f>INDEX([1]Quadro!$B$1:$B$3005,MATCH(B410,[1]Quadro!$A$1:$A$3005,0),0)</f>
        <v>Alto Alentejo</v>
      </c>
    </row>
    <row r="411" spans="1:6" ht="15" customHeight="1" x14ac:dyDescent="0.2">
      <c r="A411" s="21"/>
      <c r="B411" s="22" t="s">
        <v>157</v>
      </c>
      <c r="C411" s="23">
        <v>0</v>
      </c>
      <c r="D411" s="9">
        <v>556</v>
      </c>
      <c r="E411" s="24">
        <v>556</v>
      </c>
      <c r="F411" t="str">
        <f>INDEX([1]Quadro!$B$1:$B$3005,MATCH(B411,[1]Quadro!$A$1:$A$3005,0),0)</f>
        <v>Área Metropolitana do Porto</v>
      </c>
    </row>
    <row r="412" spans="1:6" ht="15" customHeight="1" x14ac:dyDescent="0.2">
      <c r="A412" s="21"/>
      <c r="B412" s="22" t="s">
        <v>159</v>
      </c>
      <c r="C412" s="23">
        <v>0</v>
      </c>
      <c r="D412" s="9">
        <v>4302</v>
      </c>
      <c r="E412" s="24">
        <v>4302</v>
      </c>
      <c r="F412" t="str">
        <f>INDEX([1]Quadro!$B$1:$B$3005,MATCH(B412,[1]Quadro!$A$1:$A$3005,0),0)</f>
        <v>Beiras e Serra da Estrela</v>
      </c>
    </row>
    <row r="413" spans="1:6" ht="15" customHeight="1" x14ac:dyDescent="0.2">
      <c r="A413" s="21"/>
      <c r="B413" s="22" t="s">
        <v>160</v>
      </c>
      <c r="C413" s="23">
        <v>0</v>
      </c>
      <c r="D413" s="9">
        <v>5171</v>
      </c>
      <c r="E413" s="24">
        <v>5171</v>
      </c>
      <c r="F413" t="str">
        <f>INDEX([1]Quadro!$B$1:$B$3005,MATCH(B413,[1]Quadro!$A$1:$A$3005,0),0)</f>
        <v>Alto Minho</v>
      </c>
    </row>
    <row r="414" spans="1:6" ht="15" customHeight="1" x14ac:dyDescent="0.2">
      <c r="A414" s="21"/>
      <c r="B414" s="22" t="s">
        <v>161</v>
      </c>
      <c r="C414" s="23">
        <v>0</v>
      </c>
      <c r="D414" s="9">
        <v>2532</v>
      </c>
      <c r="E414" s="24">
        <v>2532</v>
      </c>
      <c r="F414" t="str">
        <f>INDEX([1]Quadro!$B$1:$B$3005,MATCH(B414,[1]Quadro!$A$1:$A$3005,0),0)</f>
        <v>Baixo Alentejo</v>
      </c>
    </row>
    <row r="415" spans="1:6" ht="15" customHeight="1" x14ac:dyDescent="0.2">
      <c r="A415" s="21"/>
      <c r="B415" s="22" t="s">
        <v>163</v>
      </c>
      <c r="C415" s="23">
        <v>0</v>
      </c>
      <c r="D415" s="9">
        <v>97</v>
      </c>
      <c r="E415" s="24">
        <v>97</v>
      </c>
      <c r="F415" t="str">
        <f>INDEX([1]Quadro!$B$1:$B$3005,MATCH(B415,[1]Quadro!$A$1:$A$3005,0),0)</f>
        <v>Região de Coimbra</v>
      </c>
    </row>
    <row r="416" spans="1:6" ht="15" customHeight="1" x14ac:dyDescent="0.2">
      <c r="A416" s="21"/>
      <c r="B416" s="22" t="s">
        <v>164</v>
      </c>
      <c r="C416" s="23">
        <v>0</v>
      </c>
      <c r="D416" s="9">
        <v>335</v>
      </c>
      <c r="E416" s="24">
        <v>335</v>
      </c>
      <c r="F416" t="str">
        <f>INDEX([1]Quadro!$B$1:$B$3005,MATCH(B416,[1]Quadro!$A$1:$A$3005,0),0)</f>
        <v>Região de Coimbra</v>
      </c>
    </row>
    <row r="417" spans="1:6" ht="15" customHeight="1" x14ac:dyDescent="0.2">
      <c r="A417" s="21"/>
      <c r="B417" s="22" t="s">
        <v>165</v>
      </c>
      <c r="C417" s="23">
        <v>0</v>
      </c>
      <c r="D417" s="9">
        <v>1605</v>
      </c>
      <c r="E417" s="24">
        <v>1605</v>
      </c>
      <c r="F417" t="str">
        <f>INDEX([1]Quadro!$B$1:$B$3005,MATCH(B417,[1]Quadro!$A$1:$A$3005,0),0)</f>
        <v>Terras de Trás-os-Montes</v>
      </c>
    </row>
    <row r="418" spans="1:6" ht="15" customHeight="1" x14ac:dyDescent="0.2">
      <c r="A418" s="21"/>
      <c r="B418" s="22" t="s">
        <v>166</v>
      </c>
      <c r="C418" s="23">
        <v>0</v>
      </c>
      <c r="D418" s="9">
        <v>384</v>
      </c>
      <c r="E418" s="24">
        <v>384</v>
      </c>
      <c r="F418" t="str">
        <f>INDEX([1]Quadro!$B$1:$B$3005,MATCH(B418,[1]Quadro!$A$1:$A$3005,0),0)</f>
        <v>Terras de Trás-os-Montes</v>
      </c>
    </row>
    <row r="419" spans="1:6" ht="15" customHeight="1" x14ac:dyDescent="0.2">
      <c r="A419" s="21"/>
      <c r="B419" s="22" t="s">
        <v>167</v>
      </c>
      <c r="C419" s="23">
        <v>0</v>
      </c>
      <c r="D419" s="9">
        <v>2686</v>
      </c>
      <c r="E419" s="24">
        <v>2686</v>
      </c>
      <c r="F419" t="str">
        <f>INDEX([1]Quadro!$B$1:$B$3005,MATCH(B419,[1]Quadro!$A$1:$A$3005,0),0)</f>
        <v>Terras de Trás-os-Montes</v>
      </c>
    </row>
    <row r="420" spans="1:6" ht="15" customHeight="1" x14ac:dyDescent="0.2">
      <c r="A420" s="21"/>
      <c r="B420" s="22" t="s">
        <v>168</v>
      </c>
      <c r="C420" s="23">
        <v>0</v>
      </c>
      <c r="D420" s="9">
        <v>391</v>
      </c>
      <c r="E420" s="24">
        <v>391</v>
      </c>
      <c r="F420" t="str">
        <f>INDEX([1]Quadro!$B$1:$B$3005,MATCH(B420,[1]Quadro!$A$1:$A$3005,0),0)</f>
        <v>Douro</v>
      </c>
    </row>
    <row r="421" spans="1:6" ht="15" customHeight="1" x14ac:dyDescent="0.2">
      <c r="A421" s="21"/>
      <c r="B421" s="22" t="s">
        <v>169</v>
      </c>
      <c r="C421" s="23">
        <v>0</v>
      </c>
      <c r="D421" s="9">
        <v>428</v>
      </c>
      <c r="E421" s="24">
        <v>428</v>
      </c>
      <c r="F421" t="str">
        <f>INDEX([1]Quadro!$B$1:$B$3005,MATCH(B421,[1]Quadro!$A$1:$A$3005,0),0)</f>
        <v>Área Metropolitana de Lisboa</v>
      </c>
    </row>
    <row r="422" spans="1:6" ht="15" customHeight="1" x14ac:dyDescent="0.2">
      <c r="A422" s="21"/>
      <c r="B422" s="22" t="s">
        <v>170</v>
      </c>
      <c r="C422" s="23">
        <v>0</v>
      </c>
      <c r="D422" s="9">
        <v>2982</v>
      </c>
      <c r="E422" s="24">
        <v>2982</v>
      </c>
      <c r="F422" t="str">
        <f>INDEX([1]Quadro!$B$1:$B$3005,MATCH(B422,[1]Quadro!$A$1:$A$3005,0),0)</f>
        <v>Alto Minho</v>
      </c>
    </row>
    <row r="423" spans="1:6" ht="15" customHeight="1" x14ac:dyDescent="0.2">
      <c r="A423" s="21"/>
      <c r="B423" s="22" t="s">
        <v>171</v>
      </c>
      <c r="C423" s="23">
        <v>0</v>
      </c>
      <c r="D423" s="9">
        <v>105</v>
      </c>
      <c r="E423" s="24">
        <v>105</v>
      </c>
      <c r="F423" t="str">
        <f>INDEX([1]Quadro!$B$1:$B$3005,MATCH(B423,[1]Quadro!$A$1:$A$3005,0),0)</f>
        <v>Algarve</v>
      </c>
    </row>
    <row r="424" spans="1:6" ht="15" customHeight="1" x14ac:dyDescent="0.2">
      <c r="A424" s="21"/>
      <c r="B424" s="22" t="s">
        <v>172</v>
      </c>
      <c r="C424" s="23">
        <v>0</v>
      </c>
      <c r="D424" s="9">
        <v>174</v>
      </c>
      <c r="E424" s="24">
        <v>174</v>
      </c>
      <c r="F424" t="str">
        <f>INDEX([1]Quadro!$B$1:$B$3005,MATCH(B424,[1]Quadro!$A$1:$A$3005,0),0)</f>
        <v>Ave</v>
      </c>
    </row>
    <row r="425" spans="1:6" ht="15" customHeight="1" x14ac:dyDescent="0.2">
      <c r="A425" s="21"/>
      <c r="B425" s="22" t="s">
        <v>173</v>
      </c>
      <c r="C425" s="23">
        <v>0</v>
      </c>
      <c r="D425" s="9">
        <v>81</v>
      </c>
      <c r="E425" s="24">
        <v>81</v>
      </c>
      <c r="F425" t="str">
        <f>INDEX([1]Quadro!$B$1:$B$3005,MATCH(B425,[1]Quadro!$A$1:$A$3005,0),0)</f>
        <v>Alto Alentejo</v>
      </c>
    </row>
    <row r="426" spans="1:6" ht="15" customHeight="1" x14ac:dyDescent="0.2">
      <c r="A426" s="21"/>
      <c r="B426" s="22" t="s">
        <v>174</v>
      </c>
      <c r="C426" s="23">
        <v>0</v>
      </c>
      <c r="D426" s="9">
        <v>437</v>
      </c>
      <c r="E426" s="24">
        <v>437</v>
      </c>
      <c r="F426" t="str">
        <f>INDEX([1]Quadro!$B$1:$B$3005,MATCH(B426,[1]Quadro!$A$1:$A$3005,0),0)</f>
        <v>Alto Tâmega</v>
      </c>
    </row>
    <row r="427" spans="1:6" ht="15" customHeight="1" x14ac:dyDescent="0.2">
      <c r="A427" s="21"/>
      <c r="B427" s="22" t="s">
        <v>175</v>
      </c>
      <c r="C427" s="23">
        <v>0</v>
      </c>
      <c r="D427" s="9">
        <v>304</v>
      </c>
      <c r="E427" s="24">
        <v>304</v>
      </c>
      <c r="F427" t="str">
        <f>INDEX([1]Quadro!$B$1:$B$3005,MATCH(B427,[1]Quadro!$A$1:$A$3005,0),0)</f>
        <v>Alentejo Central</v>
      </c>
    </row>
    <row r="428" spans="1:6" ht="15" customHeight="1" x14ac:dyDescent="0.2">
      <c r="A428" s="21"/>
      <c r="B428" s="22" t="s">
        <v>176</v>
      </c>
      <c r="C428" s="23">
        <v>0</v>
      </c>
      <c r="D428" s="9">
        <v>417</v>
      </c>
      <c r="E428" s="24">
        <v>417</v>
      </c>
      <c r="F428" t="str">
        <f>INDEX([1]Quadro!$B$1:$B$3005,MATCH(B428,[1]Quadro!$A$1:$A$3005,0),0)</f>
        <v>Região de Coimbra</v>
      </c>
    </row>
    <row r="429" spans="1:6" ht="15" customHeight="1" x14ac:dyDescent="0.2">
      <c r="A429" s="21"/>
      <c r="B429" s="22" t="s">
        <v>177</v>
      </c>
      <c r="C429" s="23">
        <v>0</v>
      </c>
      <c r="D429" s="9">
        <v>159</v>
      </c>
      <c r="E429" s="24">
        <v>159</v>
      </c>
      <c r="F429" t="str">
        <f>INDEX([1]Quadro!$B$1:$B$3005,MATCH(B429,[1]Quadro!$A$1:$A$3005,0),0)</f>
        <v>Área Metropolitana de Lisboa</v>
      </c>
    </row>
    <row r="430" spans="1:6" ht="15" customHeight="1" x14ac:dyDescent="0.2">
      <c r="A430" s="21"/>
      <c r="B430" s="22" t="s">
        <v>178</v>
      </c>
      <c r="C430" s="23">
        <v>0</v>
      </c>
      <c r="D430" s="9">
        <v>174</v>
      </c>
      <c r="E430" s="24">
        <v>174</v>
      </c>
      <c r="F430" t="str">
        <f>INDEX([1]Quadro!$B$1:$B$3005,MATCH(B430,[1]Quadro!$A$1:$A$3005,0),0)</f>
        <v>Alentejo Central</v>
      </c>
    </row>
    <row r="431" spans="1:6" ht="15" customHeight="1" x14ac:dyDescent="0.2">
      <c r="A431" s="21"/>
      <c r="B431" s="22" t="s">
        <v>180</v>
      </c>
      <c r="C431" s="23">
        <v>0</v>
      </c>
      <c r="D431" s="9">
        <v>452</v>
      </c>
      <c r="E431" s="24">
        <v>452</v>
      </c>
      <c r="F431" t="str">
        <f>INDEX([1]Quadro!$B$1:$B$3005,MATCH(B431,[1]Quadro!$A$1:$A$3005,0),0)</f>
        <v>Baixo Alentejo</v>
      </c>
    </row>
    <row r="432" spans="1:6" ht="15" customHeight="1" x14ac:dyDescent="0.2">
      <c r="A432" s="21"/>
      <c r="B432" s="22" t="s">
        <v>181</v>
      </c>
      <c r="C432" s="23">
        <v>0</v>
      </c>
      <c r="D432" s="9">
        <v>107</v>
      </c>
      <c r="E432" s="24">
        <v>107</v>
      </c>
      <c r="F432" t="str">
        <f>INDEX([1]Quadro!$B$1:$B$3005,MATCH(B432,[1]Quadro!$A$1:$A$3005,0),0)</f>
        <v>Alentejo Central</v>
      </c>
    </row>
    <row r="433" spans="1:6" ht="15" customHeight="1" x14ac:dyDescent="0.2">
      <c r="A433" s="21"/>
      <c r="B433" s="22" t="s">
        <v>182</v>
      </c>
      <c r="C433" s="23">
        <v>0</v>
      </c>
      <c r="D433" s="9">
        <v>1239</v>
      </c>
      <c r="E433" s="24">
        <v>1239</v>
      </c>
      <c r="F433" t="str">
        <f>INDEX([1]Quadro!$B$1:$B$3005,MATCH(B433,[1]Quadro!$A$1:$A$3005,0),0)</f>
        <v>Douro</v>
      </c>
    </row>
    <row r="434" spans="1:6" ht="15" customHeight="1" x14ac:dyDescent="0.2">
      <c r="A434" s="21"/>
      <c r="B434" s="22" t="s">
        <v>183</v>
      </c>
      <c r="C434" s="23">
        <v>0</v>
      </c>
      <c r="D434" s="9">
        <v>516</v>
      </c>
      <c r="E434" s="24">
        <v>516</v>
      </c>
      <c r="F434" t="str">
        <f>INDEX([1]Quadro!$B$1:$B$3005,MATCH(B434,[1]Quadro!$A$1:$A$3005,0),0)</f>
        <v>Região de Aveiro</v>
      </c>
    </row>
    <row r="435" spans="1:6" ht="15" customHeight="1" x14ac:dyDescent="0.2">
      <c r="A435" s="21"/>
      <c r="B435" s="22" t="s">
        <v>184</v>
      </c>
      <c r="C435" s="23">
        <v>0</v>
      </c>
      <c r="D435" s="9">
        <v>139</v>
      </c>
      <c r="E435" s="24">
        <v>139</v>
      </c>
      <c r="F435" t="str">
        <f>INDEX([1]Quadro!$B$1:$B$3005,MATCH(B435,[1]Quadro!$A$1:$A$3005,0),0)</f>
        <v>Oeste</v>
      </c>
    </row>
    <row r="436" spans="1:6" ht="15" customHeight="1" x14ac:dyDescent="0.2">
      <c r="A436" s="21"/>
      <c r="B436" s="22" t="s">
        <v>185</v>
      </c>
      <c r="C436" s="23">
        <v>0</v>
      </c>
      <c r="D436" s="9">
        <v>219</v>
      </c>
      <c r="E436" s="24">
        <v>219</v>
      </c>
      <c r="F436" t="str">
        <f>INDEX([1]Quadro!$B$1:$B$3005,MATCH(B436,[1]Quadro!$A$1:$A$3005,0),0)</f>
        <v>Viseu Dão Lafões</v>
      </c>
    </row>
    <row r="437" spans="1:6" ht="15" customHeight="1" x14ac:dyDescent="0.2">
      <c r="A437" s="21"/>
      <c r="B437" s="22" t="s">
        <v>186</v>
      </c>
      <c r="C437" s="23">
        <v>0</v>
      </c>
      <c r="D437" s="9">
        <v>3857</v>
      </c>
      <c r="E437" s="24">
        <v>3857</v>
      </c>
      <c r="F437" t="str">
        <f>INDEX([1]Quadro!$B$1:$B$3005,MATCH(B437,[1]Quadro!$A$1:$A$3005,0),0)</f>
        <v>Alto Alentejo</v>
      </c>
    </row>
    <row r="438" spans="1:6" ht="15" customHeight="1" x14ac:dyDescent="0.2">
      <c r="A438" s="21"/>
      <c r="B438" s="22" t="s">
        <v>187</v>
      </c>
      <c r="C438" s="23">
        <v>0</v>
      </c>
      <c r="D438" s="9">
        <v>404</v>
      </c>
      <c r="E438" s="24">
        <v>404</v>
      </c>
      <c r="F438" t="str">
        <f>INDEX([1]Quadro!$B$1:$B$3005,MATCH(B438,[1]Quadro!$A$1:$A$3005,0),0)</f>
        <v>Oeste</v>
      </c>
    </row>
    <row r="439" spans="1:6" ht="15" customHeight="1" x14ac:dyDescent="0.2">
      <c r="A439" s="21"/>
      <c r="B439" s="22" t="s">
        <v>188</v>
      </c>
      <c r="C439" s="23">
        <v>0</v>
      </c>
      <c r="D439" s="9">
        <v>254</v>
      </c>
      <c r="E439" s="24">
        <v>254</v>
      </c>
      <c r="F439" t="str">
        <f>INDEX([1]Quadro!$B$1:$B$3005,MATCH(B439,[1]Quadro!$A$1:$A$3005,0),0)</f>
        <v>Alentejo Litoral</v>
      </c>
    </row>
    <row r="440" spans="1:6" ht="15" customHeight="1" x14ac:dyDescent="0.2">
      <c r="A440" s="21"/>
      <c r="B440" s="22" t="s">
        <v>189</v>
      </c>
      <c r="C440" s="23">
        <v>0</v>
      </c>
      <c r="D440" s="9">
        <v>1032</v>
      </c>
      <c r="E440" s="24">
        <v>1032</v>
      </c>
      <c r="F440" t="str">
        <f>INDEX([1]Quadro!$B$1:$B$3005,MATCH(B440,[1]Quadro!$A$1:$A$3005,0),0)</f>
        <v>Área Metropolitana de Lisboa</v>
      </c>
    </row>
    <row r="441" spans="1:6" ht="15" customHeight="1" x14ac:dyDescent="0.2">
      <c r="A441" s="21"/>
      <c r="B441" s="22" t="s">
        <v>190</v>
      </c>
      <c r="C441" s="23">
        <v>0</v>
      </c>
      <c r="D441" s="9">
        <v>3415</v>
      </c>
      <c r="E441" s="24">
        <v>3415</v>
      </c>
      <c r="F441" t="str">
        <f>INDEX([1]Quadro!$B$1:$B$3005,MATCH(B441,[1]Quadro!$A$1:$A$3005,0),0)</f>
        <v>Beira Baixa</v>
      </c>
    </row>
    <row r="442" spans="1:6" ht="15" customHeight="1" x14ac:dyDescent="0.2">
      <c r="A442" s="21"/>
      <c r="B442" s="22" t="s">
        <v>191</v>
      </c>
      <c r="C442" s="23">
        <v>0</v>
      </c>
      <c r="D442" s="9">
        <v>1184</v>
      </c>
      <c r="E442" s="24">
        <v>1184</v>
      </c>
      <c r="F442" t="str">
        <f>INDEX([1]Quadro!$B$1:$B$3005,MATCH(B442,[1]Quadro!$A$1:$A$3005,0),0)</f>
        <v>Algarve</v>
      </c>
    </row>
    <row r="443" spans="1:6" ht="15" customHeight="1" x14ac:dyDescent="0.2">
      <c r="A443" s="21"/>
      <c r="B443" s="22" t="s">
        <v>192</v>
      </c>
      <c r="C443" s="23">
        <v>0</v>
      </c>
      <c r="D443" s="9">
        <v>117</v>
      </c>
      <c r="E443" s="24">
        <v>117</v>
      </c>
      <c r="F443" t="str">
        <f>INDEX([1]Quadro!$B$1:$B$3005,MATCH(B443,[1]Quadro!$A$1:$A$3005,0),0)</f>
        <v>Área Metropolitana do Porto</v>
      </c>
    </row>
    <row r="444" spans="1:6" ht="15" customHeight="1" x14ac:dyDescent="0.2">
      <c r="A444" s="21"/>
      <c r="B444" s="22" t="s">
        <v>193</v>
      </c>
      <c r="C444" s="23">
        <v>0</v>
      </c>
      <c r="D444" s="9">
        <v>84</v>
      </c>
      <c r="E444" s="24">
        <v>84</v>
      </c>
      <c r="F444" t="str">
        <f>INDEX([1]Quadro!$B$1:$B$3005,MATCH(B444,[1]Quadro!$A$1:$A$3005,0),0)</f>
        <v>Viseu Dão Lafões</v>
      </c>
    </row>
    <row r="445" spans="1:6" ht="15" customHeight="1" x14ac:dyDescent="0.2">
      <c r="A445" s="21"/>
      <c r="B445" s="22" t="s">
        <v>195</v>
      </c>
      <c r="C445" s="23">
        <v>0</v>
      </c>
      <c r="D445" s="9">
        <v>772</v>
      </c>
      <c r="E445" s="24">
        <v>772</v>
      </c>
      <c r="F445" t="str">
        <f>INDEX([1]Quadro!$B$1:$B$3005,MATCH(B445,[1]Quadro!$A$1:$A$3005,0),0)</f>
        <v>Região de Coimbra</v>
      </c>
    </row>
    <row r="446" spans="1:6" ht="15" customHeight="1" x14ac:dyDescent="0.2">
      <c r="A446" s="21"/>
      <c r="B446" s="22" t="s">
        <v>196</v>
      </c>
      <c r="C446" s="23">
        <v>0</v>
      </c>
      <c r="D446" s="9">
        <v>538</v>
      </c>
      <c r="E446" s="24">
        <v>538</v>
      </c>
      <c r="F446" t="str">
        <f>INDEX([1]Quadro!$B$1:$B$3005,MATCH(B446,[1]Quadro!$A$1:$A$3005,0),0)</f>
        <v>Baixo Alentejo</v>
      </c>
    </row>
    <row r="447" spans="1:6" ht="15" customHeight="1" x14ac:dyDescent="0.2">
      <c r="A447" s="21"/>
      <c r="B447" s="22" t="s">
        <v>197</v>
      </c>
      <c r="C447" s="23">
        <v>0</v>
      </c>
      <c r="D447" s="9">
        <v>650</v>
      </c>
      <c r="E447" s="24">
        <v>650</v>
      </c>
      <c r="F447" t="str">
        <f>INDEX([1]Quadro!$B$1:$B$3005,MATCH(B447,[1]Quadro!$A$1:$A$3005,0),0)</f>
        <v>Região de Aveiro</v>
      </c>
    </row>
    <row r="448" spans="1:6" ht="15" customHeight="1" x14ac:dyDescent="0.2">
      <c r="A448" s="21"/>
      <c r="B448" s="22" t="s">
        <v>199</v>
      </c>
      <c r="C448" s="23">
        <v>0</v>
      </c>
      <c r="D448" s="9">
        <v>337</v>
      </c>
      <c r="E448" s="24">
        <v>337</v>
      </c>
      <c r="F448" t="str">
        <f>INDEX([1]Quadro!$B$1:$B$3005,MATCH(B448,[1]Quadro!$A$1:$A$3005,0),0)</f>
        <v>Área Metropolitana de Lisboa</v>
      </c>
    </row>
    <row r="449" spans="1:6" ht="15" customHeight="1" x14ac:dyDescent="0.2">
      <c r="A449" s="21"/>
      <c r="B449" s="22" t="s">
        <v>200</v>
      </c>
      <c r="C449" s="23">
        <v>0</v>
      </c>
      <c r="D449" s="9">
        <v>2594</v>
      </c>
      <c r="E449" s="24">
        <v>2594</v>
      </c>
      <c r="F449" t="str">
        <f>INDEX([1]Quadro!$B$1:$B$3005,MATCH(B449,[1]Quadro!$A$1:$A$3005,0),0)</f>
        <v>Região de Coimbra</v>
      </c>
    </row>
    <row r="450" spans="1:6" ht="15" customHeight="1" x14ac:dyDescent="0.2">
      <c r="A450" s="21"/>
      <c r="B450" s="22" t="s">
        <v>201</v>
      </c>
      <c r="C450" s="23">
        <v>0</v>
      </c>
      <c r="D450" s="9">
        <v>3394</v>
      </c>
      <c r="E450" s="24">
        <v>3394</v>
      </c>
      <c r="F450" t="str">
        <f>INDEX([1]Quadro!$B$1:$B$3005,MATCH(B450,[1]Quadro!$A$1:$A$3005,0),0)</f>
        <v>Área Metropolitana do Porto</v>
      </c>
    </row>
    <row r="451" spans="1:6" ht="15" customHeight="1" x14ac:dyDescent="0.2">
      <c r="A451" s="21"/>
      <c r="B451" s="22" t="s">
        <v>202</v>
      </c>
      <c r="C451" s="23">
        <v>0</v>
      </c>
      <c r="D451" s="9">
        <v>167</v>
      </c>
      <c r="E451" s="24">
        <v>167</v>
      </c>
      <c r="F451" t="str">
        <f>INDEX([1]Quadro!$B$1:$B$3005,MATCH(B451,[1]Quadro!$A$1:$A$3005,0),0)</f>
        <v>Alto Minho</v>
      </c>
    </row>
    <row r="452" spans="1:6" ht="15" customHeight="1" x14ac:dyDescent="0.2">
      <c r="A452" s="21"/>
      <c r="B452" s="22" t="s">
        <v>203</v>
      </c>
      <c r="C452" s="23">
        <v>0</v>
      </c>
      <c r="D452" s="9">
        <v>196</v>
      </c>
      <c r="E452" s="24">
        <v>196</v>
      </c>
      <c r="F452" t="str">
        <f>INDEX([1]Quadro!$B$1:$B$3005,MATCH(B452,[1]Quadro!$A$1:$A$3005,0),0)</f>
        <v>Região de Leiria</v>
      </c>
    </row>
    <row r="453" spans="1:6" ht="15" customHeight="1" x14ac:dyDescent="0.2">
      <c r="A453" s="21"/>
      <c r="B453" s="22" t="s">
        <v>204</v>
      </c>
      <c r="C453" s="23">
        <v>0</v>
      </c>
      <c r="D453" s="9">
        <v>1797</v>
      </c>
      <c r="E453" s="24">
        <v>1797</v>
      </c>
      <c r="F453" t="str">
        <f>INDEX([1]Quadro!$B$1:$B$3005,MATCH(B453,[1]Quadro!$A$1:$A$3005,0),0)</f>
        <v>Região de Coimbra</v>
      </c>
    </row>
    <row r="454" spans="1:6" ht="15" customHeight="1" x14ac:dyDescent="0.2">
      <c r="A454" s="21"/>
      <c r="B454" s="22" t="s">
        <v>205</v>
      </c>
      <c r="C454" s="23">
        <v>0</v>
      </c>
      <c r="D454" s="9">
        <v>681</v>
      </c>
      <c r="E454" s="24">
        <v>681</v>
      </c>
      <c r="F454" t="str">
        <f>INDEX([1]Quadro!$B$1:$B$3005,MATCH(B454,[1]Quadro!$A$1:$A$3005,0),0)</f>
        <v>Tâmega e Sousa</v>
      </c>
    </row>
    <row r="455" spans="1:6" ht="15" customHeight="1" x14ac:dyDescent="0.2">
      <c r="A455" s="21"/>
      <c r="B455" s="22" t="s">
        <v>206</v>
      </c>
      <c r="C455" s="23">
        <v>0</v>
      </c>
      <c r="D455" s="9">
        <v>232</v>
      </c>
      <c r="E455" s="24">
        <v>232</v>
      </c>
      <c r="F455" t="str">
        <f>INDEX([1]Quadro!$B$1:$B$3005,MATCH(B455,[1]Quadro!$A$1:$A$3005,0),0)</f>
        <v>Viseu Dão Lafões</v>
      </c>
    </row>
    <row r="456" spans="1:6" ht="15" customHeight="1" x14ac:dyDescent="0.2">
      <c r="A456" s="21"/>
      <c r="B456" s="22" t="s">
        <v>207</v>
      </c>
      <c r="C456" s="23">
        <v>0</v>
      </c>
      <c r="D456" s="9">
        <v>148</v>
      </c>
      <c r="E456" s="24">
        <v>148</v>
      </c>
      <c r="F456" t="str">
        <f>INDEX([1]Quadro!$B$1:$B$3005,MATCH(B456,[1]Quadro!$A$1:$A$3005,0),0)</f>
        <v>Beira Baixa</v>
      </c>
    </row>
    <row r="457" spans="1:6" ht="15" customHeight="1" x14ac:dyDescent="0.2">
      <c r="A457" s="21"/>
      <c r="B457" s="22" t="s">
        <v>208</v>
      </c>
      <c r="C457" s="23">
        <v>0</v>
      </c>
      <c r="D457" s="9">
        <v>660</v>
      </c>
      <c r="E457" s="24">
        <v>660</v>
      </c>
      <c r="F457" t="str">
        <f>INDEX([1]Quadro!$B$1:$B$3005,MATCH(B457,[1]Quadro!$A$1:$A$3005,0),0)</f>
        <v>Douro</v>
      </c>
    </row>
    <row r="458" spans="1:6" ht="15" customHeight="1" x14ac:dyDescent="0.2">
      <c r="A458" s="21"/>
      <c r="B458" s="22" t="s">
        <v>209</v>
      </c>
      <c r="C458" s="23">
        <v>0</v>
      </c>
      <c r="D458" s="9">
        <v>79</v>
      </c>
      <c r="E458" s="24">
        <v>79</v>
      </c>
      <c r="F458" t="str">
        <f>INDEX([1]Quadro!$B$1:$B$3005,MATCH(B458,[1]Quadro!$A$1:$A$3005,0),0)</f>
        <v>Região de Coimbra</v>
      </c>
    </row>
    <row r="459" spans="1:6" ht="15" customHeight="1" x14ac:dyDescent="0.2">
      <c r="A459" s="21"/>
      <c r="B459" s="22" t="s">
        <v>210</v>
      </c>
      <c r="C459" s="23">
        <v>0</v>
      </c>
      <c r="D459" s="9">
        <v>78</v>
      </c>
      <c r="E459" s="24">
        <v>78</v>
      </c>
      <c r="F459" t="str">
        <f>INDEX([1]Quadro!$B$1:$B$3005,MATCH(B459,[1]Quadro!$A$1:$A$3005,0),0)</f>
        <v>Oeste</v>
      </c>
    </row>
    <row r="460" spans="1:6" ht="15" customHeight="1" x14ac:dyDescent="0.2">
      <c r="A460" s="21"/>
      <c r="B460" s="22" t="s">
        <v>211</v>
      </c>
      <c r="C460" s="23">
        <v>0</v>
      </c>
      <c r="D460" s="9">
        <v>207</v>
      </c>
      <c r="E460" s="24">
        <v>207</v>
      </c>
      <c r="F460" t="str">
        <f>INDEX([1]Quadro!$B$1:$B$3005,MATCH(B460,[1]Quadro!$A$1:$A$3005,0),0)</f>
        <v>Douro</v>
      </c>
    </row>
    <row r="461" spans="1:6" ht="15" customHeight="1" x14ac:dyDescent="0.2">
      <c r="A461" s="21"/>
      <c r="B461" s="22" t="s">
        <v>212</v>
      </c>
      <c r="C461" s="23">
        <v>0</v>
      </c>
      <c r="D461" s="9">
        <v>687</v>
      </c>
      <c r="E461" s="24">
        <v>687</v>
      </c>
      <c r="F461" t="str">
        <f>INDEX([1]Quadro!$B$1:$B$3005,MATCH(B461,[1]Quadro!$A$1:$A$3005,0),0)</f>
        <v>Beiras e Serra da Estrela</v>
      </c>
    </row>
    <row r="462" spans="1:6" ht="15" customHeight="1" x14ac:dyDescent="0.2">
      <c r="A462" s="21"/>
      <c r="B462" s="22" t="s">
        <v>213</v>
      </c>
      <c r="C462" s="23">
        <v>0</v>
      </c>
      <c r="D462" s="9">
        <v>1428</v>
      </c>
      <c r="E462" s="24">
        <v>1428</v>
      </c>
      <c r="F462" t="str">
        <f>INDEX([1]Quadro!$B$1:$B$3005,MATCH(B462,[1]Quadro!$A$1:$A$3005,0),0)</f>
        <v>Região de Leiria</v>
      </c>
    </row>
    <row r="463" spans="1:6" ht="15" customHeight="1" x14ac:dyDescent="0.2">
      <c r="A463" s="21"/>
      <c r="B463" s="22" t="s">
        <v>215</v>
      </c>
      <c r="C463" s="23">
        <v>0</v>
      </c>
      <c r="D463" s="9">
        <v>290</v>
      </c>
      <c r="E463" s="24">
        <v>290</v>
      </c>
      <c r="F463" t="str">
        <f>INDEX([1]Quadro!$B$1:$B$3005,MATCH(B463,[1]Quadro!$A$1:$A$3005,0),0)</f>
        <v>Alto Minho</v>
      </c>
    </row>
    <row r="464" spans="1:6" ht="15" customHeight="1" x14ac:dyDescent="0.2">
      <c r="A464" s="21"/>
      <c r="B464" s="22" t="s">
        <v>216</v>
      </c>
      <c r="C464" s="23">
        <v>0</v>
      </c>
      <c r="D464" s="9">
        <v>366</v>
      </c>
      <c r="E464" s="24">
        <v>366</v>
      </c>
      <c r="F464" t="str">
        <f>INDEX([1]Quadro!$B$1:$B$3005,MATCH(B464,[1]Quadro!$A$1:$A$3005,0),0)</f>
        <v>Alto Alentejo</v>
      </c>
    </row>
    <row r="465" spans="1:6" ht="15" customHeight="1" x14ac:dyDescent="0.2">
      <c r="A465" s="21"/>
      <c r="B465" s="22" t="s">
        <v>217</v>
      </c>
      <c r="C465" s="23">
        <v>0</v>
      </c>
      <c r="D465" s="9">
        <v>366</v>
      </c>
      <c r="E465" s="24">
        <v>366</v>
      </c>
      <c r="F465" t="str">
        <f>INDEX([1]Quadro!$B$1:$B$3005,MATCH(B465,[1]Quadro!$A$1:$A$3005,0),0)</f>
        <v>Alto Alentejo</v>
      </c>
    </row>
    <row r="466" spans="1:6" ht="15" customHeight="1" x14ac:dyDescent="0.2">
      <c r="A466" s="21"/>
      <c r="B466" s="22" t="s">
        <v>218</v>
      </c>
      <c r="C466" s="23">
        <v>0</v>
      </c>
      <c r="D466" s="9">
        <v>43</v>
      </c>
      <c r="E466" s="24">
        <v>43</v>
      </c>
      <c r="F466" t="str">
        <f>INDEX([1]Quadro!$B$1:$B$3005,MATCH(B466,[1]Quadro!$A$1:$A$3005,0),0)</f>
        <v>Alentejo Central</v>
      </c>
    </row>
    <row r="467" spans="1:6" ht="15" customHeight="1" x14ac:dyDescent="0.2">
      <c r="A467" s="21"/>
      <c r="B467" s="22" t="s">
        <v>219</v>
      </c>
      <c r="C467" s="23">
        <v>0</v>
      </c>
      <c r="D467" s="9">
        <v>411</v>
      </c>
      <c r="E467" s="24">
        <v>411</v>
      </c>
      <c r="F467" t="str">
        <f>INDEX([1]Quadro!$B$1:$B$3005,MATCH(B467,[1]Quadro!$A$1:$A$3005,0),0)</f>
        <v>Algarve</v>
      </c>
    </row>
    <row r="468" spans="1:6" ht="15" customHeight="1" x14ac:dyDescent="0.2">
      <c r="A468" s="21"/>
      <c r="B468" s="22" t="s">
        <v>220</v>
      </c>
      <c r="C468" s="23">
        <v>0</v>
      </c>
      <c r="D468" s="9">
        <v>692</v>
      </c>
      <c r="E468" s="24">
        <v>692</v>
      </c>
      <c r="F468" t="str">
        <f>INDEX([1]Quadro!$B$1:$B$3005,MATCH(B468,[1]Quadro!$A$1:$A$3005,0),0)</f>
        <v>Área Metropolitana do Porto</v>
      </c>
    </row>
    <row r="469" spans="1:6" ht="15" customHeight="1" x14ac:dyDescent="0.2">
      <c r="A469" s="21"/>
      <c r="B469" s="22" t="s">
        <v>221</v>
      </c>
      <c r="C469" s="23">
        <v>0</v>
      </c>
      <c r="D469" s="9">
        <v>2</v>
      </c>
      <c r="E469" s="24">
        <v>2</v>
      </c>
      <c r="F469" t="str">
        <f>INDEX([1]Quadro!$B$1:$B$3005,MATCH(B469,[1]Quadro!$A$1:$A$3005,0),0)</f>
        <v>Região de Leiria</v>
      </c>
    </row>
    <row r="470" spans="1:6" ht="15" customHeight="1" x14ac:dyDescent="0.2">
      <c r="A470" s="21"/>
      <c r="B470" s="22" t="s">
        <v>222</v>
      </c>
      <c r="C470" s="23">
        <v>0</v>
      </c>
      <c r="D470" s="9">
        <v>4544</v>
      </c>
      <c r="E470" s="24">
        <v>4544</v>
      </c>
      <c r="F470" t="str">
        <f>INDEX([1]Quadro!$B$1:$B$3005,MATCH(B470,[1]Quadro!$A$1:$A$3005,0),0)</f>
        <v>Ave</v>
      </c>
    </row>
    <row r="471" spans="1:6" ht="15" customHeight="1" x14ac:dyDescent="0.2">
      <c r="A471" s="21"/>
      <c r="B471" s="22" t="s">
        <v>223</v>
      </c>
      <c r="C471" s="23">
        <v>0</v>
      </c>
      <c r="D471" s="9">
        <v>82</v>
      </c>
      <c r="E471" s="24">
        <v>82</v>
      </c>
      <c r="F471" t="str">
        <f>INDEX([1]Quadro!$B$1:$B$3005,MATCH(B471,[1]Quadro!$A$1:$A$3005,0),0)</f>
        <v>Área Metropolitana do Porto</v>
      </c>
    </row>
    <row r="472" spans="1:6" ht="15" customHeight="1" x14ac:dyDescent="0.2">
      <c r="A472" s="21"/>
      <c r="B472" s="22" t="s">
        <v>224</v>
      </c>
      <c r="C472" s="23">
        <v>0</v>
      </c>
      <c r="D472" s="9">
        <v>251</v>
      </c>
      <c r="E472" s="24">
        <v>251</v>
      </c>
      <c r="F472" t="str">
        <f>INDEX([1]Quadro!$B$1:$B$3005,MATCH(B472,[1]Quadro!$A$1:$A$3005,0),0)</f>
        <v>Beira Baixa</v>
      </c>
    </row>
    <row r="473" spans="1:6" ht="15" customHeight="1" x14ac:dyDescent="0.2">
      <c r="A473" s="21"/>
      <c r="B473" s="22" t="s">
        <v>225</v>
      </c>
      <c r="C473" s="23">
        <v>0</v>
      </c>
      <c r="D473" s="9">
        <v>142</v>
      </c>
      <c r="E473" s="24">
        <v>142</v>
      </c>
      <c r="F473" t="str">
        <f>INDEX([1]Quadro!$B$1:$B$3005,MATCH(B473,[1]Quadro!$A$1:$A$3005,0),0)</f>
        <v>Alentejo Central</v>
      </c>
    </row>
    <row r="474" spans="1:6" ht="15" customHeight="1" x14ac:dyDescent="0.2">
      <c r="A474" s="21"/>
      <c r="B474" s="22" t="s">
        <v>227</v>
      </c>
      <c r="C474" s="23">
        <v>0</v>
      </c>
      <c r="D474" s="9">
        <v>770</v>
      </c>
      <c r="E474" s="24">
        <v>770</v>
      </c>
      <c r="F474" t="str">
        <f>INDEX([1]Quadro!$B$1:$B$3005,MATCH(B474,[1]Quadro!$A$1:$A$3005,0),0)</f>
        <v>Tâmega e Sousa</v>
      </c>
    </row>
    <row r="475" spans="1:6" ht="15" customHeight="1" x14ac:dyDescent="0.2">
      <c r="A475" s="21"/>
      <c r="B475" s="22" t="s">
        <v>229</v>
      </c>
      <c r="C475" s="23">
        <v>0</v>
      </c>
      <c r="D475" s="9">
        <v>1656</v>
      </c>
      <c r="E475" s="24">
        <v>1656</v>
      </c>
      <c r="F475" t="str">
        <f>INDEX([1]Quadro!$B$1:$B$3005,MATCH(B475,[1]Quadro!$A$1:$A$3005,0),0)</f>
        <v>Lezíria do Tejo</v>
      </c>
    </row>
    <row r="476" spans="1:6" ht="15" customHeight="1" x14ac:dyDescent="0.2">
      <c r="A476" s="21"/>
      <c r="B476" s="22" t="s">
        <v>230</v>
      </c>
      <c r="C476" s="23">
        <v>0</v>
      </c>
      <c r="D476" s="9">
        <v>104</v>
      </c>
      <c r="E476" s="24">
        <v>104</v>
      </c>
      <c r="F476" t="str">
        <f>INDEX([1]Quadro!$B$1:$B$3005,MATCH(B476,[1]Quadro!$A$1:$A$3005,0),0)</f>
        <v>Douro</v>
      </c>
    </row>
    <row r="477" spans="1:6" ht="15" customHeight="1" x14ac:dyDescent="0.2">
      <c r="A477" s="21"/>
      <c r="B477" s="22" t="s">
        <v>231</v>
      </c>
      <c r="C477" s="23">
        <v>0</v>
      </c>
      <c r="D477" s="9">
        <v>437</v>
      </c>
      <c r="E477" s="24">
        <v>437</v>
      </c>
      <c r="F477" t="str">
        <f>INDEX([1]Quadro!$B$1:$B$3005,MATCH(B477,[1]Quadro!$A$1:$A$3005,0),0)</f>
        <v>Beiras e Serra da Estrela</v>
      </c>
    </row>
    <row r="478" spans="1:6" ht="15" customHeight="1" x14ac:dyDescent="0.2">
      <c r="A478" s="21"/>
      <c r="B478" s="22" t="s">
        <v>233</v>
      </c>
      <c r="C478" s="23">
        <v>0</v>
      </c>
      <c r="D478" s="9">
        <v>643</v>
      </c>
      <c r="E478" s="24">
        <v>643</v>
      </c>
      <c r="F478" t="str">
        <f>INDEX([1]Quadro!$B$1:$B$3005,MATCH(B478,[1]Quadro!$A$1:$A$3005,0),0)</f>
        <v>Viseu Dão Lafões</v>
      </c>
    </row>
    <row r="479" spans="1:6" ht="15" customHeight="1" x14ac:dyDescent="0.2">
      <c r="A479" s="21"/>
      <c r="B479" s="22" t="s">
        <v>234</v>
      </c>
      <c r="C479" s="23">
        <v>0</v>
      </c>
      <c r="D479" s="9">
        <v>35</v>
      </c>
      <c r="E479" s="24">
        <v>35</v>
      </c>
      <c r="F479" t="str">
        <f>INDEX([1]Quadro!$B$1:$B$3005,MATCH(B479,[1]Quadro!$A$1:$A$3005,0),0)</f>
        <v>Douro</v>
      </c>
    </row>
    <row r="480" spans="1:6" ht="15" customHeight="1" x14ac:dyDescent="0.2">
      <c r="A480" s="21"/>
      <c r="B480" s="22" t="s">
        <v>235</v>
      </c>
      <c r="C480" s="23">
        <v>0</v>
      </c>
      <c r="D480" s="9">
        <v>1166</v>
      </c>
      <c r="E480" s="24">
        <v>1166</v>
      </c>
      <c r="F480" t="str">
        <f>INDEX([1]Quadro!$B$1:$B$3005,MATCH(B480,[1]Quadro!$A$1:$A$3005,0),0)</f>
        <v>Lezíria do Tejo</v>
      </c>
    </row>
    <row r="481" spans="1:6" ht="15" customHeight="1" x14ac:dyDescent="0.2">
      <c r="A481" s="21"/>
      <c r="B481" s="22" t="s">
        <v>236</v>
      </c>
      <c r="C481" s="23">
        <v>0</v>
      </c>
      <c r="D481" s="9">
        <v>568</v>
      </c>
      <c r="E481" s="24">
        <v>568</v>
      </c>
      <c r="F481" t="str">
        <f>INDEX([1]Quadro!$B$1:$B$3005,MATCH(B481,[1]Quadro!$A$1:$A$3005,0),0)</f>
        <v>Alentejo Litoral</v>
      </c>
    </row>
    <row r="482" spans="1:6" ht="15" customHeight="1" x14ac:dyDescent="0.2">
      <c r="A482" s="21"/>
      <c r="B482" s="22" t="s">
        <v>237</v>
      </c>
      <c r="C482" s="23">
        <v>0</v>
      </c>
      <c r="D482" s="9">
        <v>322329</v>
      </c>
      <c r="E482" s="24">
        <v>322329</v>
      </c>
      <c r="F482" t="str">
        <f>INDEX([1]Quadro!$B$1:$B$3005,MATCH(B482,[1]Quadro!$A$1:$A$3005,0),0)</f>
        <v>Área Metropolitana do Porto</v>
      </c>
    </row>
    <row r="483" spans="1:6" ht="15" customHeight="1" x14ac:dyDescent="0.2">
      <c r="A483" s="21"/>
      <c r="B483" s="22" t="s">
        <v>238</v>
      </c>
      <c r="C483" s="23">
        <v>0</v>
      </c>
      <c r="D483" s="9">
        <v>87</v>
      </c>
      <c r="E483" s="24">
        <v>87</v>
      </c>
      <c r="F483" t="str">
        <f>INDEX([1]Quadro!$B$1:$B$3005,MATCH(B483,[1]Quadro!$A$1:$A$3005,0),0)</f>
        <v>Algarve</v>
      </c>
    </row>
    <row r="484" spans="1:6" ht="15" customHeight="1" x14ac:dyDescent="0.2">
      <c r="A484" s="21"/>
      <c r="B484" s="22" t="s">
        <v>239</v>
      </c>
      <c r="C484" s="23">
        <v>0</v>
      </c>
      <c r="D484" s="9">
        <v>77</v>
      </c>
      <c r="E484" s="24">
        <v>77</v>
      </c>
      <c r="F484" t="str">
        <f>INDEX([1]Quadro!$B$1:$B$3005,MATCH(B484,[1]Quadro!$A$1:$A$3005,0),0)</f>
        <v>Área Metropolitana do Porto</v>
      </c>
    </row>
    <row r="485" spans="1:6" ht="15" customHeight="1" x14ac:dyDescent="0.2">
      <c r="A485" s="21"/>
      <c r="B485" s="22" t="s">
        <v>241</v>
      </c>
      <c r="C485" s="23">
        <v>0</v>
      </c>
      <c r="D485" s="9">
        <v>150</v>
      </c>
      <c r="E485" s="24">
        <v>150</v>
      </c>
      <c r="F485" t="str">
        <f>INDEX([1]Quadro!$B$1:$B$3005,MATCH(B485,[1]Quadro!$A$1:$A$3005,0),0)</f>
        <v>Viseu Dão Lafões</v>
      </c>
    </row>
    <row r="486" spans="1:6" ht="15" customHeight="1" x14ac:dyDescent="0.2">
      <c r="A486" s="21"/>
      <c r="B486" s="22" t="s">
        <v>243</v>
      </c>
      <c r="C486" s="23">
        <v>0</v>
      </c>
      <c r="D486" s="9">
        <v>147</v>
      </c>
      <c r="E486" s="24">
        <v>147</v>
      </c>
      <c r="F486" t="str">
        <f>INDEX([1]Quadro!$B$1:$B$3005,MATCH(B486,[1]Quadro!$A$1:$A$3005,0),0)</f>
        <v>Viseu Dão Lafões</v>
      </c>
    </row>
    <row r="487" spans="1:6" ht="15" customHeight="1" x14ac:dyDescent="0.2">
      <c r="A487" s="21"/>
      <c r="B487" s="22" t="s">
        <v>244</v>
      </c>
      <c r="C487" s="23">
        <v>0</v>
      </c>
      <c r="D487" s="9">
        <v>3567</v>
      </c>
      <c r="E487" s="24">
        <v>3567</v>
      </c>
      <c r="F487" t="str">
        <f>INDEX([1]Quadro!$B$1:$B$3005,MATCH(B487,[1]Quadro!$A$1:$A$3005,0),0)</f>
        <v>Beiras e Serra da Estrela</v>
      </c>
    </row>
    <row r="488" spans="1:6" ht="15" customHeight="1" x14ac:dyDescent="0.2">
      <c r="A488" s="21"/>
      <c r="B488" s="22" t="s">
        <v>245</v>
      </c>
      <c r="C488" s="23">
        <v>0</v>
      </c>
      <c r="D488" s="9">
        <v>832</v>
      </c>
      <c r="E488" s="24">
        <v>832</v>
      </c>
      <c r="F488" t="str">
        <f>INDEX([1]Quadro!$B$1:$B$3005,MATCH(B488,[1]Quadro!$A$1:$A$3005,0),0)</f>
        <v>Área Metropolitana de Lisboa</v>
      </c>
    </row>
    <row r="489" spans="1:6" ht="15" customHeight="1" x14ac:dyDescent="0.2">
      <c r="A489" s="21"/>
      <c r="B489" s="22" t="s">
        <v>246</v>
      </c>
      <c r="C489" s="23">
        <v>0</v>
      </c>
      <c r="D489" s="9">
        <v>267</v>
      </c>
      <c r="E489" s="24">
        <v>267</v>
      </c>
      <c r="F489" t="str">
        <f>INDEX([1]Quadro!$B$1:$B$3005,MATCH(B489,[1]Quadro!$A$1:$A$3005,0),0)</f>
        <v>Douro</v>
      </c>
    </row>
    <row r="490" spans="1:6" ht="15" customHeight="1" x14ac:dyDescent="0.2">
      <c r="A490" s="21"/>
      <c r="B490" s="22" t="s">
        <v>248</v>
      </c>
      <c r="C490" s="23">
        <v>0</v>
      </c>
      <c r="D490" s="9">
        <v>3852</v>
      </c>
      <c r="E490" s="24">
        <v>3852</v>
      </c>
      <c r="F490" t="str">
        <f>INDEX([1]Quadro!$B$1:$B$3005,MATCH(B490,[1]Quadro!$A$1:$A$3005,0),0)</f>
        <v>Médio Tejo</v>
      </c>
    </row>
    <row r="491" spans="1:6" ht="15" customHeight="1" x14ac:dyDescent="0.2">
      <c r="A491" s="21"/>
      <c r="B491" s="22" t="s">
        <v>249</v>
      </c>
      <c r="C491" s="23">
        <v>0</v>
      </c>
      <c r="D491" s="9">
        <v>265</v>
      </c>
      <c r="E491" s="24">
        <v>265</v>
      </c>
      <c r="F491" t="str">
        <f>INDEX([1]Quadro!$B$1:$B$3005,MATCH(B491,[1]Quadro!$A$1:$A$3005,0),0)</f>
        <v>Área Metropolitana de Lisboa</v>
      </c>
    </row>
    <row r="492" spans="1:6" ht="15" customHeight="1" x14ac:dyDescent="0.2">
      <c r="A492" s="21"/>
      <c r="B492" s="22" t="s">
        <v>250</v>
      </c>
      <c r="C492" s="23">
        <v>0</v>
      </c>
      <c r="D492" s="9">
        <v>373</v>
      </c>
      <c r="E492" s="24">
        <v>373</v>
      </c>
      <c r="F492" t="str">
        <f>INDEX([1]Quadro!$B$1:$B$3005,MATCH(B492,[1]Quadro!$A$1:$A$3005,0),0)</f>
        <v>Área Metropolitana de Lisboa</v>
      </c>
    </row>
    <row r="493" spans="1:6" ht="15" customHeight="1" x14ac:dyDescent="0.2">
      <c r="A493" s="21"/>
      <c r="B493" s="22" t="s">
        <v>251</v>
      </c>
      <c r="C493" s="23">
        <v>0</v>
      </c>
      <c r="D493" s="9">
        <v>247</v>
      </c>
      <c r="E493" s="24">
        <v>247</v>
      </c>
      <c r="F493" t="str">
        <f>INDEX([1]Quadro!$B$1:$B$3005,MATCH(B493,[1]Quadro!$A$1:$A$3005,0),0)</f>
        <v>Região de Aveiro</v>
      </c>
    </row>
    <row r="494" spans="1:6" ht="15" customHeight="1" x14ac:dyDescent="0.2">
      <c r="A494" s="21"/>
      <c r="B494" s="22" t="s">
        <v>252</v>
      </c>
      <c r="C494" s="23">
        <v>0</v>
      </c>
      <c r="D494" s="9">
        <v>219</v>
      </c>
      <c r="E494" s="24">
        <v>219</v>
      </c>
      <c r="F494" t="str">
        <f>INDEX([1]Quadro!$B$1:$B$3005,MATCH(B494,[1]Quadro!$A$1:$A$3005,0),0)</f>
        <v>Algarve</v>
      </c>
    </row>
    <row r="495" spans="1:6" ht="15" customHeight="1" x14ac:dyDescent="0.2">
      <c r="A495" s="21"/>
      <c r="B495" s="22" t="s">
        <v>253</v>
      </c>
      <c r="C495" s="23">
        <v>0</v>
      </c>
      <c r="D495" s="9">
        <v>154</v>
      </c>
      <c r="E495" s="24">
        <v>154</v>
      </c>
      <c r="F495" t="str">
        <f>INDEX([1]Quadro!$B$1:$B$3005,MATCH(B495,[1]Quadro!$A$1:$A$3005,0),0)</f>
        <v>Alentejo Litoral</v>
      </c>
    </row>
    <row r="496" spans="1:6" ht="15" customHeight="1" x14ac:dyDescent="0.2">
      <c r="A496" s="21"/>
      <c r="B496" s="22" t="s">
        <v>254</v>
      </c>
      <c r="C496" s="23">
        <v>0</v>
      </c>
      <c r="D496" s="9">
        <v>4400</v>
      </c>
      <c r="E496" s="24">
        <v>4400</v>
      </c>
      <c r="F496" t="str">
        <f>INDEX([1]Quadro!$B$1:$B$3005,MATCH(B496,[1]Quadro!$A$1:$A$3005,0),0)</f>
        <v>Área Metropolitana de Lisboa</v>
      </c>
    </row>
    <row r="497" spans="1:6" ht="15" customHeight="1" x14ac:dyDescent="0.2">
      <c r="A497" s="21"/>
      <c r="B497" s="22" t="s">
        <v>255</v>
      </c>
      <c r="C497" s="23">
        <v>0</v>
      </c>
      <c r="D497" s="9">
        <v>318</v>
      </c>
      <c r="E497" s="24">
        <v>318</v>
      </c>
      <c r="F497" t="str">
        <f>INDEX([1]Quadro!$B$1:$B$3005,MATCH(B497,[1]Quadro!$A$1:$A$3005,0),0)</f>
        <v>Oeste</v>
      </c>
    </row>
    <row r="498" spans="1:6" ht="15" customHeight="1" x14ac:dyDescent="0.2">
      <c r="A498" s="21"/>
      <c r="B498" s="22" t="s">
        <v>256</v>
      </c>
      <c r="C498" s="23">
        <v>0</v>
      </c>
      <c r="D498" s="9">
        <v>107</v>
      </c>
      <c r="E498" s="24">
        <v>107</v>
      </c>
      <c r="F498" t="str">
        <f>INDEX([1]Quadro!$B$1:$B$3005,MATCH(B498,[1]Quadro!$A$1:$A$3005,0),0)</f>
        <v>Região de Coimbra</v>
      </c>
    </row>
    <row r="499" spans="1:6" ht="15" customHeight="1" x14ac:dyDescent="0.2">
      <c r="A499" s="21"/>
      <c r="B499" s="22" t="s">
        <v>257</v>
      </c>
      <c r="C499" s="23">
        <v>0</v>
      </c>
      <c r="D499" s="9">
        <v>16</v>
      </c>
      <c r="E499" s="24">
        <v>16</v>
      </c>
      <c r="F499" t="str">
        <f>INDEX([1]Quadro!$B$1:$B$3005,MATCH(B499,[1]Quadro!$A$1:$A$3005,0),0)</f>
        <v>Alto Alentejo</v>
      </c>
    </row>
    <row r="500" spans="1:6" ht="15" customHeight="1" x14ac:dyDescent="0.2">
      <c r="A500" s="21"/>
      <c r="B500" s="22" t="s">
        <v>258</v>
      </c>
      <c r="C500" s="23">
        <v>0</v>
      </c>
      <c r="D500" s="9">
        <v>901</v>
      </c>
      <c r="E500" s="24">
        <v>901</v>
      </c>
      <c r="F500" t="str">
        <f>INDEX([1]Quadro!$B$1:$B$3005,MATCH(B500,[1]Quadro!$A$1:$A$3005,0),0)</f>
        <v>Região de Coimbra</v>
      </c>
    </row>
    <row r="501" spans="1:6" ht="15" customHeight="1" x14ac:dyDescent="0.2">
      <c r="A501" s="21"/>
      <c r="B501" s="22" t="s">
        <v>259</v>
      </c>
      <c r="C501" s="23">
        <v>0</v>
      </c>
      <c r="D501" s="9">
        <v>6</v>
      </c>
      <c r="E501" s="24">
        <v>6</v>
      </c>
      <c r="F501" t="str">
        <f>INDEX([1]Quadro!$B$1:$B$3005,MATCH(B501,[1]Quadro!$A$1:$A$3005,0),0)</f>
        <v>Douro</v>
      </c>
    </row>
    <row r="502" spans="1:6" ht="15" customHeight="1" x14ac:dyDescent="0.2">
      <c r="A502" s="21"/>
      <c r="B502" s="22" t="s">
        <v>260</v>
      </c>
      <c r="C502" s="23">
        <v>0</v>
      </c>
      <c r="D502" s="9">
        <v>176</v>
      </c>
      <c r="E502" s="24">
        <v>176</v>
      </c>
      <c r="F502" t="str">
        <f>INDEX([1]Quadro!$B$1:$B$3005,MATCH(B502,[1]Quadro!$A$1:$A$3005,0),0)</f>
        <v>Douro</v>
      </c>
    </row>
    <row r="503" spans="1:6" ht="15" customHeight="1" x14ac:dyDescent="0.2">
      <c r="A503" s="21"/>
      <c r="B503" s="22" t="s">
        <v>261</v>
      </c>
      <c r="C503" s="23">
        <v>0</v>
      </c>
      <c r="D503" s="9">
        <v>345</v>
      </c>
      <c r="E503" s="24">
        <v>345</v>
      </c>
      <c r="F503" t="str">
        <f>INDEX([1]Quadro!$B$1:$B$3005,MATCH(B503,[1]Quadro!$A$1:$A$3005,0),0)</f>
        <v>Algarve</v>
      </c>
    </row>
    <row r="504" spans="1:6" ht="15" customHeight="1" x14ac:dyDescent="0.2">
      <c r="A504" s="21"/>
      <c r="B504" s="22" t="s">
        <v>262</v>
      </c>
      <c r="C504" s="23">
        <v>0</v>
      </c>
      <c r="D504" s="9">
        <v>71</v>
      </c>
      <c r="E504" s="24">
        <v>71</v>
      </c>
      <c r="F504" t="str">
        <f>INDEX([1]Quadro!$B$1:$B$3005,MATCH(B504,[1]Quadro!$A$1:$A$3005,0),0)</f>
        <v>Cávado</v>
      </c>
    </row>
    <row r="505" spans="1:6" ht="15" customHeight="1" x14ac:dyDescent="0.2">
      <c r="A505" s="21"/>
      <c r="B505" s="22" t="s">
        <v>263</v>
      </c>
      <c r="C505" s="23">
        <v>0</v>
      </c>
      <c r="D505" s="9">
        <v>501</v>
      </c>
      <c r="E505" s="24">
        <v>501</v>
      </c>
      <c r="F505" t="str">
        <f>INDEX([1]Quadro!$B$1:$B$3005,MATCH(B505,[1]Quadro!$A$1:$A$3005,0),0)</f>
        <v>Médio Tejo</v>
      </c>
    </row>
    <row r="506" spans="1:6" ht="15" customHeight="1" x14ac:dyDescent="0.2">
      <c r="A506" s="21"/>
      <c r="B506" s="22" t="s">
        <v>264</v>
      </c>
      <c r="C506" s="23">
        <v>0</v>
      </c>
      <c r="D506" s="9">
        <v>501</v>
      </c>
      <c r="E506" s="24">
        <v>501</v>
      </c>
      <c r="F506" t="str">
        <f>INDEX([1]Quadro!$B$1:$B$3005,MATCH(B506,[1]Quadro!$A$1:$A$3005,0),0)</f>
        <v>Viseu Dão Lafões</v>
      </c>
    </row>
    <row r="507" spans="1:6" ht="15" customHeight="1" x14ac:dyDescent="0.2">
      <c r="A507" s="21"/>
      <c r="B507" s="22" t="s">
        <v>265</v>
      </c>
      <c r="C507" s="23">
        <v>0</v>
      </c>
      <c r="D507" s="9">
        <v>1185</v>
      </c>
      <c r="E507" s="24">
        <v>1185</v>
      </c>
      <c r="F507" t="str">
        <f>INDEX([1]Quadro!$B$1:$B$3005,MATCH(B507,[1]Quadro!$A$1:$A$3005,0),0)</f>
        <v>Douro</v>
      </c>
    </row>
    <row r="508" spans="1:6" ht="15" customHeight="1" x14ac:dyDescent="0.2">
      <c r="A508" s="21"/>
      <c r="B508" s="22" t="s">
        <v>266</v>
      </c>
      <c r="C508" s="23">
        <v>0</v>
      </c>
      <c r="D508" s="9">
        <v>451</v>
      </c>
      <c r="E508" s="24">
        <v>451</v>
      </c>
      <c r="F508" t="str">
        <f>INDEX([1]Quadro!$B$1:$B$3005,MATCH(B508,[1]Quadro!$A$1:$A$3005,0),0)</f>
        <v>Médio Tejo</v>
      </c>
    </row>
    <row r="509" spans="1:6" ht="15" customHeight="1" x14ac:dyDescent="0.2">
      <c r="A509" s="21"/>
      <c r="B509" s="22" t="s">
        <v>267</v>
      </c>
      <c r="C509" s="23">
        <v>0</v>
      </c>
      <c r="D509" s="9">
        <v>1001</v>
      </c>
      <c r="E509" s="24">
        <v>1001</v>
      </c>
      <c r="F509" t="str">
        <f>INDEX([1]Quadro!$B$1:$B$3005,MATCH(B509,[1]Quadro!$A$1:$A$3005,0),0)</f>
        <v>Oeste</v>
      </c>
    </row>
    <row r="510" spans="1:6" ht="15" customHeight="1" x14ac:dyDescent="0.2">
      <c r="A510" s="21"/>
      <c r="B510" s="22" t="s">
        <v>268</v>
      </c>
      <c r="C510" s="23">
        <v>0</v>
      </c>
      <c r="D510" s="9">
        <v>2190</v>
      </c>
      <c r="E510" s="24">
        <v>2190</v>
      </c>
      <c r="F510" t="str">
        <f>INDEX([1]Quadro!$B$1:$B$3005,MATCH(B510,[1]Quadro!$A$1:$A$3005,0),0)</f>
        <v>Beiras e Serra da Estrela</v>
      </c>
    </row>
    <row r="511" spans="1:6" ht="15" customHeight="1" x14ac:dyDescent="0.2">
      <c r="A511" s="21"/>
      <c r="B511" s="22" t="s">
        <v>316</v>
      </c>
      <c r="C511" s="23">
        <v>0</v>
      </c>
      <c r="D511" s="9">
        <v>66</v>
      </c>
      <c r="E511" s="24">
        <v>66</v>
      </c>
      <c r="F511" t="str">
        <f>INDEX([1]Quadro!$B$1:$B$3005,MATCH(B511,[1]Quadro!$A$1:$A$3005,0),0)</f>
        <v>Área Metropolitana do Porto</v>
      </c>
    </row>
    <row r="512" spans="1:6" ht="15" customHeight="1" x14ac:dyDescent="0.2">
      <c r="A512" s="21"/>
      <c r="B512" s="22" t="s">
        <v>269</v>
      </c>
      <c r="C512" s="23">
        <v>0</v>
      </c>
      <c r="D512" s="9">
        <v>61</v>
      </c>
      <c r="E512" s="24">
        <v>61</v>
      </c>
      <c r="F512" t="str">
        <f>INDEX([1]Quadro!$B$1:$B$3005,MATCH(B512,[1]Quadro!$A$1:$A$3005,0),0)</f>
        <v>Região de Aveiro</v>
      </c>
    </row>
    <row r="513" spans="1:6" ht="15" customHeight="1" x14ac:dyDescent="0.2">
      <c r="A513" s="21"/>
      <c r="B513" s="22" t="s">
        <v>270</v>
      </c>
      <c r="C513" s="23">
        <v>0</v>
      </c>
      <c r="D513" s="9">
        <v>22</v>
      </c>
      <c r="E513" s="24">
        <v>22</v>
      </c>
      <c r="F513" t="str">
        <f>INDEX([1]Quadro!$B$1:$B$3005,MATCH(B513,[1]Quadro!$A$1:$A$3005,0),0)</f>
        <v>Área Metropolitana do Porto</v>
      </c>
    </row>
    <row r="514" spans="1:6" ht="15" customHeight="1" x14ac:dyDescent="0.2">
      <c r="A514" s="21"/>
      <c r="B514" s="22" t="s">
        <v>271</v>
      </c>
      <c r="C514" s="23">
        <v>0</v>
      </c>
      <c r="D514" s="9">
        <v>264</v>
      </c>
      <c r="E514" s="24">
        <v>264</v>
      </c>
      <c r="F514" t="str">
        <f>INDEX([1]Quadro!$B$1:$B$3005,MATCH(B514,[1]Quadro!$A$1:$A$3005,0),0)</f>
        <v>Alto Minho</v>
      </c>
    </row>
    <row r="515" spans="1:6" ht="15" customHeight="1" x14ac:dyDescent="0.2">
      <c r="A515" s="21"/>
      <c r="B515" s="22" t="s">
        <v>275</v>
      </c>
      <c r="C515" s="23">
        <v>0</v>
      </c>
      <c r="D515" s="9">
        <v>168</v>
      </c>
      <c r="E515" s="24">
        <v>168</v>
      </c>
      <c r="F515" t="str">
        <f>INDEX([1]Quadro!$B$1:$B$3005,MATCH(B515,[1]Quadro!$A$1:$A$3005,0),0)</f>
        <v>Alentejo Central</v>
      </c>
    </row>
    <row r="516" spans="1:6" ht="15" customHeight="1" x14ac:dyDescent="0.2">
      <c r="A516" s="21"/>
      <c r="B516" s="22" t="s">
        <v>276</v>
      </c>
      <c r="C516" s="23">
        <v>0</v>
      </c>
      <c r="D516" s="9">
        <v>1574</v>
      </c>
      <c r="E516" s="24">
        <v>1574</v>
      </c>
      <c r="F516" t="str">
        <f>INDEX([1]Quadro!$B$1:$B$3005,MATCH(B516,[1]Quadro!$A$1:$A$3005,0),0)</f>
        <v>Alto Minho</v>
      </c>
    </row>
    <row r="517" spans="1:6" ht="15" customHeight="1" x14ac:dyDescent="0.2">
      <c r="A517" s="21"/>
      <c r="B517" s="22" t="s">
        <v>277</v>
      </c>
      <c r="C517" s="23">
        <v>0</v>
      </c>
      <c r="D517" s="9">
        <v>2847</v>
      </c>
      <c r="E517" s="24">
        <v>2847</v>
      </c>
      <c r="F517" t="str">
        <f>INDEX([1]Quadro!$B$1:$B$3005,MATCH(B517,[1]Quadro!$A$1:$A$3005,0),0)</f>
        <v>Baixo Alentejo</v>
      </c>
    </row>
    <row r="518" spans="1:6" ht="15" customHeight="1" x14ac:dyDescent="0.2">
      <c r="A518" s="21"/>
      <c r="B518" s="22" t="s">
        <v>278</v>
      </c>
      <c r="C518" s="23">
        <v>0</v>
      </c>
      <c r="D518" s="9">
        <v>242</v>
      </c>
      <c r="E518" s="24">
        <v>242</v>
      </c>
      <c r="F518" t="str">
        <f>INDEX([1]Quadro!$B$1:$B$3005,MATCH(B518,[1]Quadro!$A$1:$A$3005,0),0)</f>
        <v>Ave</v>
      </c>
    </row>
    <row r="519" spans="1:6" ht="15" customHeight="1" x14ac:dyDescent="0.2">
      <c r="A519" s="21"/>
      <c r="B519" s="22" t="s">
        <v>279</v>
      </c>
      <c r="C519" s="23">
        <v>0</v>
      </c>
      <c r="D519" s="9">
        <v>541</v>
      </c>
      <c r="E519" s="24">
        <v>541</v>
      </c>
      <c r="F519" t="str">
        <f>INDEX([1]Quadro!$B$1:$B$3005,MATCH(B519,[1]Quadro!$A$1:$A$3005,0),0)</f>
        <v>Médio Tejo</v>
      </c>
    </row>
    <row r="520" spans="1:6" ht="15" customHeight="1" x14ac:dyDescent="0.2">
      <c r="A520" s="21"/>
      <c r="B520" s="22" t="s">
        <v>282</v>
      </c>
      <c r="C520" s="23">
        <v>0</v>
      </c>
      <c r="D520" s="9">
        <v>246</v>
      </c>
      <c r="E520" s="24">
        <v>246</v>
      </c>
      <c r="F520" t="str">
        <f>INDEX([1]Quadro!$B$1:$B$3005,MATCH(B520,[1]Quadro!$A$1:$A$3005,0),0)</f>
        <v>Terras de Trás-os-Montes</v>
      </c>
    </row>
    <row r="521" spans="1:6" ht="15" customHeight="1" x14ac:dyDescent="0.2">
      <c r="A521" s="21"/>
      <c r="B521" s="22" t="s">
        <v>283</v>
      </c>
      <c r="C521" s="23">
        <v>0</v>
      </c>
      <c r="D521" s="9">
        <v>965</v>
      </c>
      <c r="E521" s="24">
        <v>965</v>
      </c>
      <c r="F521" t="str">
        <f>INDEX([1]Quadro!$B$1:$B$3005,MATCH(B521,[1]Quadro!$A$1:$A$3005,0),0)</f>
        <v>Área Metropolitana de Lisboa</v>
      </c>
    </row>
    <row r="522" spans="1:6" ht="15" customHeight="1" x14ac:dyDescent="0.2">
      <c r="A522" s="21"/>
      <c r="B522" s="22" t="s">
        <v>284</v>
      </c>
      <c r="C522" s="23">
        <v>0</v>
      </c>
      <c r="D522" s="9">
        <v>305</v>
      </c>
      <c r="E522" s="24">
        <v>305</v>
      </c>
      <c r="F522" t="str">
        <f>INDEX([1]Quadro!$B$1:$B$3005,MATCH(B522,[1]Quadro!$A$1:$A$3005,0),0)</f>
        <v>Médio Tejo</v>
      </c>
    </row>
    <row r="523" spans="1:6" ht="15" customHeight="1" x14ac:dyDescent="0.2">
      <c r="A523" s="21"/>
      <c r="B523" s="22" t="s">
        <v>285</v>
      </c>
      <c r="C523" s="23">
        <v>0</v>
      </c>
      <c r="D523" s="9">
        <v>15</v>
      </c>
      <c r="E523" s="24">
        <v>15</v>
      </c>
      <c r="F523" t="str">
        <f>INDEX([1]Quadro!$B$1:$B$3005,MATCH(B523,[1]Quadro!$A$1:$A$3005,0),0)</f>
        <v>Alto Minho</v>
      </c>
    </row>
    <row r="524" spans="1:6" ht="15" customHeight="1" x14ac:dyDescent="0.2">
      <c r="A524" s="21"/>
      <c r="B524" s="22" t="s">
        <v>287</v>
      </c>
      <c r="C524" s="23">
        <v>0</v>
      </c>
      <c r="D524" s="9">
        <v>545</v>
      </c>
      <c r="E524" s="24">
        <v>545</v>
      </c>
      <c r="F524" t="str">
        <f>INDEX([1]Quadro!$B$1:$B$3005,MATCH(B524,[1]Quadro!$A$1:$A$3005,0),0)</f>
        <v>Douro</v>
      </c>
    </row>
    <row r="525" spans="1:6" ht="15" customHeight="1" x14ac:dyDescent="0.2">
      <c r="A525" s="21"/>
      <c r="B525" s="22" t="s">
        <v>288</v>
      </c>
      <c r="C525" s="23">
        <v>0</v>
      </c>
      <c r="D525" s="9">
        <v>1153</v>
      </c>
      <c r="E525" s="24">
        <v>1153</v>
      </c>
      <c r="F525" t="str">
        <f>INDEX([1]Quadro!$B$1:$B$3005,MATCH(B525,[1]Quadro!$A$1:$A$3005,0),0)</f>
        <v>Área Metropolitana do Porto</v>
      </c>
    </row>
    <row r="526" spans="1:6" ht="15" customHeight="1" x14ac:dyDescent="0.2">
      <c r="A526" s="21"/>
      <c r="B526" s="22" t="s">
        <v>289</v>
      </c>
      <c r="C526" s="23">
        <v>0</v>
      </c>
      <c r="D526" s="9">
        <v>2085</v>
      </c>
      <c r="E526" s="24">
        <v>2085</v>
      </c>
      <c r="F526" t="str">
        <f>INDEX([1]Quadro!$B$1:$B$3005,MATCH(B526,[1]Quadro!$A$1:$A$3005,0),0)</f>
        <v>Médio Tejo</v>
      </c>
    </row>
    <row r="527" spans="1:6" ht="15" customHeight="1" x14ac:dyDescent="0.2">
      <c r="A527" s="21"/>
      <c r="B527" s="22" t="s">
        <v>290</v>
      </c>
      <c r="C527" s="23">
        <v>0</v>
      </c>
      <c r="D527" s="9">
        <v>122</v>
      </c>
      <c r="E527" s="24">
        <v>122</v>
      </c>
      <c r="F527" t="str">
        <f>INDEX([1]Quadro!$B$1:$B$3005,MATCH(B527,[1]Quadro!$A$1:$A$3005,0),0)</f>
        <v>Viseu Dão Lafões</v>
      </c>
    </row>
    <row r="528" spans="1:6" ht="15" customHeight="1" x14ac:dyDescent="0.2">
      <c r="A528" s="21"/>
      <c r="B528" s="22" t="s">
        <v>291</v>
      </c>
      <c r="C528" s="23">
        <v>0</v>
      </c>
      <c r="D528" s="9">
        <v>173</v>
      </c>
      <c r="E528" s="24">
        <v>173</v>
      </c>
      <c r="F528" t="str">
        <f>INDEX([1]Quadro!$B$1:$B$3005,MATCH(B528,[1]Quadro!$A$1:$A$3005,0),0)</f>
        <v>Região de Coimbra</v>
      </c>
    </row>
    <row r="529" spans="1:6" ht="15" customHeight="1" x14ac:dyDescent="0.2">
      <c r="A529" s="21"/>
      <c r="B529" s="22" t="s">
        <v>292</v>
      </c>
      <c r="C529" s="23">
        <v>0</v>
      </c>
      <c r="D529" s="9">
        <v>25</v>
      </c>
      <c r="E529" s="24">
        <v>25</v>
      </c>
      <c r="F529" t="str">
        <f>INDEX([1]Quadro!$B$1:$B$3005,MATCH(B529,[1]Quadro!$A$1:$A$3005,0),0)</f>
        <v>Alto Tâmega</v>
      </c>
    </row>
    <row r="530" spans="1:6" ht="15" customHeight="1" x14ac:dyDescent="0.2">
      <c r="A530" s="21"/>
      <c r="B530" s="22" t="s">
        <v>293</v>
      </c>
      <c r="C530" s="23">
        <v>0</v>
      </c>
      <c r="D530" s="9">
        <v>267</v>
      </c>
      <c r="E530" s="24">
        <v>267</v>
      </c>
      <c r="F530" t="str">
        <f>INDEX([1]Quadro!$B$1:$B$3005,MATCH(B530,[1]Quadro!$A$1:$A$3005,0),0)</f>
        <v>Douro</v>
      </c>
    </row>
    <row r="531" spans="1:6" ht="15" customHeight="1" x14ac:dyDescent="0.2">
      <c r="A531" s="21"/>
      <c r="B531" s="22" t="s">
        <v>294</v>
      </c>
      <c r="C531" s="23">
        <v>0</v>
      </c>
      <c r="D531" s="9">
        <v>355</v>
      </c>
      <c r="E531" s="24">
        <v>355</v>
      </c>
      <c r="F531" t="str">
        <f>INDEX([1]Quadro!$B$1:$B$3005,MATCH(B531,[1]Quadro!$A$1:$A$3005,0),0)</f>
        <v>Algarve</v>
      </c>
    </row>
    <row r="532" spans="1:6" ht="15" customHeight="1" x14ac:dyDescent="0.2">
      <c r="A532" s="21"/>
      <c r="B532" s="22" t="s">
        <v>295</v>
      </c>
      <c r="C532" s="23">
        <v>0</v>
      </c>
      <c r="D532" s="9">
        <v>657</v>
      </c>
      <c r="E532" s="24">
        <v>657</v>
      </c>
      <c r="F532" t="str">
        <f>INDEX([1]Quadro!$B$1:$B$3005,MATCH(B532,[1]Quadro!$A$1:$A$3005,0),0)</f>
        <v>Beira Baixa</v>
      </c>
    </row>
    <row r="533" spans="1:6" ht="15" customHeight="1" x14ac:dyDescent="0.2">
      <c r="A533" s="21"/>
      <c r="B533" s="22" t="s">
        <v>296</v>
      </c>
      <c r="C533" s="23">
        <v>0</v>
      </c>
      <c r="D533" s="9">
        <v>64</v>
      </c>
      <c r="E533" s="24">
        <v>64</v>
      </c>
      <c r="F533" t="str">
        <f>INDEX([1]Quadro!$B$1:$B$3005,MATCH(B533,[1]Quadro!$A$1:$A$3005,0),0)</f>
        <v>Cávado</v>
      </c>
    </row>
    <row r="534" spans="1:6" ht="15" customHeight="1" x14ac:dyDescent="0.2">
      <c r="A534" s="21"/>
      <c r="B534" s="22" t="s">
        <v>297</v>
      </c>
      <c r="C534" s="23">
        <v>0</v>
      </c>
      <c r="D534" s="9">
        <v>2089</v>
      </c>
      <c r="E534" s="24">
        <v>2089</v>
      </c>
      <c r="F534" t="str">
        <f>INDEX([1]Quadro!$B$1:$B$3005,MATCH(B534,[1]Quadro!$A$1:$A$3005,0),0)</f>
        <v>Alentejo Central</v>
      </c>
    </row>
    <row r="535" spans="1:6" ht="15" customHeight="1" x14ac:dyDescent="0.2">
      <c r="A535" s="21"/>
      <c r="B535" s="22" t="s">
        <v>298</v>
      </c>
      <c r="C535" s="23">
        <v>0</v>
      </c>
      <c r="D535" s="9">
        <v>1939</v>
      </c>
      <c r="E535" s="24">
        <v>1939</v>
      </c>
      <c r="F535" t="str">
        <f>INDEX([1]Quadro!$B$1:$B$3005,MATCH(B535,[1]Quadro!$A$1:$A$3005,0),0)</f>
        <v>Terras de Trás-os-Montes</v>
      </c>
    </row>
    <row r="536" spans="1:6" ht="15" customHeight="1" x14ac:dyDescent="0.2">
      <c r="A536" s="21"/>
      <c r="B536" s="22" t="s">
        <v>299</v>
      </c>
      <c r="C536" s="23">
        <v>0</v>
      </c>
      <c r="D536" s="9">
        <v>456</v>
      </c>
      <c r="E536" s="24">
        <v>456</v>
      </c>
      <c r="F536" t="str">
        <f>INDEX([1]Quadro!$B$1:$B$3005,MATCH(B536,[1]Quadro!$A$1:$A$3005,0),0)</f>
        <v>Terras de Trás-os-Montes</v>
      </c>
    </row>
    <row r="537" spans="1:6" ht="15" customHeight="1" x14ac:dyDescent="0.2">
      <c r="A537" s="21"/>
      <c r="B537" s="22" t="s">
        <v>300</v>
      </c>
      <c r="C537" s="23">
        <v>0</v>
      </c>
      <c r="D537" s="9">
        <v>320</v>
      </c>
      <c r="E537" s="24">
        <v>320</v>
      </c>
      <c r="F537" t="str">
        <f>INDEX([1]Quadro!$B$1:$B$3005,MATCH(B537,[1]Quadro!$A$1:$A$3005,0),0)</f>
        <v>Viseu Dão Lafões</v>
      </c>
    </row>
    <row r="538" spans="1:6" ht="15" customHeight="1" x14ac:dyDescent="0.2">
      <c r="A538" s="21"/>
      <c r="B538" s="22" t="s">
        <v>317</v>
      </c>
      <c r="C538" s="23">
        <v>0</v>
      </c>
      <c r="D538" s="9">
        <v>1229</v>
      </c>
      <c r="E538" s="24">
        <v>1229</v>
      </c>
      <c r="F538" t="str">
        <f>INDEX([1]Quadro!$B$1:$B$3005,MATCH(B538,[1]Quadro!$A$1:$A$3005,0),0)</f>
        <v>Ave</v>
      </c>
    </row>
    <row r="539" spans="1:6" ht="15" customHeight="1" x14ac:dyDescent="0.2">
      <c r="A539" s="21"/>
      <c r="B539" s="22" t="s">
        <v>301</v>
      </c>
      <c r="C539" s="23">
        <v>0</v>
      </c>
      <c r="D539" s="9">
        <v>535</v>
      </c>
      <c r="E539" s="24">
        <v>535</v>
      </c>
      <c r="F539" t="str">
        <f>INDEX([1]Quadro!$B$1:$B$3005,MATCH(B539,[1]Quadro!$A$1:$A$3005,0),0)</f>
        <v>Viseu Dão Lafões</v>
      </c>
    </row>
    <row r="540" spans="1:6" ht="15" customHeight="1" x14ac:dyDescent="0.2">
      <c r="A540" s="15" t="s">
        <v>303</v>
      </c>
      <c r="B540" s="13"/>
      <c r="C540" s="18">
        <v>0</v>
      </c>
      <c r="D540" s="19">
        <v>521041</v>
      </c>
      <c r="E540" s="20">
        <v>521041</v>
      </c>
      <c r="F540" t="e">
        <f>INDEX([1]Quadro!$B$1:$B$3005,MATCH(B540,[1]Quadro!$A$1:$A$3005,0),0)</f>
        <v>#N/A</v>
      </c>
    </row>
    <row r="541" spans="1:6" ht="15" customHeight="1" x14ac:dyDescent="0.2">
      <c r="A541" s="15" t="s">
        <v>12</v>
      </c>
      <c r="B541" s="15" t="s">
        <v>27</v>
      </c>
      <c r="C541" s="18">
        <v>6215475</v>
      </c>
      <c r="D541" s="19">
        <v>15281755</v>
      </c>
      <c r="E541" s="20">
        <v>21497230</v>
      </c>
      <c r="F541" t="str">
        <f>INDEX([1]Quadro!$B$1:$B$3005,MATCH(B541,[1]Quadro!$A$1:$A$3005,0),0)</f>
        <v>Médio Tejo</v>
      </c>
    </row>
    <row r="542" spans="1:6" ht="15" customHeight="1" x14ac:dyDescent="0.2">
      <c r="A542" s="21"/>
      <c r="B542" s="22" t="s">
        <v>28</v>
      </c>
      <c r="C542" s="23">
        <v>4540871</v>
      </c>
      <c r="D542" s="9">
        <v>16850440</v>
      </c>
      <c r="E542" s="24">
        <v>21391311</v>
      </c>
      <c r="F542" t="str">
        <f>INDEX([1]Quadro!$B$1:$B$3005,MATCH(B542,[1]Quadro!$A$1:$A$3005,0),0)</f>
        <v>Região de Aveiro</v>
      </c>
    </row>
    <row r="543" spans="1:6" ht="15" customHeight="1" x14ac:dyDescent="0.2">
      <c r="A543" s="21"/>
      <c r="B543" s="22" t="s">
        <v>29</v>
      </c>
      <c r="C543" s="23">
        <v>0</v>
      </c>
      <c r="D543" s="9">
        <v>1656145</v>
      </c>
      <c r="E543" s="24">
        <v>1656145</v>
      </c>
      <c r="F543" t="str">
        <f>INDEX([1]Quadro!$B$1:$B$3005,MATCH(B543,[1]Quadro!$A$1:$A$3005,0),0)</f>
        <v>Viseu Dão Lafões</v>
      </c>
    </row>
    <row r="544" spans="1:6" ht="15" customHeight="1" x14ac:dyDescent="0.2">
      <c r="A544" s="21"/>
      <c r="B544" s="22" t="s">
        <v>30</v>
      </c>
      <c r="C544" s="23">
        <v>0</v>
      </c>
      <c r="D544" s="9">
        <v>1391302</v>
      </c>
      <c r="E544" s="24">
        <v>1391302</v>
      </c>
      <c r="F544" t="str">
        <f>INDEX([1]Quadro!$B$1:$B$3005,MATCH(B544,[1]Quadro!$A$1:$A$3005,0),0)</f>
        <v>Alentejo Central</v>
      </c>
    </row>
    <row r="545" spans="1:6" ht="15" customHeight="1" x14ac:dyDescent="0.2">
      <c r="A545" s="21"/>
      <c r="B545" s="22" t="s">
        <v>31</v>
      </c>
      <c r="C545" s="23">
        <v>992663</v>
      </c>
      <c r="D545" s="9">
        <v>7450827</v>
      </c>
      <c r="E545" s="24">
        <v>8443490</v>
      </c>
      <c r="F545" t="str">
        <f>INDEX([1]Quadro!$B$1:$B$3005,MATCH(B545,[1]Quadro!$A$1:$A$3005,0),0)</f>
        <v>Região de Aveiro</v>
      </c>
    </row>
    <row r="546" spans="1:6" ht="15" customHeight="1" x14ac:dyDescent="0.2">
      <c r="A546" s="21"/>
      <c r="B546" s="22" t="s">
        <v>32</v>
      </c>
      <c r="C546" s="23">
        <v>38230364</v>
      </c>
      <c r="D546" s="9">
        <v>70828481</v>
      </c>
      <c r="E546" s="24">
        <v>109058845</v>
      </c>
      <c r="F546" t="str">
        <f>INDEX([1]Quadro!$B$1:$B$3005,MATCH(B546,[1]Quadro!$A$1:$A$3005,0),0)</f>
        <v>Algarve</v>
      </c>
    </row>
    <row r="547" spans="1:6" ht="15" customHeight="1" x14ac:dyDescent="0.2">
      <c r="A547" s="21"/>
      <c r="B547" s="22" t="s">
        <v>33</v>
      </c>
      <c r="C547" s="23">
        <v>1536805</v>
      </c>
      <c r="D547" s="9">
        <v>4682814</v>
      </c>
      <c r="E547" s="24">
        <v>6219619</v>
      </c>
      <c r="F547" t="str">
        <f>INDEX([1]Quadro!$B$1:$B$3005,MATCH(B547,[1]Quadro!$A$1:$A$3005,0),0)</f>
        <v>Alentejo Litoral</v>
      </c>
    </row>
    <row r="548" spans="1:6" ht="15" customHeight="1" x14ac:dyDescent="0.2">
      <c r="A548" s="21"/>
      <c r="B548" s="22" t="s">
        <v>34</v>
      </c>
      <c r="C548" s="23">
        <v>6823083</v>
      </c>
      <c r="D548" s="9">
        <v>6072190</v>
      </c>
      <c r="E548" s="24">
        <v>12895273</v>
      </c>
      <c r="F548" t="str">
        <f>INDEX([1]Quadro!$B$1:$B$3005,MATCH(B548,[1]Quadro!$A$1:$A$3005,0),0)</f>
        <v>Médio Tejo</v>
      </c>
    </row>
    <row r="549" spans="1:6" ht="15" customHeight="1" x14ac:dyDescent="0.2">
      <c r="A549" s="21"/>
      <c r="B549" s="22" t="s">
        <v>35</v>
      </c>
      <c r="C549" s="23">
        <v>6181179</v>
      </c>
      <c r="D549" s="9">
        <v>24366164</v>
      </c>
      <c r="E549" s="24">
        <v>30547343</v>
      </c>
      <c r="F549" t="str">
        <f>INDEX([1]Quadro!$B$1:$B$3005,MATCH(B549,[1]Quadro!$A$1:$A$3005,0),0)</f>
        <v>Oeste</v>
      </c>
    </row>
    <row r="550" spans="1:6" ht="15" customHeight="1" x14ac:dyDescent="0.2">
      <c r="A550" s="21"/>
      <c r="B550" s="22" t="s">
        <v>36</v>
      </c>
      <c r="C550" s="23">
        <v>2805245</v>
      </c>
      <c r="D550" s="9">
        <v>5835169</v>
      </c>
      <c r="E550" s="24">
        <v>8640414</v>
      </c>
      <c r="F550" t="str">
        <f>INDEX([1]Quadro!$B$1:$B$3005,MATCH(B550,[1]Quadro!$A$1:$A$3005,0),0)</f>
        <v>Área Metropolitana de Lisboa</v>
      </c>
    </row>
    <row r="551" spans="1:6" ht="15" customHeight="1" x14ac:dyDescent="0.2">
      <c r="A551" s="21"/>
      <c r="B551" s="22" t="s">
        <v>37</v>
      </c>
      <c r="C551" s="23">
        <v>0</v>
      </c>
      <c r="D551" s="9">
        <v>1001524</v>
      </c>
      <c r="E551" s="24">
        <v>1001524</v>
      </c>
      <c r="F551" t="str">
        <f>INDEX([1]Quadro!$B$1:$B$3005,MATCH(B551,[1]Quadro!$A$1:$A$3005,0),0)</f>
        <v>Algarve</v>
      </c>
    </row>
    <row r="552" spans="1:6" ht="15" customHeight="1" x14ac:dyDescent="0.2">
      <c r="A552" s="21"/>
      <c r="B552" s="22" t="s">
        <v>38</v>
      </c>
      <c r="C552" s="23">
        <v>19902605</v>
      </c>
      <c r="D552" s="9">
        <v>15144737</v>
      </c>
      <c r="E552" s="24">
        <v>35047342</v>
      </c>
      <c r="F552" t="str">
        <f>INDEX([1]Quadro!$B$1:$B$3005,MATCH(B552,[1]Quadro!$A$1:$A$3005,0),0)</f>
        <v>Oeste</v>
      </c>
    </row>
    <row r="553" spans="1:6" ht="15" customHeight="1" x14ac:dyDescent="0.2">
      <c r="A553" s="21"/>
      <c r="B553" s="22" t="s">
        <v>39</v>
      </c>
      <c r="C553" s="23">
        <v>14019</v>
      </c>
      <c r="D553" s="9">
        <v>1470039</v>
      </c>
      <c r="E553" s="24">
        <v>1484058</v>
      </c>
      <c r="F553" t="str">
        <f>INDEX([1]Quadro!$B$1:$B$3005,MATCH(B553,[1]Quadro!$A$1:$A$3005,0),0)</f>
        <v>Terras de Trás-os-Montes</v>
      </c>
    </row>
    <row r="554" spans="1:6" ht="15" customHeight="1" x14ac:dyDescent="0.2">
      <c r="A554" s="21"/>
      <c r="B554" s="22" t="s">
        <v>40</v>
      </c>
      <c r="C554" s="23">
        <v>1344173</v>
      </c>
      <c r="D554" s="9">
        <v>3788310</v>
      </c>
      <c r="E554" s="24">
        <v>5132483</v>
      </c>
      <c r="F554" t="str">
        <f>INDEX([1]Quadro!$B$1:$B$3005,MATCH(B554,[1]Quadro!$A$1:$A$3005,0),0)</f>
        <v>Douro</v>
      </c>
    </row>
    <row r="555" spans="1:6" ht="15" customHeight="1" x14ac:dyDescent="0.2">
      <c r="A555" s="21"/>
      <c r="B555" s="22" t="s">
        <v>41</v>
      </c>
      <c r="C555" s="23">
        <v>338533</v>
      </c>
      <c r="D555" s="9">
        <v>2165223</v>
      </c>
      <c r="E555" s="24">
        <v>2503756</v>
      </c>
      <c r="F555" t="str">
        <f>INDEX([1]Quadro!$B$1:$B$3005,MATCH(B555,[1]Quadro!$A$1:$A$3005,0),0)</f>
        <v>Algarve</v>
      </c>
    </row>
    <row r="556" spans="1:6" ht="15" customHeight="1" x14ac:dyDescent="0.2">
      <c r="A556" s="21"/>
      <c r="B556" s="22" t="s">
        <v>42</v>
      </c>
      <c r="C556" s="23">
        <v>560672</v>
      </c>
      <c r="D556" s="9">
        <v>2797254</v>
      </c>
      <c r="E556" s="24">
        <v>3357926</v>
      </c>
      <c r="F556" t="str">
        <f>INDEX([1]Quadro!$B$1:$B$3005,MATCH(B556,[1]Quadro!$A$1:$A$3005,0),0)</f>
        <v>Baixo Alentejo</v>
      </c>
    </row>
    <row r="557" spans="1:6" ht="15" customHeight="1" x14ac:dyDescent="0.2">
      <c r="A557" s="21"/>
      <c r="B557" s="22" t="s">
        <v>43</v>
      </c>
      <c r="C557" s="23">
        <v>31276523</v>
      </c>
      <c r="D557" s="9">
        <v>83300275</v>
      </c>
      <c r="E557" s="24">
        <v>114576798</v>
      </c>
      <c r="F557" t="str">
        <f>INDEX([1]Quadro!$B$1:$B$3005,MATCH(B557,[1]Quadro!$A$1:$A$3005,0),0)</f>
        <v>Área Metropolitana de Lisboa</v>
      </c>
    </row>
    <row r="558" spans="1:6" ht="15" customHeight="1" x14ac:dyDescent="0.2">
      <c r="A558" s="21"/>
      <c r="B558" s="22" t="s">
        <v>44</v>
      </c>
      <c r="C558" s="23">
        <v>2196544</v>
      </c>
      <c r="D558" s="9">
        <v>3638499</v>
      </c>
      <c r="E558" s="24">
        <v>5835043</v>
      </c>
      <c r="F558" t="str">
        <f>INDEX([1]Quadro!$B$1:$B$3005,MATCH(B558,[1]Quadro!$A$1:$A$3005,0),0)</f>
        <v>Beiras e Serra da Estrela</v>
      </c>
    </row>
    <row r="559" spans="1:6" ht="15" customHeight="1" x14ac:dyDescent="0.2">
      <c r="A559" s="21"/>
      <c r="B559" s="22" t="s">
        <v>45</v>
      </c>
      <c r="C559" s="23">
        <v>1025840</v>
      </c>
      <c r="D559" s="9">
        <v>10972504</v>
      </c>
      <c r="E559" s="24">
        <v>11998344</v>
      </c>
      <c r="F559" t="str">
        <f>INDEX([1]Quadro!$B$1:$B$3005,MATCH(B559,[1]Quadro!$A$1:$A$3005,0),0)</f>
        <v>Lezíria do Tejo</v>
      </c>
    </row>
    <row r="560" spans="1:6" ht="15" customHeight="1" x14ac:dyDescent="0.2">
      <c r="A560" s="21"/>
      <c r="B560" s="22" t="s">
        <v>46</v>
      </c>
      <c r="C560" s="23">
        <v>0</v>
      </c>
      <c r="D560" s="9">
        <v>1935047</v>
      </c>
      <c r="E560" s="24">
        <v>1935047</v>
      </c>
      <c r="F560" t="str">
        <f>INDEX([1]Quadro!$B$1:$B$3005,MATCH(B560,[1]Quadro!$A$1:$A$3005,0),0)</f>
        <v>Baixo Alentejo</v>
      </c>
    </row>
    <row r="561" spans="1:6" ht="15" customHeight="1" x14ac:dyDescent="0.2">
      <c r="A561" s="21"/>
      <c r="B561" s="22" t="s">
        <v>47</v>
      </c>
      <c r="C561" s="23">
        <v>406350</v>
      </c>
      <c r="D561" s="9">
        <v>2717903</v>
      </c>
      <c r="E561" s="24">
        <v>3124253</v>
      </c>
      <c r="F561" t="str">
        <f>INDEX([1]Quadro!$B$1:$B$3005,MATCH(B561,[1]Quadro!$A$1:$A$3005,0),0)</f>
        <v>Lezíria do Tejo</v>
      </c>
    </row>
    <row r="562" spans="1:6" ht="15" customHeight="1" x14ac:dyDescent="0.2">
      <c r="A562" s="21"/>
      <c r="B562" s="22" t="s">
        <v>48</v>
      </c>
      <c r="C562" s="23">
        <v>12450</v>
      </c>
      <c r="D562" s="9">
        <v>1618711</v>
      </c>
      <c r="E562" s="24">
        <v>1631161</v>
      </c>
      <c r="F562" t="str">
        <f>INDEX([1]Quadro!$B$1:$B$3005,MATCH(B562,[1]Quadro!$A$1:$A$3005,0),0)</f>
        <v>Alto Alentejo</v>
      </c>
    </row>
    <row r="563" spans="1:6" ht="15" customHeight="1" x14ac:dyDescent="0.2">
      <c r="A563" s="21"/>
      <c r="B563" s="22" t="s">
        <v>49</v>
      </c>
      <c r="C563" s="23">
        <v>389431</v>
      </c>
      <c r="D563" s="9">
        <v>2076607</v>
      </c>
      <c r="E563" s="24">
        <v>2466038</v>
      </c>
      <c r="F563" t="str">
        <f>INDEX([1]Quadro!$B$1:$B$3005,MATCH(B563,[1]Quadro!$A$1:$A$3005,0),0)</f>
        <v>Região de Leiria</v>
      </c>
    </row>
    <row r="564" spans="1:6" ht="15" customHeight="1" x14ac:dyDescent="0.2">
      <c r="A564" s="21"/>
      <c r="B564" s="22" t="s">
        <v>50</v>
      </c>
      <c r="C564" s="23">
        <v>448471</v>
      </c>
      <c r="D564" s="9">
        <v>712534</v>
      </c>
      <c r="E564" s="24">
        <v>1161005</v>
      </c>
      <c r="F564" t="str">
        <f>INDEX([1]Quadro!$B$1:$B$3005,MATCH(B564,[1]Quadro!$A$1:$A$3005,0),0)</f>
        <v>Baixo Alentejo</v>
      </c>
    </row>
    <row r="565" spans="1:6" ht="15" customHeight="1" x14ac:dyDescent="0.2">
      <c r="A565" s="21"/>
      <c r="B565" s="22" t="s">
        <v>51</v>
      </c>
      <c r="C565" s="23">
        <v>40695569</v>
      </c>
      <c r="D565" s="9">
        <v>76257880</v>
      </c>
      <c r="E565" s="24">
        <v>116953449</v>
      </c>
      <c r="F565" t="str">
        <f>INDEX([1]Quadro!$B$1:$B$3005,MATCH(B565,[1]Quadro!$A$1:$A$3005,0),0)</f>
        <v>Área Metropolitana de Lisboa</v>
      </c>
    </row>
    <row r="566" spans="1:6" ht="15" customHeight="1" x14ac:dyDescent="0.2">
      <c r="A566" s="21"/>
      <c r="B566" s="22" t="s">
        <v>52</v>
      </c>
      <c r="C566" s="23">
        <v>3015072</v>
      </c>
      <c r="D566" s="9">
        <v>17299229</v>
      </c>
      <c r="E566" s="24">
        <v>20314301</v>
      </c>
      <c r="F566" t="str">
        <f>INDEX([1]Quadro!$B$1:$B$3005,MATCH(B566,[1]Quadro!$A$1:$A$3005,0),0)</f>
        <v>Tâmega e Sousa</v>
      </c>
    </row>
    <row r="567" spans="1:6" ht="15" customHeight="1" x14ac:dyDescent="0.2">
      <c r="A567" s="21"/>
      <c r="B567" s="22" t="s">
        <v>53</v>
      </c>
      <c r="C567" s="23">
        <v>920660</v>
      </c>
      <c r="D567" s="9">
        <v>5511785</v>
      </c>
      <c r="E567" s="24">
        <v>6432445</v>
      </c>
      <c r="F567" t="str">
        <f>INDEX([1]Quadro!$B$1:$B$3005,MATCH(B567,[1]Quadro!$A$1:$A$3005,0),0)</f>
        <v>Cávado</v>
      </c>
    </row>
    <row r="568" spans="1:6" ht="15" customHeight="1" x14ac:dyDescent="0.2">
      <c r="A568" s="21"/>
      <c r="B568" s="22" t="s">
        <v>54</v>
      </c>
      <c r="C568" s="23">
        <v>3876131</v>
      </c>
      <c r="D568" s="9">
        <v>9978284</v>
      </c>
      <c r="E568" s="24">
        <v>13854415</v>
      </c>
      <c r="F568" t="str">
        <f>INDEX([1]Quadro!$B$1:$B$3005,MATCH(B568,[1]Quadro!$A$1:$A$3005,0),0)</f>
        <v>Região de Aveiro</v>
      </c>
    </row>
    <row r="569" spans="1:6" ht="15" customHeight="1" x14ac:dyDescent="0.2">
      <c r="A569" s="21"/>
      <c r="B569" s="22" t="s">
        <v>55</v>
      </c>
      <c r="C569" s="23">
        <v>301868</v>
      </c>
      <c r="D569" s="9">
        <v>3530703</v>
      </c>
      <c r="E569" s="24">
        <v>3832571</v>
      </c>
      <c r="F569" t="str">
        <f>INDEX([1]Quadro!$B$1:$B$3005,MATCH(B569,[1]Quadro!$A$1:$A$3005,0),0)</f>
        <v>Região de Leiria</v>
      </c>
    </row>
    <row r="570" spans="1:6" ht="15" customHeight="1" x14ac:dyDescent="0.2">
      <c r="A570" s="21"/>
      <c r="B570" s="22" t="s">
        <v>56</v>
      </c>
      <c r="C570" s="23">
        <v>1948156</v>
      </c>
      <c r="D570" s="9">
        <v>6632185</v>
      </c>
      <c r="E570" s="24">
        <v>8580341</v>
      </c>
      <c r="F570" t="str">
        <f>INDEX([1]Quadro!$B$1:$B$3005,MATCH(B570,[1]Quadro!$A$1:$A$3005,0),0)</f>
        <v>Alto Minho</v>
      </c>
    </row>
    <row r="571" spans="1:6" ht="15" customHeight="1" x14ac:dyDescent="0.2">
      <c r="A571" s="21"/>
      <c r="B571" s="22" t="s">
        <v>57</v>
      </c>
      <c r="C571" s="23">
        <v>686025</v>
      </c>
      <c r="D571" s="9">
        <v>4407963</v>
      </c>
      <c r="E571" s="24">
        <v>5093988</v>
      </c>
      <c r="F571" t="str">
        <f>INDEX([1]Quadro!$B$1:$B$3005,MATCH(B571,[1]Quadro!$A$1:$A$3005,0),0)</f>
        <v>Região de Coimbra</v>
      </c>
    </row>
    <row r="572" spans="1:6" ht="15" customHeight="1" x14ac:dyDescent="0.2">
      <c r="A572" s="21"/>
      <c r="B572" s="22" t="s">
        <v>58</v>
      </c>
      <c r="C572" s="23">
        <v>627954</v>
      </c>
      <c r="D572" s="9">
        <v>1369813</v>
      </c>
      <c r="E572" s="24">
        <v>1997767</v>
      </c>
      <c r="F572" t="str">
        <f>INDEX([1]Quadro!$B$1:$B$3005,MATCH(B572,[1]Quadro!$A$1:$A$3005,0),0)</f>
        <v>Douro</v>
      </c>
    </row>
    <row r="573" spans="1:6" ht="15" customHeight="1" x14ac:dyDescent="0.2">
      <c r="A573" s="21"/>
      <c r="B573" s="22" t="s">
        <v>59</v>
      </c>
      <c r="C573" s="23">
        <v>676421</v>
      </c>
      <c r="D573" s="9">
        <v>5501334</v>
      </c>
      <c r="E573" s="24">
        <v>6177755</v>
      </c>
      <c r="F573" t="str">
        <f>INDEX([1]Quadro!$B$1:$B$3005,MATCH(B573,[1]Quadro!$A$1:$A$3005,0),0)</f>
        <v>Área Metropolitana do Porto</v>
      </c>
    </row>
    <row r="574" spans="1:6" ht="15" customHeight="1" x14ac:dyDescent="0.2">
      <c r="A574" s="21"/>
      <c r="B574" s="22" t="s">
        <v>60</v>
      </c>
      <c r="C574" s="23">
        <v>937232</v>
      </c>
      <c r="D574" s="9">
        <v>2532703</v>
      </c>
      <c r="E574" s="24">
        <v>3469935</v>
      </c>
      <c r="F574" t="str">
        <f>INDEX([1]Quadro!$B$1:$B$3005,MATCH(B574,[1]Quadro!$A$1:$A$3005,0),0)</f>
        <v>Alentejo Central</v>
      </c>
    </row>
    <row r="575" spans="1:6" ht="15" customHeight="1" x14ac:dyDescent="0.2">
      <c r="A575" s="21"/>
      <c r="B575" s="22" t="s">
        <v>61</v>
      </c>
      <c r="C575" s="23">
        <v>0</v>
      </c>
      <c r="D575" s="9">
        <v>1102736</v>
      </c>
      <c r="E575" s="24">
        <v>1102736</v>
      </c>
      <c r="F575" t="str">
        <f>INDEX([1]Quadro!$B$1:$B$3005,MATCH(B575,[1]Quadro!$A$1:$A$3005,0),0)</f>
        <v>Alto Alentejo</v>
      </c>
    </row>
    <row r="576" spans="1:6" ht="15" customHeight="1" x14ac:dyDescent="0.2">
      <c r="A576" s="21"/>
      <c r="B576" s="22" t="s">
        <v>62</v>
      </c>
      <c r="C576" s="23">
        <v>1255931</v>
      </c>
      <c r="D576" s="9">
        <v>3640631</v>
      </c>
      <c r="E576" s="24">
        <v>4896562</v>
      </c>
      <c r="F576" t="str">
        <f>INDEX([1]Quadro!$B$1:$B$3005,MATCH(B576,[1]Quadro!$A$1:$A$3005,0),0)</f>
        <v>Oeste</v>
      </c>
    </row>
    <row r="577" spans="1:6" ht="15" customHeight="1" x14ac:dyDescent="0.2">
      <c r="A577" s="21"/>
      <c r="B577" s="22" t="s">
        <v>63</v>
      </c>
      <c r="C577" s="23">
        <v>25662326</v>
      </c>
      <c r="D577" s="9">
        <v>52199221</v>
      </c>
      <c r="E577" s="24">
        <v>77861547</v>
      </c>
      <c r="F577" t="str">
        <f>INDEX([1]Quadro!$B$1:$B$3005,MATCH(B577,[1]Quadro!$A$1:$A$3005,0),0)</f>
        <v>Região de Aveiro</v>
      </c>
    </row>
    <row r="578" spans="1:6" ht="15" customHeight="1" x14ac:dyDescent="0.2">
      <c r="A578" s="21"/>
      <c r="B578" s="22" t="s">
        <v>64</v>
      </c>
      <c r="C578" s="23">
        <v>115381</v>
      </c>
      <c r="D578" s="9">
        <v>2493666</v>
      </c>
      <c r="E578" s="24">
        <v>2609047</v>
      </c>
      <c r="F578" t="str">
        <f>INDEX([1]Quadro!$B$1:$B$3005,MATCH(B578,[1]Quadro!$A$1:$A$3005,0),0)</f>
        <v>Alto Alentejo</v>
      </c>
    </row>
    <row r="579" spans="1:6" ht="15" customHeight="1" x14ac:dyDescent="0.2">
      <c r="A579" s="21"/>
      <c r="B579" s="22" t="s">
        <v>65</v>
      </c>
      <c r="C579" s="23">
        <v>44651520</v>
      </c>
      <c r="D579" s="9">
        <v>7435028</v>
      </c>
      <c r="E579" s="24">
        <v>52086548</v>
      </c>
      <c r="F579" t="str">
        <f>INDEX([1]Quadro!$B$1:$B$3005,MATCH(B579,[1]Quadro!$A$1:$A$3005,0),0)</f>
        <v>Lezíria do Tejo</v>
      </c>
    </row>
    <row r="580" spans="1:6" ht="15" customHeight="1" x14ac:dyDescent="0.2">
      <c r="A580" s="21"/>
      <c r="B580" s="22" t="s">
        <v>66</v>
      </c>
      <c r="C580" s="23">
        <v>414075</v>
      </c>
      <c r="D580" s="9">
        <v>3246065</v>
      </c>
      <c r="E580" s="24">
        <v>3660140</v>
      </c>
      <c r="F580" t="str">
        <f>INDEX([1]Quadro!$B$1:$B$3005,MATCH(B580,[1]Quadro!$A$1:$A$3005,0),0)</f>
        <v>Tâmega e Sousa</v>
      </c>
    </row>
    <row r="581" spans="1:6" ht="15" customHeight="1" x14ac:dyDescent="0.2">
      <c r="A581" s="21"/>
      <c r="B581" s="22" t="s">
        <v>67</v>
      </c>
      <c r="C581" s="23">
        <v>5099630</v>
      </c>
      <c r="D581" s="9">
        <v>36991388</v>
      </c>
      <c r="E581" s="24">
        <v>42091018</v>
      </c>
      <c r="F581" t="str">
        <f>INDEX([1]Quadro!$B$1:$B$3005,MATCH(B581,[1]Quadro!$A$1:$A$3005,0),0)</f>
        <v>Cávado</v>
      </c>
    </row>
    <row r="582" spans="1:6" ht="15" customHeight="1" x14ac:dyDescent="0.2">
      <c r="A582" s="21"/>
      <c r="B582" s="22" t="s">
        <v>68</v>
      </c>
      <c r="C582" s="23">
        <v>0</v>
      </c>
      <c r="D582" s="9">
        <v>418731</v>
      </c>
      <c r="E582" s="24">
        <v>418731</v>
      </c>
      <c r="F582" t="str">
        <f>INDEX([1]Quadro!$B$1:$B$3005,MATCH(B582,[1]Quadro!$A$1:$A$3005,0),0)</f>
        <v>Baixo Alentejo</v>
      </c>
    </row>
    <row r="583" spans="1:6" ht="15" customHeight="1" x14ac:dyDescent="0.2">
      <c r="A583" s="21"/>
      <c r="B583" s="22" t="s">
        <v>69</v>
      </c>
      <c r="C583" s="23">
        <v>9190444</v>
      </c>
      <c r="D583" s="9">
        <v>42276856</v>
      </c>
      <c r="E583" s="24">
        <v>51467300</v>
      </c>
      <c r="F583" t="str">
        <f>INDEX([1]Quadro!$B$1:$B$3005,MATCH(B583,[1]Quadro!$A$1:$A$3005,0),0)</f>
        <v>Área Metropolitana de Lisboa</v>
      </c>
    </row>
    <row r="584" spans="1:6" ht="15" customHeight="1" x14ac:dyDescent="0.2">
      <c r="A584" s="21"/>
      <c r="B584" s="22" t="s">
        <v>70</v>
      </c>
      <c r="C584" s="23">
        <v>2957960</v>
      </c>
      <c r="D584" s="9">
        <v>5625373</v>
      </c>
      <c r="E584" s="24">
        <v>8583333</v>
      </c>
      <c r="F584" t="str">
        <f>INDEX([1]Quadro!$B$1:$B$3005,MATCH(B584,[1]Quadro!$A$1:$A$3005,0),0)</f>
        <v>Região de Leiria</v>
      </c>
    </row>
    <row r="585" spans="1:6" ht="15" customHeight="1" x14ac:dyDescent="0.2">
      <c r="A585" s="21"/>
      <c r="B585" s="22" t="s">
        <v>71</v>
      </c>
      <c r="C585" s="23">
        <v>5763986</v>
      </c>
      <c r="D585" s="9">
        <v>17658851</v>
      </c>
      <c r="E585" s="24">
        <v>23422837</v>
      </c>
      <c r="F585" t="str">
        <f>INDEX([1]Quadro!$B$1:$B$3005,MATCH(B585,[1]Quadro!$A$1:$A$3005,0),0)</f>
        <v>Baixo Alentejo</v>
      </c>
    </row>
    <row r="586" spans="1:6" ht="15" customHeight="1" x14ac:dyDescent="0.2">
      <c r="A586" s="21"/>
      <c r="B586" s="22" t="s">
        <v>72</v>
      </c>
      <c r="C586" s="23">
        <v>650791</v>
      </c>
      <c r="D586" s="9">
        <v>2792317</v>
      </c>
      <c r="E586" s="24">
        <v>3443108</v>
      </c>
      <c r="F586" t="str">
        <f>INDEX([1]Quadro!$B$1:$B$3005,MATCH(B586,[1]Quadro!$A$1:$A$3005,0),0)</f>
        <v>Beiras e Serra da Estrela</v>
      </c>
    </row>
    <row r="587" spans="1:6" ht="15" customHeight="1" x14ac:dyDescent="0.2">
      <c r="A587" s="21"/>
      <c r="B587" s="22" t="s">
        <v>73</v>
      </c>
      <c r="C587" s="23">
        <v>6688424</v>
      </c>
      <c r="D587" s="9">
        <v>12176391</v>
      </c>
      <c r="E587" s="24">
        <v>18864815</v>
      </c>
      <c r="F587" t="str">
        <f>INDEX([1]Quadro!$B$1:$B$3005,MATCH(B587,[1]Quadro!$A$1:$A$3005,0),0)</f>
        <v>Lezíria do Tejo</v>
      </c>
    </row>
    <row r="588" spans="1:6" ht="15" customHeight="1" x14ac:dyDescent="0.2">
      <c r="A588" s="21"/>
      <c r="B588" s="22" t="s">
        <v>74</v>
      </c>
      <c r="C588" s="23">
        <v>1007520</v>
      </c>
      <c r="D588" s="9">
        <v>5407144</v>
      </c>
      <c r="E588" s="24">
        <v>6414664</v>
      </c>
      <c r="F588" t="str">
        <f>INDEX([1]Quadro!$B$1:$B$3005,MATCH(B588,[1]Quadro!$A$1:$A$3005,0),0)</f>
        <v>Oeste</v>
      </c>
    </row>
    <row r="589" spans="1:6" ht="15" customHeight="1" x14ac:dyDescent="0.2">
      <c r="A589" s="21"/>
      <c r="B589" s="22" t="s">
        <v>75</v>
      </c>
      <c r="C589" s="23">
        <v>76792</v>
      </c>
      <c r="D589" s="9">
        <v>3295373</v>
      </c>
      <c r="E589" s="24">
        <v>3372165</v>
      </c>
      <c r="F589" t="str">
        <f>INDEX([1]Quadro!$B$1:$B$3005,MATCH(B589,[1]Quadro!$A$1:$A$3005,0),0)</f>
        <v>Alentejo Central</v>
      </c>
    </row>
    <row r="590" spans="1:6" ht="15" customHeight="1" x14ac:dyDescent="0.2">
      <c r="A590" s="21"/>
      <c r="B590" s="22" t="s">
        <v>76</v>
      </c>
      <c r="C590" s="23">
        <v>564561</v>
      </c>
      <c r="D590" s="9">
        <v>1137080</v>
      </c>
      <c r="E590" s="24">
        <v>1701641</v>
      </c>
      <c r="F590" t="str">
        <f>INDEX([1]Quadro!$B$1:$B$3005,MATCH(B590,[1]Quadro!$A$1:$A$3005,0),0)</f>
        <v>Alto Tâmega</v>
      </c>
    </row>
    <row r="591" spans="1:6" ht="15" customHeight="1" x14ac:dyDescent="0.2">
      <c r="A591" s="21"/>
      <c r="B591" s="22" t="s">
        <v>77</v>
      </c>
      <c r="C591" s="23">
        <v>39548680</v>
      </c>
      <c r="D591" s="9">
        <v>94961800</v>
      </c>
      <c r="E591" s="24">
        <v>134510480</v>
      </c>
      <c r="F591" t="str">
        <f>INDEX([1]Quadro!$B$1:$B$3005,MATCH(B591,[1]Quadro!$A$1:$A$3005,0),0)</f>
        <v>Cávado</v>
      </c>
    </row>
    <row r="592" spans="1:6" ht="15" customHeight="1" x14ac:dyDescent="0.2">
      <c r="A592" s="21"/>
      <c r="B592" s="22" t="s">
        <v>78</v>
      </c>
      <c r="C592" s="23">
        <v>4971431</v>
      </c>
      <c r="D592" s="9">
        <v>18095701</v>
      </c>
      <c r="E592" s="24">
        <v>23067132</v>
      </c>
      <c r="F592" t="str">
        <f>INDEX([1]Quadro!$B$1:$B$3005,MATCH(B592,[1]Quadro!$A$1:$A$3005,0),0)</f>
        <v>Terras de Trás-os-Montes</v>
      </c>
    </row>
    <row r="593" spans="1:6" ht="15" customHeight="1" x14ac:dyDescent="0.2">
      <c r="A593" s="21"/>
      <c r="B593" s="22" t="s">
        <v>79</v>
      </c>
      <c r="C593" s="23">
        <v>171690</v>
      </c>
      <c r="D593" s="9">
        <v>3568267</v>
      </c>
      <c r="E593" s="24">
        <v>3739957</v>
      </c>
      <c r="F593" t="str">
        <f>INDEX([1]Quadro!$B$1:$B$3005,MATCH(B593,[1]Quadro!$A$1:$A$3005,0),0)</f>
        <v>Ave</v>
      </c>
    </row>
    <row r="594" spans="1:6" ht="15" customHeight="1" x14ac:dyDescent="0.2">
      <c r="A594" s="21"/>
      <c r="B594" s="22" t="s">
        <v>80</v>
      </c>
      <c r="C594" s="23">
        <v>4139710</v>
      </c>
      <c r="D594" s="9">
        <v>5295124</v>
      </c>
      <c r="E594" s="24">
        <v>9434834</v>
      </c>
      <c r="F594" t="str">
        <f>INDEX([1]Quadro!$B$1:$B$3005,MATCH(B594,[1]Quadro!$A$1:$A$3005,0),0)</f>
        <v>Oeste</v>
      </c>
    </row>
    <row r="595" spans="1:6" ht="15" customHeight="1" x14ac:dyDescent="0.2">
      <c r="A595" s="21"/>
      <c r="B595" s="22" t="s">
        <v>81</v>
      </c>
      <c r="C595" s="23">
        <v>4941989</v>
      </c>
      <c r="D595" s="9">
        <v>26214147</v>
      </c>
      <c r="E595" s="24">
        <v>31156136</v>
      </c>
      <c r="F595" t="str">
        <f>INDEX([1]Quadro!$B$1:$B$3005,MATCH(B595,[1]Quadro!$A$1:$A$3005,0),0)</f>
        <v>Oeste</v>
      </c>
    </row>
    <row r="596" spans="1:6" ht="15" customHeight="1" x14ac:dyDescent="0.2">
      <c r="A596" s="21"/>
      <c r="B596" s="22" t="s">
        <v>82</v>
      </c>
      <c r="C596" s="23">
        <v>1548698</v>
      </c>
      <c r="D596" s="9">
        <v>9187138</v>
      </c>
      <c r="E596" s="24">
        <v>10735836</v>
      </c>
      <c r="F596" t="str">
        <f>INDEX([1]Quadro!$B$1:$B$3005,MATCH(B596,[1]Quadro!$A$1:$A$3005,0),0)</f>
        <v>Alto Minho</v>
      </c>
    </row>
    <row r="597" spans="1:6" ht="15" customHeight="1" x14ac:dyDescent="0.2">
      <c r="A597" s="21"/>
      <c r="B597" s="22" t="s">
        <v>83</v>
      </c>
      <c r="C597" s="23">
        <v>96855</v>
      </c>
      <c r="D597" s="9">
        <v>4052013</v>
      </c>
      <c r="E597" s="24">
        <v>4148868</v>
      </c>
      <c r="F597" t="str">
        <f>INDEX([1]Quadro!$B$1:$B$3005,MATCH(B597,[1]Quadro!$A$1:$A$3005,0),0)</f>
        <v>Alto Alentejo</v>
      </c>
    </row>
    <row r="598" spans="1:6" ht="15" customHeight="1" x14ac:dyDescent="0.2">
      <c r="A598" s="21"/>
      <c r="B598" s="22" t="s">
        <v>84</v>
      </c>
      <c r="C598" s="23">
        <v>7485847</v>
      </c>
      <c r="D598" s="9">
        <v>10960517</v>
      </c>
      <c r="E598" s="24">
        <v>18446364</v>
      </c>
      <c r="F598" t="str">
        <f>INDEX([1]Quadro!$B$1:$B$3005,MATCH(B598,[1]Quadro!$A$1:$A$3005,0),0)</f>
        <v>Região de Coimbra</v>
      </c>
    </row>
    <row r="599" spans="1:6" ht="15" customHeight="1" x14ac:dyDescent="0.2">
      <c r="A599" s="21"/>
      <c r="B599" s="22" t="s">
        <v>85</v>
      </c>
      <c r="C599" s="23">
        <v>522232</v>
      </c>
      <c r="D599" s="9">
        <v>1805464</v>
      </c>
      <c r="E599" s="24">
        <v>2327696</v>
      </c>
      <c r="F599" t="str">
        <f>INDEX([1]Quadro!$B$1:$B$3005,MATCH(B599,[1]Quadro!$A$1:$A$3005,0),0)</f>
        <v>Douro</v>
      </c>
    </row>
    <row r="600" spans="1:6" ht="15" customHeight="1" x14ac:dyDescent="0.2">
      <c r="A600" s="21"/>
      <c r="B600" s="22" t="s">
        <v>86</v>
      </c>
      <c r="C600" s="23">
        <v>448099</v>
      </c>
      <c r="D600" s="9">
        <v>3031447</v>
      </c>
      <c r="E600" s="24">
        <v>3479546</v>
      </c>
      <c r="F600" t="str">
        <f>INDEX([1]Quadro!$B$1:$B$3005,MATCH(B600,[1]Quadro!$A$1:$A$3005,0),0)</f>
        <v>Viseu Dão Lafões</v>
      </c>
    </row>
    <row r="601" spans="1:6" ht="15" customHeight="1" x14ac:dyDescent="0.2">
      <c r="A601" s="21"/>
      <c r="B601" s="22" t="s">
        <v>87</v>
      </c>
      <c r="C601" s="23">
        <v>3571315</v>
      </c>
      <c r="D601" s="9">
        <v>8203341</v>
      </c>
      <c r="E601" s="24">
        <v>11774656</v>
      </c>
      <c r="F601" t="str">
        <f>INDEX([1]Quadro!$B$1:$B$3005,MATCH(B601,[1]Quadro!$A$1:$A$3005,0),0)</f>
        <v>Lezíria do Tejo</v>
      </c>
    </row>
    <row r="602" spans="1:6" ht="15" customHeight="1" x14ac:dyDescent="0.2">
      <c r="A602" s="21"/>
      <c r="B602" s="22" t="s">
        <v>88</v>
      </c>
      <c r="C602" s="23">
        <v>56642094</v>
      </c>
      <c r="D602" s="9">
        <v>110879781</v>
      </c>
      <c r="E602" s="24">
        <v>167521875</v>
      </c>
      <c r="F602" t="str">
        <f>INDEX([1]Quadro!$B$1:$B$3005,MATCH(B602,[1]Quadro!$A$1:$A$3005,0),0)</f>
        <v>Área Metropolitana de Lisboa</v>
      </c>
    </row>
    <row r="603" spans="1:6" ht="15" customHeight="1" x14ac:dyDescent="0.2">
      <c r="A603" s="21"/>
      <c r="B603" s="22" t="s">
        <v>89</v>
      </c>
      <c r="C603" s="23">
        <v>547874</v>
      </c>
      <c r="D603" s="9">
        <v>960120</v>
      </c>
      <c r="E603" s="24">
        <v>1507994</v>
      </c>
      <c r="F603" t="str">
        <f>INDEX([1]Quadro!$B$1:$B$3005,MATCH(B603,[1]Quadro!$A$1:$A$3005,0),0)</f>
        <v>Região de Leiria</v>
      </c>
    </row>
    <row r="604" spans="1:6" ht="15" customHeight="1" x14ac:dyDescent="0.2">
      <c r="A604" s="21"/>
      <c r="B604" s="22" t="s">
        <v>90</v>
      </c>
      <c r="C604" s="23">
        <v>10304729</v>
      </c>
      <c r="D604" s="9">
        <v>25224434</v>
      </c>
      <c r="E604" s="24">
        <v>35529163</v>
      </c>
      <c r="F604" t="str">
        <f>INDEX([1]Quadro!$B$1:$B$3005,MATCH(B604,[1]Quadro!$A$1:$A$3005,0),0)</f>
        <v>Beira Baixa</v>
      </c>
    </row>
    <row r="605" spans="1:6" ht="15" customHeight="1" x14ac:dyDescent="0.2">
      <c r="A605" s="21"/>
      <c r="B605" s="22" t="s">
        <v>91</v>
      </c>
      <c r="C605" s="23">
        <v>17616</v>
      </c>
      <c r="D605" s="9">
        <v>3408573</v>
      </c>
      <c r="E605" s="24">
        <v>3426189</v>
      </c>
      <c r="F605" t="str">
        <f>INDEX([1]Quadro!$B$1:$B$3005,MATCH(B605,[1]Quadro!$A$1:$A$3005,0),0)</f>
        <v>Tâmega e Sousa</v>
      </c>
    </row>
    <row r="606" spans="1:6" ht="15" customHeight="1" x14ac:dyDescent="0.2">
      <c r="A606" s="21"/>
      <c r="B606" s="22" t="s">
        <v>92</v>
      </c>
      <c r="C606" s="23">
        <v>816322</v>
      </c>
      <c r="D606" s="9">
        <v>1580029</v>
      </c>
      <c r="E606" s="24">
        <v>2396351</v>
      </c>
      <c r="F606" t="str">
        <f>INDEX([1]Quadro!$B$1:$B$3005,MATCH(B606,[1]Quadro!$A$1:$A$3005,0),0)</f>
        <v>Alto Alentejo</v>
      </c>
    </row>
    <row r="607" spans="1:6" ht="15" customHeight="1" x14ac:dyDescent="0.2">
      <c r="A607" s="21"/>
      <c r="B607" s="22" t="s">
        <v>93</v>
      </c>
      <c r="C607" s="23">
        <v>527304</v>
      </c>
      <c r="D607" s="9">
        <v>4008473</v>
      </c>
      <c r="E607" s="24">
        <v>4535777</v>
      </c>
      <c r="F607" t="str">
        <f>INDEX([1]Quadro!$B$1:$B$3005,MATCH(B607,[1]Quadro!$A$1:$A$3005,0),0)</f>
        <v>Viseu Dão Lafões</v>
      </c>
    </row>
    <row r="608" spans="1:6" ht="15" customHeight="1" x14ac:dyDescent="0.2">
      <c r="A608" s="21"/>
      <c r="B608" s="22" t="s">
        <v>94</v>
      </c>
      <c r="C608" s="23">
        <v>1488869</v>
      </c>
      <c r="D608" s="9">
        <v>3420837</v>
      </c>
      <c r="E608" s="24">
        <v>4909706</v>
      </c>
      <c r="F608" t="str">
        <f>INDEX([1]Quadro!$B$1:$B$3005,MATCH(B608,[1]Quadro!$A$1:$A$3005,0),0)</f>
        <v>Algarve</v>
      </c>
    </row>
    <row r="609" spans="1:6" ht="15" customHeight="1" x14ac:dyDescent="0.2">
      <c r="A609" s="21"/>
      <c r="B609" s="22" t="s">
        <v>95</v>
      </c>
      <c r="C609" s="23">
        <v>868002</v>
      </c>
      <c r="D609" s="9">
        <v>2395059</v>
      </c>
      <c r="E609" s="24">
        <v>3263061</v>
      </c>
      <c r="F609" t="str">
        <f>INDEX([1]Quadro!$B$1:$B$3005,MATCH(B609,[1]Quadro!$A$1:$A$3005,0),0)</f>
        <v>Baixo Alentejo</v>
      </c>
    </row>
    <row r="610" spans="1:6" ht="15" customHeight="1" x14ac:dyDescent="0.2">
      <c r="A610" s="21"/>
      <c r="B610" s="22" t="s">
        <v>96</v>
      </c>
      <c r="C610" s="23">
        <v>1072777</v>
      </c>
      <c r="D610" s="9">
        <v>2816129</v>
      </c>
      <c r="E610" s="24">
        <v>3888906</v>
      </c>
      <c r="F610" t="str">
        <f>INDEX([1]Quadro!$B$1:$B$3005,MATCH(B610,[1]Quadro!$A$1:$A$3005,0),0)</f>
        <v>Beiras e Serra da Estrela</v>
      </c>
    </row>
    <row r="611" spans="1:6" ht="15" customHeight="1" x14ac:dyDescent="0.2">
      <c r="A611" s="21"/>
      <c r="B611" s="22" t="s">
        <v>97</v>
      </c>
      <c r="C611" s="23">
        <v>0</v>
      </c>
      <c r="D611" s="9">
        <v>3376300</v>
      </c>
      <c r="E611" s="24">
        <v>3376300</v>
      </c>
      <c r="F611" t="str">
        <f>INDEX([1]Quadro!$B$1:$B$3005,MATCH(B611,[1]Quadro!$A$1:$A$3005,0),0)</f>
        <v>Tâmega e Sousa</v>
      </c>
    </row>
    <row r="612" spans="1:6" ht="15" customHeight="1" x14ac:dyDescent="0.2">
      <c r="A612" s="21"/>
      <c r="B612" s="22" t="s">
        <v>98</v>
      </c>
      <c r="C612" s="23">
        <v>665050</v>
      </c>
      <c r="D612" s="9">
        <v>3555288</v>
      </c>
      <c r="E612" s="24">
        <v>4220338</v>
      </c>
      <c r="F612" t="str">
        <f>INDEX([1]Quadro!$B$1:$B$3005,MATCH(B612,[1]Quadro!$A$1:$A$3005,0),0)</f>
        <v>Lezíria do Tejo</v>
      </c>
    </row>
    <row r="613" spans="1:6" ht="15" customHeight="1" x14ac:dyDescent="0.2">
      <c r="A613" s="21"/>
      <c r="B613" s="22" t="s">
        <v>99</v>
      </c>
      <c r="C613" s="23">
        <v>4725518</v>
      </c>
      <c r="D613" s="9">
        <v>18418522</v>
      </c>
      <c r="E613" s="24">
        <v>23144040</v>
      </c>
      <c r="F613" t="str">
        <f>INDEX([1]Quadro!$B$1:$B$3005,MATCH(B613,[1]Quadro!$A$1:$A$3005,0),0)</f>
        <v>Alto Tâmega</v>
      </c>
    </row>
    <row r="614" spans="1:6" ht="15" customHeight="1" x14ac:dyDescent="0.2">
      <c r="A614" s="21"/>
      <c r="B614" s="22" t="s">
        <v>100</v>
      </c>
      <c r="C614" s="23">
        <v>0</v>
      </c>
      <c r="D614" s="9">
        <v>3546400</v>
      </c>
      <c r="E614" s="24">
        <v>3546400</v>
      </c>
      <c r="F614" t="str">
        <f>INDEX([1]Quadro!$B$1:$B$3005,MATCH(B614,[1]Quadro!$A$1:$A$3005,0),0)</f>
        <v>Tâmega e Sousa</v>
      </c>
    </row>
    <row r="615" spans="1:6" ht="15" customHeight="1" x14ac:dyDescent="0.2">
      <c r="A615" s="21"/>
      <c r="B615" s="22" t="s">
        <v>101</v>
      </c>
      <c r="C615" s="23">
        <v>35603680</v>
      </c>
      <c r="D615" s="9">
        <v>81539523</v>
      </c>
      <c r="E615" s="24">
        <v>117143203</v>
      </c>
      <c r="F615" t="str">
        <f>INDEX([1]Quadro!$B$1:$B$3005,MATCH(B615,[1]Quadro!$A$1:$A$3005,0),0)</f>
        <v>Região de Coimbra</v>
      </c>
    </row>
    <row r="616" spans="1:6" ht="15" customHeight="1" x14ac:dyDescent="0.2">
      <c r="A616" s="21"/>
      <c r="B616" s="22" t="s">
        <v>102</v>
      </c>
      <c r="C616" s="23">
        <v>1630360</v>
      </c>
      <c r="D616" s="9">
        <v>4690593</v>
      </c>
      <c r="E616" s="24">
        <v>6320953</v>
      </c>
      <c r="F616" t="str">
        <f>INDEX([1]Quadro!$B$1:$B$3005,MATCH(B616,[1]Quadro!$A$1:$A$3005,0),0)</f>
        <v>Região de Coimbra</v>
      </c>
    </row>
    <row r="617" spans="1:6" ht="15" customHeight="1" x14ac:dyDescent="0.2">
      <c r="A617" s="21"/>
      <c r="B617" s="22" t="s">
        <v>103</v>
      </c>
      <c r="C617" s="23">
        <v>248265</v>
      </c>
      <c r="D617" s="9">
        <v>1072623</v>
      </c>
      <c r="E617" s="24">
        <v>1320888</v>
      </c>
      <c r="F617" t="str">
        <f>INDEX([1]Quadro!$B$1:$B$3005,MATCH(B617,[1]Quadro!$A$1:$A$3005,0),0)</f>
        <v>Médio Tejo</v>
      </c>
    </row>
    <row r="618" spans="1:6" ht="15" customHeight="1" x14ac:dyDescent="0.2">
      <c r="A618" s="21"/>
      <c r="B618" s="22" t="s">
        <v>104</v>
      </c>
      <c r="C618" s="23">
        <v>2572253</v>
      </c>
      <c r="D618" s="9">
        <v>6999681</v>
      </c>
      <c r="E618" s="24">
        <v>9571934</v>
      </c>
      <c r="F618" t="str">
        <f>INDEX([1]Quadro!$B$1:$B$3005,MATCH(B618,[1]Quadro!$A$1:$A$3005,0),0)</f>
        <v>Lezíria do Tejo</v>
      </c>
    </row>
    <row r="619" spans="1:6" ht="15" customHeight="1" x14ac:dyDescent="0.2">
      <c r="A619" s="21"/>
      <c r="B619" s="22" t="s">
        <v>105</v>
      </c>
      <c r="C619" s="23">
        <v>7140299</v>
      </c>
      <c r="D619" s="9">
        <v>21221342</v>
      </c>
      <c r="E619" s="24">
        <v>28361641</v>
      </c>
      <c r="F619" t="str">
        <f>INDEX([1]Quadro!$B$1:$B$3005,MATCH(B619,[1]Quadro!$A$1:$A$3005,0),0)</f>
        <v>Beiras e Serra da Estrela</v>
      </c>
    </row>
    <row r="620" spans="1:6" ht="15" customHeight="1" x14ac:dyDescent="0.2">
      <c r="A620" s="21"/>
      <c r="B620" s="22" t="s">
        <v>106</v>
      </c>
      <c r="C620" s="23">
        <v>483356</v>
      </c>
      <c r="D620" s="9">
        <v>1477489</v>
      </c>
      <c r="E620" s="24">
        <v>1960845</v>
      </c>
      <c r="F620" t="str">
        <f>INDEX([1]Quadro!$B$1:$B$3005,MATCH(B620,[1]Quadro!$A$1:$A$3005,0),0)</f>
        <v>Alto Alentejo</v>
      </c>
    </row>
    <row r="621" spans="1:6" ht="15" customHeight="1" x14ac:dyDescent="0.2">
      <c r="A621" s="21"/>
      <c r="B621" s="22" t="s">
        <v>107</v>
      </c>
      <c r="C621" s="23">
        <v>41296</v>
      </c>
      <c r="D621" s="9">
        <v>1339971</v>
      </c>
      <c r="E621" s="24">
        <v>1381267</v>
      </c>
      <c r="F621" t="str">
        <f>INDEX([1]Quadro!$B$1:$B$3005,MATCH(B621,[1]Quadro!$A$1:$A$3005,0),0)</f>
        <v>Baixo Alentejo</v>
      </c>
    </row>
    <row r="622" spans="1:6" ht="15" customHeight="1" x14ac:dyDescent="0.2">
      <c r="A622" s="21"/>
      <c r="B622" s="22" t="s">
        <v>108</v>
      </c>
      <c r="C622" s="23">
        <v>5064403</v>
      </c>
      <c r="D622" s="9">
        <v>12816899</v>
      </c>
      <c r="E622" s="24">
        <v>17881302</v>
      </c>
      <c r="F622" t="str">
        <f>INDEX([1]Quadro!$B$1:$B$3005,MATCH(B622,[1]Quadro!$A$1:$A$3005,0),0)</f>
        <v>Alto Alentejo</v>
      </c>
    </row>
    <row r="623" spans="1:6" ht="15" customHeight="1" x14ac:dyDescent="0.2">
      <c r="A623" s="21"/>
      <c r="B623" s="22" t="s">
        <v>109</v>
      </c>
      <c r="C623" s="23">
        <v>4600728</v>
      </c>
      <c r="D623" s="9">
        <v>9227675</v>
      </c>
      <c r="E623" s="24">
        <v>13828403</v>
      </c>
      <c r="F623" t="str">
        <f>INDEX([1]Quadro!$B$1:$B$3005,MATCH(B623,[1]Quadro!$A$1:$A$3005,0),0)</f>
        <v>Médio Tejo</v>
      </c>
    </row>
    <row r="624" spans="1:6" ht="15" customHeight="1" x14ac:dyDescent="0.2">
      <c r="A624" s="21"/>
      <c r="B624" s="22" t="s">
        <v>110</v>
      </c>
      <c r="C624" s="23">
        <v>7040769</v>
      </c>
      <c r="D624" s="9">
        <v>21292601</v>
      </c>
      <c r="E624" s="24">
        <v>28333370</v>
      </c>
      <c r="F624" t="str">
        <f>INDEX([1]Quadro!$B$1:$B$3005,MATCH(B624,[1]Quadro!$A$1:$A$3005,0),0)</f>
        <v>Área Metropolitana do Porto</v>
      </c>
    </row>
    <row r="625" spans="1:6" ht="15" customHeight="1" x14ac:dyDescent="0.2">
      <c r="A625" s="21"/>
      <c r="B625" s="22" t="s">
        <v>111</v>
      </c>
      <c r="C625" s="23">
        <v>1823859</v>
      </c>
      <c r="D625" s="9">
        <v>13754193</v>
      </c>
      <c r="E625" s="24">
        <v>15578052</v>
      </c>
      <c r="F625" t="str">
        <f>INDEX([1]Quadro!$B$1:$B$3005,MATCH(B625,[1]Quadro!$A$1:$A$3005,0),0)</f>
        <v>Cávado</v>
      </c>
    </row>
    <row r="626" spans="1:6" ht="15" customHeight="1" x14ac:dyDescent="0.2">
      <c r="A626" s="21"/>
      <c r="B626" s="22" t="s">
        <v>112</v>
      </c>
      <c r="C626" s="23">
        <v>2678896</v>
      </c>
      <c r="D626" s="9">
        <v>7445643</v>
      </c>
      <c r="E626" s="24">
        <v>10124539</v>
      </c>
      <c r="F626" t="str">
        <f>INDEX([1]Quadro!$B$1:$B$3005,MATCH(B626,[1]Quadro!$A$1:$A$3005,0),0)</f>
        <v>Região de Aveiro</v>
      </c>
    </row>
    <row r="627" spans="1:6" ht="15" customHeight="1" x14ac:dyDescent="0.2">
      <c r="A627" s="21"/>
      <c r="B627" s="22" t="s">
        <v>113</v>
      </c>
      <c r="C627" s="23">
        <v>1962145</v>
      </c>
      <c r="D627" s="9">
        <v>6489690</v>
      </c>
      <c r="E627" s="24">
        <v>8451835</v>
      </c>
      <c r="F627" t="str">
        <f>INDEX([1]Quadro!$B$1:$B$3005,MATCH(B627,[1]Quadro!$A$1:$A$3005,0),0)</f>
        <v>Alentejo Central</v>
      </c>
    </row>
    <row r="628" spans="1:6" ht="15" customHeight="1" x14ac:dyDescent="0.2">
      <c r="A628" s="21"/>
      <c r="B628" s="22" t="s">
        <v>114</v>
      </c>
      <c r="C628" s="23">
        <v>10110866</v>
      </c>
      <c r="D628" s="9">
        <v>29771444</v>
      </c>
      <c r="E628" s="24">
        <v>39882310</v>
      </c>
      <c r="F628" t="str">
        <f>INDEX([1]Quadro!$B$1:$B$3005,MATCH(B628,[1]Quadro!$A$1:$A$3005,0),0)</f>
        <v>Alentejo Central</v>
      </c>
    </row>
    <row r="629" spans="1:6" ht="15" customHeight="1" x14ac:dyDescent="0.2">
      <c r="A629" s="21"/>
      <c r="B629" s="22" t="s">
        <v>115</v>
      </c>
      <c r="C629" s="23">
        <v>643014</v>
      </c>
      <c r="D629" s="9">
        <v>15131525</v>
      </c>
      <c r="E629" s="24">
        <v>15774539</v>
      </c>
      <c r="F629" t="str">
        <f>INDEX([1]Quadro!$B$1:$B$3005,MATCH(B629,[1]Quadro!$A$1:$A$3005,0),0)</f>
        <v>Ave</v>
      </c>
    </row>
    <row r="630" spans="1:6" ht="15" customHeight="1" x14ac:dyDescent="0.2">
      <c r="A630" s="21"/>
      <c r="B630" s="22" t="s">
        <v>116</v>
      </c>
      <c r="C630" s="23">
        <v>19141386</v>
      </c>
      <c r="D630" s="9">
        <v>53958404</v>
      </c>
      <c r="E630" s="24">
        <v>73099790</v>
      </c>
      <c r="F630" t="str">
        <f>INDEX([1]Quadro!$B$1:$B$3005,MATCH(B630,[1]Quadro!$A$1:$A$3005,0),0)</f>
        <v>Algarve</v>
      </c>
    </row>
    <row r="631" spans="1:6" ht="15" customHeight="1" x14ac:dyDescent="0.2">
      <c r="A631" s="21"/>
      <c r="B631" s="22" t="s">
        <v>117</v>
      </c>
      <c r="C631" s="23">
        <v>13993124</v>
      </c>
      <c r="D631" s="9">
        <v>42216819</v>
      </c>
      <c r="E631" s="24">
        <v>56209943</v>
      </c>
      <c r="F631" t="str">
        <f>INDEX([1]Quadro!$B$1:$B$3005,MATCH(B631,[1]Quadro!$A$1:$A$3005,0),0)</f>
        <v>Área Metropolitana do Porto</v>
      </c>
    </row>
    <row r="632" spans="1:6" ht="15" customHeight="1" x14ac:dyDescent="0.2">
      <c r="A632" s="21"/>
      <c r="B632" s="22" t="s">
        <v>118</v>
      </c>
      <c r="C632" s="23">
        <v>3888679</v>
      </c>
      <c r="D632" s="9">
        <v>16929151</v>
      </c>
      <c r="E632" s="24">
        <v>20817830</v>
      </c>
      <c r="F632" t="str">
        <f>INDEX([1]Quadro!$B$1:$B$3005,MATCH(B632,[1]Quadro!$A$1:$A$3005,0),0)</f>
        <v>Tâmega e Sousa</v>
      </c>
    </row>
    <row r="633" spans="1:6" ht="15" customHeight="1" x14ac:dyDescent="0.2">
      <c r="A633" s="21"/>
      <c r="B633" s="22" t="s">
        <v>119</v>
      </c>
      <c r="C633" s="23">
        <v>787728</v>
      </c>
      <c r="D633" s="9">
        <v>2438045</v>
      </c>
      <c r="E633" s="24">
        <v>3225773</v>
      </c>
      <c r="F633" t="str">
        <f>INDEX([1]Quadro!$B$1:$B$3005,MATCH(B633,[1]Quadro!$A$1:$A$3005,0),0)</f>
        <v>Baixo Alentejo</v>
      </c>
    </row>
    <row r="634" spans="1:6" ht="15" customHeight="1" x14ac:dyDescent="0.2">
      <c r="A634" s="21"/>
      <c r="B634" s="22" t="s">
        <v>120</v>
      </c>
      <c r="C634" s="23">
        <v>3925848</v>
      </c>
      <c r="D634" s="9">
        <v>2804946</v>
      </c>
      <c r="E634" s="24">
        <v>6730794</v>
      </c>
      <c r="F634" t="str">
        <f>INDEX([1]Quadro!$B$1:$B$3005,MATCH(B634,[1]Quadro!$A$1:$A$3005,0),0)</f>
        <v>Médio Tejo</v>
      </c>
    </row>
    <row r="635" spans="1:6" ht="15" customHeight="1" x14ac:dyDescent="0.2">
      <c r="A635" s="21"/>
      <c r="B635" s="22" t="s">
        <v>121</v>
      </c>
      <c r="C635" s="23">
        <v>8991520</v>
      </c>
      <c r="D635" s="9">
        <v>29120618</v>
      </c>
      <c r="E635" s="24">
        <v>38112138</v>
      </c>
      <c r="F635" t="str">
        <f>INDEX([1]Quadro!$B$1:$B$3005,MATCH(B635,[1]Quadro!$A$1:$A$3005,0),0)</f>
        <v>Região de Coimbra</v>
      </c>
    </row>
    <row r="636" spans="1:6" ht="15" customHeight="1" x14ac:dyDescent="0.2">
      <c r="A636" s="21"/>
      <c r="B636" s="22" t="s">
        <v>122</v>
      </c>
      <c r="C636" s="23">
        <v>640897</v>
      </c>
      <c r="D636" s="9">
        <v>2260434</v>
      </c>
      <c r="E636" s="24">
        <v>2901331</v>
      </c>
      <c r="F636" t="str">
        <f>INDEX([1]Quadro!$B$1:$B$3005,MATCH(B636,[1]Quadro!$A$1:$A$3005,0),0)</f>
        <v>Beiras e Serra da Estrela</v>
      </c>
    </row>
    <row r="637" spans="1:6" ht="15" customHeight="1" x14ac:dyDescent="0.2">
      <c r="A637" s="21"/>
      <c r="B637" s="22" t="s">
        <v>123</v>
      </c>
      <c r="C637" s="23">
        <v>0</v>
      </c>
      <c r="D637" s="9">
        <v>1778459</v>
      </c>
      <c r="E637" s="24">
        <v>1778459</v>
      </c>
      <c r="F637" t="str">
        <f>INDEX([1]Quadro!$B$1:$B$3005,MATCH(B637,[1]Quadro!$A$1:$A$3005,0),0)</f>
        <v>Região de Leiria</v>
      </c>
    </row>
    <row r="638" spans="1:6" ht="15" customHeight="1" x14ac:dyDescent="0.2">
      <c r="A638" s="21"/>
      <c r="B638" s="22" t="s">
        <v>124</v>
      </c>
      <c r="C638" s="23">
        <v>148215</v>
      </c>
      <c r="D638" s="9">
        <v>1494146</v>
      </c>
      <c r="E638" s="24">
        <v>1642361</v>
      </c>
      <c r="F638" t="str">
        <f>INDEX([1]Quadro!$B$1:$B$3005,MATCH(B638,[1]Quadro!$A$1:$A$3005,0),0)</f>
        <v>Beiras e Serra da Estrela</v>
      </c>
    </row>
    <row r="639" spans="1:6" ht="15" customHeight="1" x14ac:dyDescent="0.2">
      <c r="A639" s="21"/>
      <c r="B639" s="22" t="s">
        <v>125</v>
      </c>
      <c r="C639" s="23">
        <v>0</v>
      </c>
      <c r="D639" s="9">
        <v>1073512</v>
      </c>
      <c r="E639" s="24">
        <v>1073512</v>
      </c>
      <c r="F639" t="str">
        <f>INDEX([1]Quadro!$B$1:$B$3005,MATCH(B639,[1]Quadro!$A$1:$A$3005,0),0)</f>
        <v>Douro</v>
      </c>
    </row>
    <row r="640" spans="1:6" ht="15" customHeight="1" x14ac:dyDescent="0.2">
      <c r="A640" s="21"/>
      <c r="B640" s="22" t="s">
        <v>126</v>
      </c>
      <c r="C640" s="23">
        <v>80963</v>
      </c>
      <c r="D640" s="9">
        <v>1394459</v>
      </c>
      <c r="E640" s="24">
        <v>1475422</v>
      </c>
      <c r="F640" t="str">
        <f>INDEX([1]Quadro!$B$1:$B$3005,MATCH(B640,[1]Quadro!$A$1:$A$3005,0),0)</f>
        <v>Alto Alentejo</v>
      </c>
    </row>
    <row r="641" spans="1:6" ht="15" customHeight="1" x14ac:dyDescent="0.2">
      <c r="A641" s="21"/>
      <c r="B641" s="22" t="s">
        <v>127</v>
      </c>
      <c r="C641" s="23">
        <v>4579054</v>
      </c>
      <c r="D641" s="9">
        <v>12158639</v>
      </c>
      <c r="E641" s="24">
        <v>16737693</v>
      </c>
      <c r="F641" t="str">
        <f>INDEX([1]Quadro!$B$1:$B$3005,MATCH(B641,[1]Quadro!$A$1:$A$3005,0),0)</f>
        <v>Beiras e Serra da Estrela</v>
      </c>
    </row>
    <row r="642" spans="1:6" ht="15" customHeight="1" x14ac:dyDescent="0.2">
      <c r="A642" s="21"/>
      <c r="B642" s="22" t="s">
        <v>128</v>
      </c>
      <c r="C642" s="23">
        <v>0</v>
      </c>
      <c r="D642" s="9">
        <v>1192177</v>
      </c>
      <c r="E642" s="24">
        <v>1192177</v>
      </c>
      <c r="F642" t="str">
        <f>INDEX([1]Quadro!$B$1:$B$3005,MATCH(B642,[1]Quadro!$A$1:$A$3005,0),0)</f>
        <v>Alto Alentejo</v>
      </c>
    </row>
    <row r="643" spans="1:6" ht="15" customHeight="1" x14ac:dyDescent="0.2">
      <c r="A643" s="21"/>
      <c r="B643" s="22" t="s">
        <v>129</v>
      </c>
      <c r="C643" s="23">
        <v>11199</v>
      </c>
      <c r="D643" s="9">
        <v>1427155</v>
      </c>
      <c r="E643" s="24">
        <v>1438354</v>
      </c>
      <c r="F643" t="str">
        <f>INDEX([1]Quadro!$B$1:$B$3005,MATCH(B643,[1]Quadro!$A$1:$A$3005,0),0)</f>
        <v>Região de Coimbra</v>
      </c>
    </row>
    <row r="644" spans="1:6" ht="15" customHeight="1" x14ac:dyDescent="0.2">
      <c r="A644" s="21"/>
      <c r="B644" s="22" t="s">
        <v>130</v>
      </c>
      <c r="C644" s="23">
        <v>216840</v>
      </c>
      <c r="D644" s="9">
        <v>1860558</v>
      </c>
      <c r="E644" s="24">
        <v>2077398</v>
      </c>
      <c r="F644" t="str">
        <f>INDEX([1]Quadro!$B$1:$B$3005,MATCH(B644,[1]Quadro!$A$1:$A$3005,0),0)</f>
        <v>Lezíria do Tejo</v>
      </c>
    </row>
    <row r="645" spans="1:6" ht="15" customHeight="1" x14ac:dyDescent="0.2">
      <c r="A645" s="21"/>
      <c r="B645" s="22" t="s">
        <v>131</v>
      </c>
      <c r="C645" s="23">
        <v>10626026</v>
      </c>
      <c r="D645" s="9">
        <v>49447838</v>
      </c>
      <c r="E645" s="24">
        <v>60073864</v>
      </c>
      <c r="F645" t="str">
        <f>INDEX([1]Quadro!$B$1:$B$3005,MATCH(B645,[1]Quadro!$A$1:$A$3005,0),0)</f>
        <v>Área Metropolitana do Porto</v>
      </c>
    </row>
    <row r="646" spans="1:6" ht="15" customHeight="1" x14ac:dyDescent="0.2">
      <c r="A646" s="21"/>
      <c r="B646" s="22" t="s">
        <v>132</v>
      </c>
      <c r="C646" s="23">
        <v>914664</v>
      </c>
      <c r="D646" s="9">
        <v>4631332</v>
      </c>
      <c r="E646" s="24">
        <v>5545996</v>
      </c>
      <c r="F646" t="str">
        <f>INDEX([1]Quadro!$B$1:$B$3005,MATCH(B646,[1]Quadro!$A$1:$A$3005,0),0)</f>
        <v>Beiras e Serra da Estrela</v>
      </c>
    </row>
    <row r="647" spans="1:6" ht="15" customHeight="1" x14ac:dyDescent="0.2">
      <c r="A647" s="21"/>
      <c r="B647" s="22" t="s">
        <v>133</v>
      </c>
      <c r="C647" s="23">
        <v>5733622</v>
      </c>
      <c r="D647" s="9">
        <v>7559423</v>
      </c>
      <c r="E647" s="24">
        <v>13293045</v>
      </c>
      <c r="F647" t="str">
        <f>INDEX([1]Quadro!$B$1:$B$3005,MATCH(B647,[1]Quadro!$A$1:$A$3005,0),0)</f>
        <v>Alentejo Litoral</v>
      </c>
    </row>
    <row r="648" spans="1:6" ht="15" customHeight="1" x14ac:dyDescent="0.2">
      <c r="A648" s="21"/>
      <c r="B648" s="22" t="s">
        <v>134</v>
      </c>
      <c r="C648" s="23">
        <v>8002432</v>
      </c>
      <c r="D648" s="9">
        <v>21847956</v>
      </c>
      <c r="E648" s="24">
        <v>29850388</v>
      </c>
      <c r="F648" t="str">
        <f>INDEX([1]Quadro!$B$1:$B$3005,MATCH(B648,[1]Quadro!$A$1:$A$3005,0),0)</f>
        <v>Beiras e Serra da Estrela</v>
      </c>
    </row>
    <row r="649" spans="1:6" ht="15" customHeight="1" x14ac:dyDescent="0.2">
      <c r="A649" s="21"/>
      <c r="B649" s="22" t="s">
        <v>135</v>
      </c>
      <c r="C649" s="23">
        <v>22793008</v>
      </c>
      <c r="D649" s="9">
        <v>66868525</v>
      </c>
      <c r="E649" s="24">
        <v>89661533</v>
      </c>
      <c r="F649" t="str">
        <f>INDEX([1]Quadro!$B$1:$B$3005,MATCH(B649,[1]Quadro!$A$1:$A$3005,0),0)</f>
        <v>Ave</v>
      </c>
    </row>
    <row r="650" spans="1:6" ht="15" customHeight="1" x14ac:dyDescent="0.2">
      <c r="A650" s="21"/>
      <c r="B650" s="22" t="s">
        <v>136</v>
      </c>
      <c r="C650" s="23">
        <v>2461515</v>
      </c>
      <c r="D650" s="9">
        <v>4142737</v>
      </c>
      <c r="E650" s="24">
        <v>6604252</v>
      </c>
      <c r="F650" t="str">
        <f>INDEX([1]Quadro!$B$1:$B$3005,MATCH(B650,[1]Quadro!$A$1:$A$3005,0),0)</f>
        <v>Beira Baixa</v>
      </c>
    </row>
    <row r="651" spans="1:6" ht="15" customHeight="1" x14ac:dyDescent="0.2">
      <c r="A651" s="21"/>
      <c r="B651" s="22" t="s">
        <v>137</v>
      </c>
      <c r="C651" s="23">
        <v>26462269</v>
      </c>
      <c r="D651" s="9">
        <v>14020926</v>
      </c>
      <c r="E651" s="24">
        <v>40483195</v>
      </c>
      <c r="F651" t="str">
        <f>INDEX([1]Quadro!$B$1:$B$3005,MATCH(B651,[1]Quadro!$A$1:$A$3005,0),0)</f>
        <v>Região de Aveiro</v>
      </c>
    </row>
    <row r="652" spans="1:6" ht="15" customHeight="1" x14ac:dyDescent="0.2">
      <c r="A652" s="21"/>
      <c r="B652" s="22" t="s">
        <v>138</v>
      </c>
      <c r="C652" s="23">
        <v>19067794</v>
      </c>
      <c r="D652" s="9">
        <v>19065603</v>
      </c>
      <c r="E652" s="24">
        <v>38133397</v>
      </c>
      <c r="F652" t="str">
        <f>INDEX([1]Quadro!$B$1:$B$3005,MATCH(B652,[1]Quadro!$A$1:$A$3005,0),0)</f>
        <v>Algarve</v>
      </c>
    </row>
    <row r="653" spans="1:6" ht="15" customHeight="1" x14ac:dyDescent="0.2">
      <c r="A653" s="21"/>
      <c r="B653" s="22" t="s">
        <v>139</v>
      </c>
      <c r="C653" s="23">
        <v>7285405</v>
      </c>
      <c r="D653" s="9">
        <v>21384757</v>
      </c>
      <c r="E653" s="24">
        <v>28670162</v>
      </c>
      <c r="F653" t="str">
        <f>INDEX([1]Quadro!$B$1:$B$3005,MATCH(B653,[1]Quadro!$A$1:$A$3005,0),0)</f>
        <v>Algarve</v>
      </c>
    </row>
    <row r="654" spans="1:6" ht="15" customHeight="1" x14ac:dyDescent="0.2">
      <c r="A654" s="21"/>
      <c r="B654" s="22" t="s">
        <v>140</v>
      </c>
      <c r="C654" s="23">
        <v>3134253</v>
      </c>
      <c r="D654" s="9">
        <v>10457596</v>
      </c>
      <c r="E654" s="24">
        <v>13591849</v>
      </c>
      <c r="F654" t="str">
        <f>INDEX([1]Quadro!$B$1:$B$3005,MATCH(B654,[1]Quadro!$A$1:$A$3005,0),0)</f>
        <v>Douro</v>
      </c>
    </row>
    <row r="655" spans="1:6" ht="15" customHeight="1" x14ac:dyDescent="0.2">
      <c r="A655" s="21"/>
      <c r="B655" s="22" t="s">
        <v>141</v>
      </c>
      <c r="C655" s="23">
        <v>16853875</v>
      </c>
      <c r="D655" s="9">
        <v>65457427</v>
      </c>
      <c r="E655" s="24">
        <v>82311302</v>
      </c>
      <c r="F655" t="str">
        <f>INDEX([1]Quadro!$B$1:$B$3005,MATCH(B655,[1]Quadro!$A$1:$A$3005,0),0)</f>
        <v>Região de Leiria</v>
      </c>
    </row>
    <row r="656" spans="1:6" ht="15" customHeight="1" x14ac:dyDescent="0.2">
      <c r="A656" s="21"/>
      <c r="B656" s="22" t="s">
        <v>142</v>
      </c>
      <c r="C656" s="23">
        <v>638392368</v>
      </c>
      <c r="D656" s="9">
        <v>733823981</v>
      </c>
      <c r="E656" s="24">
        <v>1372216349</v>
      </c>
      <c r="F656" t="str">
        <f>INDEX([1]Quadro!$B$1:$B$3005,MATCH(B656,[1]Quadro!$A$1:$A$3005,0),0)</f>
        <v>Área Metropolitana de Lisboa</v>
      </c>
    </row>
    <row r="657" spans="1:6" ht="15" customHeight="1" x14ac:dyDescent="0.2">
      <c r="A657" s="21"/>
      <c r="B657" s="22" t="s">
        <v>143</v>
      </c>
      <c r="C657" s="23">
        <v>33015588</v>
      </c>
      <c r="D657" s="9">
        <v>73447647</v>
      </c>
      <c r="E657" s="24">
        <v>106463235</v>
      </c>
      <c r="F657" t="str">
        <f>INDEX([1]Quadro!$B$1:$B$3005,MATCH(B657,[1]Quadro!$A$1:$A$3005,0),0)</f>
        <v>Algarve</v>
      </c>
    </row>
    <row r="658" spans="1:6" ht="15" customHeight="1" x14ac:dyDescent="0.2">
      <c r="A658" s="21"/>
      <c r="B658" s="22" t="s">
        <v>144</v>
      </c>
      <c r="C658" s="23">
        <v>39782228</v>
      </c>
      <c r="D658" s="9">
        <v>101027950</v>
      </c>
      <c r="E658" s="24">
        <v>140810178</v>
      </c>
      <c r="F658" t="str">
        <f>INDEX([1]Quadro!$B$1:$B$3005,MATCH(B658,[1]Quadro!$A$1:$A$3005,0),0)</f>
        <v>Área Metropolitana de Lisboa</v>
      </c>
    </row>
    <row r="659" spans="1:6" ht="15" customHeight="1" x14ac:dyDescent="0.2">
      <c r="A659" s="21"/>
      <c r="B659" s="22" t="s">
        <v>145</v>
      </c>
      <c r="C659" s="23">
        <v>3520334</v>
      </c>
      <c r="D659" s="9">
        <v>10393956</v>
      </c>
      <c r="E659" s="24">
        <v>13914290</v>
      </c>
      <c r="F659" t="str">
        <f>INDEX([1]Quadro!$B$1:$B$3005,MATCH(B659,[1]Quadro!$A$1:$A$3005,0),0)</f>
        <v>Oeste</v>
      </c>
    </row>
    <row r="660" spans="1:6" ht="15" customHeight="1" x14ac:dyDescent="0.2">
      <c r="A660" s="21"/>
      <c r="B660" s="22" t="s">
        <v>146</v>
      </c>
      <c r="C660" s="23">
        <v>2191292</v>
      </c>
      <c r="D660" s="9">
        <v>5515534</v>
      </c>
      <c r="E660" s="24">
        <v>7706826</v>
      </c>
      <c r="F660" t="str">
        <f>INDEX([1]Quadro!$B$1:$B$3005,MATCH(B660,[1]Quadro!$A$1:$A$3005,0),0)</f>
        <v>Região de Coimbra</v>
      </c>
    </row>
    <row r="661" spans="1:6" ht="15" customHeight="1" x14ac:dyDescent="0.2">
      <c r="A661" s="21"/>
      <c r="B661" s="22" t="s">
        <v>147</v>
      </c>
      <c r="C661" s="23">
        <v>52403</v>
      </c>
      <c r="D661" s="9">
        <v>11835754</v>
      </c>
      <c r="E661" s="24">
        <v>11888157</v>
      </c>
      <c r="F661" t="str">
        <f>INDEX([1]Quadro!$B$1:$B$3005,MATCH(B661,[1]Quadro!$A$1:$A$3005,0),0)</f>
        <v>Tâmega e Sousa</v>
      </c>
    </row>
    <row r="662" spans="1:6" ht="15" customHeight="1" x14ac:dyDescent="0.2">
      <c r="A662" s="21"/>
      <c r="B662" s="22" t="s">
        <v>148</v>
      </c>
      <c r="C662" s="23">
        <v>292301</v>
      </c>
      <c r="D662" s="9">
        <v>2080175</v>
      </c>
      <c r="E662" s="24">
        <v>2372476</v>
      </c>
      <c r="F662" t="str">
        <f>INDEX([1]Quadro!$B$1:$B$3005,MATCH(B662,[1]Quadro!$A$1:$A$3005,0),0)</f>
        <v>Médio Tejo</v>
      </c>
    </row>
    <row r="663" spans="1:6" ht="15" customHeight="1" x14ac:dyDescent="0.2">
      <c r="A663" s="21"/>
      <c r="B663" s="22" t="s">
        <v>149</v>
      </c>
      <c r="C663" s="23">
        <v>1554616</v>
      </c>
      <c r="D663" s="9">
        <v>5847098</v>
      </c>
      <c r="E663" s="24">
        <v>7401714</v>
      </c>
      <c r="F663" t="str">
        <f>INDEX([1]Quadro!$B$1:$B$3005,MATCH(B663,[1]Quadro!$A$1:$A$3005,0),0)</f>
        <v>Terras de Trás-os-Montes</v>
      </c>
    </row>
    <row r="664" spans="1:6" ht="15" customHeight="1" x14ac:dyDescent="0.2">
      <c r="A664" s="21"/>
      <c r="B664" s="22" t="s">
        <v>150</v>
      </c>
      <c r="C664" s="23">
        <v>15877627</v>
      </c>
      <c r="D664" s="9">
        <v>24195686</v>
      </c>
      <c r="E664" s="24">
        <v>40073313</v>
      </c>
      <c r="F664" t="str">
        <f>INDEX([1]Quadro!$B$1:$B$3005,MATCH(B664,[1]Quadro!$A$1:$A$3005,0),0)</f>
        <v>Área Metropolitana de Lisboa</v>
      </c>
    </row>
    <row r="665" spans="1:6" ht="15" customHeight="1" x14ac:dyDescent="0.2">
      <c r="A665" s="21"/>
      <c r="B665" s="22" t="s">
        <v>151</v>
      </c>
      <c r="C665" s="23">
        <v>38022862</v>
      </c>
      <c r="D665" s="9">
        <v>66297520</v>
      </c>
      <c r="E665" s="24">
        <v>104320382</v>
      </c>
      <c r="F665" t="str">
        <f>INDEX([1]Quadro!$B$1:$B$3005,MATCH(B665,[1]Quadro!$A$1:$A$3005,0),0)</f>
        <v>Área Metropolitana do Porto</v>
      </c>
    </row>
    <row r="666" spans="1:6" ht="15" customHeight="1" x14ac:dyDescent="0.2">
      <c r="A666" s="21"/>
      <c r="B666" s="22" t="s">
        <v>152</v>
      </c>
      <c r="C666" s="23">
        <v>1988802</v>
      </c>
      <c r="D666" s="9">
        <v>6166781</v>
      </c>
      <c r="E666" s="24">
        <v>8155583</v>
      </c>
      <c r="F666" t="str">
        <f>INDEX([1]Quadro!$B$1:$B$3005,MATCH(B666,[1]Quadro!$A$1:$A$3005,0),0)</f>
        <v>Viseu Dão Lafões</v>
      </c>
    </row>
    <row r="667" spans="1:6" ht="15" customHeight="1" x14ac:dyDescent="0.2">
      <c r="A667" s="21"/>
      <c r="B667" s="22" t="s">
        <v>153</v>
      </c>
      <c r="C667" s="23">
        <v>0</v>
      </c>
      <c r="D667" s="9">
        <v>1509936</v>
      </c>
      <c r="E667" s="24">
        <v>1509936</v>
      </c>
      <c r="F667" t="str">
        <f>INDEX([1]Quadro!$B$1:$B$3005,MATCH(B667,[1]Quadro!$A$1:$A$3005,0),0)</f>
        <v>Beiras e Serra da Estrela</v>
      </c>
    </row>
    <row r="668" spans="1:6" ht="15" customHeight="1" x14ac:dyDescent="0.2">
      <c r="A668" s="21"/>
      <c r="B668" s="22" t="s">
        <v>154</v>
      </c>
      <c r="C668" s="23">
        <v>912955</v>
      </c>
      <c r="D668" s="9">
        <v>15479859</v>
      </c>
      <c r="E668" s="24">
        <v>16392814</v>
      </c>
      <c r="F668" t="str">
        <f>INDEX([1]Quadro!$B$1:$B$3005,MATCH(B668,[1]Quadro!$A$1:$A$3005,0),0)</f>
        <v>Tâmega e Sousa</v>
      </c>
    </row>
    <row r="669" spans="1:6" ht="15" customHeight="1" x14ac:dyDescent="0.2">
      <c r="A669" s="21"/>
      <c r="B669" s="22" t="s">
        <v>155</v>
      </c>
      <c r="C669" s="23">
        <v>5816900</v>
      </c>
      <c r="D669" s="9">
        <v>20317292</v>
      </c>
      <c r="E669" s="24">
        <v>26134192</v>
      </c>
      <c r="F669" t="str">
        <f>INDEX([1]Quadro!$B$1:$B$3005,MATCH(B669,[1]Quadro!$A$1:$A$3005,0),0)</f>
        <v>Região de Leiria</v>
      </c>
    </row>
    <row r="670" spans="1:6" ht="15" customHeight="1" x14ac:dyDescent="0.2">
      <c r="A670" s="21"/>
      <c r="B670" s="22" t="s">
        <v>156</v>
      </c>
      <c r="C670" s="23">
        <v>264348</v>
      </c>
      <c r="D670" s="9">
        <v>1470576</v>
      </c>
      <c r="E670" s="24">
        <v>1734924</v>
      </c>
      <c r="F670" t="str">
        <f>INDEX([1]Quadro!$B$1:$B$3005,MATCH(B670,[1]Quadro!$A$1:$A$3005,0),0)</f>
        <v>Alto Alentejo</v>
      </c>
    </row>
    <row r="671" spans="1:6" ht="15" customHeight="1" x14ac:dyDescent="0.2">
      <c r="A671" s="21"/>
      <c r="B671" s="22" t="s">
        <v>157</v>
      </c>
      <c r="C671" s="23">
        <v>60565668</v>
      </c>
      <c r="D671" s="9">
        <v>108331976</v>
      </c>
      <c r="E671" s="24">
        <v>168897644</v>
      </c>
      <c r="F671" t="str">
        <f>INDEX([1]Quadro!$B$1:$B$3005,MATCH(B671,[1]Quadro!$A$1:$A$3005,0),0)</f>
        <v>Área Metropolitana do Porto</v>
      </c>
    </row>
    <row r="672" spans="1:6" ht="15" customHeight="1" x14ac:dyDescent="0.2">
      <c r="A672" s="21"/>
      <c r="B672" s="22" t="s">
        <v>158</v>
      </c>
      <c r="C672" s="23">
        <v>3096725</v>
      </c>
      <c r="D672" s="9">
        <v>8838093</v>
      </c>
      <c r="E672" s="24">
        <v>11934818</v>
      </c>
      <c r="F672" t="str">
        <f>INDEX([1]Quadro!$B$1:$B$3005,MATCH(B672,[1]Quadro!$A$1:$A$3005,0),0)</f>
        <v>Região de Coimbra</v>
      </c>
    </row>
    <row r="673" spans="1:6" ht="15" customHeight="1" x14ac:dyDescent="0.2">
      <c r="A673" s="21"/>
      <c r="B673" s="22" t="s">
        <v>159</v>
      </c>
      <c r="C673" s="23">
        <v>177746</v>
      </c>
      <c r="D673" s="9">
        <v>1322834</v>
      </c>
      <c r="E673" s="24">
        <v>1500580</v>
      </c>
      <c r="F673" t="str">
        <f>INDEX([1]Quadro!$B$1:$B$3005,MATCH(B673,[1]Quadro!$A$1:$A$3005,0),0)</f>
        <v>Beiras e Serra da Estrela</v>
      </c>
    </row>
    <row r="674" spans="1:6" ht="15" customHeight="1" x14ac:dyDescent="0.2">
      <c r="A674" s="21"/>
      <c r="B674" s="22" t="s">
        <v>160</v>
      </c>
      <c r="C674" s="23">
        <v>0</v>
      </c>
      <c r="D674" s="9">
        <v>4134062</v>
      </c>
      <c r="E674" s="24">
        <v>4134062</v>
      </c>
      <c r="F674" t="str">
        <f>INDEX([1]Quadro!$B$1:$B$3005,MATCH(B674,[1]Quadro!$A$1:$A$3005,0),0)</f>
        <v>Alto Minho</v>
      </c>
    </row>
    <row r="675" spans="1:6" ht="15" customHeight="1" x14ac:dyDescent="0.2">
      <c r="A675" s="21"/>
      <c r="B675" s="22" t="s">
        <v>161</v>
      </c>
      <c r="C675" s="23">
        <v>102828</v>
      </c>
      <c r="D675" s="9">
        <v>2141774</v>
      </c>
      <c r="E675" s="24">
        <v>2244602</v>
      </c>
      <c r="F675" t="str">
        <f>INDEX([1]Quadro!$B$1:$B$3005,MATCH(B675,[1]Quadro!$A$1:$A$3005,0),0)</f>
        <v>Baixo Alentejo</v>
      </c>
    </row>
    <row r="676" spans="1:6" ht="15" customHeight="1" x14ac:dyDescent="0.2">
      <c r="A676" s="21"/>
      <c r="B676" s="22" t="s">
        <v>162</v>
      </c>
      <c r="C676" s="23">
        <v>696552</v>
      </c>
      <c r="D676" s="9">
        <v>1258325</v>
      </c>
      <c r="E676" s="24">
        <v>1954877</v>
      </c>
      <c r="F676" t="str">
        <f>INDEX([1]Quadro!$B$1:$B$3005,MATCH(B676,[1]Quadro!$A$1:$A$3005,0),0)</f>
        <v>Douro</v>
      </c>
    </row>
    <row r="677" spans="1:6" ht="15" customHeight="1" x14ac:dyDescent="0.2">
      <c r="A677" s="21"/>
      <c r="B677" s="22" t="s">
        <v>163</v>
      </c>
      <c r="C677" s="23">
        <v>730510</v>
      </c>
      <c r="D677" s="9">
        <v>5732178</v>
      </c>
      <c r="E677" s="24">
        <v>6462688</v>
      </c>
      <c r="F677" t="str">
        <f>INDEX([1]Quadro!$B$1:$B$3005,MATCH(B677,[1]Quadro!$A$1:$A$3005,0),0)</f>
        <v>Região de Coimbra</v>
      </c>
    </row>
    <row r="678" spans="1:6" ht="15" customHeight="1" x14ac:dyDescent="0.2">
      <c r="A678" s="21"/>
      <c r="B678" s="22" t="s">
        <v>164</v>
      </c>
      <c r="C678" s="23">
        <v>1799481</v>
      </c>
      <c r="D678" s="9">
        <v>3015658</v>
      </c>
      <c r="E678" s="24">
        <v>4815139</v>
      </c>
      <c r="F678" t="str">
        <f>INDEX([1]Quadro!$B$1:$B$3005,MATCH(B678,[1]Quadro!$A$1:$A$3005,0),0)</f>
        <v>Região de Coimbra</v>
      </c>
    </row>
    <row r="679" spans="1:6" ht="15" customHeight="1" x14ac:dyDescent="0.2">
      <c r="A679" s="21"/>
      <c r="B679" s="22" t="s">
        <v>165</v>
      </c>
      <c r="C679" s="23">
        <v>92056</v>
      </c>
      <c r="D679" s="9">
        <v>4338437</v>
      </c>
      <c r="E679" s="24">
        <v>4430493</v>
      </c>
      <c r="F679" t="str">
        <f>INDEX([1]Quadro!$B$1:$B$3005,MATCH(B679,[1]Quadro!$A$1:$A$3005,0),0)</f>
        <v>Terras de Trás-os-Montes</v>
      </c>
    </row>
    <row r="680" spans="1:6" ht="15" customHeight="1" x14ac:dyDescent="0.2">
      <c r="A680" s="21"/>
      <c r="B680" s="22" t="s">
        <v>166</v>
      </c>
      <c r="C680" s="23">
        <v>3360934</v>
      </c>
      <c r="D680" s="9">
        <v>11169943</v>
      </c>
      <c r="E680" s="24">
        <v>14530877</v>
      </c>
      <c r="F680" t="str">
        <f>INDEX([1]Quadro!$B$1:$B$3005,MATCH(B680,[1]Quadro!$A$1:$A$3005,0),0)</f>
        <v>Terras de Trás-os-Montes</v>
      </c>
    </row>
    <row r="681" spans="1:6" ht="15" customHeight="1" x14ac:dyDescent="0.2">
      <c r="A681" s="21"/>
      <c r="B681" s="22" t="s">
        <v>167</v>
      </c>
      <c r="C681" s="23">
        <v>70488</v>
      </c>
      <c r="D681" s="9">
        <v>3325588</v>
      </c>
      <c r="E681" s="24">
        <v>3396076</v>
      </c>
      <c r="F681" t="str">
        <f>INDEX([1]Quadro!$B$1:$B$3005,MATCH(B681,[1]Quadro!$A$1:$A$3005,0),0)</f>
        <v>Terras de Trás-os-Montes</v>
      </c>
    </row>
    <row r="682" spans="1:6" ht="15" customHeight="1" x14ac:dyDescent="0.2">
      <c r="A682" s="21"/>
      <c r="B682" s="22" t="s">
        <v>168</v>
      </c>
      <c r="C682" s="23">
        <v>357068</v>
      </c>
      <c r="D682" s="9">
        <v>3528072</v>
      </c>
      <c r="E682" s="24">
        <v>3885140</v>
      </c>
      <c r="F682" t="str">
        <f>INDEX([1]Quadro!$B$1:$B$3005,MATCH(B682,[1]Quadro!$A$1:$A$3005,0),0)</f>
        <v>Douro</v>
      </c>
    </row>
    <row r="683" spans="1:6" ht="15" customHeight="1" x14ac:dyDescent="0.2">
      <c r="A683" s="21"/>
      <c r="B683" s="22" t="s">
        <v>169</v>
      </c>
      <c r="C683" s="23">
        <v>2591919</v>
      </c>
      <c r="D683" s="9">
        <v>22397181</v>
      </c>
      <c r="E683" s="24">
        <v>24989100</v>
      </c>
      <c r="F683" t="str">
        <f>INDEX([1]Quadro!$B$1:$B$3005,MATCH(B683,[1]Quadro!$A$1:$A$3005,0),0)</f>
        <v>Área Metropolitana de Lisboa</v>
      </c>
    </row>
    <row r="684" spans="1:6" ht="15" customHeight="1" x14ac:dyDescent="0.2">
      <c r="A684" s="21"/>
      <c r="B684" s="22" t="s">
        <v>170</v>
      </c>
      <c r="C684" s="23">
        <v>197030</v>
      </c>
      <c r="D684" s="9">
        <v>6065798</v>
      </c>
      <c r="E684" s="24">
        <v>6262828</v>
      </c>
      <c r="F684" t="str">
        <f>INDEX([1]Quadro!$B$1:$B$3005,MATCH(B684,[1]Quadro!$A$1:$A$3005,0),0)</f>
        <v>Alto Minho</v>
      </c>
    </row>
    <row r="685" spans="1:6" ht="15" customHeight="1" x14ac:dyDescent="0.2">
      <c r="A685" s="21"/>
      <c r="B685" s="22" t="s">
        <v>171</v>
      </c>
      <c r="C685" s="23">
        <v>1042751</v>
      </c>
      <c r="D685" s="9">
        <v>3134110</v>
      </c>
      <c r="E685" s="24">
        <v>4176861</v>
      </c>
      <c r="F685" t="str">
        <f>INDEX([1]Quadro!$B$1:$B$3005,MATCH(B685,[1]Quadro!$A$1:$A$3005,0),0)</f>
        <v>Algarve</v>
      </c>
    </row>
    <row r="686" spans="1:6" ht="15" customHeight="1" x14ac:dyDescent="0.2">
      <c r="A686" s="21"/>
      <c r="B686" s="22" t="s">
        <v>172</v>
      </c>
      <c r="C686" s="23">
        <v>278766</v>
      </c>
      <c r="D686" s="9">
        <v>2043703</v>
      </c>
      <c r="E686" s="24">
        <v>2322469</v>
      </c>
      <c r="F686" t="str">
        <f>INDEX([1]Quadro!$B$1:$B$3005,MATCH(B686,[1]Quadro!$A$1:$A$3005,0),0)</f>
        <v>Ave</v>
      </c>
    </row>
    <row r="687" spans="1:6" ht="15" customHeight="1" x14ac:dyDescent="0.2">
      <c r="A687" s="21"/>
      <c r="B687" s="22" t="s">
        <v>173</v>
      </c>
      <c r="C687" s="23">
        <v>29098</v>
      </c>
      <c r="D687" s="9">
        <v>1106454</v>
      </c>
      <c r="E687" s="24">
        <v>1135552</v>
      </c>
      <c r="F687" t="str">
        <f>INDEX([1]Quadro!$B$1:$B$3005,MATCH(B687,[1]Quadro!$A$1:$A$3005,0),0)</f>
        <v>Alto Alentejo</v>
      </c>
    </row>
    <row r="688" spans="1:6" ht="15" customHeight="1" x14ac:dyDescent="0.2">
      <c r="A688" s="21"/>
      <c r="B688" s="22" t="s">
        <v>174</v>
      </c>
      <c r="C688" s="23">
        <v>71843</v>
      </c>
      <c r="D688" s="9">
        <v>3893418</v>
      </c>
      <c r="E688" s="24">
        <v>3965261</v>
      </c>
      <c r="F688" t="str">
        <f>INDEX([1]Quadro!$B$1:$B$3005,MATCH(B688,[1]Quadro!$A$1:$A$3005,0),0)</f>
        <v>Alto Tâmega</v>
      </c>
    </row>
    <row r="689" spans="1:6" ht="15" customHeight="1" x14ac:dyDescent="0.2">
      <c r="A689" s="21"/>
      <c r="B689" s="22" t="s">
        <v>175</v>
      </c>
      <c r="C689" s="23">
        <v>1869182</v>
      </c>
      <c r="D689" s="9">
        <v>7616052</v>
      </c>
      <c r="E689" s="24">
        <v>9485234</v>
      </c>
      <c r="F689" t="str">
        <f>INDEX([1]Quadro!$B$1:$B$3005,MATCH(B689,[1]Quadro!$A$1:$A$3005,0),0)</f>
        <v>Alentejo Central</v>
      </c>
    </row>
    <row r="690" spans="1:6" ht="15" customHeight="1" x14ac:dyDescent="0.2">
      <c r="A690" s="21"/>
      <c r="B690" s="22" t="s">
        <v>176</v>
      </c>
      <c r="C690" s="23">
        <v>2264946</v>
      </c>
      <c r="D690" s="9">
        <v>6576658</v>
      </c>
      <c r="E690" s="24">
        <v>8841604</v>
      </c>
      <c r="F690" t="str">
        <f>INDEX([1]Quadro!$B$1:$B$3005,MATCH(B690,[1]Quadro!$A$1:$A$3005,0),0)</f>
        <v>Região de Coimbra</v>
      </c>
    </row>
    <row r="691" spans="1:6" ht="15" customHeight="1" x14ac:dyDescent="0.2">
      <c r="A691" s="21"/>
      <c r="B691" s="22" t="s">
        <v>177</v>
      </c>
      <c r="C691" s="23">
        <v>12456456</v>
      </c>
      <c r="D691" s="9">
        <v>19035125</v>
      </c>
      <c r="E691" s="24">
        <v>31491581</v>
      </c>
      <c r="F691" t="str">
        <f>INDEX([1]Quadro!$B$1:$B$3005,MATCH(B691,[1]Quadro!$A$1:$A$3005,0),0)</f>
        <v>Área Metropolitana de Lisboa</v>
      </c>
    </row>
    <row r="692" spans="1:6" ht="15" customHeight="1" x14ac:dyDescent="0.2">
      <c r="A692" s="21"/>
      <c r="B692" s="22" t="s">
        <v>178</v>
      </c>
      <c r="C692" s="23">
        <v>138605</v>
      </c>
      <c r="D692" s="9">
        <v>2002020</v>
      </c>
      <c r="E692" s="24">
        <v>2140625</v>
      </c>
      <c r="F692" t="str">
        <f>INDEX([1]Quadro!$B$1:$B$3005,MATCH(B692,[1]Quadro!$A$1:$A$3005,0),0)</f>
        <v>Alentejo Central</v>
      </c>
    </row>
    <row r="693" spans="1:6" ht="15" customHeight="1" x14ac:dyDescent="0.2">
      <c r="A693" s="21"/>
      <c r="B693" s="22" t="s">
        <v>179</v>
      </c>
      <c r="C693" s="23">
        <v>66275</v>
      </c>
      <c r="D693" s="9">
        <v>3269365</v>
      </c>
      <c r="E693" s="24">
        <v>3335640</v>
      </c>
      <c r="F693" t="str">
        <f>INDEX([1]Quadro!$B$1:$B$3005,MATCH(B693,[1]Quadro!$A$1:$A$3005,0),0)</f>
        <v>Região de Coimbra</v>
      </c>
    </row>
    <row r="694" spans="1:6" ht="15" customHeight="1" x14ac:dyDescent="0.2">
      <c r="A694" s="21"/>
      <c r="B694" s="22" t="s">
        <v>180</v>
      </c>
      <c r="C694" s="23">
        <v>1558940</v>
      </c>
      <c r="D694" s="9">
        <v>5546512</v>
      </c>
      <c r="E694" s="24">
        <v>7105452</v>
      </c>
      <c r="F694" t="str">
        <f>INDEX([1]Quadro!$B$1:$B$3005,MATCH(B694,[1]Quadro!$A$1:$A$3005,0),0)</f>
        <v>Baixo Alentejo</v>
      </c>
    </row>
    <row r="695" spans="1:6" ht="15" customHeight="1" x14ac:dyDescent="0.2">
      <c r="A695" s="21"/>
      <c r="B695" s="22" t="s">
        <v>181</v>
      </c>
      <c r="C695" s="23">
        <v>0</v>
      </c>
      <c r="D695" s="9">
        <v>874171</v>
      </c>
      <c r="E695" s="24">
        <v>874171</v>
      </c>
      <c r="F695" t="str">
        <f>INDEX([1]Quadro!$B$1:$B$3005,MATCH(B695,[1]Quadro!$A$1:$A$3005,0),0)</f>
        <v>Alentejo Central</v>
      </c>
    </row>
    <row r="696" spans="1:6" ht="15" customHeight="1" x14ac:dyDescent="0.2">
      <c r="A696" s="21"/>
      <c r="B696" s="22" t="s">
        <v>182</v>
      </c>
      <c r="C696" s="23">
        <v>2428</v>
      </c>
      <c r="D696" s="9">
        <v>1731795</v>
      </c>
      <c r="E696" s="24">
        <v>1734223</v>
      </c>
      <c r="F696" t="str">
        <f>INDEX([1]Quadro!$B$1:$B$3005,MATCH(B696,[1]Quadro!$A$1:$A$3005,0),0)</f>
        <v>Douro</v>
      </c>
    </row>
    <row r="697" spans="1:6" ht="15" customHeight="1" x14ac:dyDescent="0.2">
      <c r="A697" s="21"/>
      <c r="B697" s="22" t="s">
        <v>183</v>
      </c>
      <c r="C697" s="23">
        <v>1537352</v>
      </c>
      <c r="D697" s="9">
        <v>3644791</v>
      </c>
      <c r="E697" s="24">
        <v>5182143</v>
      </c>
      <c r="F697" t="str">
        <f>INDEX([1]Quadro!$B$1:$B$3005,MATCH(B697,[1]Quadro!$A$1:$A$3005,0),0)</f>
        <v>Região de Aveiro</v>
      </c>
    </row>
    <row r="698" spans="1:6" ht="15" customHeight="1" x14ac:dyDescent="0.2">
      <c r="A698" s="21"/>
      <c r="B698" s="22" t="s">
        <v>184</v>
      </c>
      <c r="C698" s="23">
        <v>2240305</v>
      </c>
      <c r="D698" s="9">
        <v>9728474</v>
      </c>
      <c r="E698" s="24">
        <v>11968779</v>
      </c>
      <c r="F698" t="str">
        <f>INDEX([1]Quadro!$B$1:$B$3005,MATCH(B698,[1]Quadro!$A$1:$A$3005,0),0)</f>
        <v>Oeste</v>
      </c>
    </row>
    <row r="699" spans="1:6" ht="15" customHeight="1" x14ac:dyDescent="0.2">
      <c r="A699" s="21"/>
      <c r="B699" s="22" t="s">
        <v>185</v>
      </c>
      <c r="C699" s="23">
        <v>1294002</v>
      </c>
      <c r="D699" s="9">
        <v>4599017</v>
      </c>
      <c r="E699" s="24">
        <v>5893019</v>
      </c>
      <c r="F699" t="str">
        <f>INDEX([1]Quadro!$B$1:$B$3005,MATCH(B699,[1]Quadro!$A$1:$A$3005,0),0)</f>
        <v>Viseu Dão Lafões</v>
      </c>
    </row>
    <row r="700" spans="1:6" ht="15" customHeight="1" x14ac:dyDescent="0.2">
      <c r="A700" s="21"/>
      <c r="B700" s="22" t="s">
        <v>186</v>
      </c>
      <c r="C700" s="23">
        <v>9295</v>
      </c>
      <c r="D700" s="9">
        <v>2656378</v>
      </c>
      <c r="E700" s="24">
        <v>2665673</v>
      </c>
      <c r="F700" t="str">
        <f>INDEX([1]Quadro!$B$1:$B$3005,MATCH(B700,[1]Quadro!$A$1:$A$3005,0),0)</f>
        <v>Alto Alentejo</v>
      </c>
    </row>
    <row r="701" spans="1:6" ht="15" customHeight="1" x14ac:dyDescent="0.2">
      <c r="A701" s="21"/>
      <c r="B701" s="22" t="s">
        <v>187</v>
      </c>
      <c r="C701" s="23">
        <v>1454296</v>
      </c>
      <c r="D701" s="9">
        <v>5330278</v>
      </c>
      <c r="E701" s="24">
        <v>6784574</v>
      </c>
      <c r="F701" t="str">
        <f>INDEX([1]Quadro!$B$1:$B$3005,MATCH(B701,[1]Quadro!$A$1:$A$3005,0),0)</f>
        <v>Oeste</v>
      </c>
    </row>
    <row r="702" spans="1:6" ht="15" customHeight="1" x14ac:dyDescent="0.2">
      <c r="A702" s="21"/>
      <c r="B702" s="22" t="s">
        <v>188</v>
      </c>
      <c r="C702" s="23">
        <v>1118442</v>
      </c>
      <c r="D702" s="9">
        <v>9197026</v>
      </c>
      <c r="E702" s="24">
        <v>10315468</v>
      </c>
      <c r="F702" t="str">
        <f>INDEX([1]Quadro!$B$1:$B$3005,MATCH(B702,[1]Quadro!$A$1:$A$3005,0),0)</f>
        <v>Alentejo Litoral</v>
      </c>
    </row>
    <row r="703" spans="1:6" ht="15" customHeight="1" x14ac:dyDescent="0.2">
      <c r="A703" s="21"/>
      <c r="B703" s="22" t="s">
        <v>315</v>
      </c>
      <c r="C703" s="23">
        <v>7982994</v>
      </c>
      <c r="D703" s="9">
        <v>42648427</v>
      </c>
      <c r="E703" s="24">
        <v>50631421</v>
      </c>
      <c r="F703" t="str">
        <f>INDEX([1]Quadro!$B$1:$B$3005,MATCH(B703,[1]Quadro!$A$1:$A$3005,0),0)</f>
        <v>Área Metropolitana de Lisboa</v>
      </c>
    </row>
    <row r="704" spans="1:6" ht="15" customHeight="1" x14ac:dyDescent="0.2">
      <c r="A704" s="21"/>
      <c r="B704" s="22" t="s">
        <v>189</v>
      </c>
      <c r="C704" s="23">
        <v>106501956</v>
      </c>
      <c r="D704" s="9">
        <v>108802546</v>
      </c>
      <c r="E704" s="24">
        <v>215304502</v>
      </c>
      <c r="F704" t="str">
        <f>INDEX([1]Quadro!$B$1:$B$3005,MATCH(B704,[1]Quadro!$A$1:$A$3005,0),0)</f>
        <v>Área Metropolitana de Lisboa</v>
      </c>
    </row>
    <row r="705" spans="1:6" ht="15" customHeight="1" x14ac:dyDescent="0.2">
      <c r="A705" s="21"/>
      <c r="B705" s="22" t="s">
        <v>190</v>
      </c>
      <c r="C705" s="23">
        <v>219600</v>
      </c>
      <c r="D705" s="9">
        <v>1586808</v>
      </c>
      <c r="E705" s="24">
        <v>1806408</v>
      </c>
      <c r="F705" t="str">
        <f>INDEX([1]Quadro!$B$1:$B$3005,MATCH(B705,[1]Quadro!$A$1:$A$3005,0),0)</f>
        <v>Beira Baixa</v>
      </c>
    </row>
    <row r="706" spans="1:6" ht="15" customHeight="1" x14ac:dyDescent="0.2">
      <c r="A706" s="21"/>
      <c r="B706" s="22" t="s">
        <v>191</v>
      </c>
      <c r="C706" s="23">
        <v>7800739</v>
      </c>
      <c r="D706" s="9">
        <v>18403310</v>
      </c>
      <c r="E706" s="24">
        <v>26204049</v>
      </c>
      <c r="F706" t="str">
        <f>INDEX([1]Quadro!$B$1:$B$3005,MATCH(B706,[1]Quadro!$A$1:$A$3005,0),0)</f>
        <v>Algarve</v>
      </c>
    </row>
    <row r="707" spans="1:6" ht="15" customHeight="1" x14ac:dyDescent="0.2">
      <c r="A707" s="21"/>
      <c r="B707" s="22" t="s">
        <v>192</v>
      </c>
      <c r="C707" s="23">
        <v>4857076</v>
      </c>
      <c r="D707" s="9">
        <v>22751618</v>
      </c>
      <c r="E707" s="24">
        <v>27608694</v>
      </c>
      <c r="F707" t="str">
        <f>INDEX([1]Quadro!$B$1:$B$3005,MATCH(B707,[1]Quadro!$A$1:$A$3005,0),0)</f>
        <v>Área Metropolitana do Porto</v>
      </c>
    </row>
    <row r="708" spans="1:6" ht="15" customHeight="1" x14ac:dyDescent="0.2">
      <c r="A708" s="21"/>
      <c r="B708" s="22" t="s">
        <v>193</v>
      </c>
      <c r="C708" s="23">
        <v>289001</v>
      </c>
      <c r="D708" s="9">
        <v>2597244</v>
      </c>
      <c r="E708" s="24">
        <v>2886245</v>
      </c>
      <c r="F708" t="str">
        <f>INDEX([1]Quadro!$B$1:$B$3005,MATCH(B708,[1]Quadro!$A$1:$A$3005,0),0)</f>
        <v>Viseu Dão Lafões</v>
      </c>
    </row>
    <row r="709" spans="1:6" ht="15" customHeight="1" x14ac:dyDescent="0.2">
      <c r="A709" s="21"/>
      <c r="B709" s="22" t="s">
        <v>194</v>
      </c>
      <c r="C709" s="23">
        <v>1161440</v>
      </c>
      <c r="D709" s="9">
        <v>7003401</v>
      </c>
      <c r="E709" s="24">
        <v>8164841</v>
      </c>
      <c r="F709" t="str">
        <f>INDEX([1]Quadro!$B$1:$B$3005,MATCH(B709,[1]Quadro!$A$1:$A$3005,0),0)</f>
        <v>Região de Aveiro</v>
      </c>
    </row>
    <row r="710" spans="1:6" ht="15" customHeight="1" x14ac:dyDescent="0.2">
      <c r="A710" s="21"/>
      <c r="B710" s="22" t="s">
        <v>195</v>
      </c>
      <c r="C710" s="23">
        <v>1248785</v>
      </c>
      <c r="D710" s="9">
        <v>7011385</v>
      </c>
      <c r="E710" s="24">
        <v>8260170</v>
      </c>
      <c r="F710" t="str">
        <f>INDEX([1]Quadro!$B$1:$B$3005,MATCH(B710,[1]Quadro!$A$1:$A$3005,0),0)</f>
        <v>Região de Coimbra</v>
      </c>
    </row>
    <row r="711" spans="1:6" ht="15" customHeight="1" x14ac:dyDescent="0.2">
      <c r="A711" s="21"/>
      <c r="B711" s="22" t="s">
        <v>196</v>
      </c>
      <c r="C711" s="23">
        <v>51613</v>
      </c>
      <c r="D711" s="9">
        <v>2435459</v>
      </c>
      <c r="E711" s="24">
        <v>2487072</v>
      </c>
      <c r="F711" t="str">
        <f>INDEX([1]Quadro!$B$1:$B$3005,MATCH(B711,[1]Quadro!$A$1:$A$3005,0),0)</f>
        <v>Baixo Alentejo</v>
      </c>
    </row>
    <row r="712" spans="1:6" ht="15" customHeight="1" x14ac:dyDescent="0.2">
      <c r="A712" s="21"/>
      <c r="B712" s="22" t="s">
        <v>197</v>
      </c>
      <c r="C712" s="23">
        <v>18939650</v>
      </c>
      <c r="D712" s="9">
        <v>21014198</v>
      </c>
      <c r="E712" s="24">
        <v>39953848</v>
      </c>
      <c r="F712" t="str">
        <f>INDEX([1]Quadro!$B$1:$B$3005,MATCH(B712,[1]Quadro!$A$1:$A$3005,0),0)</f>
        <v>Região de Aveiro</v>
      </c>
    </row>
    <row r="713" spans="1:6" ht="15" customHeight="1" x14ac:dyDescent="0.2">
      <c r="A713" s="21"/>
      <c r="B713" s="22" t="s">
        <v>198</v>
      </c>
      <c r="C713" s="23">
        <v>5224363</v>
      </c>
      <c r="D713" s="9">
        <v>20828698</v>
      </c>
      <c r="E713" s="24">
        <v>26053061</v>
      </c>
      <c r="F713" t="str">
        <f>INDEX([1]Quadro!$B$1:$B$3005,MATCH(B713,[1]Quadro!$A$1:$A$3005,0),0)</f>
        <v>Tâmega e Sousa</v>
      </c>
    </row>
    <row r="714" spans="1:6" ht="15" customHeight="1" x14ac:dyDescent="0.2">
      <c r="A714" s="21"/>
      <c r="B714" s="22" t="s">
        <v>199</v>
      </c>
      <c r="C714" s="23">
        <v>23991272</v>
      </c>
      <c r="D714" s="9">
        <v>23082751</v>
      </c>
      <c r="E714" s="24">
        <v>47074023</v>
      </c>
      <c r="F714" t="str">
        <f>INDEX([1]Quadro!$B$1:$B$3005,MATCH(B714,[1]Quadro!$A$1:$A$3005,0),0)</f>
        <v>Área Metropolitana de Lisboa</v>
      </c>
    </row>
    <row r="715" spans="1:6" ht="15" customHeight="1" x14ac:dyDescent="0.2">
      <c r="A715" s="21"/>
      <c r="B715" s="22" t="s">
        <v>200</v>
      </c>
      <c r="C715" s="23">
        <v>52240</v>
      </c>
      <c r="D715" s="9">
        <v>1485225</v>
      </c>
      <c r="E715" s="24">
        <v>1537465</v>
      </c>
      <c r="F715" t="str">
        <f>INDEX([1]Quadro!$B$1:$B$3005,MATCH(B715,[1]Quadro!$A$1:$A$3005,0),0)</f>
        <v>Região de Coimbra</v>
      </c>
    </row>
    <row r="716" spans="1:6" ht="15" customHeight="1" x14ac:dyDescent="0.2">
      <c r="A716" s="21"/>
      <c r="B716" s="22" t="s">
        <v>201</v>
      </c>
      <c r="C716" s="23">
        <v>1058278</v>
      </c>
      <c r="D716" s="9">
        <v>28913971</v>
      </c>
      <c r="E716" s="24">
        <v>29972249</v>
      </c>
      <c r="F716" t="str">
        <f>INDEX([1]Quadro!$B$1:$B$3005,MATCH(B716,[1]Quadro!$A$1:$A$3005,0),0)</f>
        <v>Área Metropolitana do Porto</v>
      </c>
    </row>
    <row r="717" spans="1:6" ht="15" customHeight="1" x14ac:dyDescent="0.2">
      <c r="A717" s="21"/>
      <c r="B717" s="22" t="s">
        <v>202</v>
      </c>
      <c r="C717" s="23">
        <v>961670</v>
      </c>
      <c r="D717" s="9">
        <v>2732925</v>
      </c>
      <c r="E717" s="24">
        <v>3694595</v>
      </c>
      <c r="F717" t="str">
        <f>INDEX([1]Quadro!$B$1:$B$3005,MATCH(B717,[1]Quadro!$A$1:$A$3005,0),0)</f>
        <v>Alto Minho</v>
      </c>
    </row>
    <row r="718" spans="1:6" ht="15" customHeight="1" x14ac:dyDescent="0.2">
      <c r="A718" s="21"/>
      <c r="B718" s="22" t="s">
        <v>203</v>
      </c>
      <c r="C718" s="23">
        <v>221932</v>
      </c>
      <c r="D718" s="9">
        <v>1177644</v>
      </c>
      <c r="E718" s="24">
        <v>1399576</v>
      </c>
      <c r="F718" t="str">
        <f>INDEX([1]Quadro!$B$1:$B$3005,MATCH(B718,[1]Quadro!$A$1:$A$3005,0),0)</f>
        <v>Região de Leiria</v>
      </c>
    </row>
    <row r="719" spans="1:6" ht="15" customHeight="1" x14ac:dyDescent="0.2">
      <c r="A719" s="21"/>
      <c r="B719" s="22" t="s">
        <v>204</v>
      </c>
      <c r="C719" s="23">
        <v>9743</v>
      </c>
      <c r="D719" s="9">
        <v>2935458</v>
      </c>
      <c r="E719" s="24">
        <v>2945201</v>
      </c>
      <c r="F719" t="str">
        <f>INDEX([1]Quadro!$B$1:$B$3005,MATCH(B719,[1]Quadro!$A$1:$A$3005,0),0)</f>
        <v>Região de Coimbra</v>
      </c>
    </row>
    <row r="720" spans="1:6" ht="15" customHeight="1" x14ac:dyDescent="0.2">
      <c r="A720" s="21"/>
      <c r="B720" s="22" t="s">
        <v>205</v>
      </c>
      <c r="C720" s="23">
        <v>5126081</v>
      </c>
      <c r="D720" s="9">
        <v>18011616</v>
      </c>
      <c r="E720" s="24">
        <v>23137697</v>
      </c>
      <c r="F720" t="str">
        <f>INDEX([1]Quadro!$B$1:$B$3005,MATCH(B720,[1]Quadro!$A$1:$A$3005,0),0)</f>
        <v>Tâmega e Sousa</v>
      </c>
    </row>
    <row r="721" spans="1:6" ht="15" customHeight="1" x14ac:dyDescent="0.2">
      <c r="A721" s="21"/>
      <c r="B721" s="22" t="s">
        <v>206</v>
      </c>
      <c r="C721" s="23">
        <v>263923</v>
      </c>
      <c r="D721" s="9">
        <v>1429380</v>
      </c>
      <c r="E721" s="24">
        <v>1693303</v>
      </c>
      <c r="F721" t="str">
        <f>INDEX([1]Quadro!$B$1:$B$3005,MATCH(B721,[1]Quadro!$A$1:$A$3005,0),0)</f>
        <v>Viseu Dão Lafões</v>
      </c>
    </row>
    <row r="722" spans="1:6" ht="15" customHeight="1" x14ac:dyDescent="0.2">
      <c r="A722" s="21"/>
      <c r="B722" s="22" t="s">
        <v>207</v>
      </c>
      <c r="C722" s="23">
        <v>304199</v>
      </c>
      <c r="D722" s="9">
        <v>2037936</v>
      </c>
      <c r="E722" s="24">
        <v>2342135</v>
      </c>
      <c r="F722" t="str">
        <f>INDEX([1]Quadro!$B$1:$B$3005,MATCH(B722,[1]Quadro!$A$1:$A$3005,0),0)</f>
        <v>Beira Baixa</v>
      </c>
    </row>
    <row r="723" spans="1:6" ht="15" customHeight="1" x14ac:dyDescent="0.2">
      <c r="A723" s="21"/>
      <c r="B723" s="22" t="s">
        <v>208</v>
      </c>
      <c r="C723" s="23">
        <v>20003</v>
      </c>
      <c r="D723" s="9">
        <v>748777</v>
      </c>
      <c r="E723" s="24">
        <v>768780</v>
      </c>
      <c r="F723" t="str">
        <f>INDEX([1]Quadro!$B$1:$B$3005,MATCH(B723,[1]Quadro!$A$1:$A$3005,0),0)</f>
        <v>Douro</v>
      </c>
    </row>
    <row r="724" spans="1:6" ht="15" customHeight="1" x14ac:dyDescent="0.2">
      <c r="A724" s="21"/>
      <c r="B724" s="22" t="s">
        <v>209</v>
      </c>
      <c r="C724" s="23">
        <v>0</v>
      </c>
      <c r="D724" s="9">
        <v>1226109</v>
      </c>
      <c r="E724" s="24">
        <v>1226109</v>
      </c>
      <c r="F724" t="str">
        <f>INDEX([1]Quadro!$B$1:$B$3005,MATCH(B724,[1]Quadro!$A$1:$A$3005,0),0)</f>
        <v>Região de Coimbra</v>
      </c>
    </row>
    <row r="725" spans="1:6" ht="15" customHeight="1" x14ac:dyDescent="0.2">
      <c r="A725" s="21"/>
      <c r="B725" s="22" t="s">
        <v>210</v>
      </c>
      <c r="C725" s="23">
        <v>6386829</v>
      </c>
      <c r="D725" s="9">
        <v>14640384</v>
      </c>
      <c r="E725" s="24">
        <v>21027213</v>
      </c>
      <c r="F725" t="str">
        <f>INDEX([1]Quadro!$B$1:$B$3005,MATCH(B725,[1]Quadro!$A$1:$A$3005,0),0)</f>
        <v>Oeste</v>
      </c>
    </row>
    <row r="726" spans="1:6" ht="15" customHeight="1" x14ac:dyDescent="0.2">
      <c r="A726" s="21"/>
      <c r="B726" s="22" t="s">
        <v>211</v>
      </c>
      <c r="C726" s="23">
        <v>1920587</v>
      </c>
      <c r="D726" s="9">
        <v>7972980</v>
      </c>
      <c r="E726" s="24">
        <v>9893567</v>
      </c>
      <c r="F726" t="str">
        <f>INDEX([1]Quadro!$B$1:$B$3005,MATCH(B726,[1]Quadro!$A$1:$A$3005,0),0)</f>
        <v>Douro</v>
      </c>
    </row>
    <row r="727" spans="1:6" ht="15" customHeight="1" x14ac:dyDescent="0.2">
      <c r="A727" s="21"/>
      <c r="B727" s="22" t="s">
        <v>212</v>
      </c>
      <c r="C727" s="23">
        <v>449122</v>
      </c>
      <c r="D727" s="9">
        <v>2977715</v>
      </c>
      <c r="E727" s="24">
        <v>3426837</v>
      </c>
      <c r="F727" t="str">
        <f>INDEX([1]Quadro!$B$1:$B$3005,MATCH(B727,[1]Quadro!$A$1:$A$3005,0),0)</f>
        <v>Beiras e Serra da Estrela</v>
      </c>
    </row>
    <row r="728" spans="1:6" ht="15" customHeight="1" x14ac:dyDescent="0.2">
      <c r="A728" s="21"/>
      <c r="B728" s="22" t="s">
        <v>213</v>
      </c>
      <c r="C728" s="23">
        <v>3305578</v>
      </c>
      <c r="D728" s="9">
        <v>20415344</v>
      </c>
      <c r="E728" s="24">
        <v>23720922</v>
      </c>
      <c r="F728" t="str">
        <f>INDEX([1]Quadro!$B$1:$B$3005,MATCH(B728,[1]Quadro!$A$1:$A$3005,0),0)</f>
        <v>Região de Leiria</v>
      </c>
    </row>
    <row r="729" spans="1:6" ht="15" customHeight="1" x14ac:dyDescent="0.2">
      <c r="A729" s="21"/>
      <c r="B729" s="22" t="s">
        <v>214</v>
      </c>
      <c r="C729" s="23">
        <v>1623091</v>
      </c>
      <c r="D729" s="9">
        <v>4413390</v>
      </c>
      <c r="E729" s="24">
        <v>6036481</v>
      </c>
      <c r="F729" t="str">
        <f>INDEX([1]Quadro!$B$1:$B$3005,MATCH(B729,[1]Quadro!$A$1:$A$3005,0),0)</f>
        <v>Alto Minho</v>
      </c>
    </row>
    <row r="730" spans="1:6" ht="15" customHeight="1" x14ac:dyDescent="0.2">
      <c r="A730" s="21"/>
      <c r="B730" s="22" t="s">
        <v>215</v>
      </c>
      <c r="C730" s="23">
        <v>725323</v>
      </c>
      <c r="D730" s="9">
        <v>13609874</v>
      </c>
      <c r="E730" s="24">
        <v>14335197</v>
      </c>
      <c r="F730" t="str">
        <f>INDEX([1]Quadro!$B$1:$B$3005,MATCH(B730,[1]Quadro!$A$1:$A$3005,0),0)</f>
        <v>Alto Minho</v>
      </c>
    </row>
    <row r="731" spans="1:6" ht="15" customHeight="1" x14ac:dyDescent="0.2">
      <c r="A731" s="21"/>
      <c r="B731" s="22" t="s">
        <v>216</v>
      </c>
      <c r="C731" s="23">
        <v>1217688</v>
      </c>
      <c r="D731" s="9">
        <v>6409426</v>
      </c>
      <c r="E731" s="24">
        <v>7627114</v>
      </c>
      <c r="F731" t="str">
        <f>INDEX([1]Quadro!$B$1:$B$3005,MATCH(B731,[1]Quadro!$A$1:$A$3005,0),0)</f>
        <v>Alto Alentejo</v>
      </c>
    </row>
    <row r="732" spans="1:6" ht="15" customHeight="1" x14ac:dyDescent="0.2">
      <c r="A732" s="21"/>
      <c r="B732" s="22" t="s">
        <v>217</v>
      </c>
      <c r="C732" s="23">
        <v>4308467</v>
      </c>
      <c r="D732" s="9">
        <v>13814396</v>
      </c>
      <c r="E732" s="24">
        <v>18122863</v>
      </c>
      <c r="F732" t="str">
        <f>INDEX([1]Quadro!$B$1:$B$3005,MATCH(B732,[1]Quadro!$A$1:$A$3005,0),0)</f>
        <v>Alto Alentejo</v>
      </c>
    </row>
    <row r="733" spans="1:6" ht="15" customHeight="1" x14ac:dyDescent="0.2">
      <c r="A733" s="21"/>
      <c r="B733" s="22" t="s">
        <v>218</v>
      </c>
      <c r="C733" s="23">
        <v>262959</v>
      </c>
      <c r="D733" s="9">
        <v>1555414</v>
      </c>
      <c r="E733" s="24">
        <v>1818373</v>
      </c>
      <c r="F733" t="str">
        <f>INDEX([1]Quadro!$B$1:$B$3005,MATCH(B733,[1]Quadro!$A$1:$A$3005,0),0)</f>
        <v>Alentejo Central</v>
      </c>
    </row>
    <row r="734" spans="1:6" ht="15" customHeight="1" x14ac:dyDescent="0.2">
      <c r="A734" s="21"/>
      <c r="B734" s="22" t="s">
        <v>219</v>
      </c>
      <c r="C734" s="23">
        <v>21618084</v>
      </c>
      <c r="D734" s="9">
        <v>50641668</v>
      </c>
      <c r="E734" s="24">
        <v>72259752</v>
      </c>
      <c r="F734" t="str">
        <f>INDEX([1]Quadro!$B$1:$B$3005,MATCH(B734,[1]Quadro!$A$1:$A$3005,0),0)</f>
        <v>Algarve</v>
      </c>
    </row>
    <row r="735" spans="1:6" ht="15" customHeight="1" x14ac:dyDescent="0.2">
      <c r="A735" s="21"/>
      <c r="B735" s="22" t="s">
        <v>220</v>
      </c>
      <c r="C735" s="23">
        <v>133267028</v>
      </c>
      <c r="D735" s="9">
        <v>320649009</v>
      </c>
      <c r="E735" s="24">
        <v>453916037</v>
      </c>
      <c r="F735" t="str">
        <f>INDEX([1]Quadro!$B$1:$B$3005,MATCH(B735,[1]Quadro!$A$1:$A$3005,0),0)</f>
        <v>Área Metropolitana do Porto</v>
      </c>
    </row>
    <row r="736" spans="1:6" ht="15" customHeight="1" x14ac:dyDescent="0.2">
      <c r="A736" s="21"/>
      <c r="B736" s="22" t="s">
        <v>221</v>
      </c>
      <c r="C736" s="23">
        <v>2306006</v>
      </c>
      <c r="D736" s="9">
        <v>8456430</v>
      </c>
      <c r="E736" s="24">
        <v>10762436</v>
      </c>
      <c r="F736" t="str">
        <f>INDEX([1]Quadro!$B$1:$B$3005,MATCH(B736,[1]Quadro!$A$1:$A$3005,0),0)</f>
        <v>Região de Leiria</v>
      </c>
    </row>
    <row r="737" spans="1:6" ht="15" customHeight="1" x14ac:dyDescent="0.2">
      <c r="A737" s="21"/>
      <c r="B737" s="22" t="s">
        <v>222</v>
      </c>
      <c r="C737" s="23">
        <v>653560</v>
      </c>
      <c r="D737" s="9">
        <v>6781665</v>
      </c>
      <c r="E737" s="24">
        <v>7435225</v>
      </c>
      <c r="F737" t="str">
        <f>INDEX([1]Quadro!$B$1:$B$3005,MATCH(B737,[1]Quadro!$A$1:$A$3005,0),0)</f>
        <v>Ave</v>
      </c>
    </row>
    <row r="738" spans="1:6" ht="15" customHeight="1" x14ac:dyDescent="0.2">
      <c r="A738" s="21"/>
      <c r="B738" s="22" t="s">
        <v>223</v>
      </c>
      <c r="C738" s="23">
        <v>13507664</v>
      </c>
      <c r="D738" s="9">
        <v>33807037</v>
      </c>
      <c r="E738" s="24">
        <v>47314701</v>
      </c>
      <c r="F738" t="str">
        <f>INDEX([1]Quadro!$B$1:$B$3005,MATCH(B738,[1]Quadro!$A$1:$A$3005,0),0)</f>
        <v>Área Metropolitana do Porto</v>
      </c>
    </row>
    <row r="739" spans="1:6" ht="15" customHeight="1" x14ac:dyDescent="0.2">
      <c r="A739" s="21"/>
      <c r="B739" s="22" t="s">
        <v>224</v>
      </c>
      <c r="C739" s="23">
        <v>740215</v>
      </c>
      <c r="D739" s="9">
        <v>2829186</v>
      </c>
      <c r="E739" s="24">
        <v>3569401</v>
      </c>
      <c r="F739" t="str">
        <f>INDEX([1]Quadro!$B$1:$B$3005,MATCH(B739,[1]Quadro!$A$1:$A$3005,0),0)</f>
        <v>Beira Baixa</v>
      </c>
    </row>
    <row r="740" spans="1:6" ht="15" customHeight="1" x14ac:dyDescent="0.2">
      <c r="A740" s="21"/>
      <c r="B740" s="22" t="s">
        <v>225</v>
      </c>
      <c r="C740" s="23">
        <v>367713</v>
      </c>
      <c r="D740" s="9">
        <v>1986056</v>
      </c>
      <c r="E740" s="24">
        <v>2353769</v>
      </c>
      <c r="F740" t="str">
        <f>INDEX([1]Quadro!$B$1:$B$3005,MATCH(B740,[1]Quadro!$A$1:$A$3005,0),0)</f>
        <v>Alentejo Central</v>
      </c>
    </row>
    <row r="741" spans="1:6" ht="15" customHeight="1" x14ac:dyDescent="0.2">
      <c r="A741" s="21"/>
      <c r="B741" s="22" t="s">
        <v>226</v>
      </c>
      <c r="C741" s="23">
        <v>445812</v>
      </c>
      <c r="D741" s="9">
        <v>4371645</v>
      </c>
      <c r="E741" s="24">
        <v>4817457</v>
      </c>
      <c r="F741" t="str">
        <f>INDEX([1]Quadro!$B$1:$B$3005,MATCH(B741,[1]Quadro!$A$1:$A$3005,0),0)</f>
        <v>Alentejo Central</v>
      </c>
    </row>
    <row r="742" spans="1:6" ht="15" customHeight="1" x14ac:dyDescent="0.2">
      <c r="A742" s="21"/>
      <c r="B742" s="22" t="s">
        <v>227</v>
      </c>
      <c r="C742" s="23">
        <v>0</v>
      </c>
      <c r="D742" s="9">
        <v>2282321</v>
      </c>
      <c r="E742" s="24">
        <v>2282321</v>
      </c>
      <c r="F742" t="str">
        <f>INDEX([1]Quadro!$B$1:$B$3005,MATCH(B742,[1]Quadro!$A$1:$A$3005,0),0)</f>
        <v>Tâmega e Sousa</v>
      </c>
    </row>
    <row r="743" spans="1:6" ht="15" customHeight="1" x14ac:dyDescent="0.2">
      <c r="A743" s="21"/>
      <c r="B743" s="22" t="s">
        <v>228</v>
      </c>
      <c r="C743" s="23">
        <v>13647</v>
      </c>
      <c r="D743" s="9">
        <v>1121855</v>
      </c>
      <c r="E743" s="24">
        <v>1135502</v>
      </c>
      <c r="F743" t="str">
        <f>INDEX([1]Quadro!$B$1:$B$3005,MATCH(B743,[1]Quadro!$A$1:$A$3005,0),0)</f>
        <v>Alto Tâmega</v>
      </c>
    </row>
    <row r="744" spans="1:6" ht="15" customHeight="1" x14ac:dyDescent="0.2">
      <c r="A744" s="21"/>
      <c r="B744" s="22" t="s">
        <v>229</v>
      </c>
      <c r="C744" s="23">
        <v>1776762</v>
      </c>
      <c r="D744" s="9">
        <v>9878755</v>
      </c>
      <c r="E744" s="24">
        <v>11655517</v>
      </c>
      <c r="F744" t="str">
        <f>INDEX([1]Quadro!$B$1:$B$3005,MATCH(B744,[1]Quadro!$A$1:$A$3005,0),0)</f>
        <v>Lezíria do Tejo</v>
      </c>
    </row>
    <row r="745" spans="1:6" ht="15" customHeight="1" x14ac:dyDescent="0.2">
      <c r="A745" s="21"/>
      <c r="B745" s="22" t="s">
        <v>230</v>
      </c>
      <c r="C745" s="23">
        <v>189367</v>
      </c>
      <c r="D745" s="9">
        <v>1102821</v>
      </c>
      <c r="E745" s="24">
        <v>1292188</v>
      </c>
      <c r="F745" t="str">
        <f>INDEX([1]Quadro!$B$1:$B$3005,MATCH(B745,[1]Quadro!$A$1:$A$3005,0),0)</f>
        <v>Douro</v>
      </c>
    </row>
    <row r="746" spans="1:6" ht="15" customHeight="1" x14ac:dyDescent="0.2">
      <c r="A746" s="21"/>
      <c r="B746" s="22" t="s">
        <v>231</v>
      </c>
      <c r="C746" s="23">
        <v>660039</v>
      </c>
      <c r="D746" s="9">
        <v>5457327</v>
      </c>
      <c r="E746" s="24">
        <v>6117366</v>
      </c>
      <c r="F746" t="str">
        <f>INDEX([1]Quadro!$B$1:$B$3005,MATCH(B746,[1]Quadro!$A$1:$A$3005,0),0)</f>
        <v>Beiras e Serra da Estrela</v>
      </c>
    </row>
    <row r="747" spans="1:6" ht="15" customHeight="1" x14ac:dyDescent="0.2">
      <c r="A747" s="21"/>
      <c r="B747" s="22" t="s">
        <v>232</v>
      </c>
      <c r="C747" s="23">
        <v>2436565</v>
      </c>
      <c r="D747" s="9">
        <v>6458854</v>
      </c>
      <c r="E747" s="24">
        <v>8895419</v>
      </c>
      <c r="F747" t="str">
        <f>INDEX([1]Quadro!$B$1:$B$3005,MATCH(B747,[1]Quadro!$A$1:$A$3005,0),0)</f>
        <v>Lezíria do Tejo</v>
      </c>
    </row>
    <row r="748" spans="1:6" ht="15" customHeight="1" x14ac:dyDescent="0.2">
      <c r="A748" s="21"/>
      <c r="B748" s="22" t="s">
        <v>233</v>
      </c>
      <c r="C748" s="23">
        <v>821614</v>
      </c>
      <c r="D748" s="9">
        <v>3429296</v>
      </c>
      <c r="E748" s="24">
        <v>4250910</v>
      </c>
      <c r="F748" t="str">
        <f>INDEX([1]Quadro!$B$1:$B$3005,MATCH(B748,[1]Quadro!$A$1:$A$3005,0),0)</f>
        <v>Viseu Dão Lafões</v>
      </c>
    </row>
    <row r="749" spans="1:6" ht="15" customHeight="1" x14ac:dyDescent="0.2">
      <c r="A749" s="21"/>
      <c r="B749" s="22" t="s">
        <v>234</v>
      </c>
      <c r="C749" s="23">
        <v>649681</v>
      </c>
      <c r="D749" s="9">
        <v>2090083</v>
      </c>
      <c r="E749" s="24">
        <v>2739764</v>
      </c>
      <c r="F749" t="str">
        <f>INDEX([1]Quadro!$B$1:$B$3005,MATCH(B749,[1]Quadro!$A$1:$A$3005,0),0)</f>
        <v>Douro</v>
      </c>
    </row>
    <row r="750" spans="1:6" ht="15" customHeight="1" x14ac:dyDescent="0.2">
      <c r="A750" s="21"/>
      <c r="B750" s="22" t="s">
        <v>235</v>
      </c>
      <c r="C750" s="23">
        <v>10946209</v>
      </c>
      <c r="D750" s="9">
        <v>29254590</v>
      </c>
      <c r="E750" s="24">
        <v>40200799</v>
      </c>
      <c r="F750" t="str">
        <f>INDEX([1]Quadro!$B$1:$B$3005,MATCH(B750,[1]Quadro!$A$1:$A$3005,0),0)</f>
        <v>Lezíria do Tejo</v>
      </c>
    </row>
    <row r="751" spans="1:6" ht="15" customHeight="1" x14ac:dyDescent="0.2">
      <c r="A751" s="21"/>
      <c r="B751" s="22" t="s">
        <v>236</v>
      </c>
      <c r="C751" s="23">
        <v>1079663</v>
      </c>
      <c r="D751" s="9">
        <v>12974469</v>
      </c>
      <c r="E751" s="24">
        <v>14054132</v>
      </c>
      <c r="F751" t="str">
        <f>INDEX([1]Quadro!$B$1:$B$3005,MATCH(B751,[1]Quadro!$A$1:$A$3005,0),0)</f>
        <v>Alentejo Litoral</v>
      </c>
    </row>
    <row r="752" spans="1:6" ht="15" customHeight="1" x14ac:dyDescent="0.2">
      <c r="A752" s="21"/>
      <c r="B752" s="22" t="s">
        <v>237</v>
      </c>
      <c r="C752" s="23">
        <v>7859896</v>
      </c>
      <c r="D752" s="9">
        <v>33896914</v>
      </c>
      <c r="E752" s="24">
        <v>41756810</v>
      </c>
      <c r="F752" t="str">
        <f>INDEX([1]Quadro!$B$1:$B$3005,MATCH(B752,[1]Quadro!$A$1:$A$3005,0),0)</f>
        <v>Área Metropolitana do Porto</v>
      </c>
    </row>
    <row r="753" spans="1:6" ht="15" customHeight="1" x14ac:dyDescent="0.2">
      <c r="A753" s="21"/>
      <c r="B753" s="22" t="s">
        <v>238</v>
      </c>
      <c r="C753" s="23">
        <v>427279</v>
      </c>
      <c r="D753" s="9">
        <v>3964005</v>
      </c>
      <c r="E753" s="24">
        <v>4391284</v>
      </c>
      <c r="F753" t="str">
        <f>INDEX([1]Quadro!$B$1:$B$3005,MATCH(B753,[1]Quadro!$A$1:$A$3005,0),0)</f>
        <v>Algarve</v>
      </c>
    </row>
    <row r="754" spans="1:6" ht="15" customHeight="1" x14ac:dyDescent="0.2">
      <c r="A754" s="21"/>
      <c r="B754" s="22" t="s">
        <v>239</v>
      </c>
      <c r="C754" s="23">
        <v>4416041</v>
      </c>
      <c r="D754" s="9">
        <v>17391665</v>
      </c>
      <c r="E754" s="24">
        <v>21807706</v>
      </c>
      <c r="F754" t="str">
        <f>INDEX([1]Quadro!$B$1:$B$3005,MATCH(B754,[1]Quadro!$A$1:$A$3005,0),0)</f>
        <v>Área Metropolitana do Porto</v>
      </c>
    </row>
    <row r="755" spans="1:6" ht="15" customHeight="1" x14ac:dyDescent="0.2">
      <c r="A755" s="21"/>
      <c r="B755" s="22" t="s">
        <v>240</v>
      </c>
      <c r="C755" s="23">
        <v>215743</v>
      </c>
      <c r="D755" s="9">
        <v>1879726</v>
      </c>
      <c r="E755" s="24">
        <v>2095469</v>
      </c>
      <c r="F755" t="str">
        <f>INDEX([1]Quadro!$B$1:$B$3005,MATCH(B755,[1]Quadro!$A$1:$A$3005,0),0)</f>
        <v>Douro</v>
      </c>
    </row>
    <row r="756" spans="1:6" ht="15" customHeight="1" x14ac:dyDescent="0.2">
      <c r="A756" s="21"/>
      <c r="B756" s="22" t="s">
        <v>241</v>
      </c>
      <c r="C756" s="23">
        <v>2533397</v>
      </c>
      <c r="D756" s="9">
        <v>4442452</v>
      </c>
      <c r="E756" s="24">
        <v>6975849</v>
      </c>
      <c r="F756" t="str">
        <f>INDEX([1]Quadro!$B$1:$B$3005,MATCH(B756,[1]Quadro!$A$1:$A$3005,0),0)</f>
        <v>Viseu Dão Lafões</v>
      </c>
    </row>
    <row r="757" spans="1:6" ht="15" customHeight="1" x14ac:dyDescent="0.2">
      <c r="A757" s="21"/>
      <c r="B757" s="22" t="s">
        <v>242</v>
      </c>
      <c r="C757" s="23">
        <v>51137</v>
      </c>
      <c r="D757" s="9">
        <v>1141176</v>
      </c>
      <c r="E757" s="24">
        <v>1192313</v>
      </c>
      <c r="F757" t="str">
        <f>INDEX([1]Quadro!$B$1:$B$3005,MATCH(B757,[1]Quadro!$A$1:$A$3005,0),0)</f>
        <v>Médio Tejo</v>
      </c>
    </row>
    <row r="758" spans="1:6" ht="15" customHeight="1" x14ac:dyDescent="0.2">
      <c r="A758" s="21"/>
      <c r="B758" s="22" t="s">
        <v>243</v>
      </c>
      <c r="C758" s="23">
        <v>498465</v>
      </c>
      <c r="D758" s="9">
        <v>2831665</v>
      </c>
      <c r="E758" s="24">
        <v>3330130</v>
      </c>
      <c r="F758" t="str">
        <f>INDEX([1]Quadro!$B$1:$B$3005,MATCH(B758,[1]Quadro!$A$1:$A$3005,0),0)</f>
        <v>Viseu Dão Lafões</v>
      </c>
    </row>
    <row r="759" spans="1:6" ht="15" customHeight="1" x14ac:dyDescent="0.2">
      <c r="A759" s="21"/>
      <c r="B759" s="22" t="s">
        <v>244</v>
      </c>
      <c r="C759" s="23">
        <v>2672559</v>
      </c>
      <c r="D759" s="9">
        <v>9328513</v>
      </c>
      <c r="E759" s="24">
        <v>12001072</v>
      </c>
      <c r="F759" t="str">
        <f>INDEX([1]Quadro!$B$1:$B$3005,MATCH(B759,[1]Quadro!$A$1:$A$3005,0),0)</f>
        <v>Beiras e Serra da Estrela</v>
      </c>
    </row>
    <row r="760" spans="1:6" ht="15" customHeight="1" x14ac:dyDescent="0.2">
      <c r="A760" s="21"/>
      <c r="B760" s="22" t="s">
        <v>245</v>
      </c>
      <c r="C760" s="23">
        <v>22331953</v>
      </c>
      <c r="D760" s="9">
        <v>56547707</v>
      </c>
      <c r="E760" s="24">
        <v>78879660</v>
      </c>
      <c r="F760" t="str">
        <f>INDEX([1]Quadro!$B$1:$B$3005,MATCH(B760,[1]Quadro!$A$1:$A$3005,0),0)</f>
        <v>Área Metropolitana de Lisboa</v>
      </c>
    </row>
    <row r="761" spans="1:6" ht="15" customHeight="1" x14ac:dyDescent="0.2">
      <c r="A761" s="21"/>
      <c r="B761" s="22" t="s">
        <v>246</v>
      </c>
      <c r="C761" s="23">
        <v>0</v>
      </c>
      <c r="D761" s="9">
        <v>1352598</v>
      </c>
      <c r="E761" s="24">
        <v>1352598</v>
      </c>
      <c r="F761" t="str">
        <f>INDEX([1]Quadro!$B$1:$B$3005,MATCH(B761,[1]Quadro!$A$1:$A$3005,0),0)</f>
        <v>Douro</v>
      </c>
    </row>
    <row r="762" spans="1:6" ht="15" customHeight="1" x14ac:dyDescent="0.2">
      <c r="A762" s="21"/>
      <c r="B762" s="22" t="s">
        <v>247</v>
      </c>
      <c r="C762" s="23">
        <v>631987</v>
      </c>
      <c r="D762" s="9">
        <v>4741913</v>
      </c>
      <c r="E762" s="24">
        <v>5373900</v>
      </c>
      <c r="F762" t="str">
        <f>INDEX([1]Quadro!$B$1:$B$3005,MATCH(B762,[1]Quadro!$A$1:$A$3005,0),0)</f>
        <v>Baixo Alentejo</v>
      </c>
    </row>
    <row r="763" spans="1:6" ht="15" customHeight="1" x14ac:dyDescent="0.2">
      <c r="A763" s="21"/>
      <c r="B763" s="22" t="s">
        <v>248</v>
      </c>
      <c r="C763" s="23">
        <v>330600</v>
      </c>
      <c r="D763" s="9">
        <v>5323881</v>
      </c>
      <c r="E763" s="24">
        <v>5654481</v>
      </c>
      <c r="F763" t="str">
        <f>INDEX([1]Quadro!$B$1:$B$3005,MATCH(B763,[1]Quadro!$A$1:$A$3005,0),0)</f>
        <v>Médio Tejo</v>
      </c>
    </row>
    <row r="764" spans="1:6" ht="15" customHeight="1" x14ac:dyDescent="0.2">
      <c r="A764" s="21"/>
      <c r="B764" s="22" t="s">
        <v>249</v>
      </c>
      <c r="C764" s="23">
        <v>9013875</v>
      </c>
      <c r="D764" s="9">
        <v>19589376</v>
      </c>
      <c r="E764" s="24">
        <v>28603251</v>
      </c>
      <c r="F764" t="str">
        <f>INDEX([1]Quadro!$B$1:$B$3005,MATCH(B764,[1]Quadro!$A$1:$A$3005,0),0)</f>
        <v>Área Metropolitana de Lisboa</v>
      </c>
    </row>
    <row r="765" spans="1:6" ht="15" customHeight="1" x14ac:dyDescent="0.2">
      <c r="A765" s="21"/>
      <c r="B765" s="22" t="s">
        <v>250</v>
      </c>
      <c r="C765" s="23">
        <v>28341308</v>
      </c>
      <c r="D765" s="9">
        <v>66137295</v>
      </c>
      <c r="E765" s="24">
        <v>94478603</v>
      </c>
      <c r="F765" t="str">
        <f>INDEX([1]Quadro!$B$1:$B$3005,MATCH(B765,[1]Quadro!$A$1:$A$3005,0),0)</f>
        <v>Área Metropolitana de Lisboa</v>
      </c>
    </row>
    <row r="766" spans="1:6" ht="15" customHeight="1" x14ac:dyDescent="0.2">
      <c r="A766" s="21"/>
      <c r="B766" s="22" t="s">
        <v>251</v>
      </c>
      <c r="C766" s="23">
        <v>3410081</v>
      </c>
      <c r="D766" s="9">
        <v>3110450</v>
      </c>
      <c r="E766" s="24">
        <v>6520531</v>
      </c>
      <c r="F766" t="str">
        <f>INDEX([1]Quadro!$B$1:$B$3005,MATCH(B766,[1]Quadro!$A$1:$A$3005,0),0)</f>
        <v>Região de Aveiro</v>
      </c>
    </row>
    <row r="767" spans="1:6" ht="15" customHeight="1" x14ac:dyDescent="0.2">
      <c r="A767" s="21"/>
      <c r="B767" s="22" t="s">
        <v>252</v>
      </c>
      <c r="C767" s="23">
        <v>5415486</v>
      </c>
      <c r="D767" s="9">
        <v>19071374</v>
      </c>
      <c r="E767" s="24">
        <v>24486860</v>
      </c>
      <c r="F767" t="str">
        <f>INDEX([1]Quadro!$B$1:$B$3005,MATCH(B767,[1]Quadro!$A$1:$A$3005,0),0)</f>
        <v>Algarve</v>
      </c>
    </row>
    <row r="768" spans="1:6" ht="15" customHeight="1" x14ac:dyDescent="0.2">
      <c r="A768" s="21"/>
      <c r="B768" s="22" t="s">
        <v>253</v>
      </c>
      <c r="C768" s="23">
        <v>26297344</v>
      </c>
      <c r="D768" s="9">
        <v>10089214</v>
      </c>
      <c r="E768" s="24">
        <v>36386558</v>
      </c>
      <c r="F768" t="str">
        <f>INDEX([1]Quadro!$B$1:$B$3005,MATCH(B768,[1]Quadro!$A$1:$A$3005,0),0)</f>
        <v>Alentejo Litoral</v>
      </c>
    </row>
    <row r="769" spans="1:6" ht="15" customHeight="1" x14ac:dyDescent="0.2">
      <c r="A769" s="21"/>
      <c r="B769" s="22" t="s">
        <v>254</v>
      </c>
      <c r="C769" s="23">
        <v>47652620</v>
      </c>
      <c r="D769" s="9">
        <v>162386329</v>
      </c>
      <c r="E769" s="24">
        <v>210038949</v>
      </c>
      <c r="F769" t="str">
        <f>INDEX([1]Quadro!$B$1:$B$3005,MATCH(B769,[1]Quadro!$A$1:$A$3005,0),0)</f>
        <v>Área Metropolitana de Lisboa</v>
      </c>
    </row>
    <row r="770" spans="1:6" ht="15" customHeight="1" x14ac:dyDescent="0.2">
      <c r="A770" s="21"/>
      <c r="B770" s="22" t="s">
        <v>255</v>
      </c>
      <c r="C770" s="23">
        <v>298321</v>
      </c>
      <c r="D770" s="9">
        <v>3856267</v>
      </c>
      <c r="E770" s="24">
        <v>4154588</v>
      </c>
      <c r="F770" t="str">
        <f>INDEX([1]Quadro!$B$1:$B$3005,MATCH(B770,[1]Quadro!$A$1:$A$3005,0),0)</f>
        <v>Oeste</v>
      </c>
    </row>
    <row r="771" spans="1:6" ht="15" customHeight="1" x14ac:dyDescent="0.2">
      <c r="A771" s="21"/>
      <c r="B771" s="22" t="s">
        <v>256</v>
      </c>
      <c r="C771" s="23">
        <v>398798</v>
      </c>
      <c r="D771" s="9">
        <v>4561080</v>
      </c>
      <c r="E771" s="24">
        <v>4959878</v>
      </c>
      <c r="F771" t="str">
        <f>INDEX([1]Quadro!$B$1:$B$3005,MATCH(B771,[1]Quadro!$A$1:$A$3005,0),0)</f>
        <v>Região de Coimbra</v>
      </c>
    </row>
    <row r="772" spans="1:6" ht="15" customHeight="1" x14ac:dyDescent="0.2">
      <c r="A772" s="21"/>
      <c r="B772" s="22" t="s">
        <v>257</v>
      </c>
      <c r="C772" s="23">
        <v>261686</v>
      </c>
      <c r="D772" s="9">
        <v>1702993</v>
      </c>
      <c r="E772" s="24">
        <v>1964679</v>
      </c>
      <c r="F772" t="str">
        <f>INDEX([1]Quadro!$B$1:$B$3005,MATCH(B772,[1]Quadro!$A$1:$A$3005,0),0)</f>
        <v>Alto Alentejo</v>
      </c>
    </row>
    <row r="773" spans="1:6" ht="15" customHeight="1" x14ac:dyDescent="0.2">
      <c r="A773" s="21"/>
      <c r="B773" s="22" t="s">
        <v>258</v>
      </c>
      <c r="C773" s="23">
        <v>663382</v>
      </c>
      <c r="D773" s="9">
        <v>3383726</v>
      </c>
      <c r="E773" s="24">
        <v>4047108</v>
      </c>
      <c r="F773" t="str">
        <f>INDEX([1]Quadro!$B$1:$B$3005,MATCH(B773,[1]Quadro!$A$1:$A$3005,0),0)</f>
        <v>Região de Coimbra</v>
      </c>
    </row>
    <row r="774" spans="1:6" ht="15" customHeight="1" x14ac:dyDescent="0.2">
      <c r="A774" s="21"/>
      <c r="B774" s="22" t="s">
        <v>259</v>
      </c>
      <c r="C774" s="23">
        <v>0</v>
      </c>
      <c r="D774" s="9">
        <v>1363649</v>
      </c>
      <c r="E774" s="24">
        <v>1363649</v>
      </c>
      <c r="F774" t="str">
        <f>INDEX([1]Quadro!$B$1:$B$3005,MATCH(B774,[1]Quadro!$A$1:$A$3005,0),0)</f>
        <v>Douro</v>
      </c>
    </row>
    <row r="775" spans="1:6" ht="15" customHeight="1" x14ac:dyDescent="0.2">
      <c r="A775" s="21"/>
      <c r="B775" s="22" t="s">
        <v>260</v>
      </c>
      <c r="C775" s="23">
        <v>191303</v>
      </c>
      <c r="D775" s="9">
        <v>2195991</v>
      </c>
      <c r="E775" s="24">
        <v>2387294</v>
      </c>
      <c r="F775" t="str">
        <f>INDEX([1]Quadro!$B$1:$B$3005,MATCH(B775,[1]Quadro!$A$1:$A$3005,0),0)</f>
        <v>Douro</v>
      </c>
    </row>
    <row r="776" spans="1:6" ht="15" customHeight="1" x14ac:dyDescent="0.2">
      <c r="A776" s="21"/>
      <c r="B776" s="22" t="s">
        <v>261</v>
      </c>
      <c r="C776" s="23">
        <v>4736769</v>
      </c>
      <c r="D776" s="9">
        <v>14799902</v>
      </c>
      <c r="E776" s="24">
        <v>19536671</v>
      </c>
      <c r="F776" t="str">
        <f>INDEX([1]Quadro!$B$1:$B$3005,MATCH(B776,[1]Quadro!$A$1:$A$3005,0),0)</f>
        <v>Algarve</v>
      </c>
    </row>
    <row r="777" spans="1:6" ht="15" customHeight="1" x14ac:dyDescent="0.2">
      <c r="A777" s="21"/>
      <c r="B777" s="22" t="s">
        <v>262</v>
      </c>
      <c r="C777" s="23">
        <v>509835</v>
      </c>
      <c r="D777" s="9">
        <v>3677721</v>
      </c>
      <c r="E777" s="24">
        <v>4187556</v>
      </c>
      <c r="F777" t="str">
        <f>INDEX([1]Quadro!$B$1:$B$3005,MATCH(B777,[1]Quadro!$A$1:$A$3005,0),0)</f>
        <v>Cávado</v>
      </c>
    </row>
    <row r="778" spans="1:6" ht="15" customHeight="1" x14ac:dyDescent="0.2">
      <c r="A778" s="21"/>
      <c r="B778" s="22" t="s">
        <v>263</v>
      </c>
      <c r="C778" s="23">
        <v>4860955</v>
      </c>
      <c r="D778" s="9">
        <v>17925202</v>
      </c>
      <c r="E778" s="24">
        <v>22786157</v>
      </c>
      <c r="F778" t="str">
        <f>INDEX([1]Quadro!$B$1:$B$3005,MATCH(B778,[1]Quadro!$A$1:$A$3005,0),0)</f>
        <v>Médio Tejo</v>
      </c>
    </row>
    <row r="779" spans="1:6" ht="15" customHeight="1" x14ac:dyDescent="0.2">
      <c r="A779" s="21"/>
      <c r="B779" s="22" t="s">
        <v>264</v>
      </c>
      <c r="C779" s="23">
        <v>2118228</v>
      </c>
      <c r="D779" s="9">
        <v>6981829</v>
      </c>
      <c r="E779" s="24">
        <v>9100057</v>
      </c>
      <c r="F779" t="str">
        <f>INDEX([1]Quadro!$B$1:$B$3005,MATCH(B779,[1]Quadro!$A$1:$A$3005,0),0)</f>
        <v>Viseu Dão Lafões</v>
      </c>
    </row>
    <row r="780" spans="1:6" ht="15" customHeight="1" x14ac:dyDescent="0.2">
      <c r="A780" s="21"/>
      <c r="B780" s="22" t="s">
        <v>265</v>
      </c>
      <c r="C780" s="23">
        <v>246967</v>
      </c>
      <c r="D780" s="9">
        <v>2775713</v>
      </c>
      <c r="E780" s="24">
        <v>3022680</v>
      </c>
      <c r="F780" t="str">
        <f>INDEX([1]Quadro!$B$1:$B$3005,MATCH(B780,[1]Quadro!$A$1:$A$3005,0),0)</f>
        <v>Douro</v>
      </c>
    </row>
    <row r="781" spans="1:6" ht="15" customHeight="1" x14ac:dyDescent="0.2">
      <c r="A781" s="21"/>
      <c r="B781" s="22" t="s">
        <v>266</v>
      </c>
      <c r="C781" s="23">
        <v>6197601</v>
      </c>
      <c r="D781" s="9">
        <v>13612363</v>
      </c>
      <c r="E781" s="24">
        <v>19809964</v>
      </c>
      <c r="F781" t="str">
        <f>INDEX([1]Quadro!$B$1:$B$3005,MATCH(B781,[1]Quadro!$A$1:$A$3005,0),0)</f>
        <v>Médio Tejo</v>
      </c>
    </row>
    <row r="782" spans="1:6" ht="15" customHeight="1" x14ac:dyDescent="0.2">
      <c r="A782" s="21"/>
      <c r="B782" s="22" t="s">
        <v>267</v>
      </c>
      <c r="C782" s="23">
        <v>16353379</v>
      </c>
      <c r="D782" s="9">
        <v>36658355</v>
      </c>
      <c r="E782" s="24">
        <v>53011734</v>
      </c>
      <c r="F782" t="str">
        <f>INDEX([1]Quadro!$B$1:$B$3005,MATCH(B782,[1]Quadro!$A$1:$A$3005,0),0)</f>
        <v>Oeste</v>
      </c>
    </row>
    <row r="783" spans="1:6" ht="15" customHeight="1" x14ac:dyDescent="0.2">
      <c r="A783" s="21"/>
      <c r="B783" s="22" t="s">
        <v>268</v>
      </c>
      <c r="C783" s="23">
        <v>581184</v>
      </c>
      <c r="D783" s="9">
        <v>3368279</v>
      </c>
      <c r="E783" s="24">
        <v>3949463</v>
      </c>
      <c r="F783" t="str">
        <f>INDEX([1]Quadro!$B$1:$B$3005,MATCH(B783,[1]Quadro!$A$1:$A$3005,0),0)</f>
        <v>Beiras e Serra da Estrela</v>
      </c>
    </row>
    <row r="784" spans="1:6" ht="15" customHeight="1" x14ac:dyDescent="0.2">
      <c r="A784" s="21"/>
      <c r="B784" s="22" t="s">
        <v>316</v>
      </c>
      <c r="C784" s="23">
        <v>6035951</v>
      </c>
      <c r="D784" s="9">
        <v>10980685</v>
      </c>
      <c r="E784" s="24">
        <v>17016636</v>
      </c>
      <c r="F784" t="str">
        <f>INDEX([1]Quadro!$B$1:$B$3005,MATCH(B784,[1]Quadro!$A$1:$A$3005,0),0)</f>
        <v>Área Metropolitana do Porto</v>
      </c>
    </row>
    <row r="785" spans="1:6" ht="15" customHeight="1" x14ac:dyDescent="0.2">
      <c r="A785" s="21"/>
      <c r="B785" s="22" t="s">
        <v>269</v>
      </c>
      <c r="C785" s="23">
        <v>1162599</v>
      </c>
      <c r="D785" s="9">
        <v>6701701</v>
      </c>
      <c r="E785" s="24">
        <v>7864300</v>
      </c>
      <c r="F785" t="str">
        <f>INDEX([1]Quadro!$B$1:$B$3005,MATCH(B785,[1]Quadro!$A$1:$A$3005,0),0)</f>
        <v>Região de Aveiro</v>
      </c>
    </row>
    <row r="786" spans="1:6" ht="15" customHeight="1" x14ac:dyDescent="0.2">
      <c r="A786" s="21"/>
      <c r="B786" s="22" t="s">
        <v>270</v>
      </c>
      <c r="C786" s="23">
        <v>2579839</v>
      </c>
      <c r="D786" s="9">
        <v>6959042</v>
      </c>
      <c r="E786" s="24">
        <v>9538881</v>
      </c>
      <c r="F786" t="str">
        <f>INDEX([1]Quadro!$B$1:$B$3005,MATCH(B786,[1]Quadro!$A$1:$A$3005,0),0)</f>
        <v>Área Metropolitana do Porto</v>
      </c>
    </row>
    <row r="787" spans="1:6" ht="15" customHeight="1" x14ac:dyDescent="0.2">
      <c r="A787" s="21"/>
      <c r="B787" s="22" t="s">
        <v>271</v>
      </c>
      <c r="C787" s="23">
        <v>2281232</v>
      </c>
      <c r="D787" s="9">
        <v>9944030</v>
      </c>
      <c r="E787" s="24">
        <v>12225262</v>
      </c>
      <c r="F787" t="str">
        <f>INDEX([1]Quadro!$B$1:$B$3005,MATCH(B787,[1]Quadro!$A$1:$A$3005,0),0)</f>
        <v>Alto Minho</v>
      </c>
    </row>
    <row r="788" spans="1:6" ht="15" customHeight="1" x14ac:dyDescent="0.2">
      <c r="A788" s="21"/>
      <c r="B788" s="22" t="s">
        <v>272</v>
      </c>
      <c r="C788" s="23">
        <v>8532527</v>
      </c>
      <c r="D788" s="9">
        <v>28204334</v>
      </c>
      <c r="E788" s="24">
        <v>36736861</v>
      </c>
      <c r="F788" t="str">
        <f>INDEX([1]Quadro!$B$1:$B$3005,MATCH(B788,[1]Quadro!$A$1:$A$3005,0),0)</f>
        <v>Área Metropolitana do Porto</v>
      </c>
    </row>
    <row r="789" spans="1:6" ht="15" customHeight="1" x14ac:dyDescent="0.2">
      <c r="A789" s="21"/>
      <c r="B789" s="22" t="s">
        <v>273</v>
      </c>
      <c r="C789" s="23">
        <v>535229</v>
      </c>
      <c r="D789" s="9">
        <v>3989557</v>
      </c>
      <c r="E789" s="24">
        <v>4524786</v>
      </c>
      <c r="F789" t="str">
        <f>INDEX([1]Quadro!$B$1:$B$3005,MATCH(B789,[1]Quadro!$A$1:$A$3005,0),0)</f>
        <v>Alto Tâmega</v>
      </c>
    </row>
    <row r="790" spans="1:6" ht="15" customHeight="1" x14ac:dyDescent="0.2">
      <c r="A790" s="21"/>
      <c r="B790" s="22" t="s">
        <v>274</v>
      </c>
      <c r="C790" s="23">
        <v>1866419</v>
      </c>
      <c r="D790" s="9">
        <v>4986679</v>
      </c>
      <c r="E790" s="24">
        <v>6853098</v>
      </c>
      <c r="F790" t="str">
        <f>INDEX([1]Quadro!$B$1:$B$3005,MATCH(B790,[1]Quadro!$A$1:$A$3005,0),0)</f>
        <v>Alentejo Central</v>
      </c>
    </row>
    <row r="791" spans="1:6" ht="15" customHeight="1" x14ac:dyDescent="0.2">
      <c r="A791" s="21"/>
      <c r="B791" s="22" t="s">
        <v>275</v>
      </c>
      <c r="C791" s="23">
        <v>255148</v>
      </c>
      <c r="D791" s="9">
        <v>1543044</v>
      </c>
      <c r="E791" s="24">
        <v>1798192</v>
      </c>
      <c r="F791" t="str">
        <f>INDEX([1]Quadro!$B$1:$B$3005,MATCH(B791,[1]Quadro!$A$1:$A$3005,0),0)</f>
        <v>Alentejo Central</v>
      </c>
    </row>
    <row r="792" spans="1:6" ht="15" customHeight="1" x14ac:dyDescent="0.2">
      <c r="A792" s="21"/>
      <c r="B792" s="22" t="s">
        <v>276</v>
      </c>
      <c r="C792" s="23">
        <v>7086509</v>
      </c>
      <c r="D792" s="9">
        <v>38900783</v>
      </c>
      <c r="E792" s="24">
        <v>45987292</v>
      </c>
      <c r="F792" t="str">
        <f>INDEX([1]Quadro!$B$1:$B$3005,MATCH(B792,[1]Quadro!$A$1:$A$3005,0),0)</f>
        <v>Alto Minho</v>
      </c>
    </row>
    <row r="793" spans="1:6" ht="15" customHeight="1" x14ac:dyDescent="0.2">
      <c r="A793" s="21"/>
      <c r="B793" s="22" t="s">
        <v>277</v>
      </c>
      <c r="C793" s="23">
        <v>1886660</v>
      </c>
      <c r="D793" s="9">
        <v>2532323</v>
      </c>
      <c r="E793" s="24">
        <v>4418983</v>
      </c>
      <c r="F793" t="str">
        <f>INDEX([1]Quadro!$B$1:$B$3005,MATCH(B793,[1]Quadro!$A$1:$A$3005,0),0)</f>
        <v>Baixo Alentejo</v>
      </c>
    </row>
    <row r="794" spans="1:6" ht="15" customHeight="1" x14ac:dyDescent="0.2">
      <c r="A794" s="21"/>
      <c r="B794" s="22" t="s">
        <v>278</v>
      </c>
      <c r="C794" s="23">
        <v>380613</v>
      </c>
      <c r="D794" s="9">
        <v>3653328</v>
      </c>
      <c r="E794" s="24">
        <v>4033941</v>
      </c>
      <c r="F794" t="str">
        <f>INDEX([1]Quadro!$B$1:$B$3005,MATCH(B794,[1]Quadro!$A$1:$A$3005,0),0)</f>
        <v>Ave</v>
      </c>
    </row>
    <row r="795" spans="1:6" ht="15" customHeight="1" x14ac:dyDescent="0.2">
      <c r="A795" s="21"/>
      <c r="B795" s="22" t="s">
        <v>279</v>
      </c>
      <c r="C795" s="23">
        <v>923</v>
      </c>
      <c r="D795" s="9">
        <v>819058</v>
      </c>
      <c r="E795" s="24">
        <v>819981</v>
      </c>
      <c r="F795" t="str">
        <f>INDEX([1]Quadro!$B$1:$B$3005,MATCH(B795,[1]Quadro!$A$1:$A$3005,0),0)</f>
        <v>Médio Tejo</v>
      </c>
    </row>
    <row r="796" spans="1:6" ht="15" customHeight="1" x14ac:dyDescent="0.2">
      <c r="A796" s="21"/>
      <c r="B796" s="22" t="s">
        <v>280</v>
      </c>
      <c r="C796" s="23">
        <v>1826358</v>
      </c>
      <c r="D796" s="9">
        <v>5104060</v>
      </c>
      <c r="E796" s="24">
        <v>6930418</v>
      </c>
      <c r="F796" t="str">
        <f>INDEX([1]Quadro!$B$1:$B$3005,MATCH(B796,[1]Quadro!$A$1:$A$3005,0),0)</f>
        <v>Algarve</v>
      </c>
    </row>
    <row r="797" spans="1:6" ht="15" customHeight="1" x14ac:dyDescent="0.2">
      <c r="A797" s="21"/>
      <c r="B797" s="22" t="s">
        <v>281</v>
      </c>
      <c r="C797" s="23">
        <v>7042248</v>
      </c>
      <c r="D797" s="9">
        <v>31429285</v>
      </c>
      <c r="E797" s="24">
        <v>38471533</v>
      </c>
      <c r="F797" t="str">
        <f>INDEX([1]Quadro!$B$1:$B$3005,MATCH(B797,[1]Quadro!$A$1:$A$3005,0),0)</f>
        <v>Área Metropolitana do Porto</v>
      </c>
    </row>
    <row r="798" spans="1:6" ht="15" customHeight="1" x14ac:dyDescent="0.2">
      <c r="A798" s="21"/>
      <c r="B798" s="22" t="s">
        <v>282</v>
      </c>
      <c r="C798" s="23">
        <v>3978</v>
      </c>
      <c r="D798" s="9">
        <v>1992581</v>
      </c>
      <c r="E798" s="24">
        <v>1996559</v>
      </c>
      <c r="F798" t="str">
        <f>INDEX([1]Quadro!$B$1:$B$3005,MATCH(B798,[1]Quadro!$A$1:$A$3005,0),0)</f>
        <v>Terras de Trás-os-Montes</v>
      </c>
    </row>
    <row r="799" spans="1:6" ht="15" customHeight="1" x14ac:dyDescent="0.2">
      <c r="A799" s="21"/>
      <c r="B799" s="22" t="s">
        <v>283</v>
      </c>
      <c r="C799" s="23">
        <v>25634899</v>
      </c>
      <c r="D799" s="9">
        <v>54453560</v>
      </c>
      <c r="E799" s="24">
        <v>80088459</v>
      </c>
      <c r="F799" t="str">
        <f>INDEX([1]Quadro!$B$1:$B$3005,MATCH(B799,[1]Quadro!$A$1:$A$3005,0),0)</f>
        <v>Área Metropolitana de Lisboa</v>
      </c>
    </row>
    <row r="800" spans="1:6" ht="15" customHeight="1" x14ac:dyDescent="0.2">
      <c r="A800" s="21"/>
      <c r="B800" s="22" t="s">
        <v>284</v>
      </c>
      <c r="C800" s="23">
        <v>25826</v>
      </c>
      <c r="D800" s="9">
        <v>3081404</v>
      </c>
      <c r="E800" s="24">
        <v>3107230</v>
      </c>
      <c r="F800" t="str">
        <f>INDEX([1]Quadro!$B$1:$B$3005,MATCH(B800,[1]Quadro!$A$1:$A$3005,0),0)</f>
        <v>Médio Tejo</v>
      </c>
    </row>
    <row r="801" spans="1:6" ht="15" customHeight="1" x14ac:dyDescent="0.2">
      <c r="A801" s="21"/>
      <c r="B801" s="22" t="s">
        <v>285</v>
      </c>
      <c r="C801" s="23">
        <v>2874915</v>
      </c>
      <c r="D801" s="9">
        <v>4338524</v>
      </c>
      <c r="E801" s="24">
        <v>7213439</v>
      </c>
      <c r="F801" t="str">
        <f>INDEX([1]Quadro!$B$1:$B$3005,MATCH(B801,[1]Quadro!$A$1:$A$3005,0),0)</f>
        <v>Alto Minho</v>
      </c>
    </row>
    <row r="802" spans="1:6" ht="15" customHeight="1" x14ac:dyDescent="0.2">
      <c r="A802" s="21"/>
      <c r="B802" s="22" t="s">
        <v>286</v>
      </c>
      <c r="C802" s="23">
        <v>16296417</v>
      </c>
      <c r="D802" s="9">
        <v>44836789</v>
      </c>
      <c r="E802" s="24">
        <v>61133206</v>
      </c>
      <c r="F802" t="str">
        <f>INDEX([1]Quadro!$B$1:$B$3005,MATCH(B802,[1]Quadro!$A$1:$A$3005,0),0)</f>
        <v>Ave</v>
      </c>
    </row>
    <row r="803" spans="1:6" ht="15" customHeight="1" x14ac:dyDescent="0.2">
      <c r="A803" s="21"/>
      <c r="B803" s="22" t="s">
        <v>287</v>
      </c>
      <c r="C803" s="23">
        <v>136123</v>
      </c>
      <c r="D803" s="9">
        <v>3007746</v>
      </c>
      <c r="E803" s="24">
        <v>3143869</v>
      </c>
      <c r="F803" t="str">
        <f>INDEX([1]Quadro!$B$1:$B$3005,MATCH(B803,[1]Quadro!$A$1:$A$3005,0),0)</f>
        <v>Douro</v>
      </c>
    </row>
    <row r="804" spans="1:6" ht="15" customHeight="1" x14ac:dyDescent="0.2">
      <c r="A804" s="21"/>
      <c r="B804" s="22" t="s">
        <v>288</v>
      </c>
      <c r="C804" s="23">
        <v>73786032</v>
      </c>
      <c r="D804" s="9">
        <v>132315275</v>
      </c>
      <c r="E804" s="24">
        <v>206101307</v>
      </c>
      <c r="F804" t="str">
        <f>INDEX([1]Quadro!$B$1:$B$3005,MATCH(B804,[1]Quadro!$A$1:$A$3005,0),0)</f>
        <v>Área Metropolitana do Porto</v>
      </c>
    </row>
    <row r="805" spans="1:6" ht="15" customHeight="1" x14ac:dyDescent="0.2">
      <c r="A805" s="21"/>
      <c r="B805" s="22" t="s">
        <v>289</v>
      </c>
      <c r="C805" s="23">
        <v>6678013</v>
      </c>
      <c r="D805" s="9">
        <v>25468137</v>
      </c>
      <c r="E805" s="24">
        <v>32146150</v>
      </c>
      <c r="F805" t="str">
        <f>INDEX([1]Quadro!$B$1:$B$3005,MATCH(B805,[1]Quadro!$A$1:$A$3005,0),0)</f>
        <v>Médio Tejo</v>
      </c>
    </row>
    <row r="806" spans="1:6" ht="15" customHeight="1" x14ac:dyDescent="0.2">
      <c r="A806" s="21"/>
      <c r="B806" s="22" t="s">
        <v>290</v>
      </c>
      <c r="C806" s="23">
        <v>24471</v>
      </c>
      <c r="D806" s="9">
        <v>1283319</v>
      </c>
      <c r="E806" s="24">
        <v>1307790</v>
      </c>
      <c r="F806" t="str">
        <f>INDEX([1]Quadro!$B$1:$B$3005,MATCH(B806,[1]Quadro!$A$1:$A$3005,0),0)</f>
        <v>Viseu Dão Lafões</v>
      </c>
    </row>
    <row r="807" spans="1:6" ht="15" customHeight="1" x14ac:dyDescent="0.2">
      <c r="A807" s="21"/>
      <c r="B807" s="22" t="s">
        <v>291</v>
      </c>
      <c r="C807" s="23">
        <v>482981</v>
      </c>
      <c r="D807" s="9">
        <v>2082490</v>
      </c>
      <c r="E807" s="24">
        <v>2565471</v>
      </c>
      <c r="F807" t="str">
        <f>INDEX([1]Quadro!$B$1:$B$3005,MATCH(B807,[1]Quadro!$A$1:$A$3005,0),0)</f>
        <v>Região de Coimbra</v>
      </c>
    </row>
    <row r="808" spans="1:6" ht="15" customHeight="1" x14ac:dyDescent="0.2">
      <c r="A808" s="21"/>
      <c r="B808" s="22" t="s">
        <v>292</v>
      </c>
      <c r="C808" s="23">
        <v>660702</v>
      </c>
      <c r="D808" s="9">
        <v>4303659</v>
      </c>
      <c r="E808" s="24">
        <v>4964361</v>
      </c>
      <c r="F808" t="str">
        <f>INDEX([1]Quadro!$B$1:$B$3005,MATCH(B808,[1]Quadro!$A$1:$A$3005,0),0)</f>
        <v>Alto Tâmega</v>
      </c>
    </row>
    <row r="809" spans="1:6" ht="15" customHeight="1" x14ac:dyDescent="0.2">
      <c r="A809" s="21"/>
      <c r="B809" s="22" t="s">
        <v>293</v>
      </c>
      <c r="C809" s="23">
        <v>5775130</v>
      </c>
      <c r="D809" s="9">
        <v>25429202</v>
      </c>
      <c r="E809" s="24">
        <v>31204332</v>
      </c>
      <c r="F809" t="str">
        <f>INDEX([1]Quadro!$B$1:$B$3005,MATCH(B809,[1]Quadro!$A$1:$A$3005,0),0)</f>
        <v>Douro</v>
      </c>
    </row>
    <row r="810" spans="1:6" ht="15" customHeight="1" x14ac:dyDescent="0.2">
      <c r="A810" s="21"/>
      <c r="B810" s="22" t="s">
        <v>294</v>
      </c>
      <c r="C810" s="23">
        <v>3848370</v>
      </c>
      <c r="D810" s="9">
        <v>17706077</v>
      </c>
      <c r="E810" s="24">
        <v>21554447</v>
      </c>
      <c r="F810" t="str">
        <f>INDEX([1]Quadro!$B$1:$B$3005,MATCH(B810,[1]Quadro!$A$1:$A$3005,0),0)</f>
        <v>Algarve</v>
      </c>
    </row>
    <row r="811" spans="1:6" ht="15" customHeight="1" x14ac:dyDescent="0.2">
      <c r="A811" s="21"/>
      <c r="B811" s="22" t="s">
        <v>295</v>
      </c>
      <c r="C811" s="23">
        <v>387810</v>
      </c>
      <c r="D811" s="9">
        <v>1356863</v>
      </c>
      <c r="E811" s="24">
        <v>1744673</v>
      </c>
      <c r="F811" t="str">
        <f>INDEX([1]Quadro!$B$1:$B$3005,MATCH(B811,[1]Quadro!$A$1:$A$3005,0),0)</f>
        <v>Beira Baixa</v>
      </c>
    </row>
    <row r="812" spans="1:6" ht="15" customHeight="1" x14ac:dyDescent="0.2">
      <c r="A812" s="21"/>
      <c r="B812" s="22" t="s">
        <v>296</v>
      </c>
      <c r="C812" s="23">
        <v>1304287</v>
      </c>
      <c r="D812" s="9">
        <v>11252949</v>
      </c>
      <c r="E812" s="24">
        <v>12557236</v>
      </c>
      <c r="F812" t="str">
        <f>INDEX([1]Quadro!$B$1:$B$3005,MATCH(B812,[1]Quadro!$A$1:$A$3005,0),0)</f>
        <v>Cávado</v>
      </c>
    </row>
    <row r="813" spans="1:6" ht="15" customHeight="1" x14ac:dyDescent="0.2">
      <c r="A813" s="21"/>
      <c r="B813" s="22" t="s">
        <v>297</v>
      </c>
      <c r="C813" s="23">
        <v>966079</v>
      </c>
      <c r="D813" s="9">
        <v>4100738</v>
      </c>
      <c r="E813" s="24">
        <v>5066817</v>
      </c>
      <c r="F813" t="str">
        <f>INDEX([1]Quadro!$B$1:$B$3005,MATCH(B813,[1]Quadro!$A$1:$A$3005,0),0)</f>
        <v>Alentejo Central</v>
      </c>
    </row>
    <row r="814" spans="1:6" ht="15" customHeight="1" x14ac:dyDescent="0.2">
      <c r="A814" s="21"/>
      <c r="B814" s="22" t="s">
        <v>298</v>
      </c>
      <c r="C814" s="23">
        <v>4196</v>
      </c>
      <c r="D814" s="9">
        <v>1346231</v>
      </c>
      <c r="E814" s="24">
        <v>1350427</v>
      </c>
      <c r="F814" t="str">
        <f>INDEX([1]Quadro!$B$1:$B$3005,MATCH(B814,[1]Quadro!$A$1:$A$3005,0),0)</f>
        <v>Terras de Trás-os-Montes</v>
      </c>
    </row>
    <row r="815" spans="1:6" ht="15" customHeight="1" x14ac:dyDescent="0.2">
      <c r="A815" s="21"/>
      <c r="B815" s="22" t="s">
        <v>299</v>
      </c>
      <c r="C815" s="23">
        <v>3779</v>
      </c>
      <c r="D815" s="9">
        <v>1876351</v>
      </c>
      <c r="E815" s="24">
        <v>1880130</v>
      </c>
      <c r="F815" t="str">
        <f>INDEX([1]Quadro!$B$1:$B$3005,MATCH(B815,[1]Quadro!$A$1:$A$3005,0),0)</f>
        <v>Terras de Trás-os-Montes</v>
      </c>
    </row>
    <row r="816" spans="1:6" ht="15" customHeight="1" x14ac:dyDescent="0.2">
      <c r="A816" s="21"/>
      <c r="B816" s="22" t="s">
        <v>300</v>
      </c>
      <c r="C816" s="23">
        <v>19670458</v>
      </c>
      <c r="D816" s="9">
        <v>42570772</v>
      </c>
      <c r="E816" s="24">
        <v>62241230</v>
      </c>
      <c r="F816" t="str">
        <f>INDEX([1]Quadro!$B$1:$B$3005,MATCH(B816,[1]Quadro!$A$1:$A$3005,0),0)</f>
        <v>Viseu Dão Lafões</v>
      </c>
    </row>
    <row r="817" spans="1:6" ht="15" customHeight="1" x14ac:dyDescent="0.2">
      <c r="A817" s="21"/>
      <c r="B817" s="22" t="s">
        <v>317</v>
      </c>
      <c r="C817" s="23">
        <v>2815215</v>
      </c>
      <c r="D817" s="9">
        <v>8122229</v>
      </c>
      <c r="E817" s="24">
        <v>10937444</v>
      </c>
      <c r="F817" t="str">
        <f>INDEX([1]Quadro!$B$1:$B$3005,MATCH(B817,[1]Quadro!$A$1:$A$3005,0),0)</f>
        <v>Ave</v>
      </c>
    </row>
    <row r="818" spans="1:6" ht="15" customHeight="1" x14ac:dyDescent="0.2">
      <c r="A818" s="21"/>
      <c r="B818" s="22" t="s">
        <v>301</v>
      </c>
      <c r="C818" s="23">
        <v>84465</v>
      </c>
      <c r="D818" s="9">
        <v>2410636</v>
      </c>
      <c r="E818" s="24">
        <v>2495101</v>
      </c>
      <c r="F818" t="str">
        <f>INDEX([1]Quadro!$B$1:$B$3005,MATCH(B818,[1]Quadro!$A$1:$A$3005,0),0)</f>
        <v>Viseu Dão Lafões</v>
      </c>
    </row>
    <row r="819" spans="1:6" ht="15" customHeight="1" x14ac:dyDescent="0.2">
      <c r="A819" s="15" t="s">
        <v>304</v>
      </c>
      <c r="B819" s="13"/>
      <c r="C819" s="18">
        <v>2372909953</v>
      </c>
      <c r="D819" s="19">
        <v>5053315273</v>
      </c>
      <c r="E819" s="20">
        <v>7426225226</v>
      </c>
      <c r="F819" t="e">
        <f>INDEX([1]Quadro!$B$1:$B$3005,MATCH(B819,[1]Quadro!$A$1:$A$3005,0),0)</f>
        <v>#N/A</v>
      </c>
    </row>
    <row r="820" spans="1:6" ht="15" customHeight="1" x14ac:dyDescent="0.2">
      <c r="A820" s="15" t="s">
        <v>13</v>
      </c>
      <c r="B820" s="15" t="s">
        <v>27</v>
      </c>
      <c r="C820" s="18">
        <v>2975574</v>
      </c>
      <c r="D820" s="19">
        <v>1465192</v>
      </c>
      <c r="E820" s="20">
        <v>4440766</v>
      </c>
      <c r="F820" t="str">
        <f>INDEX([1]Quadro!$B$1:$B$3005,MATCH(B820,[1]Quadro!$A$1:$A$3005,0),0)</f>
        <v>Médio Tejo</v>
      </c>
    </row>
    <row r="821" spans="1:6" ht="15" customHeight="1" x14ac:dyDescent="0.2">
      <c r="A821" s="21"/>
      <c r="B821" s="22" t="s">
        <v>28</v>
      </c>
      <c r="C821" s="23">
        <v>1120150</v>
      </c>
      <c r="D821" s="9">
        <v>2384137</v>
      </c>
      <c r="E821" s="24">
        <v>3504287</v>
      </c>
      <c r="F821" t="str">
        <f>INDEX([1]Quadro!$B$1:$B$3005,MATCH(B821,[1]Quadro!$A$1:$A$3005,0),0)</f>
        <v>Região de Aveiro</v>
      </c>
    </row>
    <row r="822" spans="1:6" ht="15" customHeight="1" x14ac:dyDescent="0.2">
      <c r="A822" s="21"/>
      <c r="B822" s="22" t="s">
        <v>29</v>
      </c>
      <c r="C822" s="23">
        <v>97636</v>
      </c>
      <c r="D822" s="9">
        <v>147388</v>
      </c>
      <c r="E822" s="24">
        <v>245024</v>
      </c>
      <c r="F822" t="str">
        <f>INDEX([1]Quadro!$B$1:$B$3005,MATCH(B822,[1]Quadro!$A$1:$A$3005,0),0)</f>
        <v>Viseu Dão Lafões</v>
      </c>
    </row>
    <row r="823" spans="1:6" ht="15" customHeight="1" x14ac:dyDescent="0.2">
      <c r="A823" s="21"/>
      <c r="B823" s="22" t="s">
        <v>30</v>
      </c>
      <c r="C823" s="23">
        <v>0</v>
      </c>
      <c r="D823" s="9">
        <v>346624</v>
      </c>
      <c r="E823" s="24">
        <v>346624</v>
      </c>
      <c r="F823" t="str">
        <f>INDEX([1]Quadro!$B$1:$B$3005,MATCH(B823,[1]Quadro!$A$1:$A$3005,0),0)</f>
        <v>Alentejo Central</v>
      </c>
    </row>
    <row r="824" spans="1:6" ht="15" customHeight="1" x14ac:dyDescent="0.2">
      <c r="A824" s="21"/>
      <c r="B824" s="22" t="s">
        <v>31</v>
      </c>
      <c r="C824" s="23">
        <v>2550</v>
      </c>
      <c r="D824" s="9">
        <v>1081040</v>
      </c>
      <c r="E824" s="24">
        <v>1083590</v>
      </c>
      <c r="F824" t="str">
        <f>INDEX([1]Quadro!$B$1:$B$3005,MATCH(B824,[1]Quadro!$A$1:$A$3005,0),0)</f>
        <v>Região de Aveiro</v>
      </c>
    </row>
    <row r="825" spans="1:6" ht="15" customHeight="1" x14ac:dyDescent="0.2">
      <c r="A825" s="21"/>
      <c r="B825" s="22" t="s">
        <v>32</v>
      </c>
      <c r="C825" s="23">
        <v>3624012</v>
      </c>
      <c r="D825" s="9">
        <v>9071987</v>
      </c>
      <c r="E825" s="24">
        <v>12695999</v>
      </c>
      <c r="F825" t="str">
        <f>INDEX([1]Quadro!$B$1:$B$3005,MATCH(B825,[1]Quadro!$A$1:$A$3005,0),0)</f>
        <v>Algarve</v>
      </c>
    </row>
    <row r="826" spans="1:6" ht="15" customHeight="1" x14ac:dyDescent="0.2">
      <c r="A826" s="21"/>
      <c r="B826" s="22" t="s">
        <v>33</v>
      </c>
      <c r="C826" s="23">
        <v>234001</v>
      </c>
      <c r="D826" s="9">
        <v>1709616</v>
      </c>
      <c r="E826" s="24">
        <v>1943617</v>
      </c>
      <c r="F826" t="str">
        <f>INDEX([1]Quadro!$B$1:$B$3005,MATCH(B826,[1]Quadro!$A$1:$A$3005,0),0)</f>
        <v>Alentejo Litoral</v>
      </c>
    </row>
    <row r="827" spans="1:6" ht="15" customHeight="1" x14ac:dyDescent="0.2">
      <c r="A827" s="21"/>
      <c r="B827" s="22" t="s">
        <v>34</v>
      </c>
      <c r="C827" s="23">
        <v>0</v>
      </c>
      <c r="D827" s="9">
        <v>671409</v>
      </c>
      <c r="E827" s="24">
        <v>671409</v>
      </c>
      <c r="F827" t="str">
        <f>INDEX([1]Quadro!$B$1:$B$3005,MATCH(B827,[1]Quadro!$A$1:$A$3005,0),0)</f>
        <v>Médio Tejo</v>
      </c>
    </row>
    <row r="828" spans="1:6" ht="15" customHeight="1" x14ac:dyDescent="0.2">
      <c r="A828" s="21"/>
      <c r="B828" s="22" t="s">
        <v>35</v>
      </c>
      <c r="C828" s="23">
        <v>897002</v>
      </c>
      <c r="D828" s="9">
        <v>3045222</v>
      </c>
      <c r="E828" s="24">
        <v>3942224</v>
      </c>
      <c r="F828" t="str">
        <f>INDEX([1]Quadro!$B$1:$B$3005,MATCH(B828,[1]Quadro!$A$1:$A$3005,0),0)</f>
        <v>Oeste</v>
      </c>
    </row>
    <row r="829" spans="1:6" ht="15" customHeight="1" x14ac:dyDescent="0.2">
      <c r="A829" s="21"/>
      <c r="B829" s="22" t="s">
        <v>36</v>
      </c>
      <c r="C829" s="23">
        <v>249018</v>
      </c>
      <c r="D829" s="9">
        <v>1420754</v>
      </c>
      <c r="E829" s="24">
        <v>1669772</v>
      </c>
      <c r="F829" t="str">
        <f>INDEX([1]Quadro!$B$1:$B$3005,MATCH(B829,[1]Quadro!$A$1:$A$3005,0),0)</f>
        <v>Área Metropolitana de Lisboa</v>
      </c>
    </row>
    <row r="830" spans="1:6" ht="15" customHeight="1" x14ac:dyDescent="0.2">
      <c r="A830" s="21"/>
      <c r="B830" s="22" t="s">
        <v>37</v>
      </c>
      <c r="C830" s="23">
        <v>146</v>
      </c>
      <c r="D830" s="9">
        <v>756439</v>
      </c>
      <c r="E830" s="24">
        <v>756585</v>
      </c>
      <c r="F830" t="str">
        <f>INDEX([1]Quadro!$B$1:$B$3005,MATCH(B830,[1]Quadro!$A$1:$A$3005,0),0)</f>
        <v>Algarve</v>
      </c>
    </row>
    <row r="831" spans="1:6" ht="15" customHeight="1" x14ac:dyDescent="0.2">
      <c r="A831" s="21"/>
      <c r="B831" s="22" t="s">
        <v>38</v>
      </c>
      <c r="C831" s="23">
        <v>1844029</v>
      </c>
      <c r="D831" s="9">
        <v>3504757</v>
      </c>
      <c r="E831" s="24">
        <v>5348786</v>
      </c>
      <c r="F831" t="str">
        <f>INDEX([1]Quadro!$B$1:$B$3005,MATCH(B831,[1]Quadro!$A$1:$A$3005,0),0)</f>
        <v>Oeste</v>
      </c>
    </row>
    <row r="832" spans="1:6" ht="15" customHeight="1" x14ac:dyDescent="0.2">
      <c r="A832" s="21"/>
      <c r="B832" s="22" t="s">
        <v>39</v>
      </c>
      <c r="C832" s="23">
        <v>0</v>
      </c>
      <c r="D832" s="9">
        <v>409267</v>
      </c>
      <c r="E832" s="24">
        <v>409267</v>
      </c>
      <c r="F832" t="str">
        <f>INDEX([1]Quadro!$B$1:$B$3005,MATCH(B832,[1]Quadro!$A$1:$A$3005,0),0)</f>
        <v>Terras de Trás-os-Montes</v>
      </c>
    </row>
    <row r="833" spans="1:6" ht="15" customHeight="1" x14ac:dyDescent="0.2">
      <c r="A833" s="21"/>
      <c r="B833" s="22" t="s">
        <v>40</v>
      </c>
      <c r="C833" s="23">
        <v>0</v>
      </c>
      <c r="D833" s="9">
        <v>867229</v>
      </c>
      <c r="E833" s="24">
        <v>867229</v>
      </c>
      <c r="F833" t="str">
        <f>INDEX([1]Quadro!$B$1:$B$3005,MATCH(B833,[1]Quadro!$A$1:$A$3005,0),0)</f>
        <v>Douro</v>
      </c>
    </row>
    <row r="834" spans="1:6" ht="15" customHeight="1" x14ac:dyDescent="0.2">
      <c r="A834" s="21"/>
      <c r="B834" s="22" t="s">
        <v>41</v>
      </c>
      <c r="C834" s="23">
        <v>202150</v>
      </c>
      <c r="D834" s="9">
        <v>1082162</v>
      </c>
      <c r="E834" s="24">
        <v>1284312</v>
      </c>
      <c r="F834" t="str">
        <f>INDEX([1]Quadro!$B$1:$B$3005,MATCH(B834,[1]Quadro!$A$1:$A$3005,0),0)</f>
        <v>Algarve</v>
      </c>
    </row>
    <row r="835" spans="1:6" ht="15" customHeight="1" x14ac:dyDescent="0.2">
      <c r="A835" s="21"/>
      <c r="B835" s="22" t="s">
        <v>42</v>
      </c>
      <c r="C835" s="23">
        <v>18943</v>
      </c>
      <c r="D835" s="9">
        <v>959251</v>
      </c>
      <c r="E835" s="24">
        <v>978194</v>
      </c>
      <c r="F835" t="str">
        <f>INDEX([1]Quadro!$B$1:$B$3005,MATCH(B835,[1]Quadro!$A$1:$A$3005,0),0)</f>
        <v>Baixo Alentejo</v>
      </c>
    </row>
    <row r="836" spans="1:6" ht="15" customHeight="1" x14ac:dyDescent="0.2">
      <c r="A836" s="21"/>
      <c r="B836" s="22" t="s">
        <v>43</v>
      </c>
      <c r="C836" s="23">
        <v>39330388</v>
      </c>
      <c r="D836" s="9">
        <v>10818171</v>
      </c>
      <c r="E836" s="24">
        <v>50148559</v>
      </c>
      <c r="F836" t="str">
        <f>INDEX([1]Quadro!$B$1:$B$3005,MATCH(B836,[1]Quadro!$A$1:$A$3005,0),0)</f>
        <v>Área Metropolitana de Lisboa</v>
      </c>
    </row>
    <row r="837" spans="1:6" ht="15" customHeight="1" x14ac:dyDescent="0.2">
      <c r="A837" s="21"/>
      <c r="B837" s="22" t="s">
        <v>44</v>
      </c>
      <c r="C837" s="23">
        <v>0</v>
      </c>
      <c r="D837" s="9">
        <v>666460</v>
      </c>
      <c r="E837" s="24">
        <v>666460</v>
      </c>
      <c r="F837" t="str">
        <f>INDEX([1]Quadro!$B$1:$B$3005,MATCH(B837,[1]Quadro!$A$1:$A$3005,0),0)</f>
        <v>Beiras e Serra da Estrela</v>
      </c>
    </row>
    <row r="838" spans="1:6" ht="15" customHeight="1" x14ac:dyDescent="0.2">
      <c r="A838" s="21"/>
      <c r="B838" s="22" t="s">
        <v>45</v>
      </c>
      <c r="C838" s="23">
        <v>0</v>
      </c>
      <c r="D838" s="9">
        <v>1133966</v>
      </c>
      <c r="E838" s="24">
        <v>1133966</v>
      </c>
      <c r="F838" t="str">
        <f>INDEX([1]Quadro!$B$1:$B$3005,MATCH(B838,[1]Quadro!$A$1:$A$3005,0),0)</f>
        <v>Lezíria do Tejo</v>
      </c>
    </row>
    <row r="839" spans="1:6" ht="15" customHeight="1" x14ac:dyDescent="0.2">
      <c r="A839" s="21"/>
      <c r="B839" s="22" t="s">
        <v>46</v>
      </c>
      <c r="C839" s="23">
        <v>0</v>
      </c>
      <c r="D839" s="9">
        <v>598767</v>
      </c>
      <c r="E839" s="24">
        <v>598767</v>
      </c>
      <c r="F839" t="str">
        <f>INDEX([1]Quadro!$B$1:$B$3005,MATCH(B839,[1]Quadro!$A$1:$A$3005,0),0)</f>
        <v>Baixo Alentejo</v>
      </c>
    </row>
    <row r="840" spans="1:6" ht="15" customHeight="1" x14ac:dyDescent="0.2">
      <c r="A840" s="21"/>
      <c r="B840" s="22" t="s">
        <v>47</v>
      </c>
      <c r="C840" s="23">
        <v>0</v>
      </c>
      <c r="D840" s="9">
        <v>451179</v>
      </c>
      <c r="E840" s="24">
        <v>451179</v>
      </c>
      <c r="F840" t="str">
        <f>INDEX([1]Quadro!$B$1:$B$3005,MATCH(B840,[1]Quadro!$A$1:$A$3005,0),0)</f>
        <v>Lezíria do Tejo</v>
      </c>
    </row>
    <row r="841" spans="1:6" ht="15" customHeight="1" x14ac:dyDescent="0.2">
      <c r="A841" s="21"/>
      <c r="B841" s="22" t="s">
        <v>48</v>
      </c>
      <c r="C841" s="23">
        <v>0</v>
      </c>
      <c r="D841" s="9">
        <v>379812</v>
      </c>
      <c r="E841" s="24">
        <v>379812</v>
      </c>
      <c r="F841" t="str">
        <f>INDEX([1]Quadro!$B$1:$B$3005,MATCH(B841,[1]Quadro!$A$1:$A$3005,0),0)</f>
        <v>Alto Alentejo</v>
      </c>
    </row>
    <row r="842" spans="1:6" ht="15" customHeight="1" x14ac:dyDescent="0.2">
      <c r="A842" s="21"/>
      <c r="B842" s="22" t="s">
        <v>49</v>
      </c>
      <c r="C842" s="23">
        <v>0</v>
      </c>
      <c r="D842" s="9">
        <v>650010</v>
      </c>
      <c r="E842" s="24">
        <v>650010</v>
      </c>
      <c r="F842" t="str">
        <f>INDEX([1]Quadro!$B$1:$B$3005,MATCH(B842,[1]Quadro!$A$1:$A$3005,0),0)</f>
        <v>Região de Leiria</v>
      </c>
    </row>
    <row r="843" spans="1:6" ht="15" customHeight="1" x14ac:dyDescent="0.2">
      <c r="A843" s="21"/>
      <c r="B843" s="22" t="s">
        <v>50</v>
      </c>
      <c r="C843" s="23">
        <v>28522</v>
      </c>
      <c r="D843" s="9">
        <v>373751</v>
      </c>
      <c r="E843" s="24">
        <v>402273</v>
      </c>
      <c r="F843" t="str">
        <f>INDEX([1]Quadro!$B$1:$B$3005,MATCH(B843,[1]Quadro!$A$1:$A$3005,0),0)</f>
        <v>Baixo Alentejo</v>
      </c>
    </row>
    <row r="844" spans="1:6" ht="15" customHeight="1" x14ac:dyDescent="0.2">
      <c r="A844" s="21"/>
      <c r="B844" s="22" t="s">
        <v>51</v>
      </c>
      <c r="C844" s="23">
        <v>11641436</v>
      </c>
      <c r="D844" s="9">
        <v>8016283</v>
      </c>
      <c r="E844" s="24">
        <v>19657719</v>
      </c>
      <c r="F844" t="str">
        <f>INDEX([1]Quadro!$B$1:$B$3005,MATCH(B844,[1]Quadro!$A$1:$A$3005,0),0)</f>
        <v>Área Metropolitana de Lisboa</v>
      </c>
    </row>
    <row r="845" spans="1:6" ht="15" customHeight="1" x14ac:dyDescent="0.2">
      <c r="A845" s="21"/>
      <c r="B845" s="22" t="s">
        <v>52</v>
      </c>
      <c r="C845" s="23">
        <v>933036</v>
      </c>
      <c r="D845" s="9">
        <v>1658234</v>
      </c>
      <c r="E845" s="24">
        <v>2591270</v>
      </c>
      <c r="F845" t="str">
        <f>INDEX([1]Quadro!$B$1:$B$3005,MATCH(B845,[1]Quadro!$A$1:$A$3005,0),0)</f>
        <v>Tâmega e Sousa</v>
      </c>
    </row>
    <row r="846" spans="1:6" ht="15" customHeight="1" x14ac:dyDescent="0.2">
      <c r="A846" s="21"/>
      <c r="B846" s="22" t="s">
        <v>53</v>
      </c>
      <c r="C846" s="23">
        <v>0</v>
      </c>
      <c r="D846" s="9">
        <v>449089</v>
      </c>
      <c r="E846" s="24">
        <v>449089</v>
      </c>
      <c r="F846" t="str">
        <f>INDEX([1]Quadro!$B$1:$B$3005,MATCH(B846,[1]Quadro!$A$1:$A$3005,0),0)</f>
        <v>Cávado</v>
      </c>
    </row>
    <row r="847" spans="1:6" ht="15" customHeight="1" x14ac:dyDescent="0.2">
      <c r="A847" s="21"/>
      <c r="B847" s="22" t="s">
        <v>54</v>
      </c>
      <c r="C847" s="23">
        <v>196285</v>
      </c>
      <c r="D847" s="9">
        <v>2567114</v>
      </c>
      <c r="E847" s="24">
        <v>2763399</v>
      </c>
      <c r="F847" t="str">
        <f>INDEX([1]Quadro!$B$1:$B$3005,MATCH(B847,[1]Quadro!$A$1:$A$3005,0),0)</f>
        <v>Região de Aveiro</v>
      </c>
    </row>
    <row r="848" spans="1:6" ht="15" customHeight="1" x14ac:dyDescent="0.2">
      <c r="A848" s="21"/>
      <c r="B848" s="22" t="s">
        <v>55</v>
      </c>
      <c r="C848" s="23">
        <v>172702</v>
      </c>
      <c r="D848" s="9">
        <v>627989</v>
      </c>
      <c r="E848" s="24">
        <v>800691</v>
      </c>
      <c r="F848" t="str">
        <f>INDEX([1]Quadro!$B$1:$B$3005,MATCH(B848,[1]Quadro!$A$1:$A$3005,0),0)</f>
        <v>Região de Leiria</v>
      </c>
    </row>
    <row r="849" spans="1:6" ht="15" customHeight="1" x14ac:dyDescent="0.2">
      <c r="A849" s="21"/>
      <c r="B849" s="22" t="s">
        <v>56</v>
      </c>
      <c r="C849" s="23">
        <v>190781</v>
      </c>
      <c r="D849" s="9">
        <v>1314119</v>
      </c>
      <c r="E849" s="24">
        <v>1504900</v>
      </c>
      <c r="F849" t="str">
        <f>INDEX([1]Quadro!$B$1:$B$3005,MATCH(B849,[1]Quadro!$A$1:$A$3005,0),0)</f>
        <v>Alto Minho</v>
      </c>
    </row>
    <row r="850" spans="1:6" ht="15" customHeight="1" x14ac:dyDescent="0.2">
      <c r="A850" s="21"/>
      <c r="B850" s="22" t="s">
        <v>57</v>
      </c>
      <c r="C850" s="23">
        <v>354350</v>
      </c>
      <c r="D850" s="9">
        <v>1322252</v>
      </c>
      <c r="E850" s="24">
        <v>1676602</v>
      </c>
      <c r="F850" t="str">
        <f>INDEX([1]Quadro!$B$1:$B$3005,MATCH(B850,[1]Quadro!$A$1:$A$3005,0),0)</f>
        <v>Região de Coimbra</v>
      </c>
    </row>
    <row r="851" spans="1:6" ht="15" customHeight="1" x14ac:dyDescent="0.2">
      <c r="A851" s="21"/>
      <c r="B851" s="22" t="s">
        <v>58</v>
      </c>
      <c r="C851" s="23">
        <v>53242</v>
      </c>
      <c r="D851" s="9">
        <v>306087</v>
      </c>
      <c r="E851" s="24">
        <v>359329</v>
      </c>
      <c r="F851" t="str">
        <f>INDEX([1]Quadro!$B$1:$B$3005,MATCH(B851,[1]Quadro!$A$1:$A$3005,0),0)</f>
        <v>Douro</v>
      </c>
    </row>
    <row r="852" spans="1:6" ht="15" customHeight="1" x14ac:dyDescent="0.2">
      <c r="A852" s="21"/>
      <c r="B852" s="22" t="s">
        <v>59</v>
      </c>
      <c r="C852" s="23">
        <v>251023</v>
      </c>
      <c r="D852" s="9">
        <v>693254</v>
      </c>
      <c r="E852" s="24">
        <v>944277</v>
      </c>
      <c r="F852" t="str">
        <f>INDEX([1]Quadro!$B$1:$B$3005,MATCH(B852,[1]Quadro!$A$1:$A$3005,0),0)</f>
        <v>Área Metropolitana do Porto</v>
      </c>
    </row>
    <row r="853" spans="1:6" ht="15" customHeight="1" x14ac:dyDescent="0.2">
      <c r="A853" s="21"/>
      <c r="B853" s="22" t="s">
        <v>60</v>
      </c>
      <c r="C853" s="23">
        <v>0</v>
      </c>
      <c r="D853" s="9">
        <v>894054</v>
      </c>
      <c r="E853" s="24">
        <v>894054</v>
      </c>
      <c r="F853" t="str">
        <f>INDEX([1]Quadro!$B$1:$B$3005,MATCH(B853,[1]Quadro!$A$1:$A$3005,0),0)</f>
        <v>Alentejo Central</v>
      </c>
    </row>
    <row r="854" spans="1:6" ht="15" customHeight="1" x14ac:dyDescent="0.2">
      <c r="A854" s="21"/>
      <c r="B854" s="22" t="s">
        <v>61</v>
      </c>
      <c r="C854" s="23">
        <v>0</v>
      </c>
      <c r="D854" s="9">
        <v>486467</v>
      </c>
      <c r="E854" s="24">
        <v>486467</v>
      </c>
      <c r="F854" t="str">
        <f>INDEX([1]Quadro!$B$1:$B$3005,MATCH(B854,[1]Quadro!$A$1:$A$3005,0),0)</f>
        <v>Alto Alentejo</v>
      </c>
    </row>
    <row r="855" spans="1:6" ht="15" customHeight="1" x14ac:dyDescent="0.2">
      <c r="A855" s="21"/>
      <c r="B855" s="22" t="s">
        <v>62</v>
      </c>
      <c r="C855" s="23">
        <v>137391</v>
      </c>
      <c r="D855" s="9">
        <v>758706</v>
      </c>
      <c r="E855" s="24">
        <v>896097</v>
      </c>
      <c r="F855" t="str">
        <f>INDEX([1]Quadro!$B$1:$B$3005,MATCH(B855,[1]Quadro!$A$1:$A$3005,0),0)</f>
        <v>Oeste</v>
      </c>
    </row>
    <row r="856" spans="1:6" ht="15" customHeight="1" x14ac:dyDescent="0.2">
      <c r="A856" s="21"/>
      <c r="B856" s="22" t="s">
        <v>63</v>
      </c>
      <c r="C856" s="23">
        <v>13367455</v>
      </c>
      <c r="D856" s="9">
        <v>5643383</v>
      </c>
      <c r="E856" s="24">
        <v>19010838</v>
      </c>
      <c r="F856" t="str">
        <f>INDEX([1]Quadro!$B$1:$B$3005,MATCH(B856,[1]Quadro!$A$1:$A$3005,0),0)</f>
        <v>Região de Aveiro</v>
      </c>
    </row>
    <row r="857" spans="1:6" ht="15" customHeight="1" x14ac:dyDescent="0.2">
      <c r="A857" s="21"/>
      <c r="B857" s="22" t="s">
        <v>64</v>
      </c>
      <c r="C857" s="23">
        <v>42712</v>
      </c>
      <c r="D857" s="9">
        <v>576484</v>
      </c>
      <c r="E857" s="24">
        <v>619196</v>
      </c>
      <c r="F857" t="str">
        <f>INDEX([1]Quadro!$B$1:$B$3005,MATCH(B857,[1]Quadro!$A$1:$A$3005,0),0)</f>
        <v>Alto Alentejo</v>
      </c>
    </row>
    <row r="858" spans="1:6" ht="15" customHeight="1" x14ac:dyDescent="0.2">
      <c r="A858" s="21"/>
      <c r="B858" s="22" t="s">
        <v>65</v>
      </c>
      <c r="C858" s="23">
        <v>2071490</v>
      </c>
      <c r="D858" s="9">
        <v>1447057</v>
      </c>
      <c r="E858" s="24">
        <v>3518547</v>
      </c>
      <c r="F858" t="str">
        <f>INDEX([1]Quadro!$B$1:$B$3005,MATCH(B858,[1]Quadro!$A$1:$A$3005,0),0)</f>
        <v>Lezíria do Tejo</v>
      </c>
    </row>
    <row r="859" spans="1:6" ht="15" customHeight="1" x14ac:dyDescent="0.2">
      <c r="A859" s="21"/>
      <c r="B859" s="22" t="s">
        <v>66</v>
      </c>
      <c r="C859" s="23">
        <v>254022</v>
      </c>
      <c r="D859" s="9">
        <v>669527</v>
      </c>
      <c r="E859" s="24">
        <v>923549</v>
      </c>
      <c r="F859" t="str">
        <f>INDEX([1]Quadro!$B$1:$B$3005,MATCH(B859,[1]Quadro!$A$1:$A$3005,0),0)</f>
        <v>Tâmega e Sousa</v>
      </c>
    </row>
    <row r="860" spans="1:6" ht="15" customHeight="1" x14ac:dyDescent="0.2">
      <c r="A860" s="21"/>
      <c r="B860" s="22" t="s">
        <v>67</v>
      </c>
      <c r="C860" s="23">
        <v>1484572</v>
      </c>
      <c r="D860" s="9">
        <v>4283671</v>
      </c>
      <c r="E860" s="24">
        <v>5768243</v>
      </c>
      <c r="F860" t="str">
        <f>INDEX([1]Quadro!$B$1:$B$3005,MATCH(B860,[1]Quadro!$A$1:$A$3005,0),0)</f>
        <v>Cávado</v>
      </c>
    </row>
    <row r="861" spans="1:6" ht="15" customHeight="1" x14ac:dyDescent="0.2">
      <c r="A861" s="21"/>
      <c r="B861" s="22" t="s">
        <v>68</v>
      </c>
      <c r="C861" s="23">
        <v>4856</v>
      </c>
      <c r="D861" s="9">
        <v>176102</v>
      </c>
      <c r="E861" s="24">
        <v>180958</v>
      </c>
      <c r="F861" t="str">
        <f>INDEX([1]Quadro!$B$1:$B$3005,MATCH(B861,[1]Quadro!$A$1:$A$3005,0),0)</f>
        <v>Baixo Alentejo</v>
      </c>
    </row>
    <row r="862" spans="1:6" ht="15" customHeight="1" x14ac:dyDescent="0.2">
      <c r="A862" s="21"/>
      <c r="B862" s="22" t="s">
        <v>69</v>
      </c>
      <c r="C862" s="23">
        <v>7697409</v>
      </c>
      <c r="D862" s="9">
        <v>5594575</v>
      </c>
      <c r="E862" s="24">
        <v>13291984</v>
      </c>
      <c r="F862" t="str">
        <f>INDEX([1]Quadro!$B$1:$B$3005,MATCH(B862,[1]Quadro!$A$1:$A$3005,0),0)</f>
        <v>Área Metropolitana de Lisboa</v>
      </c>
    </row>
    <row r="863" spans="1:6" ht="15" customHeight="1" x14ac:dyDescent="0.2">
      <c r="A863" s="21"/>
      <c r="B863" s="22" t="s">
        <v>70</v>
      </c>
      <c r="C863" s="23">
        <v>113902</v>
      </c>
      <c r="D863" s="9">
        <v>687706</v>
      </c>
      <c r="E863" s="24">
        <v>801608</v>
      </c>
      <c r="F863" t="str">
        <f>INDEX([1]Quadro!$B$1:$B$3005,MATCH(B863,[1]Quadro!$A$1:$A$3005,0),0)</f>
        <v>Região de Leiria</v>
      </c>
    </row>
    <row r="864" spans="1:6" ht="15" customHeight="1" x14ac:dyDescent="0.2">
      <c r="A864" s="21"/>
      <c r="B864" s="22" t="s">
        <v>71</v>
      </c>
      <c r="C864" s="23">
        <v>6841004</v>
      </c>
      <c r="D864" s="9">
        <v>4834003</v>
      </c>
      <c r="E864" s="24">
        <v>11675007</v>
      </c>
      <c r="F864" t="str">
        <f>INDEX([1]Quadro!$B$1:$B$3005,MATCH(B864,[1]Quadro!$A$1:$A$3005,0),0)</f>
        <v>Baixo Alentejo</v>
      </c>
    </row>
    <row r="865" spans="1:6" ht="15" customHeight="1" x14ac:dyDescent="0.2">
      <c r="A865" s="21"/>
      <c r="B865" s="22" t="s">
        <v>72</v>
      </c>
      <c r="C865" s="23">
        <v>0</v>
      </c>
      <c r="D865" s="9">
        <v>1170208</v>
      </c>
      <c r="E865" s="24">
        <v>1170208</v>
      </c>
      <c r="F865" t="str">
        <f>INDEX([1]Quadro!$B$1:$B$3005,MATCH(B865,[1]Quadro!$A$1:$A$3005,0),0)</f>
        <v>Beiras e Serra da Estrela</v>
      </c>
    </row>
    <row r="866" spans="1:6" ht="15" customHeight="1" x14ac:dyDescent="0.2">
      <c r="A866" s="21"/>
      <c r="B866" s="22" t="s">
        <v>73</v>
      </c>
      <c r="C866" s="23">
        <v>1248269</v>
      </c>
      <c r="D866" s="9">
        <v>2319470</v>
      </c>
      <c r="E866" s="24">
        <v>3567739</v>
      </c>
      <c r="F866" t="str">
        <f>INDEX([1]Quadro!$B$1:$B$3005,MATCH(B866,[1]Quadro!$A$1:$A$3005,0),0)</f>
        <v>Lezíria do Tejo</v>
      </c>
    </row>
    <row r="867" spans="1:6" ht="15" customHeight="1" x14ac:dyDescent="0.2">
      <c r="A867" s="21"/>
      <c r="B867" s="22" t="s">
        <v>74</v>
      </c>
      <c r="C867" s="23">
        <v>0</v>
      </c>
      <c r="D867" s="9">
        <v>583796</v>
      </c>
      <c r="E867" s="24">
        <v>583796</v>
      </c>
      <c r="F867" t="str">
        <f>INDEX([1]Quadro!$B$1:$B$3005,MATCH(B867,[1]Quadro!$A$1:$A$3005,0),0)</f>
        <v>Oeste</v>
      </c>
    </row>
    <row r="868" spans="1:6" ht="15" customHeight="1" x14ac:dyDescent="0.2">
      <c r="A868" s="21"/>
      <c r="B868" s="22" t="s">
        <v>75</v>
      </c>
      <c r="C868" s="23">
        <v>214431</v>
      </c>
      <c r="D868" s="9">
        <v>767975</v>
      </c>
      <c r="E868" s="24">
        <v>982406</v>
      </c>
      <c r="F868" t="str">
        <f>INDEX([1]Quadro!$B$1:$B$3005,MATCH(B868,[1]Quadro!$A$1:$A$3005,0),0)</f>
        <v>Alentejo Central</v>
      </c>
    </row>
    <row r="869" spans="1:6" ht="15" customHeight="1" x14ac:dyDescent="0.2">
      <c r="A869" s="21"/>
      <c r="B869" s="22" t="s">
        <v>76</v>
      </c>
      <c r="C869" s="23">
        <v>87748</v>
      </c>
      <c r="D869" s="9">
        <v>443315</v>
      </c>
      <c r="E869" s="24">
        <v>531063</v>
      </c>
      <c r="F869" t="str">
        <f>INDEX([1]Quadro!$B$1:$B$3005,MATCH(B869,[1]Quadro!$A$1:$A$3005,0),0)</f>
        <v>Alto Tâmega</v>
      </c>
    </row>
    <row r="870" spans="1:6" ht="15" customHeight="1" x14ac:dyDescent="0.2">
      <c r="A870" s="21"/>
      <c r="B870" s="22" t="s">
        <v>77</v>
      </c>
      <c r="C870" s="23">
        <v>17047989</v>
      </c>
      <c r="D870" s="9">
        <v>8782067</v>
      </c>
      <c r="E870" s="24">
        <v>25830056</v>
      </c>
      <c r="F870" t="str">
        <f>INDEX([1]Quadro!$B$1:$B$3005,MATCH(B870,[1]Quadro!$A$1:$A$3005,0),0)</f>
        <v>Cávado</v>
      </c>
    </row>
    <row r="871" spans="1:6" ht="15" customHeight="1" x14ac:dyDescent="0.2">
      <c r="A871" s="21"/>
      <c r="B871" s="22" t="s">
        <v>78</v>
      </c>
      <c r="C871" s="23">
        <v>3980774</v>
      </c>
      <c r="D871" s="9">
        <v>3819435</v>
      </c>
      <c r="E871" s="24">
        <v>7800209</v>
      </c>
      <c r="F871" t="str">
        <f>INDEX([1]Quadro!$B$1:$B$3005,MATCH(B871,[1]Quadro!$A$1:$A$3005,0),0)</f>
        <v>Terras de Trás-os-Montes</v>
      </c>
    </row>
    <row r="872" spans="1:6" ht="15" customHeight="1" x14ac:dyDescent="0.2">
      <c r="A872" s="21"/>
      <c r="B872" s="22" t="s">
        <v>79</v>
      </c>
      <c r="C872" s="23">
        <v>0</v>
      </c>
      <c r="D872" s="9">
        <v>835611</v>
      </c>
      <c r="E872" s="24">
        <v>835611</v>
      </c>
      <c r="F872" t="str">
        <f>INDEX([1]Quadro!$B$1:$B$3005,MATCH(B872,[1]Quadro!$A$1:$A$3005,0),0)</f>
        <v>Ave</v>
      </c>
    </row>
    <row r="873" spans="1:6" ht="15" customHeight="1" x14ac:dyDescent="0.2">
      <c r="A873" s="21"/>
      <c r="B873" s="22" t="s">
        <v>80</v>
      </c>
      <c r="C873" s="23">
        <v>3301264</v>
      </c>
      <c r="D873" s="9">
        <v>847893</v>
      </c>
      <c r="E873" s="24">
        <v>4149157</v>
      </c>
      <c r="F873" t="str">
        <f>INDEX([1]Quadro!$B$1:$B$3005,MATCH(B873,[1]Quadro!$A$1:$A$3005,0),0)</f>
        <v>Oeste</v>
      </c>
    </row>
    <row r="874" spans="1:6" ht="15" customHeight="1" x14ac:dyDescent="0.2">
      <c r="A874" s="21"/>
      <c r="B874" s="22" t="s">
        <v>81</v>
      </c>
      <c r="C874" s="23">
        <v>3370701</v>
      </c>
      <c r="D874" s="9">
        <v>2639205</v>
      </c>
      <c r="E874" s="24">
        <v>6009906</v>
      </c>
      <c r="F874" t="str">
        <f>INDEX([1]Quadro!$B$1:$B$3005,MATCH(B874,[1]Quadro!$A$1:$A$3005,0),0)</f>
        <v>Oeste</v>
      </c>
    </row>
    <row r="875" spans="1:6" ht="15" customHeight="1" x14ac:dyDescent="0.2">
      <c r="A875" s="21"/>
      <c r="B875" s="22" t="s">
        <v>82</v>
      </c>
      <c r="C875" s="23">
        <v>602708</v>
      </c>
      <c r="D875" s="9">
        <v>1269713</v>
      </c>
      <c r="E875" s="24">
        <v>1872421</v>
      </c>
      <c r="F875" t="str">
        <f>INDEX([1]Quadro!$B$1:$B$3005,MATCH(B875,[1]Quadro!$A$1:$A$3005,0),0)</f>
        <v>Alto Minho</v>
      </c>
    </row>
    <row r="876" spans="1:6" ht="15" customHeight="1" x14ac:dyDescent="0.2">
      <c r="A876" s="21"/>
      <c r="B876" s="22" t="s">
        <v>83</v>
      </c>
      <c r="C876" s="23">
        <v>0</v>
      </c>
      <c r="D876" s="9">
        <v>688441</v>
      </c>
      <c r="E876" s="24">
        <v>688441</v>
      </c>
      <c r="F876" t="str">
        <f>INDEX([1]Quadro!$B$1:$B$3005,MATCH(B876,[1]Quadro!$A$1:$A$3005,0),0)</f>
        <v>Alto Alentejo</v>
      </c>
    </row>
    <row r="877" spans="1:6" ht="15" customHeight="1" x14ac:dyDescent="0.2">
      <c r="A877" s="21"/>
      <c r="B877" s="22" t="s">
        <v>84</v>
      </c>
      <c r="C877" s="23">
        <v>2050587</v>
      </c>
      <c r="D877" s="9">
        <v>1580485</v>
      </c>
      <c r="E877" s="24">
        <v>3631072</v>
      </c>
      <c r="F877" t="str">
        <f>INDEX([1]Quadro!$B$1:$B$3005,MATCH(B877,[1]Quadro!$A$1:$A$3005,0),0)</f>
        <v>Região de Coimbra</v>
      </c>
    </row>
    <row r="878" spans="1:6" ht="15" customHeight="1" x14ac:dyDescent="0.2">
      <c r="A878" s="21"/>
      <c r="B878" s="22" t="s">
        <v>85</v>
      </c>
      <c r="C878" s="23">
        <v>0</v>
      </c>
      <c r="D878" s="9">
        <v>574758</v>
      </c>
      <c r="E878" s="24">
        <v>574758</v>
      </c>
      <c r="F878" t="str">
        <f>INDEX([1]Quadro!$B$1:$B$3005,MATCH(B878,[1]Quadro!$A$1:$A$3005,0),0)</f>
        <v>Douro</v>
      </c>
    </row>
    <row r="879" spans="1:6" ht="15" customHeight="1" x14ac:dyDescent="0.2">
      <c r="A879" s="21"/>
      <c r="B879" s="22" t="s">
        <v>86</v>
      </c>
      <c r="C879" s="23">
        <v>52211</v>
      </c>
      <c r="D879" s="9">
        <v>787502</v>
      </c>
      <c r="E879" s="24">
        <v>839713</v>
      </c>
      <c r="F879" t="str">
        <f>INDEX([1]Quadro!$B$1:$B$3005,MATCH(B879,[1]Quadro!$A$1:$A$3005,0),0)</f>
        <v>Viseu Dão Lafões</v>
      </c>
    </row>
    <row r="880" spans="1:6" ht="15" customHeight="1" x14ac:dyDescent="0.2">
      <c r="A880" s="21"/>
      <c r="B880" s="22" t="s">
        <v>87</v>
      </c>
      <c r="C880" s="23">
        <v>725873</v>
      </c>
      <c r="D880" s="9">
        <v>779888</v>
      </c>
      <c r="E880" s="24">
        <v>1505761</v>
      </c>
      <c r="F880" t="str">
        <f>INDEX([1]Quadro!$B$1:$B$3005,MATCH(B880,[1]Quadro!$A$1:$A$3005,0),0)</f>
        <v>Lezíria do Tejo</v>
      </c>
    </row>
    <row r="881" spans="1:6" ht="15" customHeight="1" x14ac:dyDescent="0.2">
      <c r="A881" s="21"/>
      <c r="B881" s="22" t="s">
        <v>88</v>
      </c>
      <c r="C881" s="23">
        <v>4810094</v>
      </c>
      <c r="D881" s="9">
        <v>11897723</v>
      </c>
      <c r="E881" s="24">
        <v>16707817</v>
      </c>
      <c r="F881" t="str">
        <f>INDEX([1]Quadro!$B$1:$B$3005,MATCH(B881,[1]Quadro!$A$1:$A$3005,0),0)</f>
        <v>Área Metropolitana de Lisboa</v>
      </c>
    </row>
    <row r="882" spans="1:6" ht="15" customHeight="1" x14ac:dyDescent="0.2">
      <c r="A882" s="21"/>
      <c r="B882" s="22" t="s">
        <v>89</v>
      </c>
      <c r="C882" s="23">
        <v>44236</v>
      </c>
      <c r="D882" s="9">
        <v>393507</v>
      </c>
      <c r="E882" s="24">
        <v>437743</v>
      </c>
      <c r="F882" t="str">
        <f>INDEX([1]Quadro!$B$1:$B$3005,MATCH(B882,[1]Quadro!$A$1:$A$3005,0),0)</f>
        <v>Região de Leiria</v>
      </c>
    </row>
    <row r="883" spans="1:6" ht="15" customHeight="1" x14ac:dyDescent="0.2">
      <c r="A883" s="21"/>
      <c r="B883" s="22" t="s">
        <v>90</v>
      </c>
      <c r="C883" s="23">
        <v>5136794</v>
      </c>
      <c r="D883" s="9">
        <v>4204600</v>
      </c>
      <c r="E883" s="24">
        <v>9341394</v>
      </c>
      <c r="F883" t="str">
        <f>INDEX([1]Quadro!$B$1:$B$3005,MATCH(B883,[1]Quadro!$A$1:$A$3005,0),0)</f>
        <v>Beira Baixa</v>
      </c>
    </row>
    <row r="884" spans="1:6" ht="15" customHeight="1" x14ac:dyDescent="0.2">
      <c r="A884" s="21"/>
      <c r="B884" s="22" t="s">
        <v>91</v>
      </c>
      <c r="C884" s="23">
        <v>0</v>
      </c>
      <c r="D884" s="9">
        <v>601429</v>
      </c>
      <c r="E884" s="24">
        <v>601429</v>
      </c>
      <c r="F884" t="str">
        <f>INDEX([1]Quadro!$B$1:$B$3005,MATCH(B884,[1]Quadro!$A$1:$A$3005,0),0)</f>
        <v>Tâmega e Sousa</v>
      </c>
    </row>
    <row r="885" spans="1:6" ht="15" customHeight="1" x14ac:dyDescent="0.2">
      <c r="A885" s="21"/>
      <c r="B885" s="22" t="s">
        <v>92</v>
      </c>
      <c r="C885" s="23">
        <v>0</v>
      </c>
      <c r="D885" s="9">
        <v>502925</v>
      </c>
      <c r="E885" s="24">
        <v>502925</v>
      </c>
      <c r="F885" t="str">
        <f>INDEX([1]Quadro!$B$1:$B$3005,MATCH(B885,[1]Quadro!$A$1:$A$3005,0),0)</f>
        <v>Alto Alentejo</v>
      </c>
    </row>
    <row r="886" spans="1:6" ht="15" customHeight="1" x14ac:dyDescent="0.2">
      <c r="A886" s="21"/>
      <c r="B886" s="22" t="s">
        <v>93</v>
      </c>
      <c r="C886" s="23">
        <v>99807</v>
      </c>
      <c r="D886" s="9">
        <v>1082610</v>
      </c>
      <c r="E886" s="24">
        <v>1182417</v>
      </c>
      <c r="F886" t="str">
        <f>INDEX([1]Quadro!$B$1:$B$3005,MATCH(B886,[1]Quadro!$A$1:$A$3005,0),0)</f>
        <v>Viseu Dão Lafões</v>
      </c>
    </row>
    <row r="887" spans="1:6" ht="15" customHeight="1" x14ac:dyDescent="0.2">
      <c r="A887" s="21"/>
      <c r="B887" s="22" t="s">
        <v>94</v>
      </c>
      <c r="C887" s="23">
        <v>91121</v>
      </c>
      <c r="D887" s="9">
        <v>985377</v>
      </c>
      <c r="E887" s="24">
        <v>1076498</v>
      </c>
      <c r="F887" t="str">
        <f>INDEX([1]Quadro!$B$1:$B$3005,MATCH(B887,[1]Quadro!$A$1:$A$3005,0),0)</f>
        <v>Algarve</v>
      </c>
    </row>
    <row r="888" spans="1:6" ht="15" customHeight="1" x14ac:dyDescent="0.2">
      <c r="A888" s="21"/>
      <c r="B888" s="22" t="s">
        <v>95</v>
      </c>
      <c r="C888" s="23">
        <v>67448</v>
      </c>
      <c r="D888" s="9">
        <v>826614</v>
      </c>
      <c r="E888" s="24">
        <v>894062</v>
      </c>
      <c r="F888" t="str">
        <f>INDEX([1]Quadro!$B$1:$B$3005,MATCH(B888,[1]Quadro!$A$1:$A$3005,0),0)</f>
        <v>Baixo Alentejo</v>
      </c>
    </row>
    <row r="889" spans="1:6" ht="15" customHeight="1" x14ac:dyDescent="0.2">
      <c r="A889" s="21"/>
      <c r="B889" s="22" t="s">
        <v>96</v>
      </c>
      <c r="C889" s="23">
        <v>33059</v>
      </c>
      <c r="D889" s="9">
        <v>684206</v>
      </c>
      <c r="E889" s="24">
        <v>717265</v>
      </c>
      <c r="F889" t="str">
        <f>INDEX([1]Quadro!$B$1:$B$3005,MATCH(B889,[1]Quadro!$A$1:$A$3005,0),0)</f>
        <v>Beiras e Serra da Estrela</v>
      </c>
    </row>
    <row r="890" spans="1:6" ht="15" customHeight="1" x14ac:dyDescent="0.2">
      <c r="A890" s="21"/>
      <c r="B890" s="22" t="s">
        <v>97</v>
      </c>
      <c r="C890" s="23">
        <v>121950</v>
      </c>
      <c r="D890" s="9">
        <v>762041</v>
      </c>
      <c r="E890" s="24">
        <v>883991</v>
      </c>
      <c r="F890" t="str">
        <f>INDEX([1]Quadro!$B$1:$B$3005,MATCH(B890,[1]Quadro!$A$1:$A$3005,0),0)</f>
        <v>Tâmega e Sousa</v>
      </c>
    </row>
    <row r="891" spans="1:6" ht="15" customHeight="1" x14ac:dyDescent="0.2">
      <c r="A891" s="21"/>
      <c r="B891" s="22" t="s">
        <v>98</v>
      </c>
      <c r="C891" s="23">
        <v>0</v>
      </c>
      <c r="D891" s="9">
        <v>889898</v>
      </c>
      <c r="E891" s="24">
        <v>889898</v>
      </c>
      <c r="F891" t="str">
        <f>INDEX([1]Quadro!$B$1:$B$3005,MATCH(B891,[1]Quadro!$A$1:$A$3005,0),0)</f>
        <v>Lezíria do Tejo</v>
      </c>
    </row>
    <row r="892" spans="1:6" ht="15" customHeight="1" x14ac:dyDescent="0.2">
      <c r="A892" s="21"/>
      <c r="B892" s="22" t="s">
        <v>99</v>
      </c>
      <c r="C892" s="23">
        <v>1954230</v>
      </c>
      <c r="D892" s="9">
        <v>3494745</v>
      </c>
      <c r="E892" s="24">
        <v>5448975</v>
      </c>
      <c r="F892" t="str">
        <f>INDEX([1]Quadro!$B$1:$B$3005,MATCH(B892,[1]Quadro!$A$1:$A$3005,0),0)</f>
        <v>Alto Tâmega</v>
      </c>
    </row>
    <row r="893" spans="1:6" ht="15" customHeight="1" x14ac:dyDescent="0.2">
      <c r="A893" s="21"/>
      <c r="B893" s="22" t="s">
        <v>100</v>
      </c>
      <c r="C893" s="23">
        <v>47912</v>
      </c>
      <c r="D893" s="9">
        <v>827297</v>
      </c>
      <c r="E893" s="24">
        <v>875209</v>
      </c>
      <c r="F893" t="str">
        <f>INDEX([1]Quadro!$B$1:$B$3005,MATCH(B893,[1]Quadro!$A$1:$A$3005,0),0)</f>
        <v>Tâmega e Sousa</v>
      </c>
    </row>
    <row r="894" spans="1:6" ht="15" customHeight="1" x14ac:dyDescent="0.2">
      <c r="A894" s="21"/>
      <c r="B894" s="22" t="s">
        <v>101</v>
      </c>
      <c r="C894" s="23">
        <v>41610063</v>
      </c>
      <c r="D894" s="9">
        <v>17445894</v>
      </c>
      <c r="E894" s="24">
        <v>59055957</v>
      </c>
      <c r="F894" t="str">
        <f>INDEX([1]Quadro!$B$1:$B$3005,MATCH(B894,[1]Quadro!$A$1:$A$3005,0),0)</f>
        <v>Região de Coimbra</v>
      </c>
    </row>
    <row r="895" spans="1:6" ht="15" customHeight="1" x14ac:dyDescent="0.2">
      <c r="A895" s="21"/>
      <c r="B895" s="22" t="s">
        <v>102</v>
      </c>
      <c r="C895" s="23">
        <v>370782</v>
      </c>
      <c r="D895" s="9">
        <v>520319</v>
      </c>
      <c r="E895" s="24">
        <v>891101</v>
      </c>
      <c r="F895" t="str">
        <f>INDEX([1]Quadro!$B$1:$B$3005,MATCH(B895,[1]Quadro!$A$1:$A$3005,0),0)</f>
        <v>Região de Coimbra</v>
      </c>
    </row>
    <row r="896" spans="1:6" ht="15" customHeight="1" x14ac:dyDescent="0.2">
      <c r="A896" s="21"/>
      <c r="B896" s="22" t="s">
        <v>103</v>
      </c>
      <c r="C896" s="23">
        <v>3263141</v>
      </c>
      <c r="D896" s="9">
        <v>539510</v>
      </c>
      <c r="E896" s="24">
        <v>3802651</v>
      </c>
      <c r="F896" t="str">
        <f>INDEX([1]Quadro!$B$1:$B$3005,MATCH(B896,[1]Quadro!$A$1:$A$3005,0),0)</f>
        <v>Médio Tejo</v>
      </c>
    </row>
    <row r="897" spans="1:6" ht="15" customHeight="1" x14ac:dyDescent="0.2">
      <c r="A897" s="21"/>
      <c r="B897" s="22" t="s">
        <v>104</v>
      </c>
      <c r="C897" s="23">
        <v>85766</v>
      </c>
      <c r="D897" s="9">
        <v>1094725</v>
      </c>
      <c r="E897" s="24">
        <v>1180491</v>
      </c>
      <c r="F897" t="str">
        <f>INDEX([1]Quadro!$B$1:$B$3005,MATCH(B897,[1]Quadro!$A$1:$A$3005,0),0)</f>
        <v>Lezíria do Tejo</v>
      </c>
    </row>
    <row r="898" spans="1:6" ht="15" customHeight="1" x14ac:dyDescent="0.2">
      <c r="A898" s="21"/>
      <c r="B898" s="22" t="s">
        <v>105</v>
      </c>
      <c r="C898" s="23">
        <v>6904940</v>
      </c>
      <c r="D898" s="9">
        <v>3061886</v>
      </c>
      <c r="E898" s="24">
        <v>9966826</v>
      </c>
      <c r="F898" t="str">
        <f>INDEX([1]Quadro!$B$1:$B$3005,MATCH(B898,[1]Quadro!$A$1:$A$3005,0),0)</f>
        <v>Beiras e Serra da Estrela</v>
      </c>
    </row>
    <row r="899" spans="1:6" ht="15" customHeight="1" x14ac:dyDescent="0.2">
      <c r="A899" s="21"/>
      <c r="B899" s="22" t="s">
        <v>106</v>
      </c>
      <c r="C899" s="23">
        <v>36865</v>
      </c>
      <c r="D899" s="9">
        <v>703387</v>
      </c>
      <c r="E899" s="24">
        <v>740252</v>
      </c>
      <c r="F899" t="str">
        <f>INDEX([1]Quadro!$B$1:$B$3005,MATCH(B899,[1]Quadro!$A$1:$A$3005,0),0)</f>
        <v>Alto Alentejo</v>
      </c>
    </row>
    <row r="900" spans="1:6" ht="15" customHeight="1" x14ac:dyDescent="0.2">
      <c r="A900" s="21"/>
      <c r="B900" s="22" t="s">
        <v>107</v>
      </c>
      <c r="C900" s="23">
        <v>0</v>
      </c>
      <c r="D900" s="9">
        <v>666760</v>
      </c>
      <c r="E900" s="24">
        <v>666760</v>
      </c>
      <c r="F900" t="str">
        <f>INDEX([1]Quadro!$B$1:$B$3005,MATCH(B900,[1]Quadro!$A$1:$A$3005,0),0)</f>
        <v>Baixo Alentejo</v>
      </c>
    </row>
    <row r="901" spans="1:6" ht="15" customHeight="1" x14ac:dyDescent="0.2">
      <c r="A901" s="21"/>
      <c r="B901" s="22" t="s">
        <v>108</v>
      </c>
      <c r="C901" s="23">
        <v>3067407</v>
      </c>
      <c r="D901" s="9">
        <v>1615803</v>
      </c>
      <c r="E901" s="24">
        <v>4683210</v>
      </c>
      <c r="F901" t="str">
        <f>INDEX([1]Quadro!$B$1:$B$3005,MATCH(B901,[1]Quadro!$A$1:$A$3005,0),0)</f>
        <v>Alto Alentejo</v>
      </c>
    </row>
    <row r="902" spans="1:6" ht="15" customHeight="1" x14ac:dyDescent="0.2">
      <c r="A902" s="21"/>
      <c r="B902" s="22" t="s">
        <v>109</v>
      </c>
      <c r="C902" s="23">
        <v>1410034</v>
      </c>
      <c r="D902" s="9">
        <v>1561385</v>
      </c>
      <c r="E902" s="24">
        <v>2971419</v>
      </c>
      <c r="F902" t="str">
        <f>INDEX([1]Quadro!$B$1:$B$3005,MATCH(B902,[1]Quadro!$A$1:$A$3005,0),0)</f>
        <v>Médio Tejo</v>
      </c>
    </row>
    <row r="903" spans="1:6" ht="15" customHeight="1" x14ac:dyDescent="0.2">
      <c r="A903" s="21"/>
      <c r="B903" s="22" t="s">
        <v>110</v>
      </c>
      <c r="C903" s="23">
        <v>1101313</v>
      </c>
      <c r="D903" s="9">
        <v>1929130</v>
      </c>
      <c r="E903" s="24">
        <v>3030443</v>
      </c>
      <c r="F903" t="str">
        <f>INDEX([1]Quadro!$B$1:$B$3005,MATCH(B903,[1]Quadro!$A$1:$A$3005,0),0)</f>
        <v>Área Metropolitana do Porto</v>
      </c>
    </row>
    <row r="904" spans="1:6" ht="15" customHeight="1" x14ac:dyDescent="0.2">
      <c r="A904" s="21"/>
      <c r="B904" s="22" t="s">
        <v>111</v>
      </c>
      <c r="C904" s="23">
        <v>1150118</v>
      </c>
      <c r="D904" s="9">
        <v>3176143</v>
      </c>
      <c r="E904" s="24">
        <v>4326261</v>
      </c>
      <c r="F904" t="str">
        <f>INDEX([1]Quadro!$B$1:$B$3005,MATCH(B904,[1]Quadro!$A$1:$A$3005,0),0)</f>
        <v>Cávado</v>
      </c>
    </row>
    <row r="905" spans="1:6" ht="15" customHeight="1" x14ac:dyDescent="0.2">
      <c r="A905" s="21"/>
      <c r="B905" s="22" t="s">
        <v>112</v>
      </c>
      <c r="C905" s="23">
        <v>0</v>
      </c>
      <c r="D905" s="9">
        <v>1636783</v>
      </c>
      <c r="E905" s="24">
        <v>1636783</v>
      </c>
      <c r="F905" t="str">
        <f>INDEX([1]Quadro!$B$1:$B$3005,MATCH(B905,[1]Quadro!$A$1:$A$3005,0),0)</f>
        <v>Região de Aveiro</v>
      </c>
    </row>
    <row r="906" spans="1:6" ht="15" customHeight="1" x14ac:dyDescent="0.2">
      <c r="A906" s="21"/>
      <c r="B906" s="22" t="s">
        <v>113</v>
      </c>
      <c r="C906" s="23">
        <v>266249</v>
      </c>
      <c r="D906" s="9">
        <v>1571913</v>
      </c>
      <c r="E906" s="24">
        <v>1838162</v>
      </c>
      <c r="F906" t="str">
        <f>INDEX([1]Quadro!$B$1:$B$3005,MATCH(B906,[1]Quadro!$A$1:$A$3005,0),0)</f>
        <v>Alentejo Central</v>
      </c>
    </row>
    <row r="907" spans="1:6" ht="15" customHeight="1" x14ac:dyDescent="0.2">
      <c r="A907" s="21"/>
      <c r="B907" s="22" t="s">
        <v>114</v>
      </c>
      <c r="C907" s="23">
        <v>8623632</v>
      </c>
      <c r="D907" s="9">
        <v>9571336</v>
      </c>
      <c r="E907" s="24">
        <v>18194968</v>
      </c>
      <c r="F907" t="str">
        <f>INDEX([1]Quadro!$B$1:$B$3005,MATCH(B907,[1]Quadro!$A$1:$A$3005,0),0)</f>
        <v>Alentejo Central</v>
      </c>
    </row>
    <row r="908" spans="1:6" ht="15" customHeight="1" x14ac:dyDescent="0.2">
      <c r="A908" s="21"/>
      <c r="B908" s="22" t="s">
        <v>115</v>
      </c>
      <c r="C908" s="23">
        <v>0</v>
      </c>
      <c r="D908" s="9">
        <v>2979033</v>
      </c>
      <c r="E908" s="24">
        <v>2979033</v>
      </c>
      <c r="F908" t="str">
        <f>INDEX([1]Quadro!$B$1:$B$3005,MATCH(B908,[1]Quadro!$A$1:$A$3005,0),0)</f>
        <v>Ave</v>
      </c>
    </row>
    <row r="909" spans="1:6" ht="15" customHeight="1" x14ac:dyDescent="0.2">
      <c r="A909" s="21"/>
      <c r="B909" s="22" t="s">
        <v>116</v>
      </c>
      <c r="C909" s="23">
        <v>9587745</v>
      </c>
      <c r="D909" s="9">
        <v>9593868</v>
      </c>
      <c r="E909" s="24">
        <v>19181613</v>
      </c>
      <c r="F909" t="str">
        <f>INDEX([1]Quadro!$B$1:$B$3005,MATCH(B909,[1]Quadro!$A$1:$A$3005,0),0)</f>
        <v>Algarve</v>
      </c>
    </row>
    <row r="910" spans="1:6" ht="15" customHeight="1" x14ac:dyDescent="0.2">
      <c r="A910" s="21"/>
      <c r="B910" s="22" t="s">
        <v>117</v>
      </c>
      <c r="C910" s="23">
        <v>5127047</v>
      </c>
      <c r="D910" s="9">
        <v>5129511</v>
      </c>
      <c r="E910" s="24">
        <v>10256558</v>
      </c>
      <c r="F910" t="str">
        <f>INDEX([1]Quadro!$B$1:$B$3005,MATCH(B910,[1]Quadro!$A$1:$A$3005,0),0)</f>
        <v>Área Metropolitana do Porto</v>
      </c>
    </row>
    <row r="911" spans="1:6" ht="15" customHeight="1" x14ac:dyDescent="0.2">
      <c r="A911" s="21"/>
      <c r="B911" s="22" t="s">
        <v>118</v>
      </c>
      <c r="C911" s="23">
        <v>193233</v>
      </c>
      <c r="D911" s="9">
        <v>2557310</v>
      </c>
      <c r="E911" s="24">
        <v>2750543</v>
      </c>
      <c r="F911" t="str">
        <f>INDEX([1]Quadro!$B$1:$B$3005,MATCH(B911,[1]Quadro!$A$1:$A$3005,0),0)</f>
        <v>Tâmega e Sousa</v>
      </c>
    </row>
    <row r="912" spans="1:6" ht="15" customHeight="1" x14ac:dyDescent="0.2">
      <c r="A912" s="21"/>
      <c r="B912" s="22" t="s">
        <v>119</v>
      </c>
      <c r="C912" s="23">
        <v>273120</v>
      </c>
      <c r="D912" s="9">
        <v>819706</v>
      </c>
      <c r="E912" s="24">
        <v>1092826</v>
      </c>
      <c r="F912" t="str">
        <f>INDEX([1]Quadro!$B$1:$B$3005,MATCH(B912,[1]Quadro!$A$1:$A$3005,0),0)</f>
        <v>Baixo Alentejo</v>
      </c>
    </row>
    <row r="913" spans="1:6" ht="15" customHeight="1" x14ac:dyDescent="0.2">
      <c r="A913" s="21"/>
      <c r="B913" s="22" t="s">
        <v>120</v>
      </c>
      <c r="C913" s="23">
        <v>112459</v>
      </c>
      <c r="D913" s="9">
        <v>698700</v>
      </c>
      <c r="E913" s="24">
        <v>811159</v>
      </c>
      <c r="F913" t="str">
        <f>INDEX([1]Quadro!$B$1:$B$3005,MATCH(B913,[1]Quadro!$A$1:$A$3005,0),0)</f>
        <v>Médio Tejo</v>
      </c>
    </row>
    <row r="914" spans="1:6" ht="15" customHeight="1" x14ac:dyDescent="0.2">
      <c r="A914" s="21"/>
      <c r="B914" s="22" t="s">
        <v>121</v>
      </c>
      <c r="C914" s="23">
        <v>5905239</v>
      </c>
      <c r="D914" s="9">
        <v>4223470</v>
      </c>
      <c r="E914" s="24">
        <v>10128709</v>
      </c>
      <c r="F914" t="str">
        <f>INDEX([1]Quadro!$B$1:$B$3005,MATCH(B914,[1]Quadro!$A$1:$A$3005,0),0)</f>
        <v>Região de Coimbra</v>
      </c>
    </row>
    <row r="915" spans="1:6" ht="15" customHeight="1" x14ac:dyDescent="0.2">
      <c r="A915" s="21"/>
      <c r="B915" s="22" t="s">
        <v>122</v>
      </c>
      <c r="C915" s="23">
        <v>194189</v>
      </c>
      <c r="D915" s="9">
        <v>488454</v>
      </c>
      <c r="E915" s="24">
        <v>682643</v>
      </c>
      <c r="F915" t="str">
        <f>INDEX([1]Quadro!$B$1:$B$3005,MATCH(B915,[1]Quadro!$A$1:$A$3005,0),0)</f>
        <v>Beiras e Serra da Estrela</v>
      </c>
    </row>
    <row r="916" spans="1:6" ht="15" customHeight="1" x14ac:dyDescent="0.2">
      <c r="A916" s="21"/>
      <c r="B916" s="22" t="s">
        <v>123</v>
      </c>
      <c r="C916" s="23">
        <v>0</v>
      </c>
      <c r="D916" s="9">
        <v>848944</v>
      </c>
      <c r="E916" s="24">
        <v>848944</v>
      </c>
      <c r="F916" t="str">
        <f>INDEX([1]Quadro!$B$1:$B$3005,MATCH(B916,[1]Quadro!$A$1:$A$3005,0),0)</f>
        <v>Região de Leiria</v>
      </c>
    </row>
    <row r="917" spans="1:6" ht="15" customHeight="1" x14ac:dyDescent="0.2">
      <c r="A917" s="21"/>
      <c r="B917" s="22" t="s">
        <v>124</v>
      </c>
      <c r="C917" s="23">
        <v>0</v>
      </c>
      <c r="D917" s="9">
        <v>363740</v>
      </c>
      <c r="E917" s="24">
        <v>363740</v>
      </c>
      <c r="F917" t="str">
        <f>INDEX([1]Quadro!$B$1:$B$3005,MATCH(B917,[1]Quadro!$A$1:$A$3005,0),0)</f>
        <v>Beiras e Serra da Estrela</v>
      </c>
    </row>
    <row r="918" spans="1:6" ht="15" customHeight="1" x14ac:dyDescent="0.2">
      <c r="A918" s="21"/>
      <c r="B918" s="22" t="s">
        <v>125</v>
      </c>
      <c r="C918" s="23">
        <v>0</v>
      </c>
      <c r="D918" s="9">
        <v>331605</v>
      </c>
      <c r="E918" s="24">
        <v>331605</v>
      </c>
      <c r="F918" t="str">
        <f>INDEX([1]Quadro!$B$1:$B$3005,MATCH(B918,[1]Quadro!$A$1:$A$3005,0),0)</f>
        <v>Douro</v>
      </c>
    </row>
    <row r="919" spans="1:6" ht="15" customHeight="1" x14ac:dyDescent="0.2">
      <c r="A919" s="21"/>
      <c r="B919" s="22" t="s">
        <v>126</v>
      </c>
      <c r="C919" s="23">
        <v>0</v>
      </c>
      <c r="D919" s="9">
        <v>303849</v>
      </c>
      <c r="E919" s="24">
        <v>303849</v>
      </c>
      <c r="F919" t="str">
        <f>INDEX([1]Quadro!$B$1:$B$3005,MATCH(B919,[1]Quadro!$A$1:$A$3005,0),0)</f>
        <v>Alto Alentejo</v>
      </c>
    </row>
    <row r="920" spans="1:6" ht="15" customHeight="1" x14ac:dyDescent="0.2">
      <c r="A920" s="21"/>
      <c r="B920" s="22" t="s">
        <v>127</v>
      </c>
      <c r="C920" s="23">
        <v>1168905</v>
      </c>
      <c r="D920" s="9">
        <v>1583711</v>
      </c>
      <c r="E920" s="24">
        <v>2752616</v>
      </c>
      <c r="F920" t="str">
        <f>INDEX([1]Quadro!$B$1:$B$3005,MATCH(B920,[1]Quadro!$A$1:$A$3005,0),0)</f>
        <v>Beiras e Serra da Estrela</v>
      </c>
    </row>
    <row r="921" spans="1:6" ht="15" customHeight="1" x14ac:dyDescent="0.2">
      <c r="A921" s="21"/>
      <c r="B921" s="22" t="s">
        <v>128</v>
      </c>
      <c r="C921" s="23">
        <v>206494</v>
      </c>
      <c r="D921" s="9">
        <v>333397</v>
      </c>
      <c r="E921" s="24">
        <v>539891</v>
      </c>
      <c r="F921" t="str">
        <f>INDEX([1]Quadro!$B$1:$B$3005,MATCH(B921,[1]Quadro!$A$1:$A$3005,0),0)</f>
        <v>Alto Alentejo</v>
      </c>
    </row>
    <row r="922" spans="1:6" ht="15" customHeight="1" x14ac:dyDescent="0.2">
      <c r="A922" s="21"/>
      <c r="B922" s="22" t="s">
        <v>129</v>
      </c>
      <c r="C922" s="23">
        <v>0</v>
      </c>
      <c r="D922" s="9">
        <v>629241</v>
      </c>
      <c r="E922" s="24">
        <v>629241</v>
      </c>
      <c r="F922" t="str">
        <f>INDEX([1]Quadro!$B$1:$B$3005,MATCH(B922,[1]Quadro!$A$1:$A$3005,0),0)</f>
        <v>Região de Coimbra</v>
      </c>
    </row>
    <row r="923" spans="1:6" ht="15" customHeight="1" x14ac:dyDescent="0.2">
      <c r="A923" s="21"/>
      <c r="B923" s="22" t="s">
        <v>130</v>
      </c>
      <c r="C923" s="23">
        <v>0</v>
      </c>
      <c r="D923" s="9">
        <v>481578</v>
      </c>
      <c r="E923" s="24">
        <v>481578</v>
      </c>
      <c r="F923" t="str">
        <f>INDEX([1]Quadro!$B$1:$B$3005,MATCH(B923,[1]Quadro!$A$1:$A$3005,0),0)</f>
        <v>Lezíria do Tejo</v>
      </c>
    </row>
    <row r="924" spans="1:6" ht="15" customHeight="1" x14ac:dyDescent="0.2">
      <c r="A924" s="21"/>
      <c r="B924" s="22" t="s">
        <v>131</v>
      </c>
      <c r="C924" s="23">
        <v>737991</v>
      </c>
      <c r="D924" s="9">
        <v>8465485</v>
      </c>
      <c r="E924" s="24">
        <v>9203476</v>
      </c>
      <c r="F924" t="str">
        <f>INDEX([1]Quadro!$B$1:$B$3005,MATCH(B924,[1]Quadro!$A$1:$A$3005,0),0)</f>
        <v>Área Metropolitana do Porto</v>
      </c>
    </row>
    <row r="925" spans="1:6" ht="15" customHeight="1" x14ac:dyDescent="0.2">
      <c r="A925" s="21"/>
      <c r="B925" s="22" t="s">
        <v>132</v>
      </c>
      <c r="C925" s="23">
        <v>1012402</v>
      </c>
      <c r="D925" s="9">
        <v>747775</v>
      </c>
      <c r="E925" s="24">
        <v>1760177</v>
      </c>
      <c r="F925" t="str">
        <f>INDEX([1]Quadro!$B$1:$B$3005,MATCH(B925,[1]Quadro!$A$1:$A$3005,0),0)</f>
        <v>Beiras e Serra da Estrela</v>
      </c>
    </row>
    <row r="926" spans="1:6" ht="15" customHeight="1" x14ac:dyDescent="0.2">
      <c r="A926" s="21"/>
      <c r="B926" s="22" t="s">
        <v>133</v>
      </c>
      <c r="C926" s="23">
        <v>3311777</v>
      </c>
      <c r="D926" s="9">
        <v>1885245</v>
      </c>
      <c r="E926" s="24">
        <v>5197022</v>
      </c>
      <c r="F926" t="str">
        <f>INDEX([1]Quadro!$B$1:$B$3005,MATCH(B926,[1]Quadro!$A$1:$A$3005,0),0)</f>
        <v>Alentejo Litoral</v>
      </c>
    </row>
    <row r="927" spans="1:6" ht="15" customHeight="1" x14ac:dyDescent="0.2">
      <c r="A927" s="21"/>
      <c r="B927" s="22" t="s">
        <v>134</v>
      </c>
      <c r="C927" s="23">
        <v>4925299</v>
      </c>
      <c r="D927" s="9">
        <v>3126125</v>
      </c>
      <c r="E927" s="24">
        <v>8051424</v>
      </c>
      <c r="F927" t="str">
        <f>INDEX([1]Quadro!$B$1:$B$3005,MATCH(B927,[1]Quadro!$A$1:$A$3005,0),0)</f>
        <v>Beiras e Serra da Estrela</v>
      </c>
    </row>
    <row r="928" spans="1:6" ht="15" customHeight="1" x14ac:dyDescent="0.2">
      <c r="A928" s="21"/>
      <c r="B928" s="22" t="s">
        <v>135</v>
      </c>
      <c r="C928" s="23">
        <v>10866562</v>
      </c>
      <c r="D928" s="9">
        <v>5989758</v>
      </c>
      <c r="E928" s="24">
        <v>16856320</v>
      </c>
      <c r="F928" t="str">
        <f>INDEX([1]Quadro!$B$1:$B$3005,MATCH(B928,[1]Quadro!$A$1:$A$3005,0),0)</f>
        <v>Ave</v>
      </c>
    </row>
    <row r="929" spans="1:6" ht="15" customHeight="1" x14ac:dyDescent="0.2">
      <c r="A929" s="21"/>
      <c r="B929" s="22" t="s">
        <v>136</v>
      </c>
      <c r="C929" s="23">
        <v>16085</v>
      </c>
      <c r="D929" s="9">
        <v>822793</v>
      </c>
      <c r="E929" s="24">
        <v>838878</v>
      </c>
      <c r="F929" t="str">
        <f>INDEX([1]Quadro!$B$1:$B$3005,MATCH(B929,[1]Quadro!$A$1:$A$3005,0),0)</f>
        <v>Beira Baixa</v>
      </c>
    </row>
    <row r="930" spans="1:6" ht="15" customHeight="1" x14ac:dyDescent="0.2">
      <c r="A930" s="21"/>
      <c r="B930" s="22" t="s">
        <v>137</v>
      </c>
      <c r="C930" s="23">
        <v>501865</v>
      </c>
      <c r="D930" s="9">
        <v>2663266</v>
      </c>
      <c r="E930" s="24">
        <v>3165131</v>
      </c>
      <c r="F930" t="str">
        <f>INDEX([1]Quadro!$B$1:$B$3005,MATCH(B930,[1]Quadro!$A$1:$A$3005,0),0)</f>
        <v>Região de Aveiro</v>
      </c>
    </row>
    <row r="931" spans="1:6" ht="15" customHeight="1" x14ac:dyDescent="0.2">
      <c r="A931" s="21"/>
      <c r="B931" s="22" t="s">
        <v>138</v>
      </c>
      <c r="C931" s="23">
        <v>3841821</v>
      </c>
      <c r="D931" s="9">
        <v>2253522</v>
      </c>
      <c r="E931" s="24">
        <v>6095343</v>
      </c>
      <c r="F931" t="str">
        <f>INDEX([1]Quadro!$B$1:$B$3005,MATCH(B931,[1]Quadro!$A$1:$A$3005,0),0)</f>
        <v>Algarve</v>
      </c>
    </row>
    <row r="932" spans="1:6" ht="15" customHeight="1" x14ac:dyDescent="0.2">
      <c r="A932" s="21"/>
      <c r="B932" s="22" t="s">
        <v>139</v>
      </c>
      <c r="C932" s="23">
        <v>2721410</v>
      </c>
      <c r="D932" s="9">
        <v>4418683</v>
      </c>
      <c r="E932" s="24">
        <v>7140093</v>
      </c>
      <c r="F932" t="str">
        <f>INDEX([1]Quadro!$B$1:$B$3005,MATCH(B932,[1]Quadro!$A$1:$A$3005,0),0)</f>
        <v>Algarve</v>
      </c>
    </row>
    <row r="933" spans="1:6" ht="15" customHeight="1" x14ac:dyDescent="0.2">
      <c r="A933" s="21"/>
      <c r="B933" s="22" t="s">
        <v>140</v>
      </c>
      <c r="C933" s="23">
        <v>1125704</v>
      </c>
      <c r="D933" s="9">
        <v>1623961</v>
      </c>
      <c r="E933" s="24">
        <v>2749665</v>
      </c>
      <c r="F933" t="str">
        <f>INDEX([1]Quadro!$B$1:$B$3005,MATCH(B933,[1]Quadro!$A$1:$A$3005,0),0)</f>
        <v>Douro</v>
      </c>
    </row>
    <row r="934" spans="1:6" ht="15" customHeight="1" x14ac:dyDescent="0.2">
      <c r="A934" s="21"/>
      <c r="B934" s="22" t="s">
        <v>141</v>
      </c>
      <c r="C934" s="23">
        <v>12718926</v>
      </c>
      <c r="D934" s="9">
        <v>6799799</v>
      </c>
      <c r="E934" s="24">
        <v>19518725</v>
      </c>
      <c r="F934" t="str">
        <f>INDEX([1]Quadro!$B$1:$B$3005,MATCH(B934,[1]Quadro!$A$1:$A$3005,0),0)</f>
        <v>Região de Leiria</v>
      </c>
    </row>
    <row r="935" spans="1:6" ht="15" customHeight="1" x14ac:dyDescent="0.2">
      <c r="A935" s="21"/>
      <c r="B935" s="22" t="s">
        <v>142</v>
      </c>
      <c r="C935" s="23">
        <v>247042820</v>
      </c>
      <c r="D935" s="9">
        <v>79556004</v>
      </c>
      <c r="E935" s="24">
        <v>326598824</v>
      </c>
      <c r="F935" t="str">
        <f>INDEX([1]Quadro!$B$1:$B$3005,MATCH(B935,[1]Quadro!$A$1:$A$3005,0),0)</f>
        <v>Área Metropolitana de Lisboa</v>
      </c>
    </row>
    <row r="936" spans="1:6" ht="15" customHeight="1" x14ac:dyDescent="0.2">
      <c r="A936" s="21"/>
      <c r="B936" s="22" t="s">
        <v>143</v>
      </c>
      <c r="C936" s="23">
        <v>2556496</v>
      </c>
      <c r="D936" s="9">
        <v>8197877</v>
      </c>
      <c r="E936" s="24">
        <v>10754373</v>
      </c>
      <c r="F936" t="str">
        <f>INDEX([1]Quadro!$B$1:$B$3005,MATCH(B936,[1]Quadro!$A$1:$A$3005,0),0)</f>
        <v>Algarve</v>
      </c>
    </row>
    <row r="937" spans="1:6" ht="15" customHeight="1" x14ac:dyDescent="0.2">
      <c r="A937" s="21"/>
      <c r="B937" s="22" t="s">
        <v>144</v>
      </c>
      <c r="C937" s="23">
        <v>21617713</v>
      </c>
      <c r="D937" s="9">
        <v>11286679</v>
      </c>
      <c r="E937" s="24">
        <v>32904392</v>
      </c>
      <c r="F937" t="str">
        <f>INDEX([1]Quadro!$B$1:$B$3005,MATCH(B937,[1]Quadro!$A$1:$A$3005,0),0)</f>
        <v>Área Metropolitana de Lisboa</v>
      </c>
    </row>
    <row r="938" spans="1:6" ht="15" customHeight="1" x14ac:dyDescent="0.2">
      <c r="A938" s="21"/>
      <c r="B938" s="22" t="s">
        <v>145</v>
      </c>
      <c r="C938" s="23">
        <v>0</v>
      </c>
      <c r="D938" s="9">
        <v>1040878</v>
      </c>
      <c r="E938" s="24">
        <v>1040878</v>
      </c>
      <c r="F938" t="str">
        <f>INDEX([1]Quadro!$B$1:$B$3005,MATCH(B938,[1]Quadro!$A$1:$A$3005,0),0)</f>
        <v>Oeste</v>
      </c>
    </row>
    <row r="939" spans="1:6" ht="15" customHeight="1" x14ac:dyDescent="0.2">
      <c r="A939" s="21"/>
      <c r="B939" s="22" t="s">
        <v>146</v>
      </c>
      <c r="C939" s="23">
        <v>414302</v>
      </c>
      <c r="D939" s="9">
        <v>2002118</v>
      </c>
      <c r="E939" s="24">
        <v>2416420</v>
      </c>
      <c r="F939" t="str">
        <f>INDEX([1]Quadro!$B$1:$B$3005,MATCH(B939,[1]Quadro!$A$1:$A$3005,0),0)</f>
        <v>Região de Coimbra</v>
      </c>
    </row>
    <row r="940" spans="1:6" ht="15" customHeight="1" x14ac:dyDescent="0.2">
      <c r="A940" s="21"/>
      <c r="B940" s="22" t="s">
        <v>147</v>
      </c>
      <c r="C940" s="23">
        <v>269745</v>
      </c>
      <c r="D940" s="9">
        <v>1342209</v>
      </c>
      <c r="E940" s="24">
        <v>1611954</v>
      </c>
      <c r="F940" t="str">
        <f>INDEX([1]Quadro!$B$1:$B$3005,MATCH(B940,[1]Quadro!$A$1:$A$3005,0),0)</f>
        <v>Tâmega e Sousa</v>
      </c>
    </row>
    <row r="941" spans="1:6" ht="15" customHeight="1" x14ac:dyDescent="0.2">
      <c r="A941" s="21"/>
      <c r="B941" s="22" t="s">
        <v>148</v>
      </c>
      <c r="C941" s="23">
        <v>28946</v>
      </c>
      <c r="D941" s="9">
        <v>577311</v>
      </c>
      <c r="E941" s="24">
        <v>606257</v>
      </c>
      <c r="F941" t="str">
        <f>INDEX([1]Quadro!$B$1:$B$3005,MATCH(B941,[1]Quadro!$A$1:$A$3005,0),0)</f>
        <v>Médio Tejo</v>
      </c>
    </row>
    <row r="942" spans="1:6" ht="15" customHeight="1" x14ac:dyDescent="0.2">
      <c r="A942" s="21"/>
      <c r="B942" s="22" t="s">
        <v>149</v>
      </c>
      <c r="C942" s="23">
        <v>786850</v>
      </c>
      <c r="D942" s="9">
        <v>1620330</v>
      </c>
      <c r="E942" s="24">
        <v>2407180</v>
      </c>
      <c r="F942" t="str">
        <f>INDEX([1]Quadro!$B$1:$B$3005,MATCH(B942,[1]Quadro!$A$1:$A$3005,0),0)</f>
        <v>Terras de Trás-os-Montes</v>
      </c>
    </row>
    <row r="943" spans="1:6" ht="15" customHeight="1" x14ac:dyDescent="0.2">
      <c r="A943" s="21"/>
      <c r="B943" s="22" t="s">
        <v>150</v>
      </c>
      <c r="C943" s="23">
        <v>3424389</v>
      </c>
      <c r="D943" s="9">
        <v>2078670</v>
      </c>
      <c r="E943" s="24">
        <v>5503059</v>
      </c>
      <c r="F943" t="str">
        <f>INDEX([1]Quadro!$B$1:$B$3005,MATCH(B943,[1]Quadro!$A$1:$A$3005,0),0)</f>
        <v>Área Metropolitana de Lisboa</v>
      </c>
    </row>
    <row r="944" spans="1:6" ht="15" customHeight="1" x14ac:dyDescent="0.2">
      <c r="A944" s="21"/>
      <c r="B944" s="22" t="s">
        <v>151</v>
      </c>
      <c r="C944" s="23">
        <v>3745822</v>
      </c>
      <c r="D944" s="9">
        <v>5301930</v>
      </c>
      <c r="E944" s="24">
        <v>9047752</v>
      </c>
      <c r="F944" t="str">
        <f>INDEX([1]Quadro!$B$1:$B$3005,MATCH(B944,[1]Quadro!$A$1:$A$3005,0),0)</f>
        <v>Área Metropolitana do Porto</v>
      </c>
    </row>
    <row r="945" spans="1:6" ht="15" customHeight="1" x14ac:dyDescent="0.2">
      <c r="A945" s="21"/>
      <c r="B945" s="22" t="s">
        <v>152</v>
      </c>
      <c r="C945" s="23">
        <v>0</v>
      </c>
      <c r="D945" s="9">
        <v>1270669</v>
      </c>
      <c r="E945" s="24">
        <v>1270669</v>
      </c>
      <c r="F945" t="str">
        <f>INDEX([1]Quadro!$B$1:$B$3005,MATCH(B945,[1]Quadro!$A$1:$A$3005,0),0)</f>
        <v>Viseu Dão Lafões</v>
      </c>
    </row>
    <row r="946" spans="1:6" ht="15" customHeight="1" x14ac:dyDescent="0.2">
      <c r="A946" s="21"/>
      <c r="B946" s="22" t="s">
        <v>153</v>
      </c>
      <c r="C946" s="23">
        <v>0</v>
      </c>
      <c r="D946" s="9">
        <v>707796</v>
      </c>
      <c r="E946" s="24">
        <v>707796</v>
      </c>
      <c r="F946" t="str">
        <f>INDEX([1]Quadro!$B$1:$B$3005,MATCH(B946,[1]Quadro!$A$1:$A$3005,0),0)</f>
        <v>Beiras e Serra da Estrela</v>
      </c>
    </row>
    <row r="947" spans="1:6" ht="15" customHeight="1" x14ac:dyDescent="0.2">
      <c r="A947" s="21"/>
      <c r="B947" s="22" t="s">
        <v>154</v>
      </c>
      <c r="C947" s="23">
        <v>409842</v>
      </c>
      <c r="D947" s="9">
        <v>2064540</v>
      </c>
      <c r="E947" s="24">
        <v>2474382</v>
      </c>
      <c r="F947" t="str">
        <f>INDEX([1]Quadro!$B$1:$B$3005,MATCH(B947,[1]Quadro!$A$1:$A$3005,0),0)</f>
        <v>Tâmega e Sousa</v>
      </c>
    </row>
    <row r="948" spans="1:6" ht="15" customHeight="1" x14ac:dyDescent="0.2">
      <c r="A948" s="21"/>
      <c r="B948" s="22" t="s">
        <v>155</v>
      </c>
      <c r="C948" s="23">
        <v>451890</v>
      </c>
      <c r="D948" s="9">
        <v>1935594</v>
      </c>
      <c r="E948" s="24">
        <v>2387484</v>
      </c>
      <c r="F948" t="str">
        <f>INDEX([1]Quadro!$B$1:$B$3005,MATCH(B948,[1]Quadro!$A$1:$A$3005,0),0)</f>
        <v>Região de Leiria</v>
      </c>
    </row>
    <row r="949" spans="1:6" ht="15" customHeight="1" x14ac:dyDescent="0.2">
      <c r="A949" s="21"/>
      <c r="B949" s="22" t="s">
        <v>156</v>
      </c>
      <c r="C949" s="23">
        <v>162139</v>
      </c>
      <c r="D949" s="9">
        <v>572871</v>
      </c>
      <c r="E949" s="24">
        <v>735010</v>
      </c>
      <c r="F949" t="str">
        <f>INDEX([1]Quadro!$B$1:$B$3005,MATCH(B949,[1]Quadro!$A$1:$A$3005,0),0)</f>
        <v>Alto Alentejo</v>
      </c>
    </row>
    <row r="950" spans="1:6" ht="15" customHeight="1" x14ac:dyDescent="0.2">
      <c r="A950" s="21"/>
      <c r="B950" s="22" t="s">
        <v>157</v>
      </c>
      <c r="C950" s="23">
        <v>17525870</v>
      </c>
      <c r="D950" s="9">
        <v>7171140</v>
      </c>
      <c r="E950" s="24">
        <v>24697010</v>
      </c>
      <c r="F950" t="str">
        <f>INDEX([1]Quadro!$B$1:$B$3005,MATCH(B950,[1]Quadro!$A$1:$A$3005,0),0)</f>
        <v>Área Metropolitana do Porto</v>
      </c>
    </row>
    <row r="951" spans="1:6" ht="15" customHeight="1" x14ac:dyDescent="0.2">
      <c r="A951" s="21"/>
      <c r="B951" s="22" t="s">
        <v>158</v>
      </c>
      <c r="C951" s="23">
        <v>124002</v>
      </c>
      <c r="D951" s="9">
        <v>1182314</v>
      </c>
      <c r="E951" s="24">
        <v>1306316</v>
      </c>
      <c r="F951" t="str">
        <f>INDEX([1]Quadro!$B$1:$B$3005,MATCH(B951,[1]Quadro!$A$1:$A$3005,0),0)</f>
        <v>Região de Coimbra</v>
      </c>
    </row>
    <row r="952" spans="1:6" ht="15" customHeight="1" x14ac:dyDescent="0.2">
      <c r="A952" s="21"/>
      <c r="B952" s="22" t="s">
        <v>159</v>
      </c>
      <c r="C952" s="23">
        <v>166232</v>
      </c>
      <c r="D952" s="9">
        <v>437461</v>
      </c>
      <c r="E952" s="24">
        <v>603693</v>
      </c>
      <c r="F952" t="str">
        <f>INDEX([1]Quadro!$B$1:$B$3005,MATCH(B952,[1]Quadro!$A$1:$A$3005,0),0)</f>
        <v>Beiras e Serra da Estrela</v>
      </c>
    </row>
    <row r="953" spans="1:6" ht="15" customHeight="1" x14ac:dyDescent="0.2">
      <c r="A953" s="21"/>
      <c r="B953" s="22" t="s">
        <v>160</v>
      </c>
      <c r="C953" s="23">
        <v>105417</v>
      </c>
      <c r="D953" s="9">
        <v>837394</v>
      </c>
      <c r="E953" s="24">
        <v>942811</v>
      </c>
      <c r="F953" t="str">
        <f>INDEX([1]Quadro!$B$1:$B$3005,MATCH(B953,[1]Quadro!$A$1:$A$3005,0),0)</f>
        <v>Alto Minho</v>
      </c>
    </row>
    <row r="954" spans="1:6" ht="15" customHeight="1" x14ac:dyDescent="0.2">
      <c r="A954" s="21"/>
      <c r="B954" s="22" t="s">
        <v>161</v>
      </c>
      <c r="C954" s="23">
        <v>104586</v>
      </c>
      <c r="D954" s="9">
        <v>784315</v>
      </c>
      <c r="E954" s="24">
        <v>888901</v>
      </c>
      <c r="F954" t="str">
        <f>INDEX([1]Quadro!$B$1:$B$3005,MATCH(B954,[1]Quadro!$A$1:$A$3005,0),0)</f>
        <v>Baixo Alentejo</v>
      </c>
    </row>
    <row r="955" spans="1:6" ht="15" customHeight="1" x14ac:dyDescent="0.2">
      <c r="A955" s="21"/>
      <c r="B955" s="22" t="s">
        <v>162</v>
      </c>
      <c r="C955" s="23">
        <v>29341</v>
      </c>
      <c r="D955" s="9">
        <v>354122</v>
      </c>
      <c r="E955" s="24">
        <v>383463</v>
      </c>
      <c r="F955" t="str">
        <f>INDEX([1]Quadro!$B$1:$B$3005,MATCH(B955,[1]Quadro!$A$1:$A$3005,0),0)</f>
        <v>Douro</v>
      </c>
    </row>
    <row r="956" spans="1:6" ht="15" customHeight="1" x14ac:dyDescent="0.2">
      <c r="A956" s="21"/>
      <c r="B956" s="22" t="s">
        <v>163</v>
      </c>
      <c r="C956" s="23">
        <v>173504</v>
      </c>
      <c r="D956" s="9">
        <v>587117</v>
      </c>
      <c r="E956" s="24">
        <v>760621</v>
      </c>
      <c r="F956" t="str">
        <f>INDEX([1]Quadro!$B$1:$B$3005,MATCH(B956,[1]Quadro!$A$1:$A$3005,0),0)</f>
        <v>Região de Coimbra</v>
      </c>
    </row>
    <row r="957" spans="1:6" ht="15" customHeight="1" x14ac:dyDescent="0.2">
      <c r="A957" s="21"/>
      <c r="B957" s="22" t="s">
        <v>164</v>
      </c>
      <c r="C957" s="23">
        <v>146922</v>
      </c>
      <c r="D957" s="9">
        <v>1143221</v>
      </c>
      <c r="E957" s="24">
        <v>1290143</v>
      </c>
      <c r="F957" t="str">
        <f>INDEX([1]Quadro!$B$1:$B$3005,MATCH(B957,[1]Quadro!$A$1:$A$3005,0),0)</f>
        <v>Região de Coimbra</v>
      </c>
    </row>
    <row r="958" spans="1:6" ht="15" customHeight="1" x14ac:dyDescent="0.2">
      <c r="A958" s="21"/>
      <c r="B958" s="22" t="s">
        <v>165</v>
      </c>
      <c r="C958" s="23">
        <v>0</v>
      </c>
      <c r="D958" s="9">
        <v>752609</v>
      </c>
      <c r="E958" s="24">
        <v>752609</v>
      </c>
      <c r="F958" t="str">
        <f>INDEX([1]Quadro!$B$1:$B$3005,MATCH(B958,[1]Quadro!$A$1:$A$3005,0),0)</f>
        <v>Terras de Trás-os-Montes</v>
      </c>
    </row>
    <row r="959" spans="1:6" ht="15" customHeight="1" x14ac:dyDescent="0.2">
      <c r="A959" s="21"/>
      <c r="B959" s="22" t="s">
        <v>166</v>
      </c>
      <c r="C959" s="23">
        <v>935499</v>
      </c>
      <c r="D959" s="9">
        <v>2454024</v>
      </c>
      <c r="E959" s="24">
        <v>3389523</v>
      </c>
      <c r="F959" t="str">
        <f>INDEX([1]Quadro!$B$1:$B$3005,MATCH(B959,[1]Quadro!$A$1:$A$3005,0),0)</f>
        <v>Terras de Trás-os-Montes</v>
      </c>
    </row>
    <row r="960" spans="1:6" ht="15" customHeight="1" x14ac:dyDescent="0.2">
      <c r="A960" s="21"/>
      <c r="B960" s="22" t="s">
        <v>167</v>
      </c>
      <c r="C960" s="23">
        <v>0</v>
      </c>
      <c r="D960" s="9">
        <v>622790</v>
      </c>
      <c r="E960" s="24">
        <v>622790</v>
      </c>
      <c r="F960" t="str">
        <f>INDEX([1]Quadro!$B$1:$B$3005,MATCH(B960,[1]Quadro!$A$1:$A$3005,0),0)</f>
        <v>Terras de Trás-os-Montes</v>
      </c>
    </row>
    <row r="961" spans="1:6" ht="15" customHeight="1" x14ac:dyDescent="0.2">
      <c r="A961" s="21"/>
      <c r="B961" s="22" t="s">
        <v>168</v>
      </c>
      <c r="C961" s="23">
        <v>0</v>
      </c>
      <c r="D961" s="9">
        <v>953766</v>
      </c>
      <c r="E961" s="24">
        <v>953766</v>
      </c>
      <c r="F961" t="str">
        <f>INDEX([1]Quadro!$B$1:$B$3005,MATCH(B961,[1]Quadro!$A$1:$A$3005,0),0)</f>
        <v>Douro</v>
      </c>
    </row>
    <row r="962" spans="1:6" ht="15" customHeight="1" x14ac:dyDescent="0.2">
      <c r="A962" s="21"/>
      <c r="B962" s="22" t="s">
        <v>169</v>
      </c>
      <c r="C962" s="23">
        <v>2477628</v>
      </c>
      <c r="D962" s="9">
        <v>4734936</v>
      </c>
      <c r="E962" s="24">
        <v>7212564</v>
      </c>
      <c r="F962" t="str">
        <f>INDEX([1]Quadro!$B$1:$B$3005,MATCH(B962,[1]Quadro!$A$1:$A$3005,0),0)</f>
        <v>Área Metropolitana de Lisboa</v>
      </c>
    </row>
    <row r="963" spans="1:6" ht="15" customHeight="1" x14ac:dyDescent="0.2">
      <c r="A963" s="21"/>
      <c r="B963" s="22" t="s">
        <v>170</v>
      </c>
      <c r="C963" s="23">
        <v>67908</v>
      </c>
      <c r="D963" s="9">
        <v>1275974</v>
      </c>
      <c r="E963" s="24">
        <v>1343882</v>
      </c>
      <c r="F963" t="str">
        <f>INDEX([1]Quadro!$B$1:$B$3005,MATCH(B963,[1]Quadro!$A$1:$A$3005,0),0)</f>
        <v>Alto Minho</v>
      </c>
    </row>
    <row r="964" spans="1:6" ht="15" customHeight="1" x14ac:dyDescent="0.2">
      <c r="A964" s="21"/>
      <c r="B964" s="22" t="s">
        <v>171</v>
      </c>
      <c r="C964" s="23">
        <v>2488656</v>
      </c>
      <c r="D964" s="9">
        <v>714354</v>
      </c>
      <c r="E964" s="24">
        <v>3203010</v>
      </c>
      <c r="F964" t="str">
        <f>INDEX([1]Quadro!$B$1:$B$3005,MATCH(B964,[1]Quadro!$A$1:$A$3005,0),0)</f>
        <v>Algarve</v>
      </c>
    </row>
    <row r="965" spans="1:6" ht="15" customHeight="1" x14ac:dyDescent="0.2">
      <c r="A965" s="21"/>
      <c r="B965" s="22" t="s">
        <v>172</v>
      </c>
      <c r="C965" s="23">
        <v>107096</v>
      </c>
      <c r="D965" s="9">
        <v>476642</v>
      </c>
      <c r="E965" s="24">
        <v>583738</v>
      </c>
      <c r="F965" t="str">
        <f>INDEX([1]Quadro!$B$1:$B$3005,MATCH(B965,[1]Quadro!$A$1:$A$3005,0),0)</f>
        <v>Ave</v>
      </c>
    </row>
    <row r="966" spans="1:6" ht="15" customHeight="1" x14ac:dyDescent="0.2">
      <c r="A966" s="21"/>
      <c r="B966" s="22" t="s">
        <v>173</v>
      </c>
      <c r="C966" s="23">
        <v>287890</v>
      </c>
      <c r="D966" s="9">
        <v>292215</v>
      </c>
      <c r="E966" s="24">
        <v>580105</v>
      </c>
      <c r="F966" t="str">
        <f>INDEX([1]Quadro!$B$1:$B$3005,MATCH(B966,[1]Quadro!$A$1:$A$3005,0),0)</f>
        <v>Alto Alentejo</v>
      </c>
    </row>
    <row r="967" spans="1:6" ht="15" customHeight="1" x14ac:dyDescent="0.2">
      <c r="A967" s="21"/>
      <c r="B967" s="22" t="s">
        <v>174</v>
      </c>
      <c r="C967" s="23">
        <v>161508</v>
      </c>
      <c r="D967" s="9">
        <v>802407</v>
      </c>
      <c r="E967" s="24">
        <v>963915</v>
      </c>
      <c r="F967" t="str">
        <f>INDEX([1]Quadro!$B$1:$B$3005,MATCH(B967,[1]Quadro!$A$1:$A$3005,0),0)</f>
        <v>Alto Tâmega</v>
      </c>
    </row>
    <row r="968" spans="1:6" ht="15" customHeight="1" x14ac:dyDescent="0.2">
      <c r="A968" s="21"/>
      <c r="B968" s="22" t="s">
        <v>175</v>
      </c>
      <c r="C968" s="23">
        <v>473850</v>
      </c>
      <c r="D968" s="9">
        <v>1703858</v>
      </c>
      <c r="E968" s="24">
        <v>2177708</v>
      </c>
      <c r="F968" t="str">
        <f>INDEX([1]Quadro!$B$1:$B$3005,MATCH(B968,[1]Quadro!$A$1:$A$3005,0),0)</f>
        <v>Alentejo Central</v>
      </c>
    </row>
    <row r="969" spans="1:6" ht="15" customHeight="1" x14ac:dyDescent="0.2">
      <c r="A969" s="21"/>
      <c r="B969" s="22" t="s">
        <v>176</v>
      </c>
      <c r="C969" s="23">
        <v>868293</v>
      </c>
      <c r="D969" s="9">
        <v>926415</v>
      </c>
      <c r="E969" s="24">
        <v>1794708</v>
      </c>
      <c r="F969" t="str">
        <f>INDEX([1]Quadro!$B$1:$B$3005,MATCH(B969,[1]Quadro!$A$1:$A$3005,0),0)</f>
        <v>Região de Coimbra</v>
      </c>
    </row>
    <row r="970" spans="1:6" ht="15" customHeight="1" x14ac:dyDescent="0.2">
      <c r="A970" s="21"/>
      <c r="B970" s="22" t="s">
        <v>177</v>
      </c>
      <c r="C970" s="23">
        <v>4946142</v>
      </c>
      <c r="D970" s="9">
        <v>3792617</v>
      </c>
      <c r="E970" s="24">
        <v>8738759</v>
      </c>
      <c r="F970" t="str">
        <f>INDEX([1]Quadro!$B$1:$B$3005,MATCH(B970,[1]Quadro!$A$1:$A$3005,0),0)</f>
        <v>Área Metropolitana de Lisboa</v>
      </c>
    </row>
    <row r="971" spans="1:6" ht="15" customHeight="1" x14ac:dyDescent="0.2">
      <c r="A971" s="21"/>
      <c r="B971" s="22" t="s">
        <v>178</v>
      </c>
      <c r="C971" s="23">
        <v>335187</v>
      </c>
      <c r="D971" s="9">
        <v>620933</v>
      </c>
      <c r="E971" s="24">
        <v>956120</v>
      </c>
      <c r="F971" t="str">
        <f>INDEX([1]Quadro!$B$1:$B$3005,MATCH(B971,[1]Quadro!$A$1:$A$3005,0),0)</f>
        <v>Alentejo Central</v>
      </c>
    </row>
    <row r="972" spans="1:6" ht="15" customHeight="1" x14ac:dyDescent="0.2">
      <c r="A972" s="21"/>
      <c r="B972" s="22" t="s">
        <v>179</v>
      </c>
      <c r="C972" s="23">
        <v>459709</v>
      </c>
      <c r="D972" s="9">
        <v>553386</v>
      </c>
      <c r="E972" s="24">
        <v>1013095</v>
      </c>
      <c r="F972" t="str">
        <f>INDEX([1]Quadro!$B$1:$B$3005,MATCH(B972,[1]Quadro!$A$1:$A$3005,0),0)</f>
        <v>Região de Coimbra</v>
      </c>
    </row>
    <row r="973" spans="1:6" ht="15" customHeight="1" x14ac:dyDescent="0.2">
      <c r="A973" s="21"/>
      <c r="B973" s="22" t="s">
        <v>180</v>
      </c>
      <c r="C973" s="23">
        <v>39616</v>
      </c>
      <c r="D973" s="9">
        <v>1246712</v>
      </c>
      <c r="E973" s="24">
        <v>1286328</v>
      </c>
      <c r="F973" t="str">
        <f>INDEX([1]Quadro!$B$1:$B$3005,MATCH(B973,[1]Quadro!$A$1:$A$3005,0),0)</f>
        <v>Baixo Alentejo</v>
      </c>
    </row>
    <row r="974" spans="1:6" ht="15" customHeight="1" x14ac:dyDescent="0.2">
      <c r="A974" s="21"/>
      <c r="B974" s="22" t="s">
        <v>181</v>
      </c>
      <c r="C974" s="23">
        <v>0</v>
      </c>
      <c r="D974" s="9">
        <v>471560</v>
      </c>
      <c r="E974" s="24">
        <v>471560</v>
      </c>
      <c r="F974" t="str">
        <f>INDEX([1]Quadro!$B$1:$B$3005,MATCH(B974,[1]Quadro!$A$1:$A$3005,0),0)</f>
        <v>Alentejo Central</v>
      </c>
    </row>
    <row r="975" spans="1:6" ht="15" customHeight="1" x14ac:dyDescent="0.2">
      <c r="A975" s="21"/>
      <c r="B975" s="22" t="s">
        <v>182</v>
      </c>
      <c r="C975" s="23">
        <v>0</v>
      </c>
      <c r="D975" s="9">
        <v>527601</v>
      </c>
      <c r="E975" s="24">
        <v>527601</v>
      </c>
      <c r="F975" t="str">
        <f>INDEX([1]Quadro!$B$1:$B$3005,MATCH(B975,[1]Quadro!$A$1:$A$3005,0),0)</f>
        <v>Douro</v>
      </c>
    </row>
    <row r="976" spans="1:6" ht="15" customHeight="1" x14ac:dyDescent="0.2">
      <c r="A976" s="21"/>
      <c r="B976" s="22" t="s">
        <v>183</v>
      </c>
      <c r="C976" s="23">
        <v>287799</v>
      </c>
      <c r="D976" s="9">
        <v>731482</v>
      </c>
      <c r="E976" s="24">
        <v>1019281</v>
      </c>
      <c r="F976" t="str">
        <f>INDEX([1]Quadro!$B$1:$B$3005,MATCH(B976,[1]Quadro!$A$1:$A$3005,0),0)</f>
        <v>Região de Aveiro</v>
      </c>
    </row>
    <row r="977" spans="1:6" ht="15" customHeight="1" x14ac:dyDescent="0.2">
      <c r="A977" s="21"/>
      <c r="B977" s="22" t="s">
        <v>184</v>
      </c>
      <c r="C977" s="23">
        <v>26028</v>
      </c>
      <c r="D977" s="9">
        <v>967250</v>
      </c>
      <c r="E977" s="24">
        <v>993278</v>
      </c>
      <c r="F977" t="str">
        <f>INDEX([1]Quadro!$B$1:$B$3005,MATCH(B977,[1]Quadro!$A$1:$A$3005,0),0)</f>
        <v>Oeste</v>
      </c>
    </row>
    <row r="978" spans="1:6" ht="15" customHeight="1" x14ac:dyDescent="0.2">
      <c r="A978" s="21"/>
      <c r="B978" s="22" t="s">
        <v>185</v>
      </c>
      <c r="C978" s="23">
        <v>478672</v>
      </c>
      <c r="D978" s="9">
        <v>696743</v>
      </c>
      <c r="E978" s="24">
        <v>1175415</v>
      </c>
      <c r="F978" t="str">
        <f>INDEX([1]Quadro!$B$1:$B$3005,MATCH(B978,[1]Quadro!$A$1:$A$3005,0),0)</f>
        <v>Viseu Dão Lafões</v>
      </c>
    </row>
    <row r="979" spans="1:6" ht="15" customHeight="1" x14ac:dyDescent="0.2">
      <c r="A979" s="21"/>
      <c r="B979" s="22" t="s">
        <v>186</v>
      </c>
      <c r="C979" s="23">
        <v>107941</v>
      </c>
      <c r="D979" s="9">
        <v>636886</v>
      </c>
      <c r="E979" s="24">
        <v>744827</v>
      </c>
      <c r="F979" t="str">
        <f>INDEX([1]Quadro!$B$1:$B$3005,MATCH(B979,[1]Quadro!$A$1:$A$3005,0),0)</f>
        <v>Alto Alentejo</v>
      </c>
    </row>
    <row r="980" spans="1:6" ht="15" customHeight="1" x14ac:dyDescent="0.2">
      <c r="A980" s="21"/>
      <c r="B980" s="22" t="s">
        <v>187</v>
      </c>
      <c r="C980" s="23">
        <v>4446</v>
      </c>
      <c r="D980" s="9">
        <v>635549</v>
      </c>
      <c r="E980" s="24">
        <v>639995</v>
      </c>
      <c r="F980" t="str">
        <f>INDEX([1]Quadro!$B$1:$B$3005,MATCH(B980,[1]Quadro!$A$1:$A$3005,0),0)</f>
        <v>Oeste</v>
      </c>
    </row>
    <row r="981" spans="1:6" ht="15" customHeight="1" x14ac:dyDescent="0.2">
      <c r="A981" s="21"/>
      <c r="B981" s="22" t="s">
        <v>188</v>
      </c>
      <c r="C981" s="23">
        <v>208213</v>
      </c>
      <c r="D981" s="9">
        <v>2092700</v>
      </c>
      <c r="E981" s="24">
        <v>2300913</v>
      </c>
      <c r="F981" t="str">
        <f>INDEX([1]Quadro!$B$1:$B$3005,MATCH(B981,[1]Quadro!$A$1:$A$3005,0),0)</f>
        <v>Alentejo Litoral</v>
      </c>
    </row>
    <row r="982" spans="1:6" ht="15" customHeight="1" x14ac:dyDescent="0.2">
      <c r="A982" s="21"/>
      <c r="B982" s="22" t="s">
        <v>315</v>
      </c>
      <c r="C982" s="23">
        <v>1127258</v>
      </c>
      <c r="D982" s="9">
        <v>5848085</v>
      </c>
      <c r="E982" s="24">
        <v>6975343</v>
      </c>
      <c r="F982" t="str">
        <f>INDEX([1]Quadro!$B$1:$B$3005,MATCH(B982,[1]Quadro!$A$1:$A$3005,0),0)</f>
        <v>Área Metropolitana de Lisboa</v>
      </c>
    </row>
    <row r="983" spans="1:6" ht="15" customHeight="1" x14ac:dyDescent="0.2">
      <c r="A983" s="21"/>
      <c r="B983" s="22" t="s">
        <v>189</v>
      </c>
      <c r="C983" s="23">
        <v>21306997</v>
      </c>
      <c r="D983" s="9">
        <v>11661363</v>
      </c>
      <c r="E983" s="24">
        <v>32968360</v>
      </c>
      <c r="F983" t="str">
        <f>INDEX([1]Quadro!$B$1:$B$3005,MATCH(B983,[1]Quadro!$A$1:$A$3005,0),0)</f>
        <v>Área Metropolitana de Lisboa</v>
      </c>
    </row>
    <row r="984" spans="1:6" ht="15" customHeight="1" x14ac:dyDescent="0.2">
      <c r="A984" s="21"/>
      <c r="B984" s="22" t="s">
        <v>190</v>
      </c>
      <c r="C984" s="23">
        <v>14384</v>
      </c>
      <c r="D984" s="9">
        <v>466086</v>
      </c>
      <c r="E984" s="24">
        <v>480470</v>
      </c>
      <c r="F984" t="str">
        <f>INDEX([1]Quadro!$B$1:$B$3005,MATCH(B984,[1]Quadro!$A$1:$A$3005,0),0)</f>
        <v>Beira Baixa</v>
      </c>
    </row>
    <row r="985" spans="1:6" ht="15" customHeight="1" x14ac:dyDescent="0.2">
      <c r="A985" s="21"/>
      <c r="B985" s="22" t="s">
        <v>191</v>
      </c>
      <c r="C985" s="23">
        <v>350871</v>
      </c>
      <c r="D985" s="9">
        <v>3347674</v>
      </c>
      <c r="E985" s="24">
        <v>3698545</v>
      </c>
      <c r="F985" t="str">
        <f>INDEX([1]Quadro!$B$1:$B$3005,MATCH(B985,[1]Quadro!$A$1:$A$3005,0),0)</f>
        <v>Algarve</v>
      </c>
    </row>
    <row r="986" spans="1:6" ht="15" customHeight="1" x14ac:dyDescent="0.2">
      <c r="A986" s="21"/>
      <c r="B986" s="22" t="s">
        <v>192</v>
      </c>
      <c r="C986" s="23">
        <v>898563</v>
      </c>
      <c r="D986" s="9">
        <v>2833148</v>
      </c>
      <c r="E986" s="24">
        <v>3731711</v>
      </c>
      <c r="F986" t="str">
        <f>INDEX([1]Quadro!$B$1:$B$3005,MATCH(B986,[1]Quadro!$A$1:$A$3005,0),0)</f>
        <v>Área Metropolitana do Porto</v>
      </c>
    </row>
    <row r="987" spans="1:6" ht="15" customHeight="1" x14ac:dyDescent="0.2">
      <c r="A987" s="21"/>
      <c r="B987" s="22" t="s">
        <v>193</v>
      </c>
      <c r="C987" s="23">
        <v>110677</v>
      </c>
      <c r="D987" s="9">
        <v>460069</v>
      </c>
      <c r="E987" s="24">
        <v>570746</v>
      </c>
      <c r="F987" t="str">
        <f>INDEX([1]Quadro!$B$1:$B$3005,MATCH(B987,[1]Quadro!$A$1:$A$3005,0),0)</f>
        <v>Viseu Dão Lafões</v>
      </c>
    </row>
    <row r="988" spans="1:6" ht="15" customHeight="1" x14ac:dyDescent="0.2">
      <c r="A988" s="21"/>
      <c r="B988" s="22" t="s">
        <v>194</v>
      </c>
      <c r="C988" s="23">
        <v>315224</v>
      </c>
      <c r="D988" s="9">
        <v>1581443</v>
      </c>
      <c r="E988" s="24">
        <v>1896667</v>
      </c>
      <c r="F988" t="str">
        <f>INDEX([1]Quadro!$B$1:$B$3005,MATCH(B988,[1]Quadro!$A$1:$A$3005,0),0)</f>
        <v>Região de Aveiro</v>
      </c>
    </row>
    <row r="989" spans="1:6" ht="15" customHeight="1" x14ac:dyDescent="0.2">
      <c r="A989" s="21"/>
      <c r="B989" s="22" t="s">
        <v>195</v>
      </c>
      <c r="C989" s="23">
        <v>263209</v>
      </c>
      <c r="D989" s="9">
        <v>1395077</v>
      </c>
      <c r="E989" s="24">
        <v>1658286</v>
      </c>
      <c r="F989" t="str">
        <f>INDEX([1]Quadro!$B$1:$B$3005,MATCH(B989,[1]Quadro!$A$1:$A$3005,0),0)</f>
        <v>Região de Coimbra</v>
      </c>
    </row>
    <row r="990" spans="1:6" ht="15" customHeight="1" x14ac:dyDescent="0.2">
      <c r="A990" s="21"/>
      <c r="B990" s="22" t="s">
        <v>196</v>
      </c>
      <c r="C990" s="23">
        <v>0</v>
      </c>
      <c r="D990" s="9">
        <v>531672</v>
      </c>
      <c r="E990" s="24">
        <v>531672</v>
      </c>
      <c r="F990" t="str">
        <f>INDEX([1]Quadro!$B$1:$B$3005,MATCH(B990,[1]Quadro!$A$1:$A$3005,0),0)</f>
        <v>Baixo Alentejo</v>
      </c>
    </row>
    <row r="991" spans="1:6" ht="15" customHeight="1" x14ac:dyDescent="0.2">
      <c r="A991" s="21"/>
      <c r="B991" s="22" t="s">
        <v>197</v>
      </c>
      <c r="C991" s="23">
        <v>2048912</v>
      </c>
      <c r="D991" s="9">
        <v>3350230</v>
      </c>
      <c r="E991" s="24">
        <v>5399142</v>
      </c>
      <c r="F991" t="str">
        <f>INDEX([1]Quadro!$B$1:$B$3005,MATCH(B991,[1]Quadro!$A$1:$A$3005,0),0)</f>
        <v>Região de Aveiro</v>
      </c>
    </row>
    <row r="992" spans="1:6" ht="15" customHeight="1" x14ac:dyDescent="0.2">
      <c r="A992" s="21"/>
      <c r="B992" s="22" t="s">
        <v>198</v>
      </c>
      <c r="C992" s="23">
        <v>5277981</v>
      </c>
      <c r="D992" s="9">
        <v>1477815</v>
      </c>
      <c r="E992" s="24">
        <v>6755796</v>
      </c>
      <c r="F992" t="str">
        <f>INDEX([1]Quadro!$B$1:$B$3005,MATCH(B992,[1]Quadro!$A$1:$A$3005,0),0)</f>
        <v>Tâmega e Sousa</v>
      </c>
    </row>
    <row r="993" spans="1:6" ht="15" customHeight="1" x14ac:dyDescent="0.2">
      <c r="A993" s="21"/>
      <c r="B993" s="22" t="s">
        <v>199</v>
      </c>
      <c r="C993" s="23">
        <v>4426649</v>
      </c>
      <c r="D993" s="9">
        <v>3681874</v>
      </c>
      <c r="E993" s="24">
        <v>8108523</v>
      </c>
      <c r="F993" t="str">
        <f>INDEX([1]Quadro!$B$1:$B$3005,MATCH(B993,[1]Quadro!$A$1:$A$3005,0),0)</f>
        <v>Área Metropolitana de Lisboa</v>
      </c>
    </row>
    <row r="994" spans="1:6" ht="15" customHeight="1" x14ac:dyDescent="0.2">
      <c r="A994" s="21"/>
      <c r="B994" s="22" t="s">
        <v>200</v>
      </c>
      <c r="C994" s="23">
        <v>0</v>
      </c>
      <c r="D994" s="9">
        <v>614724</v>
      </c>
      <c r="E994" s="24">
        <v>614724</v>
      </c>
      <c r="F994" t="str">
        <f>INDEX([1]Quadro!$B$1:$B$3005,MATCH(B994,[1]Quadro!$A$1:$A$3005,0),0)</f>
        <v>Região de Coimbra</v>
      </c>
    </row>
    <row r="995" spans="1:6" ht="15" customHeight="1" x14ac:dyDescent="0.2">
      <c r="A995" s="21"/>
      <c r="B995" s="22" t="s">
        <v>201</v>
      </c>
      <c r="C995" s="23">
        <v>533214</v>
      </c>
      <c r="D995" s="9">
        <v>3274395</v>
      </c>
      <c r="E995" s="24">
        <v>3807609</v>
      </c>
      <c r="F995" t="str">
        <f>INDEX([1]Quadro!$B$1:$B$3005,MATCH(B995,[1]Quadro!$A$1:$A$3005,0),0)</f>
        <v>Área Metropolitana do Porto</v>
      </c>
    </row>
    <row r="996" spans="1:6" ht="15" customHeight="1" x14ac:dyDescent="0.2">
      <c r="A996" s="21"/>
      <c r="B996" s="22" t="s">
        <v>202</v>
      </c>
      <c r="C996" s="23">
        <v>0</v>
      </c>
      <c r="D996" s="9">
        <v>558963</v>
      </c>
      <c r="E996" s="24">
        <v>558963</v>
      </c>
      <c r="F996" t="str">
        <f>INDEX([1]Quadro!$B$1:$B$3005,MATCH(B996,[1]Quadro!$A$1:$A$3005,0),0)</f>
        <v>Alto Minho</v>
      </c>
    </row>
    <row r="997" spans="1:6" ht="15" customHeight="1" x14ac:dyDescent="0.2">
      <c r="A997" s="21"/>
      <c r="B997" s="22" t="s">
        <v>203</v>
      </c>
      <c r="C997" s="23">
        <v>21465</v>
      </c>
      <c r="D997" s="9">
        <v>738083</v>
      </c>
      <c r="E997" s="24">
        <v>759548</v>
      </c>
      <c r="F997" t="str">
        <f>INDEX([1]Quadro!$B$1:$B$3005,MATCH(B997,[1]Quadro!$A$1:$A$3005,0),0)</f>
        <v>Região de Leiria</v>
      </c>
    </row>
    <row r="998" spans="1:6" ht="15" customHeight="1" x14ac:dyDescent="0.2">
      <c r="A998" s="21"/>
      <c r="B998" s="22" t="s">
        <v>204</v>
      </c>
      <c r="C998" s="23">
        <v>320793</v>
      </c>
      <c r="D998" s="9">
        <v>1069955</v>
      </c>
      <c r="E998" s="24">
        <v>1390748</v>
      </c>
      <c r="F998" t="str">
        <f>INDEX([1]Quadro!$B$1:$B$3005,MATCH(B998,[1]Quadro!$A$1:$A$3005,0),0)</f>
        <v>Região de Coimbra</v>
      </c>
    </row>
    <row r="999" spans="1:6" ht="15" customHeight="1" x14ac:dyDescent="0.2">
      <c r="A999" s="21"/>
      <c r="B999" s="22" t="s">
        <v>205</v>
      </c>
      <c r="C999" s="23">
        <v>1179839</v>
      </c>
      <c r="D999" s="9">
        <v>2645287</v>
      </c>
      <c r="E999" s="24">
        <v>3825126</v>
      </c>
      <c r="F999" t="str">
        <f>INDEX([1]Quadro!$B$1:$B$3005,MATCH(B999,[1]Quadro!$A$1:$A$3005,0),0)</f>
        <v>Tâmega e Sousa</v>
      </c>
    </row>
    <row r="1000" spans="1:6" ht="15" customHeight="1" x14ac:dyDescent="0.2">
      <c r="A1000" s="21"/>
      <c r="B1000" s="22" t="s">
        <v>206</v>
      </c>
      <c r="C1000" s="23">
        <v>0</v>
      </c>
      <c r="D1000" s="9">
        <v>281016</v>
      </c>
      <c r="E1000" s="24">
        <v>281016</v>
      </c>
      <c r="F1000" t="str">
        <f>INDEX([1]Quadro!$B$1:$B$3005,MATCH(B1000,[1]Quadro!$A$1:$A$3005,0),0)</f>
        <v>Viseu Dão Lafões</v>
      </c>
    </row>
    <row r="1001" spans="1:6" ht="15" customHeight="1" x14ac:dyDescent="0.2">
      <c r="A1001" s="21"/>
      <c r="B1001" s="22" t="s">
        <v>207</v>
      </c>
      <c r="C1001" s="23">
        <v>84222</v>
      </c>
      <c r="D1001" s="9">
        <v>426527</v>
      </c>
      <c r="E1001" s="24">
        <v>510749</v>
      </c>
      <c r="F1001" t="str">
        <f>INDEX([1]Quadro!$B$1:$B$3005,MATCH(B1001,[1]Quadro!$A$1:$A$3005,0),0)</f>
        <v>Beira Baixa</v>
      </c>
    </row>
    <row r="1002" spans="1:6" ht="15" customHeight="1" x14ac:dyDescent="0.2">
      <c r="A1002" s="21"/>
      <c r="B1002" s="22" t="s">
        <v>208</v>
      </c>
      <c r="C1002" s="23">
        <v>133628</v>
      </c>
      <c r="D1002" s="9">
        <v>237901</v>
      </c>
      <c r="E1002" s="24">
        <v>371529</v>
      </c>
      <c r="F1002" t="str">
        <f>INDEX([1]Quadro!$B$1:$B$3005,MATCH(B1002,[1]Quadro!$A$1:$A$3005,0),0)</f>
        <v>Douro</v>
      </c>
    </row>
    <row r="1003" spans="1:6" ht="15" customHeight="1" x14ac:dyDescent="0.2">
      <c r="A1003" s="21"/>
      <c r="B1003" s="22" t="s">
        <v>209</v>
      </c>
      <c r="C1003" s="23">
        <v>80270</v>
      </c>
      <c r="D1003" s="9">
        <v>718348</v>
      </c>
      <c r="E1003" s="24">
        <v>798618</v>
      </c>
      <c r="F1003" t="str">
        <f>INDEX([1]Quadro!$B$1:$B$3005,MATCH(B1003,[1]Quadro!$A$1:$A$3005,0),0)</f>
        <v>Região de Coimbra</v>
      </c>
    </row>
    <row r="1004" spans="1:6" ht="15" customHeight="1" x14ac:dyDescent="0.2">
      <c r="A1004" s="21"/>
      <c r="B1004" s="22" t="s">
        <v>210</v>
      </c>
      <c r="C1004" s="23">
        <v>711925</v>
      </c>
      <c r="D1004" s="9">
        <v>1215024</v>
      </c>
      <c r="E1004" s="24">
        <v>1926949</v>
      </c>
      <c r="F1004" t="str">
        <f>INDEX([1]Quadro!$B$1:$B$3005,MATCH(B1004,[1]Quadro!$A$1:$A$3005,0),0)</f>
        <v>Oeste</v>
      </c>
    </row>
    <row r="1005" spans="1:6" ht="15" customHeight="1" x14ac:dyDescent="0.2">
      <c r="A1005" s="21"/>
      <c r="B1005" s="22" t="s">
        <v>211</v>
      </c>
      <c r="C1005" s="23">
        <v>354834</v>
      </c>
      <c r="D1005" s="9">
        <v>1391092</v>
      </c>
      <c r="E1005" s="24">
        <v>1745926</v>
      </c>
      <c r="F1005" t="str">
        <f>INDEX([1]Quadro!$B$1:$B$3005,MATCH(B1005,[1]Quadro!$A$1:$A$3005,0),0)</f>
        <v>Douro</v>
      </c>
    </row>
    <row r="1006" spans="1:6" ht="15" customHeight="1" x14ac:dyDescent="0.2">
      <c r="A1006" s="21"/>
      <c r="B1006" s="22" t="s">
        <v>212</v>
      </c>
      <c r="C1006" s="23">
        <v>266040</v>
      </c>
      <c r="D1006" s="9">
        <v>417914</v>
      </c>
      <c r="E1006" s="24">
        <v>683954</v>
      </c>
      <c r="F1006" t="str">
        <f>INDEX([1]Quadro!$B$1:$B$3005,MATCH(B1006,[1]Quadro!$A$1:$A$3005,0),0)</f>
        <v>Beiras e Serra da Estrela</v>
      </c>
    </row>
    <row r="1007" spans="1:6" ht="15" customHeight="1" x14ac:dyDescent="0.2">
      <c r="A1007" s="21"/>
      <c r="B1007" s="22" t="s">
        <v>213</v>
      </c>
      <c r="C1007" s="23">
        <v>531007</v>
      </c>
      <c r="D1007" s="9">
        <v>2640788</v>
      </c>
      <c r="E1007" s="24">
        <v>3171795</v>
      </c>
      <c r="F1007" t="str">
        <f>INDEX([1]Quadro!$B$1:$B$3005,MATCH(B1007,[1]Quadro!$A$1:$A$3005,0),0)</f>
        <v>Região de Leiria</v>
      </c>
    </row>
    <row r="1008" spans="1:6" ht="15" customHeight="1" x14ac:dyDescent="0.2">
      <c r="A1008" s="21"/>
      <c r="B1008" s="22" t="s">
        <v>214</v>
      </c>
      <c r="C1008" s="23">
        <v>0</v>
      </c>
      <c r="D1008" s="9">
        <v>906915</v>
      </c>
      <c r="E1008" s="24">
        <v>906915</v>
      </c>
      <c r="F1008" t="str">
        <f>INDEX([1]Quadro!$B$1:$B$3005,MATCH(B1008,[1]Quadro!$A$1:$A$3005,0),0)</f>
        <v>Alto Minho</v>
      </c>
    </row>
    <row r="1009" spans="1:6" ht="15" customHeight="1" x14ac:dyDescent="0.2">
      <c r="A1009" s="21"/>
      <c r="B1009" s="22" t="s">
        <v>215</v>
      </c>
      <c r="C1009" s="23">
        <v>386929</v>
      </c>
      <c r="D1009" s="9">
        <v>1690194</v>
      </c>
      <c r="E1009" s="24">
        <v>2077123</v>
      </c>
      <c r="F1009" t="str">
        <f>INDEX([1]Quadro!$B$1:$B$3005,MATCH(B1009,[1]Quadro!$A$1:$A$3005,0),0)</f>
        <v>Alto Minho</v>
      </c>
    </row>
    <row r="1010" spans="1:6" ht="15" customHeight="1" x14ac:dyDescent="0.2">
      <c r="A1010" s="21"/>
      <c r="B1010" s="22" t="s">
        <v>216</v>
      </c>
      <c r="C1010" s="23">
        <v>15125</v>
      </c>
      <c r="D1010" s="9">
        <v>2025313</v>
      </c>
      <c r="E1010" s="24">
        <v>2040438</v>
      </c>
      <c r="F1010" t="str">
        <f>INDEX([1]Quadro!$B$1:$B$3005,MATCH(B1010,[1]Quadro!$A$1:$A$3005,0),0)</f>
        <v>Alto Alentejo</v>
      </c>
    </row>
    <row r="1011" spans="1:6" ht="15" customHeight="1" x14ac:dyDescent="0.2">
      <c r="A1011" s="21"/>
      <c r="B1011" s="22" t="s">
        <v>217</v>
      </c>
      <c r="C1011" s="23">
        <v>3230850</v>
      </c>
      <c r="D1011" s="9">
        <v>2992048</v>
      </c>
      <c r="E1011" s="24">
        <v>6222898</v>
      </c>
      <c r="F1011" t="str">
        <f>INDEX([1]Quadro!$B$1:$B$3005,MATCH(B1011,[1]Quadro!$A$1:$A$3005,0),0)</f>
        <v>Alto Alentejo</v>
      </c>
    </row>
    <row r="1012" spans="1:6" ht="15" customHeight="1" x14ac:dyDescent="0.2">
      <c r="A1012" s="21"/>
      <c r="B1012" s="22" t="s">
        <v>218</v>
      </c>
      <c r="C1012" s="23">
        <v>0</v>
      </c>
      <c r="D1012" s="9">
        <v>725991</v>
      </c>
      <c r="E1012" s="24">
        <v>725991</v>
      </c>
      <c r="F1012" t="str">
        <f>INDEX([1]Quadro!$B$1:$B$3005,MATCH(B1012,[1]Quadro!$A$1:$A$3005,0),0)</f>
        <v>Alentejo Central</v>
      </c>
    </row>
    <row r="1013" spans="1:6" ht="15" customHeight="1" x14ac:dyDescent="0.2">
      <c r="A1013" s="21"/>
      <c r="B1013" s="22" t="s">
        <v>219</v>
      </c>
      <c r="C1013" s="23">
        <v>6211017</v>
      </c>
      <c r="D1013" s="9">
        <v>8622989</v>
      </c>
      <c r="E1013" s="24">
        <v>14834006</v>
      </c>
      <c r="F1013" t="str">
        <f>INDEX([1]Quadro!$B$1:$B$3005,MATCH(B1013,[1]Quadro!$A$1:$A$3005,0),0)</f>
        <v>Algarve</v>
      </c>
    </row>
    <row r="1014" spans="1:6" ht="15" customHeight="1" x14ac:dyDescent="0.2">
      <c r="A1014" s="21"/>
      <c r="B1014" s="22" t="s">
        <v>220</v>
      </c>
      <c r="C1014" s="23">
        <v>77250040</v>
      </c>
      <c r="D1014" s="9">
        <v>38744691</v>
      </c>
      <c r="E1014" s="24">
        <v>115994731</v>
      </c>
      <c r="F1014" t="str">
        <f>INDEX([1]Quadro!$B$1:$B$3005,MATCH(B1014,[1]Quadro!$A$1:$A$3005,0),0)</f>
        <v>Área Metropolitana do Porto</v>
      </c>
    </row>
    <row r="1015" spans="1:6" ht="15" customHeight="1" x14ac:dyDescent="0.2">
      <c r="A1015" s="21"/>
      <c r="B1015" s="22" t="s">
        <v>221</v>
      </c>
      <c r="C1015" s="23">
        <v>0</v>
      </c>
      <c r="D1015" s="9">
        <v>1153416</v>
      </c>
      <c r="E1015" s="24">
        <v>1153416</v>
      </c>
      <c r="F1015" t="str">
        <f>INDEX([1]Quadro!$B$1:$B$3005,MATCH(B1015,[1]Quadro!$A$1:$A$3005,0),0)</f>
        <v>Região de Leiria</v>
      </c>
    </row>
    <row r="1016" spans="1:6" ht="15" customHeight="1" x14ac:dyDescent="0.2">
      <c r="A1016" s="21"/>
      <c r="B1016" s="22" t="s">
        <v>222</v>
      </c>
      <c r="C1016" s="23">
        <v>56770</v>
      </c>
      <c r="D1016" s="9">
        <v>972227</v>
      </c>
      <c r="E1016" s="24">
        <v>1028997</v>
      </c>
      <c r="F1016" t="str">
        <f>INDEX([1]Quadro!$B$1:$B$3005,MATCH(B1016,[1]Quadro!$A$1:$A$3005,0),0)</f>
        <v>Ave</v>
      </c>
    </row>
    <row r="1017" spans="1:6" ht="15" customHeight="1" x14ac:dyDescent="0.2">
      <c r="A1017" s="21"/>
      <c r="B1017" s="22" t="s">
        <v>223</v>
      </c>
      <c r="C1017" s="23">
        <v>1656383</v>
      </c>
      <c r="D1017" s="9">
        <v>3579570</v>
      </c>
      <c r="E1017" s="24">
        <v>5235953</v>
      </c>
      <c r="F1017" t="str">
        <f>INDEX([1]Quadro!$B$1:$B$3005,MATCH(B1017,[1]Quadro!$A$1:$A$3005,0),0)</f>
        <v>Área Metropolitana do Porto</v>
      </c>
    </row>
    <row r="1018" spans="1:6" ht="15" customHeight="1" x14ac:dyDescent="0.2">
      <c r="A1018" s="21"/>
      <c r="B1018" s="22" t="s">
        <v>224</v>
      </c>
      <c r="C1018" s="23">
        <v>0</v>
      </c>
      <c r="D1018" s="9">
        <v>535503</v>
      </c>
      <c r="E1018" s="24">
        <v>535503</v>
      </c>
      <c r="F1018" t="str">
        <f>INDEX([1]Quadro!$B$1:$B$3005,MATCH(B1018,[1]Quadro!$A$1:$A$3005,0),0)</f>
        <v>Beira Baixa</v>
      </c>
    </row>
    <row r="1019" spans="1:6" ht="15" customHeight="1" x14ac:dyDescent="0.2">
      <c r="A1019" s="21"/>
      <c r="B1019" s="22" t="s">
        <v>225</v>
      </c>
      <c r="C1019" s="23">
        <v>0</v>
      </c>
      <c r="D1019" s="9">
        <v>690072</v>
      </c>
      <c r="E1019" s="24">
        <v>690072</v>
      </c>
      <c r="F1019" t="str">
        <f>INDEX([1]Quadro!$B$1:$B$3005,MATCH(B1019,[1]Quadro!$A$1:$A$3005,0),0)</f>
        <v>Alentejo Central</v>
      </c>
    </row>
    <row r="1020" spans="1:6" ht="15" customHeight="1" x14ac:dyDescent="0.2">
      <c r="A1020" s="21"/>
      <c r="B1020" s="22" t="s">
        <v>226</v>
      </c>
      <c r="C1020" s="23">
        <v>0</v>
      </c>
      <c r="D1020" s="9">
        <v>1185613</v>
      </c>
      <c r="E1020" s="24">
        <v>1185613</v>
      </c>
      <c r="F1020" t="str">
        <f>INDEX([1]Quadro!$B$1:$B$3005,MATCH(B1020,[1]Quadro!$A$1:$A$3005,0),0)</f>
        <v>Alentejo Central</v>
      </c>
    </row>
    <row r="1021" spans="1:6" ht="15" customHeight="1" x14ac:dyDescent="0.2">
      <c r="A1021" s="21"/>
      <c r="B1021" s="22" t="s">
        <v>227</v>
      </c>
      <c r="C1021" s="23">
        <v>0</v>
      </c>
      <c r="D1021" s="9">
        <v>750374</v>
      </c>
      <c r="E1021" s="24">
        <v>750374</v>
      </c>
      <c r="F1021" t="str">
        <f>INDEX([1]Quadro!$B$1:$B$3005,MATCH(B1021,[1]Quadro!$A$1:$A$3005,0),0)</f>
        <v>Tâmega e Sousa</v>
      </c>
    </row>
    <row r="1022" spans="1:6" ht="15" customHeight="1" x14ac:dyDescent="0.2">
      <c r="A1022" s="21"/>
      <c r="B1022" s="22" t="s">
        <v>228</v>
      </c>
      <c r="C1022" s="23">
        <v>72273</v>
      </c>
      <c r="D1022" s="9">
        <v>587497</v>
      </c>
      <c r="E1022" s="24">
        <v>659770</v>
      </c>
      <c r="F1022" t="str">
        <f>INDEX([1]Quadro!$B$1:$B$3005,MATCH(B1022,[1]Quadro!$A$1:$A$3005,0),0)</f>
        <v>Alto Tâmega</v>
      </c>
    </row>
    <row r="1023" spans="1:6" ht="15" customHeight="1" x14ac:dyDescent="0.2">
      <c r="A1023" s="21"/>
      <c r="B1023" s="22" t="s">
        <v>229</v>
      </c>
      <c r="C1023" s="23">
        <v>280197</v>
      </c>
      <c r="D1023" s="9">
        <v>1002587</v>
      </c>
      <c r="E1023" s="24">
        <v>1282784</v>
      </c>
      <c r="F1023" t="str">
        <f>INDEX([1]Quadro!$B$1:$B$3005,MATCH(B1023,[1]Quadro!$A$1:$A$3005,0),0)</f>
        <v>Lezíria do Tejo</v>
      </c>
    </row>
    <row r="1024" spans="1:6" ht="15" customHeight="1" x14ac:dyDescent="0.2">
      <c r="A1024" s="21"/>
      <c r="B1024" s="22" t="s">
        <v>230</v>
      </c>
      <c r="C1024" s="23">
        <v>0</v>
      </c>
      <c r="D1024" s="9">
        <v>352824</v>
      </c>
      <c r="E1024" s="24">
        <v>352824</v>
      </c>
      <c r="F1024" t="str">
        <f>INDEX([1]Quadro!$B$1:$B$3005,MATCH(B1024,[1]Quadro!$A$1:$A$3005,0),0)</f>
        <v>Douro</v>
      </c>
    </row>
    <row r="1025" spans="1:6" ht="15" customHeight="1" x14ac:dyDescent="0.2">
      <c r="A1025" s="21"/>
      <c r="B1025" s="22" t="s">
        <v>231</v>
      </c>
      <c r="C1025" s="23">
        <v>202106</v>
      </c>
      <c r="D1025" s="9">
        <v>505630</v>
      </c>
      <c r="E1025" s="24">
        <v>707736</v>
      </c>
      <c r="F1025" t="str">
        <f>INDEX([1]Quadro!$B$1:$B$3005,MATCH(B1025,[1]Quadro!$A$1:$A$3005,0),0)</f>
        <v>Beiras e Serra da Estrela</v>
      </c>
    </row>
    <row r="1026" spans="1:6" ht="15" customHeight="1" x14ac:dyDescent="0.2">
      <c r="A1026" s="21"/>
      <c r="B1026" s="22" t="s">
        <v>232</v>
      </c>
      <c r="C1026" s="23">
        <v>0</v>
      </c>
      <c r="D1026" s="9">
        <v>589921</v>
      </c>
      <c r="E1026" s="24">
        <v>589921</v>
      </c>
      <c r="F1026" t="str">
        <f>INDEX([1]Quadro!$B$1:$B$3005,MATCH(B1026,[1]Quadro!$A$1:$A$3005,0),0)</f>
        <v>Lezíria do Tejo</v>
      </c>
    </row>
    <row r="1027" spans="1:6" ht="15" customHeight="1" x14ac:dyDescent="0.2">
      <c r="A1027" s="21"/>
      <c r="B1027" s="22" t="s">
        <v>233</v>
      </c>
      <c r="C1027" s="23">
        <v>138250</v>
      </c>
      <c r="D1027" s="9">
        <v>1283978</v>
      </c>
      <c r="E1027" s="24">
        <v>1422228</v>
      </c>
      <c r="F1027" t="str">
        <f>INDEX([1]Quadro!$B$1:$B$3005,MATCH(B1027,[1]Quadro!$A$1:$A$3005,0),0)</f>
        <v>Viseu Dão Lafões</v>
      </c>
    </row>
    <row r="1028" spans="1:6" ht="15" customHeight="1" x14ac:dyDescent="0.2">
      <c r="A1028" s="21"/>
      <c r="B1028" s="22" t="s">
        <v>234</v>
      </c>
      <c r="C1028" s="23">
        <v>121704</v>
      </c>
      <c r="D1028" s="9">
        <v>275208</v>
      </c>
      <c r="E1028" s="24">
        <v>396912</v>
      </c>
      <c r="F1028" t="str">
        <f>INDEX([1]Quadro!$B$1:$B$3005,MATCH(B1028,[1]Quadro!$A$1:$A$3005,0),0)</f>
        <v>Douro</v>
      </c>
    </row>
    <row r="1029" spans="1:6" ht="15" customHeight="1" x14ac:dyDescent="0.2">
      <c r="A1029" s="21"/>
      <c r="B1029" s="22" t="s">
        <v>235</v>
      </c>
      <c r="C1029" s="23">
        <v>6756012</v>
      </c>
      <c r="D1029" s="9">
        <v>4005718</v>
      </c>
      <c r="E1029" s="24">
        <v>10761730</v>
      </c>
      <c r="F1029" t="str">
        <f>INDEX([1]Quadro!$B$1:$B$3005,MATCH(B1029,[1]Quadro!$A$1:$A$3005,0),0)</f>
        <v>Lezíria do Tejo</v>
      </c>
    </row>
    <row r="1030" spans="1:6" ht="15" customHeight="1" x14ac:dyDescent="0.2">
      <c r="A1030" s="21"/>
      <c r="B1030" s="22" t="s">
        <v>236</v>
      </c>
      <c r="C1030" s="23">
        <v>628242</v>
      </c>
      <c r="D1030" s="9">
        <v>3773170</v>
      </c>
      <c r="E1030" s="24">
        <v>4401412</v>
      </c>
      <c r="F1030" t="str">
        <f>INDEX([1]Quadro!$B$1:$B$3005,MATCH(B1030,[1]Quadro!$A$1:$A$3005,0),0)</f>
        <v>Alentejo Litoral</v>
      </c>
    </row>
    <row r="1031" spans="1:6" ht="15" customHeight="1" x14ac:dyDescent="0.2">
      <c r="A1031" s="21"/>
      <c r="B1031" s="22" t="s">
        <v>237</v>
      </c>
      <c r="C1031" s="23">
        <v>4501114</v>
      </c>
      <c r="D1031" s="9">
        <v>3546504</v>
      </c>
      <c r="E1031" s="24">
        <v>8047618</v>
      </c>
      <c r="F1031" t="str">
        <f>INDEX([1]Quadro!$B$1:$B$3005,MATCH(B1031,[1]Quadro!$A$1:$A$3005,0),0)</f>
        <v>Área Metropolitana do Porto</v>
      </c>
    </row>
    <row r="1032" spans="1:6" ht="15" customHeight="1" x14ac:dyDescent="0.2">
      <c r="A1032" s="21"/>
      <c r="B1032" s="22" t="s">
        <v>238</v>
      </c>
      <c r="C1032" s="23">
        <v>78956</v>
      </c>
      <c r="D1032" s="9">
        <v>1515464</v>
      </c>
      <c r="E1032" s="24">
        <v>1594420</v>
      </c>
      <c r="F1032" t="str">
        <f>INDEX([1]Quadro!$B$1:$B$3005,MATCH(B1032,[1]Quadro!$A$1:$A$3005,0),0)</f>
        <v>Algarve</v>
      </c>
    </row>
    <row r="1033" spans="1:6" ht="15" customHeight="1" x14ac:dyDescent="0.2">
      <c r="A1033" s="21"/>
      <c r="B1033" s="22" t="s">
        <v>239</v>
      </c>
      <c r="C1033" s="23">
        <v>1155257</v>
      </c>
      <c r="D1033" s="9">
        <v>2498996</v>
      </c>
      <c r="E1033" s="24">
        <v>3654253</v>
      </c>
      <c r="F1033" t="str">
        <f>INDEX([1]Quadro!$B$1:$B$3005,MATCH(B1033,[1]Quadro!$A$1:$A$3005,0),0)</f>
        <v>Área Metropolitana do Porto</v>
      </c>
    </row>
    <row r="1034" spans="1:6" ht="15" customHeight="1" x14ac:dyDescent="0.2">
      <c r="A1034" s="21"/>
      <c r="B1034" s="22" t="s">
        <v>240</v>
      </c>
      <c r="C1034" s="23">
        <v>33820</v>
      </c>
      <c r="D1034" s="9">
        <v>440624</v>
      </c>
      <c r="E1034" s="24">
        <v>474444</v>
      </c>
      <c r="F1034" t="str">
        <f>INDEX([1]Quadro!$B$1:$B$3005,MATCH(B1034,[1]Quadro!$A$1:$A$3005,0),0)</f>
        <v>Douro</v>
      </c>
    </row>
    <row r="1035" spans="1:6" ht="15" customHeight="1" x14ac:dyDescent="0.2">
      <c r="A1035" s="21"/>
      <c r="B1035" s="22" t="s">
        <v>241</v>
      </c>
      <c r="C1035" s="23">
        <v>675921</v>
      </c>
      <c r="D1035" s="9">
        <v>1305648</v>
      </c>
      <c r="E1035" s="24">
        <v>1981569</v>
      </c>
      <c r="F1035" t="str">
        <f>INDEX([1]Quadro!$B$1:$B$3005,MATCH(B1035,[1]Quadro!$A$1:$A$3005,0),0)</f>
        <v>Viseu Dão Lafões</v>
      </c>
    </row>
    <row r="1036" spans="1:6" ht="15" customHeight="1" x14ac:dyDescent="0.2">
      <c r="A1036" s="21"/>
      <c r="B1036" s="22" t="s">
        <v>242</v>
      </c>
      <c r="C1036" s="23">
        <v>0</v>
      </c>
      <c r="D1036" s="9">
        <v>351598</v>
      </c>
      <c r="E1036" s="24">
        <v>351598</v>
      </c>
      <c r="F1036" t="str">
        <f>INDEX([1]Quadro!$B$1:$B$3005,MATCH(B1036,[1]Quadro!$A$1:$A$3005,0),0)</f>
        <v>Médio Tejo</v>
      </c>
    </row>
    <row r="1037" spans="1:6" ht="15" customHeight="1" x14ac:dyDescent="0.2">
      <c r="A1037" s="21"/>
      <c r="B1037" s="22" t="s">
        <v>243</v>
      </c>
      <c r="C1037" s="23">
        <v>127657</v>
      </c>
      <c r="D1037" s="9">
        <v>562453</v>
      </c>
      <c r="E1037" s="24">
        <v>690110</v>
      </c>
      <c r="F1037" t="str">
        <f>INDEX([1]Quadro!$B$1:$B$3005,MATCH(B1037,[1]Quadro!$A$1:$A$3005,0),0)</f>
        <v>Viseu Dão Lafões</v>
      </c>
    </row>
    <row r="1038" spans="1:6" ht="15" customHeight="1" x14ac:dyDescent="0.2">
      <c r="A1038" s="21"/>
      <c r="B1038" s="22" t="s">
        <v>244</v>
      </c>
      <c r="C1038" s="23">
        <v>867424</v>
      </c>
      <c r="D1038" s="9">
        <v>1944416</v>
      </c>
      <c r="E1038" s="24">
        <v>2811840</v>
      </c>
      <c r="F1038" t="str">
        <f>INDEX([1]Quadro!$B$1:$B$3005,MATCH(B1038,[1]Quadro!$A$1:$A$3005,0),0)</f>
        <v>Beiras e Serra da Estrela</v>
      </c>
    </row>
    <row r="1039" spans="1:6" ht="15" customHeight="1" x14ac:dyDescent="0.2">
      <c r="A1039" s="21"/>
      <c r="B1039" s="22" t="s">
        <v>245</v>
      </c>
      <c r="C1039" s="23">
        <v>6765783</v>
      </c>
      <c r="D1039" s="9">
        <v>11325883</v>
      </c>
      <c r="E1039" s="24">
        <v>18091666</v>
      </c>
      <c r="F1039" t="str">
        <f>INDEX([1]Quadro!$B$1:$B$3005,MATCH(B1039,[1]Quadro!$A$1:$A$3005,0),0)</f>
        <v>Área Metropolitana de Lisboa</v>
      </c>
    </row>
    <row r="1040" spans="1:6" ht="15" customHeight="1" x14ac:dyDescent="0.2">
      <c r="A1040" s="21"/>
      <c r="B1040" s="22" t="s">
        <v>246</v>
      </c>
      <c r="C1040" s="23">
        <v>15415</v>
      </c>
      <c r="D1040" s="9">
        <v>209326</v>
      </c>
      <c r="E1040" s="24">
        <v>224741</v>
      </c>
      <c r="F1040" t="str">
        <f>INDEX([1]Quadro!$B$1:$B$3005,MATCH(B1040,[1]Quadro!$A$1:$A$3005,0),0)</f>
        <v>Douro</v>
      </c>
    </row>
    <row r="1041" spans="1:6" ht="15" customHeight="1" x14ac:dyDescent="0.2">
      <c r="A1041" s="21"/>
      <c r="B1041" s="22" t="s">
        <v>247</v>
      </c>
      <c r="C1041" s="23">
        <v>397152</v>
      </c>
      <c r="D1041" s="9">
        <v>1608699</v>
      </c>
      <c r="E1041" s="24">
        <v>2005851</v>
      </c>
      <c r="F1041" t="str">
        <f>INDEX([1]Quadro!$B$1:$B$3005,MATCH(B1041,[1]Quadro!$A$1:$A$3005,0),0)</f>
        <v>Baixo Alentejo</v>
      </c>
    </row>
    <row r="1042" spans="1:6" ht="15" customHeight="1" x14ac:dyDescent="0.2">
      <c r="A1042" s="21"/>
      <c r="B1042" s="22" t="s">
        <v>248</v>
      </c>
      <c r="C1042" s="23">
        <v>188373</v>
      </c>
      <c r="D1042" s="9">
        <v>1121087</v>
      </c>
      <c r="E1042" s="24">
        <v>1309460</v>
      </c>
      <c r="F1042" t="str">
        <f>INDEX([1]Quadro!$B$1:$B$3005,MATCH(B1042,[1]Quadro!$A$1:$A$3005,0),0)</f>
        <v>Médio Tejo</v>
      </c>
    </row>
    <row r="1043" spans="1:6" ht="15" customHeight="1" x14ac:dyDescent="0.2">
      <c r="A1043" s="21"/>
      <c r="B1043" s="22" t="s">
        <v>249</v>
      </c>
      <c r="C1043" s="23">
        <v>4690483</v>
      </c>
      <c r="D1043" s="9">
        <v>3153305</v>
      </c>
      <c r="E1043" s="24">
        <v>7843788</v>
      </c>
      <c r="F1043" t="str">
        <f>INDEX([1]Quadro!$B$1:$B$3005,MATCH(B1043,[1]Quadro!$A$1:$A$3005,0),0)</f>
        <v>Área Metropolitana de Lisboa</v>
      </c>
    </row>
    <row r="1044" spans="1:6" ht="15" customHeight="1" x14ac:dyDescent="0.2">
      <c r="A1044" s="21"/>
      <c r="B1044" s="22" t="s">
        <v>250</v>
      </c>
      <c r="C1044" s="23">
        <v>6403098</v>
      </c>
      <c r="D1044" s="9">
        <v>9237296</v>
      </c>
      <c r="E1044" s="24">
        <v>15640394</v>
      </c>
      <c r="F1044" t="str">
        <f>INDEX([1]Quadro!$B$1:$B$3005,MATCH(B1044,[1]Quadro!$A$1:$A$3005,0),0)</f>
        <v>Área Metropolitana de Lisboa</v>
      </c>
    </row>
    <row r="1045" spans="1:6" ht="15" customHeight="1" x14ac:dyDescent="0.2">
      <c r="A1045" s="21"/>
      <c r="B1045" s="22" t="s">
        <v>251</v>
      </c>
      <c r="C1045" s="23">
        <v>219100</v>
      </c>
      <c r="D1045" s="9">
        <v>501862</v>
      </c>
      <c r="E1045" s="24">
        <v>720962</v>
      </c>
      <c r="F1045" t="str">
        <f>INDEX([1]Quadro!$B$1:$B$3005,MATCH(B1045,[1]Quadro!$A$1:$A$3005,0),0)</f>
        <v>Região de Aveiro</v>
      </c>
    </row>
    <row r="1046" spans="1:6" ht="15" customHeight="1" x14ac:dyDescent="0.2">
      <c r="A1046" s="21"/>
      <c r="B1046" s="22" t="s">
        <v>252</v>
      </c>
      <c r="C1046" s="23">
        <v>2056739</v>
      </c>
      <c r="D1046" s="9">
        <v>5491620</v>
      </c>
      <c r="E1046" s="24">
        <v>7548359</v>
      </c>
      <c r="F1046" t="str">
        <f>INDEX([1]Quadro!$B$1:$B$3005,MATCH(B1046,[1]Quadro!$A$1:$A$3005,0),0)</f>
        <v>Algarve</v>
      </c>
    </row>
    <row r="1047" spans="1:6" ht="15" customHeight="1" x14ac:dyDescent="0.2">
      <c r="A1047" s="21"/>
      <c r="B1047" s="22" t="s">
        <v>253</v>
      </c>
      <c r="C1047" s="23">
        <v>94101</v>
      </c>
      <c r="D1047" s="9">
        <v>2006415</v>
      </c>
      <c r="E1047" s="24">
        <v>2100516</v>
      </c>
      <c r="F1047" t="str">
        <f>INDEX([1]Quadro!$B$1:$B$3005,MATCH(B1047,[1]Quadro!$A$1:$A$3005,0),0)</f>
        <v>Alentejo Litoral</v>
      </c>
    </row>
    <row r="1048" spans="1:6" ht="15" customHeight="1" x14ac:dyDescent="0.2">
      <c r="A1048" s="21"/>
      <c r="B1048" s="22" t="s">
        <v>254</v>
      </c>
      <c r="C1048" s="23">
        <v>8329548</v>
      </c>
      <c r="D1048" s="9">
        <v>12399055</v>
      </c>
      <c r="E1048" s="24">
        <v>20728603</v>
      </c>
      <c r="F1048" t="str">
        <f>INDEX([1]Quadro!$B$1:$B$3005,MATCH(B1048,[1]Quadro!$A$1:$A$3005,0),0)</f>
        <v>Área Metropolitana de Lisboa</v>
      </c>
    </row>
    <row r="1049" spans="1:6" ht="15" customHeight="1" x14ac:dyDescent="0.2">
      <c r="A1049" s="21"/>
      <c r="B1049" s="22" t="s">
        <v>255</v>
      </c>
      <c r="C1049" s="23">
        <v>0</v>
      </c>
      <c r="D1049" s="9">
        <v>785008</v>
      </c>
      <c r="E1049" s="24">
        <v>785008</v>
      </c>
      <c r="F1049" t="str">
        <f>INDEX([1]Quadro!$B$1:$B$3005,MATCH(B1049,[1]Quadro!$A$1:$A$3005,0),0)</f>
        <v>Oeste</v>
      </c>
    </row>
    <row r="1050" spans="1:6" ht="15" customHeight="1" x14ac:dyDescent="0.2">
      <c r="A1050" s="21"/>
      <c r="B1050" s="22" t="s">
        <v>256</v>
      </c>
      <c r="C1050" s="23">
        <v>342438</v>
      </c>
      <c r="D1050" s="9">
        <v>879926</v>
      </c>
      <c r="E1050" s="24">
        <v>1222364</v>
      </c>
      <c r="F1050" t="str">
        <f>INDEX([1]Quadro!$B$1:$B$3005,MATCH(B1050,[1]Quadro!$A$1:$A$3005,0),0)</f>
        <v>Região de Coimbra</v>
      </c>
    </row>
    <row r="1051" spans="1:6" ht="15" customHeight="1" x14ac:dyDescent="0.2">
      <c r="A1051" s="21"/>
      <c r="B1051" s="22" t="s">
        <v>257</v>
      </c>
      <c r="C1051" s="23">
        <v>0</v>
      </c>
      <c r="D1051" s="9">
        <v>406265</v>
      </c>
      <c r="E1051" s="24">
        <v>406265</v>
      </c>
      <c r="F1051" t="str">
        <f>INDEX([1]Quadro!$B$1:$B$3005,MATCH(B1051,[1]Quadro!$A$1:$A$3005,0),0)</f>
        <v>Alto Alentejo</v>
      </c>
    </row>
    <row r="1052" spans="1:6" ht="15" customHeight="1" x14ac:dyDescent="0.2">
      <c r="A1052" s="21"/>
      <c r="B1052" s="22" t="s">
        <v>258</v>
      </c>
      <c r="C1052" s="23">
        <v>159992</v>
      </c>
      <c r="D1052" s="9">
        <v>1073171</v>
      </c>
      <c r="E1052" s="24">
        <v>1233163</v>
      </c>
      <c r="F1052" t="str">
        <f>INDEX([1]Quadro!$B$1:$B$3005,MATCH(B1052,[1]Quadro!$A$1:$A$3005,0),0)</f>
        <v>Região de Coimbra</v>
      </c>
    </row>
    <row r="1053" spans="1:6" ht="15" customHeight="1" x14ac:dyDescent="0.2">
      <c r="A1053" s="21"/>
      <c r="B1053" s="22" t="s">
        <v>259</v>
      </c>
      <c r="C1053" s="23">
        <v>0</v>
      </c>
      <c r="D1053" s="9">
        <v>318013</v>
      </c>
      <c r="E1053" s="24">
        <v>318013</v>
      </c>
      <c r="F1053" t="str">
        <f>INDEX([1]Quadro!$B$1:$B$3005,MATCH(B1053,[1]Quadro!$A$1:$A$3005,0),0)</f>
        <v>Douro</v>
      </c>
    </row>
    <row r="1054" spans="1:6" ht="15" customHeight="1" x14ac:dyDescent="0.2">
      <c r="A1054" s="21"/>
      <c r="B1054" s="22" t="s">
        <v>260</v>
      </c>
      <c r="C1054" s="23">
        <v>0</v>
      </c>
      <c r="D1054" s="9">
        <v>472517</v>
      </c>
      <c r="E1054" s="24">
        <v>472517</v>
      </c>
      <c r="F1054" t="str">
        <f>INDEX([1]Quadro!$B$1:$B$3005,MATCH(B1054,[1]Quadro!$A$1:$A$3005,0),0)</f>
        <v>Douro</v>
      </c>
    </row>
    <row r="1055" spans="1:6" ht="15" customHeight="1" x14ac:dyDescent="0.2">
      <c r="A1055" s="21"/>
      <c r="B1055" s="22" t="s">
        <v>261</v>
      </c>
      <c r="C1055" s="23">
        <v>2024060</v>
      </c>
      <c r="D1055" s="9">
        <v>2619411</v>
      </c>
      <c r="E1055" s="24">
        <v>4643471</v>
      </c>
      <c r="F1055" t="str">
        <f>INDEX([1]Quadro!$B$1:$B$3005,MATCH(B1055,[1]Quadro!$A$1:$A$3005,0),0)</f>
        <v>Algarve</v>
      </c>
    </row>
    <row r="1056" spans="1:6" ht="15" customHeight="1" x14ac:dyDescent="0.2">
      <c r="A1056" s="21"/>
      <c r="B1056" s="22" t="s">
        <v>262</v>
      </c>
      <c r="C1056" s="23">
        <v>67577</v>
      </c>
      <c r="D1056" s="9">
        <v>460689</v>
      </c>
      <c r="E1056" s="24">
        <v>528266</v>
      </c>
      <c r="F1056" t="str">
        <f>INDEX([1]Quadro!$B$1:$B$3005,MATCH(B1056,[1]Quadro!$A$1:$A$3005,0),0)</f>
        <v>Cávado</v>
      </c>
    </row>
    <row r="1057" spans="1:6" ht="15" customHeight="1" x14ac:dyDescent="0.2">
      <c r="A1057" s="21"/>
      <c r="B1057" s="22" t="s">
        <v>263</v>
      </c>
      <c r="C1057" s="23">
        <v>1685953</v>
      </c>
      <c r="D1057" s="9">
        <v>3383366</v>
      </c>
      <c r="E1057" s="24">
        <v>5069319</v>
      </c>
      <c r="F1057" t="str">
        <f>INDEX([1]Quadro!$B$1:$B$3005,MATCH(B1057,[1]Quadro!$A$1:$A$3005,0),0)</f>
        <v>Médio Tejo</v>
      </c>
    </row>
    <row r="1058" spans="1:6" ht="15" customHeight="1" x14ac:dyDescent="0.2">
      <c r="A1058" s="21"/>
      <c r="B1058" s="22" t="s">
        <v>264</v>
      </c>
      <c r="C1058" s="23">
        <v>585479</v>
      </c>
      <c r="D1058" s="9">
        <v>1716401</v>
      </c>
      <c r="E1058" s="24">
        <v>2301880</v>
      </c>
      <c r="F1058" t="str">
        <f>INDEX([1]Quadro!$B$1:$B$3005,MATCH(B1058,[1]Quadro!$A$1:$A$3005,0),0)</f>
        <v>Viseu Dão Lafões</v>
      </c>
    </row>
    <row r="1059" spans="1:6" ht="15" customHeight="1" x14ac:dyDescent="0.2">
      <c r="A1059" s="21"/>
      <c r="B1059" s="22" t="s">
        <v>265</v>
      </c>
      <c r="C1059" s="23">
        <v>0</v>
      </c>
      <c r="D1059" s="9">
        <v>871242</v>
      </c>
      <c r="E1059" s="24">
        <v>871242</v>
      </c>
      <c r="F1059" t="str">
        <f>INDEX([1]Quadro!$B$1:$B$3005,MATCH(B1059,[1]Quadro!$A$1:$A$3005,0),0)</f>
        <v>Douro</v>
      </c>
    </row>
    <row r="1060" spans="1:6" ht="15" customHeight="1" x14ac:dyDescent="0.2">
      <c r="A1060" s="21"/>
      <c r="B1060" s="22" t="s">
        <v>266</v>
      </c>
      <c r="C1060" s="23">
        <v>2251813</v>
      </c>
      <c r="D1060" s="9">
        <v>1540927</v>
      </c>
      <c r="E1060" s="24">
        <v>3792740</v>
      </c>
      <c r="F1060" t="str">
        <f>INDEX([1]Quadro!$B$1:$B$3005,MATCH(B1060,[1]Quadro!$A$1:$A$3005,0),0)</f>
        <v>Médio Tejo</v>
      </c>
    </row>
    <row r="1061" spans="1:6" ht="15" customHeight="1" x14ac:dyDescent="0.2">
      <c r="A1061" s="21"/>
      <c r="B1061" s="22" t="s">
        <v>267</v>
      </c>
      <c r="C1061" s="23">
        <v>2106837</v>
      </c>
      <c r="D1061" s="9">
        <v>3506922</v>
      </c>
      <c r="E1061" s="24">
        <v>5613759</v>
      </c>
      <c r="F1061" t="str">
        <f>INDEX([1]Quadro!$B$1:$B$3005,MATCH(B1061,[1]Quadro!$A$1:$A$3005,0),0)</f>
        <v>Oeste</v>
      </c>
    </row>
    <row r="1062" spans="1:6" ht="15" customHeight="1" x14ac:dyDescent="0.2">
      <c r="A1062" s="21"/>
      <c r="B1062" s="22" t="s">
        <v>268</v>
      </c>
      <c r="C1062" s="23">
        <v>191300</v>
      </c>
      <c r="D1062" s="9">
        <v>735506</v>
      </c>
      <c r="E1062" s="24">
        <v>926806</v>
      </c>
      <c r="F1062" t="str">
        <f>INDEX([1]Quadro!$B$1:$B$3005,MATCH(B1062,[1]Quadro!$A$1:$A$3005,0),0)</f>
        <v>Beiras e Serra da Estrela</v>
      </c>
    </row>
    <row r="1063" spans="1:6" ht="15" customHeight="1" x14ac:dyDescent="0.2">
      <c r="A1063" s="21"/>
      <c r="B1063" s="22" t="s">
        <v>316</v>
      </c>
      <c r="C1063" s="23">
        <v>1005225</v>
      </c>
      <c r="D1063" s="9">
        <v>1141328</v>
      </c>
      <c r="E1063" s="24">
        <v>2146553</v>
      </c>
      <c r="F1063" t="str">
        <f>INDEX([1]Quadro!$B$1:$B$3005,MATCH(B1063,[1]Quadro!$A$1:$A$3005,0),0)</f>
        <v>Área Metropolitana do Porto</v>
      </c>
    </row>
    <row r="1064" spans="1:6" ht="15" customHeight="1" x14ac:dyDescent="0.2">
      <c r="A1064" s="21"/>
      <c r="B1064" s="22" t="s">
        <v>269</v>
      </c>
      <c r="C1064" s="23">
        <v>1021559</v>
      </c>
      <c r="D1064" s="9">
        <v>1275059</v>
      </c>
      <c r="E1064" s="24">
        <v>2296618</v>
      </c>
      <c r="F1064" t="str">
        <f>INDEX([1]Quadro!$B$1:$B$3005,MATCH(B1064,[1]Quadro!$A$1:$A$3005,0),0)</f>
        <v>Região de Aveiro</v>
      </c>
    </row>
    <row r="1065" spans="1:6" ht="15" customHeight="1" x14ac:dyDescent="0.2">
      <c r="A1065" s="21"/>
      <c r="B1065" s="22" t="s">
        <v>270</v>
      </c>
      <c r="C1065" s="23">
        <v>100352</v>
      </c>
      <c r="D1065" s="9">
        <v>1712708</v>
      </c>
      <c r="E1065" s="24">
        <v>1813060</v>
      </c>
      <c r="F1065" t="str">
        <f>INDEX([1]Quadro!$B$1:$B$3005,MATCH(B1065,[1]Quadro!$A$1:$A$3005,0),0)</f>
        <v>Área Metropolitana do Porto</v>
      </c>
    </row>
    <row r="1066" spans="1:6" ht="15" customHeight="1" x14ac:dyDescent="0.2">
      <c r="A1066" s="21"/>
      <c r="B1066" s="22" t="s">
        <v>271</v>
      </c>
      <c r="C1066" s="23">
        <v>173994</v>
      </c>
      <c r="D1066" s="9">
        <v>906665</v>
      </c>
      <c r="E1066" s="24">
        <v>1080659</v>
      </c>
      <c r="F1066" t="str">
        <f>INDEX([1]Quadro!$B$1:$B$3005,MATCH(B1066,[1]Quadro!$A$1:$A$3005,0),0)</f>
        <v>Alto Minho</v>
      </c>
    </row>
    <row r="1067" spans="1:6" ht="15" customHeight="1" x14ac:dyDescent="0.2">
      <c r="A1067" s="21"/>
      <c r="B1067" s="22" t="s">
        <v>272</v>
      </c>
      <c r="C1067" s="23">
        <v>1882098</v>
      </c>
      <c r="D1067" s="9">
        <v>3945343</v>
      </c>
      <c r="E1067" s="24">
        <v>5827441</v>
      </c>
      <c r="F1067" t="str">
        <f>INDEX([1]Quadro!$B$1:$B$3005,MATCH(B1067,[1]Quadro!$A$1:$A$3005,0),0)</f>
        <v>Área Metropolitana do Porto</v>
      </c>
    </row>
    <row r="1068" spans="1:6" ht="15" customHeight="1" x14ac:dyDescent="0.2">
      <c r="A1068" s="21"/>
      <c r="B1068" s="22" t="s">
        <v>273</v>
      </c>
      <c r="C1068" s="23">
        <v>242897</v>
      </c>
      <c r="D1068" s="9">
        <v>1324170</v>
      </c>
      <c r="E1068" s="24">
        <v>1567067</v>
      </c>
      <c r="F1068" t="str">
        <f>INDEX([1]Quadro!$B$1:$B$3005,MATCH(B1068,[1]Quadro!$A$1:$A$3005,0),0)</f>
        <v>Alto Tâmega</v>
      </c>
    </row>
    <row r="1069" spans="1:6" ht="15" customHeight="1" x14ac:dyDescent="0.2">
      <c r="A1069" s="21"/>
      <c r="B1069" s="22" t="s">
        <v>274</v>
      </c>
      <c r="C1069" s="23">
        <v>353804</v>
      </c>
      <c r="D1069" s="9">
        <v>791694</v>
      </c>
      <c r="E1069" s="24">
        <v>1145498</v>
      </c>
      <c r="F1069" t="str">
        <f>INDEX([1]Quadro!$B$1:$B$3005,MATCH(B1069,[1]Quadro!$A$1:$A$3005,0),0)</f>
        <v>Alentejo Central</v>
      </c>
    </row>
    <row r="1070" spans="1:6" ht="15" customHeight="1" x14ac:dyDescent="0.2">
      <c r="A1070" s="21"/>
      <c r="B1070" s="22" t="s">
        <v>275</v>
      </c>
      <c r="C1070" s="23">
        <v>0</v>
      </c>
      <c r="D1070" s="9">
        <v>714453</v>
      </c>
      <c r="E1070" s="24">
        <v>714453</v>
      </c>
      <c r="F1070" t="str">
        <f>INDEX([1]Quadro!$B$1:$B$3005,MATCH(B1070,[1]Quadro!$A$1:$A$3005,0),0)</f>
        <v>Alentejo Central</v>
      </c>
    </row>
    <row r="1071" spans="1:6" ht="15" customHeight="1" x14ac:dyDescent="0.2">
      <c r="A1071" s="21"/>
      <c r="B1071" s="22" t="s">
        <v>276</v>
      </c>
      <c r="C1071" s="23">
        <v>5687730</v>
      </c>
      <c r="D1071" s="9">
        <v>5897420</v>
      </c>
      <c r="E1071" s="24">
        <v>11585150</v>
      </c>
      <c r="F1071" t="str">
        <f>INDEX([1]Quadro!$B$1:$B$3005,MATCH(B1071,[1]Quadro!$A$1:$A$3005,0),0)</f>
        <v>Alto Minho</v>
      </c>
    </row>
    <row r="1072" spans="1:6" ht="15" customHeight="1" x14ac:dyDescent="0.2">
      <c r="A1072" s="21"/>
      <c r="B1072" s="22" t="s">
        <v>277</v>
      </c>
      <c r="C1072" s="23">
        <v>0</v>
      </c>
      <c r="D1072" s="9">
        <v>623209</v>
      </c>
      <c r="E1072" s="24">
        <v>623209</v>
      </c>
      <c r="F1072" t="str">
        <f>INDEX([1]Quadro!$B$1:$B$3005,MATCH(B1072,[1]Quadro!$A$1:$A$3005,0),0)</f>
        <v>Baixo Alentejo</v>
      </c>
    </row>
    <row r="1073" spans="1:6" ht="15" customHeight="1" x14ac:dyDescent="0.2">
      <c r="A1073" s="21"/>
      <c r="B1073" s="22" t="s">
        <v>278</v>
      </c>
      <c r="C1073" s="23">
        <v>117417</v>
      </c>
      <c r="D1073" s="9">
        <v>421175</v>
      </c>
      <c r="E1073" s="24">
        <v>538592</v>
      </c>
      <c r="F1073" t="str">
        <f>INDEX([1]Quadro!$B$1:$B$3005,MATCH(B1073,[1]Quadro!$A$1:$A$3005,0),0)</f>
        <v>Ave</v>
      </c>
    </row>
    <row r="1074" spans="1:6" ht="15" customHeight="1" x14ac:dyDescent="0.2">
      <c r="A1074" s="21"/>
      <c r="B1074" s="22" t="s">
        <v>279</v>
      </c>
      <c r="C1074" s="23">
        <v>0</v>
      </c>
      <c r="D1074" s="9">
        <v>333285</v>
      </c>
      <c r="E1074" s="24">
        <v>333285</v>
      </c>
      <c r="F1074" t="str">
        <f>INDEX([1]Quadro!$B$1:$B$3005,MATCH(B1074,[1]Quadro!$A$1:$A$3005,0),0)</f>
        <v>Médio Tejo</v>
      </c>
    </row>
    <row r="1075" spans="1:6" ht="15" customHeight="1" x14ac:dyDescent="0.2">
      <c r="A1075" s="21"/>
      <c r="B1075" s="22" t="s">
        <v>280</v>
      </c>
      <c r="C1075" s="23">
        <v>269675</v>
      </c>
      <c r="D1075" s="9">
        <v>617085</v>
      </c>
      <c r="E1075" s="24">
        <v>886760</v>
      </c>
      <c r="F1075" t="str">
        <f>INDEX([1]Quadro!$B$1:$B$3005,MATCH(B1075,[1]Quadro!$A$1:$A$3005,0),0)</f>
        <v>Algarve</v>
      </c>
    </row>
    <row r="1076" spans="1:6" ht="15" customHeight="1" x14ac:dyDescent="0.2">
      <c r="A1076" s="21"/>
      <c r="B1076" s="22" t="s">
        <v>281</v>
      </c>
      <c r="C1076" s="23">
        <v>1440349</v>
      </c>
      <c r="D1076" s="9">
        <v>4091183</v>
      </c>
      <c r="E1076" s="24">
        <v>5531532</v>
      </c>
      <c r="F1076" t="str">
        <f>INDEX([1]Quadro!$B$1:$B$3005,MATCH(B1076,[1]Quadro!$A$1:$A$3005,0),0)</f>
        <v>Área Metropolitana do Porto</v>
      </c>
    </row>
    <row r="1077" spans="1:6" ht="15" customHeight="1" x14ac:dyDescent="0.2">
      <c r="A1077" s="21"/>
      <c r="B1077" s="22" t="s">
        <v>282</v>
      </c>
      <c r="C1077" s="23">
        <v>0</v>
      </c>
      <c r="D1077" s="9">
        <v>546716</v>
      </c>
      <c r="E1077" s="24">
        <v>546716</v>
      </c>
      <c r="F1077" t="str">
        <f>INDEX([1]Quadro!$B$1:$B$3005,MATCH(B1077,[1]Quadro!$A$1:$A$3005,0),0)</f>
        <v>Terras de Trás-os-Montes</v>
      </c>
    </row>
    <row r="1078" spans="1:6" ht="15" customHeight="1" x14ac:dyDescent="0.2">
      <c r="A1078" s="21"/>
      <c r="B1078" s="22" t="s">
        <v>283</v>
      </c>
      <c r="C1078" s="23">
        <v>5100367</v>
      </c>
      <c r="D1078" s="9">
        <v>6555710</v>
      </c>
      <c r="E1078" s="24">
        <v>11656077</v>
      </c>
      <c r="F1078" t="str">
        <f>INDEX([1]Quadro!$B$1:$B$3005,MATCH(B1078,[1]Quadro!$A$1:$A$3005,0),0)</f>
        <v>Área Metropolitana de Lisboa</v>
      </c>
    </row>
    <row r="1079" spans="1:6" ht="15" customHeight="1" x14ac:dyDescent="0.2">
      <c r="A1079" s="21"/>
      <c r="B1079" s="22" t="s">
        <v>284</v>
      </c>
      <c r="C1079" s="23">
        <v>2923318</v>
      </c>
      <c r="D1079" s="9">
        <v>495610</v>
      </c>
      <c r="E1079" s="24">
        <v>3418928</v>
      </c>
      <c r="F1079" t="str">
        <f>INDEX([1]Quadro!$B$1:$B$3005,MATCH(B1079,[1]Quadro!$A$1:$A$3005,0),0)</f>
        <v>Médio Tejo</v>
      </c>
    </row>
    <row r="1080" spans="1:6" ht="15" customHeight="1" x14ac:dyDescent="0.2">
      <c r="A1080" s="21"/>
      <c r="B1080" s="22" t="s">
        <v>285</v>
      </c>
      <c r="C1080" s="23">
        <v>0</v>
      </c>
      <c r="D1080" s="9">
        <v>731727</v>
      </c>
      <c r="E1080" s="24">
        <v>731727</v>
      </c>
      <c r="F1080" t="str">
        <f>INDEX([1]Quadro!$B$1:$B$3005,MATCH(B1080,[1]Quadro!$A$1:$A$3005,0),0)</f>
        <v>Alto Minho</v>
      </c>
    </row>
    <row r="1081" spans="1:6" ht="15" customHeight="1" x14ac:dyDescent="0.2">
      <c r="A1081" s="21"/>
      <c r="B1081" s="22" t="s">
        <v>286</v>
      </c>
      <c r="C1081" s="23">
        <v>5908616</v>
      </c>
      <c r="D1081" s="9">
        <v>5072764</v>
      </c>
      <c r="E1081" s="24">
        <v>10981380</v>
      </c>
      <c r="F1081" t="str">
        <f>INDEX([1]Quadro!$B$1:$B$3005,MATCH(B1081,[1]Quadro!$A$1:$A$3005,0),0)</f>
        <v>Ave</v>
      </c>
    </row>
    <row r="1082" spans="1:6" ht="15" customHeight="1" x14ac:dyDescent="0.2">
      <c r="A1082" s="21"/>
      <c r="B1082" s="22" t="s">
        <v>287</v>
      </c>
      <c r="C1082" s="23">
        <v>189958</v>
      </c>
      <c r="D1082" s="9">
        <v>824627</v>
      </c>
      <c r="E1082" s="24">
        <v>1014585</v>
      </c>
      <c r="F1082" t="str">
        <f>INDEX([1]Quadro!$B$1:$B$3005,MATCH(B1082,[1]Quadro!$A$1:$A$3005,0),0)</f>
        <v>Douro</v>
      </c>
    </row>
    <row r="1083" spans="1:6" ht="15" customHeight="1" x14ac:dyDescent="0.2">
      <c r="A1083" s="21"/>
      <c r="B1083" s="22" t="s">
        <v>288</v>
      </c>
      <c r="C1083" s="23">
        <v>4203866</v>
      </c>
      <c r="D1083" s="9">
        <v>13189455</v>
      </c>
      <c r="E1083" s="24">
        <v>17393321</v>
      </c>
      <c r="F1083" t="str">
        <f>INDEX([1]Quadro!$B$1:$B$3005,MATCH(B1083,[1]Quadro!$A$1:$A$3005,0),0)</f>
        <v>Área Metropolitana do Porto</v>
      </c>
    </row>
    <row r="1084" spans="1:6" ht="15" customHeight="1" x14ac:dyDescent="0.2">
      <c r="A1084" s="21"/>
      <c r="B1084" s="22" t="s">
        <v>289</v>
      </c>
      <c r="C1084" s="23">
        <v>888041</v>
      </c>
      <c r="D1084" s="9">
        <v>1374081</v>
      </c>
      <c r="E1084" s="24">
        <v>2262122</v>
      </c>
      <c r="F1084" t="str">
        <f>INDEX([1]Quadro!$B$1:$B$3005,MATCH(B1084,[1]Quadro!$A$1:$A$3005,0),0)</f>
        <v>Médio Tejo</v>
      </c>
    </row>
    <row r="1085" spans="1:6" ht="15" customHeight="1" x14ac:dyDescent="0.2">
      <c r="A1085" s="21"/>
      <c r="B1085" s="22" t="s">
        <v>290</v>
      </c>
      <c r="C1085" s="23">
        <v>56851</v>
      </c>
      <c r="D1085" s="9">
        <v>438125</v>
      </c>
      <c r="E1085" s="24">
        <v>494976</v>
      </c>
      <c r="F1085" t="str">
        <f>INDEX([1]Quadro!$B$1:$B$3005,MATCH(B1085,[1]Quadro!$A$1:$A$3005,0),0)</f>
        <v>Viseu Dão Lafões</v>
      </c>
    </row>
    <row r="1086" spans="1:6" ht="15" customHeight="1" x14ac:dyDescent="0.2">
      <c r="A1086" s="21"/>
      <c r="B1086" s="22" t="s">
        <v>291</v>
      </c>
      <c r="C1086" s="23">
        <v>84617</v>
      </c>
      <c r="D1086" s="9">
        <v>630182</v>
      </c>
      <c r="E1086" s="24">
        <v>714799</v>
      </c>
      <c r="F1086" t="str">
        <f>INDEX([1]Quadro!$B$1:$B$3005,MATCH(B1086,[1]Quadro!$A$1:$A$3005,0),0)</f>
        <v>Região de Coimbra</v>
      </c>
    </row>
    <row r="1087" spans="1:6" ht="15" customHeight="1" x14ac:dyDescent="0.2">
      <c r="A1087" s="21"/>
      <c r="B1087" s="22" t="s">
        <v>292</v>
      </c>
      <c r="C1087" s="23">
        <v>208686</v>
      </c>
      <c r="D1087" s="9">
        <v>812256</v>
      </c>
      <c r="E1087" s="24">
        <v>1020942</v>
      </c>
      <c r="F1087" t="str">
        <f>INDEX([1]Quadro!$B$1:$B$3005,MATCH(B1087,[1]Quadro!$A$1:$A$3005,0),0)</f>
        <v>Alto Tâmega</v>
      </c>
    </row>
    <row r="1088" spans="1:6" ht="15" customHeight="1" x14ac:dyDescent="0.2">
      <c r="A1088" s="21"/>
      <c r="B1088" s="22" t="s">
        <v>293</v>
      </c>
      <c r="C1088" s="23">
        <v>8571219</v>
      </c>
      <c r="D1088" s="9">
        <v>4437085</v>
      </c>
      <c r="E1088" s="24">
        <v>13008304</v>
      </c>
      <c r="F1088" t="str">
        <f>INDEX([1]Quadro!$B$1:$B$3005,MATCH(B1088,[1]Quadro!$A$1:$A$3005,0),0)</f>
        <v>Douro</v>
      </c>
    </row>
    <row r="1089" spans="1:6" ht="15" customHeight="1" x14ac:dyDescent="0.2">
      <c r="A1089" s="21"/>
      <c r="B1089" s="22" t="s">
        <v>294</v>
      </c>
      <c r="C1089" s="23">
        <v>107249</v>
      </c>
      <c r="D1089" s="9">
        <v>2919173</v>
      </c>
      <c r="E1089" s="24">
        <v>3026422</v>
      </c>
      <c r="F1089" t="str">
        <f>INDEX([1]Quadro!$B$1:$B$3005,MATCH(B1089,[1]Quadro!$A$1:$A$3005,0),0)</f>
        <v>Algarve</v>
      </c>
    </row>
    <row r="1090" spans="1:6" ht="15" customHeight="1" x14ac:dyDescent="0.2">
      <c r="A1090" s="21"/>
      <c r="B1090" s="22" t="s">
        <v>295</v>
      </c>
      <c r="C1090" s="23">
        <v>0</v>
      </c>
      <c r="D1090" s="9">
        <v>296267</v>
      </c>
      <c r="E1090" s="24">
        <v>296267</v>
      </c>
      <c r="F1090" t="str">
        <f>INDEX([1]Quadro!$B$1:$B$3005,MATCH(B1090,[1]Quadro!$A$1:$A$3005,0),0)</f>
        <v>Beira Baixa</v>
      </c>
    </row>
    <row r="1091" spans="1:6" ht="15" customHeight="1" x14ac:dyDescent="0.2">
      <c r="A1091" s="21"/>
      <c r="B1091" s="22" t="s">
        <v>296</v>
      </c>
      <c r="C1091" s="23">
        <v>164956</v>
      </c>
      <c r="D1091" s="9">
        <v>1915356</v>
      </c>
      <c r="E1091" s="24">
        <v>2080312</v>
      </c>
      <c r="F1091" t="str">
        <f>INDEX([1]Quadro!$B$1:$B$3005,MATCH(B1091,[1]Quadro!$A$1:$A$3005,0),0)</f>
        <v>Cávado</v>
      </c>
    </row>
    <row r="1092" spans="1:6" ht="15" customHeight="1" x14ac:dyDescent="0.2">
      <c r="A1092" s="21"/>
      <c r="B1092" s="22" t="s">
        <v>297</v>
      </c>
      <c r="C1092" s="23">
        <v>0</v>
      </c>
      <c r="D1092" s="9">
        <v>1110388</v>
      </c>
      <c r="E1092" s="24">
        <v>1110388</v>
      </c>
      <c r="F1092" t="str">
        <f>INDEX([1]Quadro!$B$1:$B$3005,MATCH(B1092,[1]Quadro!$A$1:$A$3005,0),0)</f>
        <v>Alentejo Central</v>
      </c>
    </row>
    <row r="1093" spans="1:6" ht="15" customHeight="1" x14ac:dyDescent="0.2">
      <c r="A1093" s="21"/>
      <c r="B1093" s="22" t="s">
        <v>298</v>
      </c>
      <c r="C1093" s="23">
        <v>0</v>
      </c>
      <c r="D1093" s="9">
        <v>557658</v>
      </c>
      <c r="E1093" s="24">
        <v>557658</v>
      </c>
      <c r="F1093" t="str">
        <f>INDEX([1]Quadro!$B$1:$B$3005,MATCH(B1093,[1]Quadro!$A$1:$A$3005,0),0)</f>
        <v>Terras de Trás-os-Montes</v>
      </c>
    </row>
    <row r="1094" spans="1:6" ht="15" customHeight="1" x14ac:dyDescent="0.2">
      <c r="A1094" s="21"/>
      <c r="B1094" s="22" t="s">
        <v>299</v>
      </c>
      <c r="C1094" s="23">
        <v>0</v>
      </c>
      <c r="D1094" s="9">
        <v>907332</v>
      </c>
      <c r="E1094" s="24">
        <v>907332</v>
      </c>
      <c r="F1094" t="str">
        <f>INDEX([1]Quadro!$B$1:$B$3005,MATCH(B1094,[1]Quadro!$A$1:$A$3005,0),0)</f>
        <v>Terras de Trás-os-Montes</v>
      </c>
    </row>
    <row r="1095" spans="1:6" ht="15" customHeight="1" x14ac:dyDescent="0.2">
      <c r="A1095" s="21"/>
      <c r="B1095" s="22" t="s">
        <v>300</v>
      </c>
      <c r="C1095" s="23">
        <v>15254284</v>
      </c>
      <c r="D1095" s="9">
        <v>4895277</v>
      </c>
      <c r="E1095" s="24">
        <v>20149561</v>
      </c>
      <c r="F1095" t="str">
        <f>INDEX([1]Quadro!$B$1:$B$3005,MATCH(B1095,[1]Quadro!$A$1:$A$3005,0),0)</f>
        <v>Viseu Dão Lafões</v>
      </c>
    </row>
    <row r="1096" spans="1:6" ht="15" customHeight="1" x14ac:dyDescent="0.2">
      <c r="A1096" s="21"/>
      <c r="B1096" s="22" t="s">
        <v>317</v>
      </c>
      <c r="C1096" s="23">
        <v>0</v>
      </c>
      <c r="D1096" s="9">
        <v>740917</v>
      </c>
      <c r="E1096" s="24">
        <v>740917</v>
      </c>
      <c r="F1096" t="str">
        <f>INDEX([1]Quadro!$B$1:$B$3005,MATCH(B1096,[1]Quadro!$A$1:$A$3005,0),0)</f>
        <v>Ave</v>
      </c>
    </row>
    <row r="1097" spans="1:6" ht="15" customHeight="1" x14ac:dyDescent="0.2">
      <c r="A1097" s="21"/>
      <c r="B1097" s="22" t="s">
        <v>301</v>
      </c>
      <c r="C1097" s="23">
        <v>0</v>
      </c>
      <c r="D1097" s="9">
        <v>569044</v>
      </c>
      <c r="E1097" s="24">
        <v>569044</v>
      </c>
      <c r="F1097" t="str">
        <f>INDEX([1]Quadro!$B$1:$B$3005,MATCH(B1097,[1]Quadro!$A$1:$A$3005,0),0)</f>
        <v>Viseu Dão Lafões</v>
      </c>
    </row>
    <row r="1098" spans="1:6" ht="15" customHeight="1" x14ac:dyDescent="0.2">
      <c r="A1098" s="15" t="s">
        <v>305</v>
      </c>
      <c r="B1098" s="13"/>
      <c r="C1098" s="18">
        <v>827344865</v>
      </c>
      <c r="D1098" s="19">
        <v>698657096</v>
      </c>
      <c r="E1098" s="20">
        <v>1526001961</v>
      </c>
      <c r="F1098" t="e">
        <f>INDEX([1]Quadro!$B$1:$B$3005,MATCH(B1098,[1]Quadro!$A$1:$A$3005,0),0)</f>
        <v>#N/A</v>
      </c>
    </row>
    <row r="1099" spans="1:6" ht="15" customHeight="1" x14ac:dyDescent="0.2">
      <c r="A1099" s="15" t="s">
        <v>14</v>
      </c>
      <c r="B1099" s="15" t="s">
        <v>32</v>
      </c>
      <c r="C1099" s="18">
        <v>0</v>
      </c>
      <c r="D1099" s="19">
        <v>12895</v>
      </c>
      <c r="E1099" s="20">
        <v>12895</v>
      </c>
      <c r="F1099" t="str">
        <f>INDEX([1]Quadro!$B$1:$B$3005,MATCH(B1099,[1]Quadro!$A$1:$A$3005,0),0)</f>
        <v>Algarve</v>
      </c>
    </row>
    <row r="1100" spans="1:6" ht="15" customHeight="1" x14ac:dyDescent="0.2">
      <c r="A1100" s="21"/>
      <c r="B1100" s="22" t="s">
        <v>60</v>
      </c>
      <c r="C1100" s="23">
        <v>0</v>
      </c>
      <c r="D1100" s="9">
        <v>596</v>
      </c>
      <c r="E1100" s="24">
        <v>596</v>
      </c>
      <c r="F1100" t="str">
        <f>INDEX([1]Quadro!$B$1:$B$3005,MATCH(B1100,[1]Quadro!$A$1:$A$3005,0),0)</f>
        <v>Alentejo Central</v>
      </c>
    </row>
    <row r="1101" spans="1:6" ht="15" customHeight="1" x14ac:dyDescent="0.2">
      <c r="A1101" s="21"/>
      <c r="B1101" s="22" t="s">
        <v>71</v>
      </c>
      <c r="C1101" s="23">
        <v>0</v>
      </c>
      <c r="D1101" s="9">
        <v>43890</v>
      </c>
      <c r="E1101" s="24">
        <v>43890</v>
      </c>
      <c r="F1101" t="str">
        <f>INDEX([1]Quadro!$B$1:$B$3005,MATCH(B1101,[1]Quadro!$A$1:$A$3005,0),0)</f>
        <v>Baixo Alentejo</v>
      </c>
    </row>
    <row r="1102" spans="1:6" ht="15" customHeight="1" x14ac:dyDescent="0.2">
      <c r="A1102" s="21"/>
      <c r="B1102" s="22" t="s">
        <v>117</v>
      </c>
      <c r="C1102" s="23">
        <v>0</v>
      </c>
      <c r="D1102" s="9">
        <v>582</v>
      </c>
      <c r="E1102" s="24">
        <v>582</v>
      </c>
      <c r="F1102" t="str">
        <f>INDEX([1]Quadro!$B$1:$B$3005,MATCH(B1102,[1]Quadro!$A$1:$A$3005,0),0)</f>
        <v>Área Metropolitana do Porto</v>
      </c>
    </row>
    <row r="1103" spans="1:6" ht="15" customHeight="1" x14ac:dyDescent="0.2">
      <c r="A1103" s="21"/>
      <c r="B1103" s="22" t="s">
        <v>118</v>
      </c>
      <c r="C1103" s="23">
        <v>0</v>
      </c>
      <c r="D1103" s="9">
        <v>1330</v>
      </c>
      <c r="E1103" s="24">
        <v>1330</v>
      </c>
      <c r="F1103" t="str">
        <f>INDEX([1]Quadro!$B$1:$B$3005,MATCH(B1103,[1]Quadro!$A$1:$A$3005,0),0)</f>
        <v>Tâmega e Sousa</v>
      </c>
    </row>
    <row r="1104" spans="1:6" ht="15" customHeight="1" x14ac:dyDescent="0.2">
      <c r="A1104" s="21"/>
      <c r="B1104" s="22" t="s">
        <v>138</v>
      </c>
      <c r="C1104" s="23">
        <v>0</v>
      </c>
      <c r="D1104" s="9">
        <v>60427</v>
      </c>
      <c r="E1104" s="24">
        <v>60427</v>
      </c>
      <c r="F1104" t="str">
        <f>INDEX([1]Quadro!$B$1:$B$3005,MATCH(B1104,[1]Quadro!$A$1:$A$3005,0),0)</f>
        <v>Algarve</v>
      </c>
    </row>
    <row r="1105" spans="1:6" ht="15" customHeight="1" x14ac:dyDescent="0.2">
      <c r="A1105" s="21"/>
      <c r="B1105" s="22" t="s">
        <v>151</v>
      </c>
      <c r="C1105" s="23">
        <v>0</v>
      </c>
      <c r="D1105" s="9">
        <v>9362</v>
      </c>
      <c r="E1105" s="24">
        <v>9362</v>
      </c>
      <c r="F1105" t="str">
        <f>INDEX([1]Quadro!$B$1:$B$3005,MATCH(B1105,[1]Quadro!$A$1:$A$3005,0),0)</f>
        <v>Área Metropolitana do Porto</v>
      </c>
    </row>
    <row r="1106" spans="1:6" ht="15" customHeight="1" x14ac:dyDescent="0.2">
      <c r="A1106" s="21"/>
      <c r="B1106" s="22" t="s">
        <v>154</v>
      </c>
      <c r="C1106" s="23">
        <v>0</v>
      </c>
      <c r="D1106" s="9">
        <v>1245</v>
      </c>
      <c r="E1106" s="24">
        <v>1245</v>
      </c>
      <c r="F1106" t="str">
        <f>INDEX([1]Quadro!$B$1:$B$3005,MATCH(B1106,[1]Quadro!$A$1:$A$3005,0),0)</f>
        <v>Tâmega e Sousa</v>
      </c>
    </row>
    <row r="1107" spans="1:6" ht="15" customHeight="1" x14ac:dyDescent="0.2">
      <c r="A1107" s="21"/>
      <c r="B1107" s="22" t="s">
        <v>189</v>
      </c>
      <c r="C1107" s="23">
        <v>0</v>
      </c>
      <c r="D1107" s="9">
        <v>3393</v>
      </c>
      <c r="E1107" s="24">
        <v>3393</v>
      </c>
      <c r="F1107" t="str">
        <f>INDEX([1]Quadro!$B$1:$B$3005,MATCH(B1107,[1]Quadro!$A$1:$A$3005,0),0)</f>
        <v>Área Metropolitana de Lisboa</v>
      </c>
    </row>
    <row r="1108" spans="1:6" ht="15" customHeight="1" x14ac:dyDescent="0.2">
      <c r="A1108" s="21"/>
      <c r="B1108" s="22" t="s">
        <v>192</v>
      </c>
      <c r="C1108" s="23">
        <v>0</v>
      </c>
      <c r="D1108" s="9">
        <v>21081</v>
      </c>
      <c r="E1108" s="24">
        <v>21081</v>
      </c>
      <c r="F1108" t="str">
        <f>INDEX([1]Quadro!$B$1:$B$3005,MATCH(B1108,[1]Quadro!$A$1:$A$3005,0),0)</f>
        <v>Área Metropolitana do Porto</v>
      </c>
    </row>
    <row r="1109" spans="1:6" ht="15" customHeight="1" x14ac:dyDescent="0.2">
      <c r="A1109" s="21"/>
      <c r="B1109" s="22" t="s">
        <v>197</v>
      </c>
      <c r="C1109" s="23">
        <v>0</v>
      </c>
      <c r="D1109" s="9">
        <v>11950</v>
      </c>
      <c r="E1109" s="24">
        <v>11950</v>
      </c>
      <c r="F1109" t="str">
        <f>INDEX([1]Quadro!$B$1:$B$3005,MATCH(B1109,[1]Quadro!$A$1:$A$3005,0),0)</f>
        <v>Região de Aveiro</v>
      </c>
    </row>
    <row r="1110" spans="1:6" ht="15" customHeight="1" x14ac:dyDescent="0.2">
      <c r="A1110" s="21"/>
      <c r="B1110" s="22" t="s">
        <v>199</v>
      </c>
      <c r="C1110" s="23">
        <v>0</v>
      </c>
      <c r="D1110" s="9">
        <v>6504</v>
      </c>
      <c r="E1110" s="24">
        <v>6504</v>
      </c>
      <c r="F1110" t="str">
        <f>INDEX([1]Quadro!$B$1:$B$3005,MATCH(B1110,[1]Quadro!$A$1:$A$3005,0),0)</f>
        <v>Área Metropolitana de Lisboa</v>
      </c>
    </row>
    <row r="1111" spans="1:6" ht="15" customHeight="1" x14ac:dyDescent="0.2">
      <c r="A1111" s="21"/>
      <c r="B1111" s="22" t="s">
        <v>205</v>
      </c>
      <c r="C1111" s="23">
        <v>0</v>
      </c>
      <c r="D1111" s="9">
        <v>30303</v>
      </c>
      <c r="E1111" s="24">
        <v>30303</v>
      </c>
      <c r="F1111" t="str">
        <f>INDEX([1]Quadro!$B$1:$B$3005,MATCH(B1111,[1]Quadro!$A$1:$A$3005,0),0)</f>
        <v>Tâmega e Sousa</v>
      </c>
    </row>
    <row r="1112" spans="1:6" ht="15" customHeight="1" x14ac:dyDescent="0.2">
      <c r="A1112" s="21"/>
      <c r="B1112" s="22" t="s">
        <v>219</v>
      </c>
      <c r="C1112" s="23">
        <v>0</v>
      </c>
      <c r="D1112" s="9">
        <v>92</v>
      </c>
      <c r="E1112" s="24">
        <v>92</v>
      </c>
      <c r="F1112" t="str">
        <f>INDEX([1]Quadro!$B$1:$B$3005,MATCH(B1112,[1]Quadro!$A$1:$A$3005,0),0)</f>
        <v>Algarve</v>
      </c>
    </row>
    <row r="1113" spans="1:6" ht="15" customHeight="1" x14ac:dyDescent="0.2">
      <c r="A1113" s="21"/>
      <c r="B1113" s="22" t="s">
        <v>220</v>
      </c>
      <c r="C1113" s="23">
        <v>0</v>
      </c>
      <c r="D1113" s="9">
        <v>8023528</v>
      </c>
      <c r="E1113" s="24">
        <v>8023528</v>
      </c>
      <c r="F1113" t="str">
        <f>INDEX([1]Quadro!$B$1:$B$3005,MATCH(B1113,[1]Quadro!$A$1:$A$3005,0),0)</f>
        <v>Área Metropolitana do Porto</v>
      </c>
    </row>
    <row r="1114" spans="1:6" ht="15" customHeight="1" x14ac:dyDescent="0.2">
      <c r="A1114" s="21"/>
      <c r="B1114" s="22" t="s">
        <v>235</v>
      </c>
      <c r="C1114" s="23">
        <v>0</v>
      </c>
      <c r="D1114" s="9">
        <v>9686</v>
      </c>
      <c r="E1114" s="24">
        <v>9686</v>
      </c>
      <c r="F1114" t="str">
        <f>INDEX([1]Quadro!$B$1:$B$3005,MATCH(B1114,[1]Quadro!$A$1:$A$3005,0),0)</f>
        <v>Lezíria do Tejo</v>
      </c>
    </row>
    <row r="1115" spans="1:6" ht="15" customHeight="1" x14ac:dyDescent="0.2">
      <c r="A1115" s="21"/>
      <c r="B1115" s="22" t="s">
        <v>236</v>
      </c>
      <c r="C1115" s="23">
        <v>0</v>
      </c>
      <c r="D1115" s="9">
        <v>2821</v>
      </c>
      <c r="E1115" s="24">
        <v>2821</v>
      </c>
      <c r="F1115" t="str">
        <f>INDEX([1]Quadro!$B$1:$B$3005,MATCH(B1115,[1]Quadro!$A$1:$A$3005,0),0)</f>
        <v>Alentejo Litoral</v>
      </c>
    </row>
    <row r="1116" spans="1:6" ht="15" customHeight="1" x14ac:dyDescent="0.2">
      <c r="A1116" s="21"/>
      <c r="B1116" s="22" t="s">
        <v>239</v>
      </c>
      <c r="C1116" s="23">
        <v>0</v>
      </c>
      <c r="D1116" s="9">
        <v>31070</v>
      </c>
      <c r="E1116" s="24">
        <v>31070</v>
      </c>
      <c r="F1116" t="str">
        <f>INDEX([1]Quadro!$B$1:$B$3005,MATCH(B1116,[1]Quadro!$A$1:$A$3005,0),0)</f>
        <v>Área Metropolitana do Porto</v>
      </c>
    </row>
    <row r="1117" spans="1:6" ht="15" customHeight="1" x14ac:dyDescent="0.2">
      <c r="A1117" s="21"/>
      <c r="B1117" s="22" t="s">
        <v>250</v>
      </c>
      <c r="C1117" s="23">
        <v>0</v>
      </c>
      <c r="D1117" s="9">
        <v>43781</v>
      </c>
      <c r="E1117" s="24">
        <v>43781</v>
      </c>
      <c r="F1117" t="str">
        <f>INDEX([1]Quadro!$B$1:$B$3005,MATCH(B1117,[1]Quadro!$A$1:$A$3005,0),0)</f>
        <v>Área Metropolitana de Lisboa</v>
      </c>
    </row>
    <row r="1118" spans="1:6" ht="15" customHeight="1" x14ac:dyDescent="0.2">
      <c r="A1118" s="21"/>
      <c r="B1118" s="22" t="s">
        <v>288</v>
      </c>
      <c r="C1118" s="23">
        <v>0</v>
      </c>
      <c r="D1118" s="9">
        <v>28369</v>
      </c>
      <c r="E1118" s="24">
        <v>28369</v>
      </c>
      <c r="F1118" t="str">
        <f>INDEX([1]Quadro!$B$1:$B$3005,MATCH(B1118,[1]Quadro!$A$1:$A$3005,0),0)</f>
        <v>Área Metropolitana do Porto</v>
      </c>
    </row>
    <row r="1119" spans="1:6" ht="15" customHeight="1" x14ac:dyDescent="0.2">
      <c r="A1119" s="15" t="s">
        <v>306</v>
      </c>
      <c r="B1119" s="13"/>
      <c r="C1119" s="18">
        <v>0</v>
      </c>
      <c r="D1119" s="19">
        <v>8342905</v>
      </c>
      <c r="E1119" s="20">
        <v>8342905</v>
      </c>
      <c r="F1119" t="e">
        <f>INDEX([1]Quadro!$B$1:$B$3005,MATCH(B1119,[1]Quadro!$A$1:$A$3005,0),0)</f>
        <v>#N/A</v>
      </c>
    </row>
    <row r="1120" spans="1:6" ht="15" customHeight="1" x14ac:dyDescent="0.2">
      <c r="A1120" s="15" t="s">
        <v>15</v>
      </c>
      <c r="B1120" s="15" t="s">
        <v>27</v>
      </c>
      <c r="C1120" s="18">
        <v>31823854</v>
      </c>
      <c r="D1120" s="19">
        <v>3117189</v>
      </c>
      <c r="E1120" s="20">
        <v>34941043</v>
      </c>
      <c r="F1120" t="str">
        <f>INDEX([1]Quadro!$B$1:$B$3005,MATCH(B1120,[1]Quadro!$A$1:$A$3005,0),0)</f>
        <v>Médio Tejo</v>
      </c>
    </row>
    <row r="1121" spans="1:6" ht="15" customHeight="1" x14ac:dyDescent="0.2">
      <c r="A1121" s="21"/>
      <c r="B1121" s="22" t="s">
        <v>28</v>
      </c>
      <c r="C1121" s="23">
        <v>137883494</v>
      </c>
      <c r="D1121" s="9">
        <v>23638020</v>
      </c>
      <c r="E1121" s="24">
        <v>161521514</v>
      </c>
      <c r="F1121" t="str">
        <f>INDEX([1]Quadro!$B$1:$B$3005,MATCH(B1121,[1]Quadro!$A$1:$A$3005,0),0)</f>
        <v>Região de Aveiro</v>
      </c>
    </row>
    <row r="1122" spans="1:6" ht="15" customHeight="1" x14ac:dyDescent="0.2">
      <c r="A1122" s="21"/>
      <c r="B1122" s="22" t="s">
        <v>29</v>
      </c>
      <c r="C1122" s="23">
        <v>1809211</v>
      </c>
      <c r="D1122" s="9">
        <v>852369</v>
      </c>
      <c r="E1122" s="24">
        <v>2661580</v>
      </c>
      <c r="F1122" t="str">
        <f>INDEX([1]Quadro!$B$1:$B$3005,MATCH(B1122,[1]Quadro!$A$1:$A$3005,0),0)</f>
        <v>Viseu Dão Lafões</v>
      </c>
    </row>
    <row r="1123" spans="1:6" ht="15" customHeight="1" x14ac:dyDescent="0.2">
      <c r="A1123" s="21"/>
      <c r="B1123" s="22" t="s">
        <v>30</v>
      </c>
      <c r="C1123" s="23">
        <v>1493041</v>
      </c>
      <c r="D1123" s="9">
        <v>1063569</v>
      </c>
      <c r="E1123" s="24">
        <v>2556610</v>
      </c>
      <c r="F1123" t="str">
        <f>INDEX([1]Quadro!$B$1:$B$3005,MATCH(B1123,[1]Quadro!$A$1:$A$3005,0),0)</f>
        <v>Alentejo Central</v>
      </c>
    </row>
    <row r="1124" spans="1:6" ht="15" customHeight="1" x14ac:dyDescent="0.2">
      <c r="A1124" s="21"/>
      <c r="B1124" s="22" t="s">
        <v>31</v>
      </c>
      <c r="C1124" s="23">
        <v>41174551</v>
      </c>
      <c r="D1124" s="9">
        <v>4871918</v>
      </c>
      <c r="E1124" s="24">
        <v>46046469</v>
      </c>
      <c r="F1124" t="str">
        <f>INDEX([1]Quadro!$B$1:$B$3005,MATCH(B1124,[1]Quadro!$A$1:$A$3005,0),0)</f>
        <v>Região de Aveiro</v>
      </c>
    </row>
    <row r="1125" spans="1:6" ht="15" customHeight="1" x14ac:dyDescent="0.2">
      <c r="A1125" s="21"/>
      <c r="B1125" s="22" t="s">
        <v>32</v>
      </c>
      <c r="C1125" s="23">
        <v>7943404</v>
      </c>
      <c r="D1125" s="9">
        <v>5694466</v>
      </c>
      <c r="E1125" s="24">
        <v>13637870</v>
      </c>
      <c r="F1125" t="str">
        <f>INDEX([1]Quadro!$B$1:$B$3005,MATCH(B1125,[1]Quadro!$A$1:$A$3005,0),0)</f>
        <v>Algarve</v>
      </c>
    </row>
    <row r="1126" spans="1:6" ht="15" customHeight="1" x14ac:dyDescent="0.2">
      <c r="A1126" s="21"/>
      <c r="B1126" s="22" t="s">
        <v>33</v>
      </c>
      <c r="C1126" s="23">
        <v>6294485</v>
      </c>
      <c r="D1126" s="9">
        <v>2277471</v>
      </c>
      <c r="E1126" s="24">
        <v>8571956</v>
      </c>
      <c r="F1126" t="str">
        <f>INDEX([1]Quadro!$B$1:$B$3005,MATCH(B1126,[1]Quadro!$A$1:$A$3005,0),0)</f>
        <v>Alentejo Litoral</v>
      </c>
    </row>
    <row r="1127" spans="1:6" ht="15" customHeight="1" x14ac:dyDescent="0.2">
      <c r="A1127" s="21"/>
      <c r="B1127" s="22" t="s">
        <v>34</v>
      </c>
      <c r="C1127" s="23">
        <v>40036057</v>
      </c>
      <c r="D1127" s="9">
        <v>7551518</v>
      </c>
      <c r="E1127" s="24">
        <v>47587575</v>
      </c>
      <c r="F1127" t="str">
        <f>INDEX([1]Quadro!$B$1:$B$3005,MATCH(B1127,[1]Quadro!$A$1:$A$3005,0),0)</f>
        <v>Médio Tejo</v>
      </c>
    </row>
    <row r="1128" spans="1:6" ht="15" customHeight="1" x14ac:dyDescent="0.2">
      <c r="A1128" s="21"/>
      <c r="B1128" s="22" t="s">
        <v>35</v>
      </c>
      <c r="C1128" s="23">
        <v>113909805</v>
      </c>
      <c r="D1128" s="9">
        <v>23683873</v>
      </c>
      <c r="E1128" s="24">
        <v>137593678</v>
      </c>
      <c r="F1128" t="str">
        <f>INDEX([1]Quadro!$B$1:$B$3005,MATCH(B1128,[1]Quadro!$A$1:$A$3005,0),0)</f>
        <v>Oeste</v>
      </c>
    </row>
    <row r="1129" spans="1:6" ht="15" customHeight="1" x14ac:dyDescent="0.2">
      <c r="A1129" s="21"/>
      <c r="B1129" s="22" t="s">
        <v>36</v>
      </c>
      <c r="C1129" s="23">
        <v>12608575</v>
      </c>
      <c r="D1129" s="9">
        <v>1892929</v>
      </c>
      <c r="E1129" s="24">
        <v>14501504</v>
      </c>
      <c r="F1129" t="str">
        <f>INDEX([1]Quadro!$B$1:$B$3005,MATCH(B1129,[1]Quadro!$A$1:$A$3005,0),0)</f>
        <v>Área Metropolitana de Lisboa</v>
      </c>
    </row>
    <row r="1130" spans="1:6" ht="15" customHeight="1" x14ac:dyDescent="0.2">
      <c r="A1130" s="21"/>
      <c r="B1130" s="22" t="s">
        <v>37</v>
      </c>
      <c r="C1130" s="23">
        <v>145620</v>
      </c>
      <c r="D1130" s="9">
        <v>176786</v>
      </c>
      <c r="E1130" s="24">
        <v>322406</v>
      </c>
      <c r="F1130" t="str">
        <f>INDEX([1]Quadro!$B$1:$B$3005,MATCH(B1130,[1]Quadro!$A$1:$A$3005,0),0)</f>
        <v>Algarve</v>
      </c>
    </row>
    <row r="1131" spans="1:6" ht="15" customHeight="1" x14ac:dyDescent="0.2">
      <c r="A1131" s="21"/>
      <c r="B1131" s="22" t="s">
        <v>38</v>
      </c>
      <c r="C1131" s="23">
        <v>64831394</v>
      </c>
      <c r="D1131" s="9">
        <v>3444368</v>
      </c>
      <c r="E1131" s="24">
        <v>68275762</v>
      </c>
      <c r="F1131" t="str">
        <f>INDEX([1]Quadro!$B$1:$B$3005,MATCH(B1131,[1]Quadro!$A$1:$A$3005,0),0)</f>
        <v>Oeste</v>
      </c>
    </row>
    <row r="1132" spans="1:6" ht="15" customHeight="1" x14ac:dyDescent="0.2">
      <c r="A1132" s="21"/>
      <c r="B1132" s="22" t="s">
        <v>39</v>
      </c>
      <c r="C1132" s="23">
        <v>213461</v>
      </c>
      <c r="D1132" s="9">
        <v>566529</v>
      </c>
      <c r="E1132" s="24">
        <v>779990</v>
      </c>
      <c r="F1132" t="str">
        <f>INDEX([1]Quadro!$B$1:$B$3005,MATCH(B1132,[1]Quadro!$A$1:$A$3005,0),0)</f>
        <v>Terras de Trás-os-Montes</v>
      </c>
    </row>
    <row r="1133" spans="1:6" ht="15" customHeight="1" x14ac:dyDescent="0.2">
      <c r="A1133" s="21"/>
      <c r="B1133" s="22" t="s">
        <v>40</v>
      </c>
      <c r="C1133" s="23">
        <v>2316376</v>
      </c>
      <c r="D1133" s="9">
        <v>798110</v>
      </c>
      <c r="E1133" s="24">
        <v>3114486</v>
      </c>
      <c r="F1133" t="str">
        <f>INDEX([1]Quadro!$B$1:$B$3005,MATCH(B1133,[1]Quadro!$A$1:$A$3005,0),0)</f>
        <v>Douro</v>
      </c>
    </row>
    <row r="1134" spans="1:6" ht="15" customHeight="1" x14ac:dyDescent="0.2">
      <c r="A1134" s="21"/>
      <c r="B1134" s="22" t="s">
        <v>41</v>
      </c>
      <c r="C1134" s="23">
        <v>0</v>
      </c>
      <c r="D1134" s="9">
        <v>224251</v>
      </c>
      <c r="E1134" s="24">
        <v>224251</v>
      </c>
      <c r="F1134" t="str">
        <f>INDEX([1]Quadro!$B$1:$B$3005,MATCH(B1134,[1]Quadro!$A$1:$A$3005,0),0)</f>
        <v>Algarve</v>
      </c>
    </row>
    <row r="1135" spans="1:6" ht="15" customHeight="1" x14ac:dyDescent="0.2">
      <c r="A1135" s="21"/>
      <c r="B1135" s="22" t="s">
        <v>42</v>
      </c>
      <c r="C1135" s="23">
        <v>7451330</v>
      </c>
      <c r="D1135" s="9">
        <v>433195</v>
      </c>
      <c r="E1135" s="24">
        <v>7884525</v>
      </c>
      <c r="F1135" t="str">
        <f>INDEX([1]Quadro!$B$1:$B$3005,MATCH(B1135,[1]Quadro!$A$1:$A$3005,0),0)</f>
        <v>Baixo Alentejo</v>
      </c>
    </row>
    <row r="1136" spans="1:6" ht="15" customHeight="1" x14ac:dyDescent="0.2">
      <c r="A1136" s="21"/>
      <c r="B1136" s="22" t="s">
        <v>43</v>
      </c>
      <c r="C1136" s="23">
        <v>59745166</v>
      </c>
      <c r="D1136" s="9">
        <v>11488481</v>
      </c>
      <c r="E1136" s="24">
        <v>71233647</v>
      </c>
      <c r="F1136" t="str">
        <f>INDEX([1]Quadro!$B$1:$B$3005,MATCH(B1136,[1]Quadro!$A$1:$A$3005,0),0)</f>
        <v>Área Metropolitana de Lisboa</v>
      </c>
    </row>
    <row r="1137" spans="1:6" ht="15" customHeight="1" x14ac:dyDescent="0.2">
      <c r="A1137" s="21"/>
      <c r="B1137" s="22" t="s">
        <v>44</v>
      </c>
      <c r="C1137" s="23">
        <v>1771523</v>
      </c>
      <c r="D1137" s="9">
        <v>1088183</v>
      </c>
      <c r="E1137" s="24">
        <v>2859706</v>
      </c>
      <c r="F1137" t="str">
        <f>INDEX([1]Quadro!$B$1:$B$3005,MATCH(B1137,[1]Quadro!$A$1:$A$3005,0),0)</f>
        <v>Beiras e Serra da Estrela</v>
      </c>
    </row>
    <row r="1138" spans="1:6" ht="15" customHeight="1" x14ac:dyDescent="0.2">
      <c r="A1138" s="21"/>
      <c r="B1138" s="22" t="s">
        <v>45</v>
      </c>
      <c r="C1138" s="23">
        <v>3183268</v>
      </c>
      <c r="D1138" s="9">
        <v>2012835</v>
      </c>
      <c r="E1138" s="24">
        <v>5196103</v>
      </c>
      <c r="F1138" t="str">
        <f>INDEX([1]Quadro!$B$1:$B$3005,MATCH(B1138,[1]Quadro!$A$1:$A$3005,0),0)</f>
        <v>Lezíria do Tejo</v>
      </c>
    </row>
    <row r="1139" spans="1:6" ht="15" customHeight="1" x14ac:dyDescent="0.2">
      <c r="A1139" s="21"/>
      <c r="B1139" s="22" t="s">
        <v>46</v>
      </c>
      <c r="C1139" s="23">
        <v>2204663</v>
      </c>
      <c r="D1139" s="9">
        <v>493603</v>
      </c>
      <c r="E1139" s="24">
        <v>2698266</v>
      </c>
      <c r="F1139" t="str">
        <f>INDEX([1]Quadro!$B$1:$B$3005,MATCH(B1139,[1]Quadro!$A$1:$A$3005,0),0)</f>
        <v>Baixo Alentejo</v>
      </c>
    </row>
    <row r="1140" spans="1:6" ht="15" customHeight="1" x14ac:dyDescent="0.2">
      <c r="A1140" s="21"/>
      <c r="B1140" s="22" t="s">
        <v>47</v>
      </c>
      <c r="C1140" s="23">
        <v>2078388</v>
      </c>
      <c r="D1140" s="9">
        <v>912933</v>
      </c>
      <c r="E1140" s="24">
        <v>2991321</v>
      </c>
      <c r="F1140" t="str">
        <f>INDEX([1]Quadro!$B$1:$B$3005,MATCH(B1140,[1]Quadro!$A$1:$A$3005,0),0)</f>
        <v>Lezíria do Tejo</v>
      </c>
    </row>
    <row r="1141" spans="1:6" ht="15" customHeight="1" x14ac:dyDescent="0.2">
      <c r="A1141" s="21"/>
      <c r="B1141" s="22" t="s">
        <v>48</v>
      </c>
      <c r="C1141" s="23">
        <v>241162</v>
      </c>
      <c r="D1141" s="9">
        <v>298719</v>
      </c>
      <c r="E1141" s="24">
        <v>539881</v>
      </c>
      <c r="F1141" t="str">
        <f>INDEX([1]Quadro!$B$1:$B$3005,MATCH(B1141,[1]Quadro!$A$1:$A$3005,0),0)</f>
        <v>Alto Alentejo</v>
      </c>
    </row>
    <row r="1142" spans="1:6" ht="15" customHeight="1" x14ac:dyDescent="0.2">
      <c r="A1142" s="21"/>
      <c r="B1142" s="22" t="s">
        <v>49</v>
      </c>
      <c r="C1142" s="23">
        <v>1864315</v>
      </c>
      <c r="D1142" s="9">
        <v>2004225</v>
      </c>
      <c r="E1142" s="24">
        <v>3868540</v>
      </c>
      <c r="F1142" t="str">
        <f>INDEX([1]Quadro!$B$1:$B$3005,MATCH(B1142,[1]Quadro!$A$1:$A$3005,0),0)</f>
        <v>Região de Leiria</v>
      </c>
    </row>
    <row r="1143" spans="1:6" ht="15" customHeight="1" x14ac:dyDescent="0.2">
      <c r="A1143" s="21"/>
      <c r="B1143" s="22" t="s">
        <v>50</v>
      </c>
      <c r="C1143" s="23">
        <v>278820</v>
      </c>
      <c r="D1143" s="9">
        <v>245609</v>
      </c>
      <c r="E1143" s="24">
        <v>524429</v>
      </c>
      <c r="F1143" t="str">
        <f>INDEX([1]Quadro!$B$1:$B$3005,MATCH(B1143,[1]Quadro!$A$1:$A$3005,0),0)</f>
        <v>Baixo Alentejo</v>
      </c>
    </row>
    <row r="1144" spans="1:6" ht="15" customHeight="1" x14ac:dyDescent="0.2">
      <c r="A1144" s="21"/>
      <c r="B1144" s="22" t="s">
        <v>51</v>
      </c>
      <c r="C1144" s="23">
        <v>62848541</v>
      </c>
      <c r="D1144" s="9">
        <v>11051919</v>
      </c>
      <c r="E1144" s="24">
        <v>73900460</v>
      </c>
      <c r="F1144" t="str">
        <f>INDEX([1]Quadro!$B$1:$B$3005,MATCH(B1144,[1]Quadro!$A$1:$A$3005,0),0)</f>
        <v>Área Metropolitana de Lisboa</v>
      </c>
    </row>
    <row r="1145" spans="1:6" ht="15" customHeight="1" x14ac:dyDescent="0.2">
      <c r="A1145" s="21"/>
      <c r="B1145" s="22" t="s">
        <v>52</v>
      </c>
      <c r="C1145" s="23">
        <v>9925701</v>
      </c>
      <c r="D1145" s="9">
        <v>8739070</v>
      </c>
      <c r="E1145" s="24">
        <v>18664771</v>
      </c>
      <c r="F1145" t="str">
        <f>INDEX([1]Quadro!$B$1:$B$3005,MATCH(B1145,[1]Quadro!$A$1:$A$3005,0),0)</f>
        <v>Tâmega e Sousa</v>
      </c>
    </row>
    <row r="1146" spans="1:6" ht="15" customHeight="1" x14ac:dyDescent="0.2">
      <c r="A1146" s="21"/>
      <c r="B1146" s="22" t="s">
        <v>53</v>
      </c>
      <c r="C1146" s="23">
        <v>2638055</v>
      </c>
      <c r="D1146" s="9">
        <v>2287024</v>
      </c>
      <c r="E1146" s="24">
        <v>4925079</v>
      </c>
      <c r="F1146" t="str">
        <f>INDEX([1]Quadro!$B$1:$B$3005,MATCH(B1146,[1]Quadro!$A$1:$A$3005,0),0)</f>
        <v>Cávado</v>
      </c>
    </row>
    <row r="1147" spans="1:6" ht="15" customHeight="1" x14ac:dyDescent="0.2">
      <c r="A1147" s="21"/>
      <c r="B1147" s="22" t="s">
        <v>54</v>
      </c>
      <c r="C1147" s="23">
        <v>62976329</v>
      </c>
      <c r="D1147" s="9">
        <v>5294883</v>
      </c>
      <c r="E1147" s="24">
        <v>68271212</v>
      </c>
      <c r="F1147" t="str">
        <f>INDEX([1]Quadro!$B$1:$B$3005,MATCH(B1147,[1]Quadro!$A$1:$A$3005,0),0)</f>
        <v>Região de Aveiro</v>
      </c>
    </row>
    <row r="1148" spans="1:6" ht="15" customHeight="1" x14ac:dyDescent="0.2">
      <c r="A1148" s="21"/>
      <c r="B1148" s="22" t="s">
        <v>55</v>
      </c>
      <c r="C1148" s="23">
        <v>14970941</v>
      </c>
      <c r="D1148" s="9">
        <v>1730516</v>
      </c>
      <c r="E1148" s="24">
        <v>16701457</v>
      </c>
      <c r="F1148" t="str">
        <f>INDEX([1]Quadro!$B$1:$B$3005,MATCH(B1148,[1]Quadro!$A$1:$A$3005,0),0)</f>
        <v>Região de Leiria</v>
      </c>
    </row>
    <row r="1149" spans="1:6" ht="15" customHeight="1" x14ac:dyDescent="0.2">
      <c r="A1149" s="21"/>
      <c r="B1149" s="22" t="s">
        <v>56</v>
      </c>
      <c r="C1149" s="23">
        <v>506179</v>
      </c>
      <c r="D1149" s="9">
        <v>3377245</v>
      </c>
      <c r="E1149" s="24">
        <v>3883424</v>
      </c>
      <c r="F1149" t="str">
        <f>INDEX([1]Quadro!$B$1:$B$3005,MATCH(B1149,[1]Quadro!$A$1:$A$3005,0),0)</f>
        <v>Alto Minho</v>
      </c>
    </row>
    <row r="1150" spans="1:6" ht="15" customHeight="1" x14ac:dyDescent="0.2">
      <c r="A1150" s="21"/>
      <c r="B1150" s="22" t="s">
        <v>57</v>
      </c>
      <c r="C1150" s="23">
        <v>6403810</v>
      </c>
      <c r="D1150" s="9">
        <v>3273587</v>
      </c>
      <c r="E1150" s="24">
        <v>9677397</v>
      </c>
      <c r="F1150" t="str">
        <f>INDEX([1]Quadro!$B$1:$B$3005,MATCH(B1150,[1]Quadro!$A$1:$A$3005,0),0)</f>
        <v>Região de Coimbra</v>
      </c>
    </row>
    <row r="1151" spans="1:6" ht="15" customHeight="1" x14ac:dyDescent="0.2">
      <c r="A1151" s="21"/>
      <c r="B1151" s="22" t="s">
        <v>58</v>
      </c>
      <c r="C1151" s="23">
        <v>1393708</v>
      </c>
      <c r="D1151" s="9">
        <v>1644737</v>
      </c>
      <c r="E1151" s="24">
        <v>3038445</v>
      </c>
      <c r="F1151" t="str">
        <f>INDEX([1]Quadro!$B$1:$B$3005,MATCH(B1151,[1]Quadro!$A$1:$A$3005,0),0)</f>
        <v>Douro</v>
      </c>
    </row>
    <row r="1152" spans="1:6" ht="15" customHeight="1" x14ac:dyDescent="0.2">
      <c r="A1152" s="21"/>
      <c r="B1152" s="22" t="s">
        <v>59</v>
      </c>
      <c r="C1152" s="23">
        <v>4208127</v>
      </c>
      <c r="D1152" s="9">
        <v>3354707</v>
      </c>
      <c r="E1152" s="24">
        <v>7562834</v>
      </c>
      <c r="F1152" t="str">
        <f>INDEX([1]Quadro!$B$1:$B$3005,MATCH(B1152,[1]Quadro!$A$1:$A$3005,0),0)</f>
        <v>Área Metropolitana do Porto</v>
      </c>
    </row>
    <row r="1153" spans="1:6" ht="15" customHeight="1" x14ac:dyDescent="0.2">
      <c r="A1153" s="21"/>
      <c r="B1153" s="22" t="s">
        <v>60</v>
      </c>
      <c r="C1153" s="23">
        <v>1654152</v>
      </c>
      <c r="D1153" s="9">
        <v>848688</v>
      </c>
      <c r="E1153" s="24">
        <v>2502840</v>
      </c>
      <c r="F1153" t="str">
        <f>INDEX([1]Quadro!$B$1:$B$3005,MATCH(B1153,[1]Quadro!$A$1:$A$3005,0),0)</f>
        <v>Alentejo Central</v>
      </c>
    </row>
    <row r="1154" spans="1:6" ht="15" customHeight="1" x14ac:dyDescent="0.2">
      <c r="A1154" s="21"/>
      <c r="B1154" s="22" t="s">
        <v>61</v>
      </c>
      <c r="C1154" s="23">
        <v>658158</v>
      </c>
      <c r="D1154" s="9">
        <v>288761</v>
      </c>
      <c r="E1154" s="24">
        <v>946919</v>
      </c>
      <c r="F1154" t="str">
        <f>INDEX([1]Quadro!$B$1:$B$3005,MATCH(B1154,[1]Quadro!$A$1:$A$3005,0),0)</f>
        <v>Alto Alentejo</v>
      </c>
    </row>
    <row r="1155" spans="1:6" ht="15" customHeight="1" x14ac:dyDescent="0.2">
      <c r="A1155" s="21"/>
      <c r="B1155" s="22" t="s">
        <v>62</v>
      </c>
      <c r="C1155" s="23">
        <v>2650789</v>
      </c>
      <c r="D1155" s="9">
        <v>866741</v>
      </c>
      <c r="E1155" s="24">
        <v>3517530</v>
      </c>
      <c r="F1155" t="str">
        <f>INDEX([1]Quadro!$B$1:$B$3005,MATCH(B1155,[1]Quadro!$A$1:$A$3005,0),0)</f>
        <v>Oeste</v>
      </c>
    </row>
    <row r="1156" spans="1:6" ht="15" customHeight="1" x14ac:dyDescent="0.2">
      <c r="A1156" s="21"/>
      <c r="B1156" s="22" t="s">
        <v>63</v>
      </c>
      <c r="C1156" s="23">
        <v>188998214</v>
      </c>
      <c r="D1156" s="9">
        <v>13241584</v>
      </c>
      <c r="E1156" s="24">
        <v>202239798</v>
      </c>
      <c r="F1156" t="str">
        <f>INDEX([1]Quadro!$B$1:$B$3005,MATCH(B1156,[1]Quadro!$A$1:$A$3005,0),0)</f>
        <v>Região de Aveiro</v>
      </c>
    </row>
    <row r="1157" spans="1:6" ht="15" customHeight="1" x14ac:dyDescent="0.2">
      <c r="A1157" s="21"/>
      <c r="B1157" s="22" t="s">
        <v>64</v>
      </c>
      <c r="C1157" s="23">
        <v>9664209</v>
      </c>
      <c r="D1157" s="9">
        <v>612505</v>
      </c>
      <c r="E1157" s="24">
        <v>10276714</v>
      </c>
      <c r="F1157" t="str">
        <f>INDEX([1]Quadro!$B$1:$B$3005,MATCH(B1157,[1]Quadro!$A$1:$A$3005,0),0)</f>
        <v>Alto Alentejo</v>
      </c>
    </row>
    <row r="1158" spans="1:6" ht="15" customHeight="1" x14ac:dyDescent="0.2">
      <c r="A1158" s="21"/>
      <c r="B1158" s="22" t="s">
        <v>65</v>
      </c>
      <c r="C1158" s="23">
        <v>53072950</v>
      </c>
      <c r="D1158" s="9">
        <v>1315479</v>
      </c>
      <c r="E1158" s="24">
        <v>54388429</v>
      </c>
      <c r="F1158" t="str">
        <f>INDEX([1]Quadro!$B$1:$B$3005,MATCH(B1158,[1]Quadro!$A$1:$A$3005,0),0)</f>
        <v>Lezíria do Tejo</v>
      </c>
    </row>
    <row r="1159" spans="1:6" ht="15" customHeight="1" x14ac:dyDescent="0.2">
      <c r="A1159" s="21"/>
      <c r="B1159" s="22" t="s">
        <v>66</v>
      </c>
      <c r="C1159" s="23">
        <v>97760</v>
      </c>
      <c r="D1159" s="9">
        <v>1981414</v>
      </c>
      <c r="E1159" s="24">
        <v>2079174</v>
      </c>
      <c r="F1159" t="str">
        <f>INDEX([1]Quadro!$B$1:$B$3005,MATCH(B1159,[1]Quadro!$A$1:$A$3005,0),0)</f>
        <v>Tâmega e Sousa</v>
      </c>
    </row>
    <row r="1160" spans="1:6" ht="15" customHeight="1" x14ac:dyDescent="0.2">
      <c r="A1160" s="21"/>
      <c r="B1160" s="22" t="s">
        <v>67</v>
      </c>
      <c r="C1160" s="23">
        <v>138458195</v>
      </c>
      <c r="D1160" s="9">
        <v>35808011</v>
      </c>
      <c r="E1160" s="24">
        <v>174266206</v>
      </c>
      <c r="F1160" t="str">
        <f>INDEX([1]Quadro!$B$1:$B$3005,MATCH(B1160,[1]Quadro!$A$1:$A$3005,0),0)</f>
        <v>Cávado</v>
      </c>
    </row>
    <row r="1161" spans="1:6" ht="15" customHeight="1" x14ac:dyDescent="0.2">
      <c r="A1161" s="21"/>
      <c r="B1161" s="22" t="s">
        <v>68</v>
      </c>
      <c r="C1161" s="23">
        <v>548991</v>
      </c>
      <c r="D1161" s="9">
        <v>28665</v>
      </c>
      <c r="E1161" s="24">
        <v>577656</v>
      </c>
      <c r="F1161" t="str">
        <f>INDEX([1]Quadro!$B$1:$B$3005,MATCH(B1161,[1]Quadro!$A$1:$A$3005,0),0)</f>
        <v>Baixo Alentejo</v>
      </c>
    </row>
    <row r="1162" spans="1:6" ht="15" customHeight="1" x14ac:dyDescent="0.2">
      <c r="A1162" s="21"/>
      <c r="B1162" s="22" t="s">
        <v>69</v>
      </c>
      <c r="C1162" s="23">
        <v>279872579</v>
      </c>
      <c r="D1162" s="9">
        <v>11863054</v>
      </c>
      <c r="E1162" s="24">
        <v>291735633</v>
      </c>
      <c r="F1162" t="str">
        <f>INDEX([1]Quadro!$B$1:$B$3005,MATCH(B1162,[1]Quadro!$A$1:$A$3005,0),0)</f>
        <v>Área Metropolitana de Lisboa</v>
      </c>
    </row>
    <row r="1163" spans="1:6" ht="15" customHeight="1" x14ac:dyDescent="0.2">
      <c r="A1163" s="21"/>
      <c r="B1163" s="22" t="s">
        <v>70</v>
      </c>
      <c r="C1163" s="23">
        <v>32058692</v>
      </c>
      <c r="D1163" s="9">
        <v>3200015</v>
      </c>
      <c r="E1163" s="24">
        <v>35258707</v>
      </c>
      <c r="F1163" t="str">
        <f>INDEX([1]Quadro!$B$1:$B$3005,MATCH(B1163,[1]Quadro!$A$1:$A$3005,0),0)</f>
        <v>Região de Leiria</v>
      </c>
    </row>
    <row r="1164" spans="1:6" ht="15" customHeight="1" x14ac:dyDescent="0.2">
      <c r="A1164" s="21"/>
      <c r="B1164" s="22" t="s">
        <v>71</v>
      </c>
      <c r="C1164" s="23">
        <v>4785727</v>
      </c>
      <c r="D1164" s="9">
        <v>2495722</v>
      </c>
      <c r="E1164" s="24">
        <v>7281449</v>
      </c>
      <c r="F1164" t="str">
        <f>INDEX([1]Quadro!$B$1:$B$3005,MATCH(B1164,[1]Quadro!$A$1:$A$3005,0),0)</f>
        <v>Baixo Alentejo</v>
      </c>
    </row>
    <row r="1165" spans="1:6" ht="15" customHeight="1" x14ac:dyDescent="0.2">
      <c r="A1165" s="21"/>
      <c r="B1165" s="22" t="s">
        <v>72</v>
      </c>
      <c r="C1165" s="23">
        <v>3816114</v>
      </c>
      <c r="D1165" s="9">
        <v>1597191</v>
      </c>
      <c r="E1165" s="24">
        <v>5413305</v>
      </c>
      <c r="F1165" t="str">
        <f>INDEX([1]Quadro!$B$1:$B$3005,MATCH(B1165,[1]Quadro!$A$1:$A$3005,0),0)</f>
        <v>Beiras e Serra da Estrela</v>
      </c>
    </row>
    <row r="1166" spans="1:6" ht="15" customHeight="1" x14ac:dyDescent="0.2">
      <c r="A1166" s="21"/>
      <c r="B1166" s="22" t="s">
        <v>73</v>
      </c>
      <c r="C1166" s="23">
        <v>42832090</v>
      </c>
      <c r="D1166" s="9">
        <v>2357328</v>
      </c>
      <c r="E1166" s="24">
        <v>45189418</v>
      </c>
      <c r="F1166" t="str">
        <f>INDEX([1]Quadro!$B$1:$B$3005,MATCH(B1166,[1]Quadro!$A$1:$A$3005,0),0)</f>
        <v>Lezíria do Tejo</v>
      </c>
    </row>
    <row r="1167" spans="1:6" ht="15" customHeight="1" x14ac:dyDescent="0.2">
      <c r="A1167" s="21"/>
      <c r="B1167" s="22" t="s">
        <v>74</v>
      </c>
      <c r="C1167" s="23">
        <v>3383706</v>
      </c>
      <c r="D1167" s="9">
        <v>3560474</v>
      </c>
      <c r="E1167" s="24">
        <v>6944180</v>
      </c>
      <c r="F1167" t="str">
        <f>INDEX([1]Quadro!$B$1:$B$3005,MATCH(B1167,[1]Quadro!$A$1:$A$3005,0),0)</f>
        <v>Oeste</v>
      </c>
    </row>
    <row r="1168" spans="1:6" ht="15" customHeight="1" x14ac:dyDescent="0.2">
      <c r="A1168" s="21"/>
      <c r="B1168" s="22" t="s">
        <v>75</v>
      </c>
      <c r="C1168" s="23">
        <v>12633510</v>
      </c>
      <c r="D1168" s="9">
        <v>1171925</v>
      </c>
      <c r="E1168" s="24">
        <v>13805435</v>
      </c>
      <c r="F1168" t="str">
        <f>INDEX([1]Quadro!$B$1:$B$3005,MATCH(B1168,[1]Quadro!$A$1:$A$3005,0),0)</f>
        <v>Alentejo Central</v>
      </c>
    </row>
    <row r="1169" spans="1:6" ht="15" customHeight="1" x14ac:dyDescent="0.2">
      <c r="A1169" s="21"/>
      <c r="B1169" s="22" t="s">
        <v>76</v>
      </c>
      <c r="C1169" s="23">
        <v>5047854</v>
      </c>
      <c r="D1169" s="9">
        <v>211333</v>
      </c>
      <c r="E1169" s="24">
        <v>5259187</v>
      </c>
      <c r="F1169" t="str">
        <f>INDEX([1]Quadro!$B$1:$B$3005,MATCH(B1169,[1]Quadro!$A$1:$A$3005,0),0)</f>
        <v>Alto Tâmega</v>
      </c>
    </row>
    <row r="1170" spans="1:6" ht="15" customHeight="1" x14ac:dyDescent="0.2">
      <c r="A1170" s="21"/>
      <c r="B1170" s="22" t="s">
        <v>77</v>
      </c>
      <c r="C1170" s="23">
        <v>117807632</v>
      </c>
      <c r="D1170" s="9">
        <v>34435766</v>
      </c>
      <c r="E1170" s="24">
        <v>152243398</v>
      </c>
      <c r="F1170" t="str">
        <f>INDEX([1]Quadro!$B$1:$B$3005,MATCH(B1170,[1]Quadro!$A$1:$A$3005,0),0)</f>
        <v>Cávado</v>
      </c>
    </row>
    <row r="1171" spans="1:6" ht="15" customHeight="1" x14ac:dyDescent="0.2">
      <c r="A1171" s="21"/>
      <c r="B1171" s="22" t="s">
        <v>78</v>
      </c>
      <c r="C1171" s="23">
        <v>4392786</v>
      </c>
      <c r="D1171" s="9">
        <v>3878298</v>
      </c>
      <c r="E1171" s="24">
        <v>8271084</v>
      </c>
      <c r="F1171" t="str">
        <f>INDEX([1]Quadro!$B$1:$B$3005,MATCH(B1171,[1]Quadro!$A$1:$A$3005,0),0)</f>
        <v>Terras de Trás-os-Montes</v>
      </c>
    </row>
    <row r="1172" spans="1:6" ht="15" customHeight="1" x14ac:dyDescent="0.2">
      <c r="A1172" s="21"/>
      <c r="B1172" s="22" t="s">
        <v>79</v>
      </c>
      <c r="C1172" s="23">
        <v>1405728</v>
      </c>
      <c r="D1172" s="9">
        <v>1537986</v>
      </c>
      <c r="E1172" s="24">
        <v>2943714</v>
      </c>
      <c r="F1172" t="str">
        <f>INDEX([1]Quadro!$B$1:$B$3005,MATCH(B1172,[1]Quadro!$A$1:$A$3005,0),0)</f>
        <v>Ave</v>
      </c>
    </row>
    <row r="1173" spans="1:6" ht="15" customHeight="1" x14ac:dyDescent="0.2">
      <c r="A1173" s="21"/>
      <c r="B1173" s="22" t="s">
        <v>80</v>
      </c>
      <c r="C1173" s="23">
        <v>8157958</v>
      </c>
      <c r="D1173" s="9">
        <v>1717955</v>
      </c>
      <c r="E1173" s="24">
        <v>9875913</v>
      </c>
      <c r="F1173" t="str">
        <f>INDEX([1]Quadro!$B$1:$B$3005,MATCH(B1173,[1]Quadro!$A$1:$A$3005,0),0)</f>
        <v>Oeste</v>
      </c>
    </row>
    <row r="1174" spans="1:6" ht="15" customHeight="1" x14ac:dyDescent="0.2">
      <c r="A1174" s="21"/>
      <c r="B1174" s="22" t="s">
        <v>81</v>
      </c>
      <c r="C1174" s="23">
        <v>44248091</v>
      </c>
      <c r="D1174" s="9">
        <v>9036535</v>
      </c>
      <c r="E1174" s="24">
        <v>53284626</v>
      </c>
      <c r="F1174" t="str">
        <f>INDEX([1]Quadro!$B$1:$B$3005,MATCH(B1174,[1]Quadro!$A$1:$A$3005,0),0)</f>
        <v>Oeste</v>
      </c>
    </row>
    <row r="1175" spans="1:6" ht="15" customHeight="1" x14ac:dyDescent="0.2">
      <c r="A1175" s="21"/>
      <c r="B1175" s="22" t="s">
        <v>82</v>
      </c>
      <c r="C1175" s="23">
        <v>4478563</v>
      </c>
      <c r="D1175" s="9">
        <v>2889614</v>
      </c>
      <c r="E1175" s="24">
        <v>7368177</v>
      </c>
      <c r="F1175" t="str">
        <f>INDEX([1]Quadro!$B$1:$B$3005,MATCH(B1175,[1]Quadro!$A$1:$A$3005,0),0)</f>
        <v>Alto Minho</v>
      </c>
    </row>
    <row r="1176" spans="1:6" ht="15" customHeight="1" x14ac:dyDescent="0.2">
      <c r="A1176" s="21"/>
      <c r="B1176" s="22" t="s">
        <v>83</v>
      </c>
      <c r="C1176" s="23">
        <v>3734306</v>
      </c>
      <c r="D1176" s="9">
        <v>645274</v>
      </c>
      <c r="E1176" s="24">
        <v>4379580</v>
      </c>
      <c r="F1176" t="str">
        <f>INDEX([1]Quadro!$B$1:$B$3005,MATCH(B1176,[1]Quadro!$A$1:$A$3005,0),0)</f>
        <v>Alto Alentejo</v>
      </c>
    </row>
    <row r="1177" spans="1:6" ht="15" customHeight="1" x14ac:dyDescent="0.2">
      <c r="A1177" s="21"/>
      <c r="B1177" s="22" t="s">
        <v>84</v>
      </c>
      <c r="C1177" s="23">
        <v>49221275</v>
      </c>
      <c r="D1177" s="9">
        <v>3293591</v>
      </c>
      <c r="E1177" s="24">
        <v>52514866</v>
      </c>
      <c r="F1177" t="str">
        <f>INDEX([1]Quadro!$B$1:$B$3005,MATCH(B1177,[1]Quadro!$A$1:$A$3005,0),0)</f>
        <v>Região de Coimbra</v>
      </c>
    </row>
    <row r="1178" spans="1:6" ht="15" customHeight="1" x14ac:dyDescent="0.2">
      <c r="A1178" s="21"/>
      <c r="B1178" s="22" t="s">
        <v>85</v>
      </c>
      <c r="C1178" s="23">
        <v>328043</v>
      </c>
      <c r="D1178" s="9">
        <v>1413254</v>
      </c>
      <c r="E1178" s="24">
        <v>1741297</v>
      </c>
      <c r="F1178" t="str">
        <f>INDEX([1]Quadro!$B$1:$B$3005,MATCH(B1178,[1]Quadro!$A$1:$A$3005,0),0)</f>
        <v>Douro</v>
      </c>
    </row>
    <row r="1179" spans="1:6" ht="15" customHeight="1" x14ac:dyDescent="0.2">
      <c r="A1179" s="21"/>
      <c r="B1179" s="22" t="s">
        <v>86</v>
      </c>
      <c r="C1179" s="23">
        <v>3240814</v>
      </c>
      <c r="D1179" s="9">
        <v>984400</v>
      </c>
      <c r="E1179" s="24">
        <v>4225214</v>
      </c>
      <c r="F1179" t="str">
        <f>INDEX([1]Quadro!$B$1:$B$3005,MATCH(B1179,[1]Quadro!$A$1:$A$3005,0),0)</f>
        <v>Viseu Dão Lafões</v>
      </c>
    </row>
    <row r="1180" spans="1:6" ht="15" customHeight="1" x14ac:dyDescent="0.2">
      <c r="A1180" s="21"/>
      <c r="B1180" s="22" t="s">
        <v>87</v>
      </c>
      <c r="C1180" s="23">
        <v>33167186</v>
      </c>
      <c r="D1180" s="9">
        <v>2408772</v>
      </c>
      <c r="E1180" s="24">
        <v>35575958</v>
      </c>
      <c r="F1180" t="str">
        <f>INDEX([1]Quadro!$B$1:$B$3005,MATCH(B1180,[1]Quadro!$A$1:$A$3005,0),0)</f>
        <v>Lezíria do Tejo</v>
      </c>
    </row>
    <row r="1181" spans="1:6" ht="15" customHeight="1" x14ac:dyDescent="0.2">
      <c r="A1181" s="21"/>
      <c r="B1181" s="22" t="s">
        <v>88</v>
      </c>
      <c r="C1181" s="23">
        <v>36762406</v>
      </c>
      <c r="D1181" s="9">
        <v>22232143</v>
      </c>
      <c r="E1181" s="24">
        <v>58994549</v>
      </c>
      <c r="F1181" t="str">
        <f>INDEX([1]Quadro!$B$1:$B$3005,MATCH(B1181,[1]Quadro!$A$1:$A$3005,0),0)</f>
        <v>Área Metropolitana de Lisboa</v>
      </c>
    </row>
    <row r="1182" spans="1:6" ht="15" customHeight="1" x14ac:dyDescent="0.2">
      <c r="A1182" s="21"/>
      <c r="B1182" s="22" t="s">
        <v>89</v>
      </c>
      <c r="C1182" s="23">
        <v>3749677</v>
      </c>
      <c r="D1182" s="9">
        <v>742385</v>
      </c>
      <c r="E1182" s="24">
        <v>4492062</v>
      </c>
      <c r="F1182" t="str">
        <f>INDEX([1]Quadro!$B$1:$B$3005,MATCH(B1182,[1]Quadro!$A$1:$A$3005,0),0)</f>
        <v>Região de Leiria</v>
      </c>
    </row>
    <row r="1183" spans="1:6" ht="15" customHeight="1" x14ac:dyDescent="0.2">
      <c r="A1183" s="21"/>
      <c r="B1183" s="22" t="s">
        <v>90</v>
      </c>
      <c r="C1183" s="23">
        <v>33133804</v>
      </c>
      <c r="D1183" s="9">
        <v>6404506</v>
      </c>
      <c r="E1183" s="24">
        <v>39538310</v>
      </c>
      <c r="F1183" t="str">
        <f>INDEX([1]Quadro!$B$1:$B$3005,MATCH(B1183,[1]Quadro!$A$1:$A$3005,0),0)</f>
        <v>Beira Baixa</v>
      </c>
    </row>
    <row r="1184" spans="1:6" ht="15" customHeight="1" x14ac:dyDescent="0.2">
      <c r="A1184" s="21"/>
      <c r="B1184" s="22" t="s">
        <v>91</v>
      </c>
      <c r="C1184" s="23">
        <v>8458499</v>
      </c>
      <c r="D1184" s="9">
        <v>2957799</v>
      </c>
      <c r="E1184" s="24">
        <v>11416298</v>
      </c>
      <c r="F1184" t="str">
        <f>INDEX([1]Quadro!$B$1:$B$3005,MATCH(B1184,[1]Quadro!$A$1:$A$3005,0),0)</f>
        <v>Tâmega e Sousa</v>
      </c>
    </row>
    <row r="1185" spans="1:6" ht="15" customHeight="1" x14ac:dyDescent="0.2">
      <c r="A1185" s="21"/>
      <c r="B1185" s="22" t="s">
        <v>92</v>
      </c>
      <c r="C1185" s="23">
        <v>3177818</v>
      </c>
      <c r="D1185" s="9">
        <v>673556</v>
      </c>
      <c r="E1185" s="24">
        <v>3851374</v>
      </c>
      <c r="F1185" t="str">
        <f>INDEX([1]Quadro!$B$1:$B$3005,MATCH(B1185,[1]Quadro!$A$1:$A$3005,0),0)</f>
        <v>Alto Alentejo</v>
      </c>
    </row>
    <row r="1186" spans="1:6" ht="15" customHeight="1" x14ac:dyDescent="0.2">
      <c r="A1186" s="21"/>
      <c r="B1186" s="22" t="s">
        <v>93</v>
      </c>
      <c r="C1186" s="23">
        <v>2937585</v>
      </c>
      <c r="D1186" s="9">
        <v>1299395</v>
      </c>
      <c r="E1186" s="24">
        <v>4236980</v>
      </c>
      <c r="F1186" t="str">
        <f>INDEX([1]Quadro!$B$1:$B$3005,MATCH(B1186,[1]Quadro!$A$1:$A$3005,0),0)</f>
        <v>Viseu Dão Lafões</v>
      </c>
    </row>
    <row r="1187" spans="1:6" ht="15" customHeight="1" x14ac:dyDescent="0.2">
      <c r="A1187" s="21"/>
      <c r="B1187" s="22" t="s">
        <v>94</v>
      </c>
      <c r="C1187" s="23">
        <v>7000553</v>
      </c>
      <c r="D1187" s="9">
        <v>521912</v>
      </c>
      <c r="E1187" s="24">
        <v>7522465</v>
      </c>
      <c r="F1187" t="str">
        <f>INDEX([1]Quadro!$B$1:$B$3005,MATCH(B1187,[1]Quadro!$A$1:$A$3005,0),0)</f>
        <v>Algarve</v>
      </c>
    </row>
    <row r="1188" spans="1:6" ht="15" customHeight="1" x14ac:dyDescent="0.2">
      <c r="A1188" s="21"/>
      <c r="B1188" s="22" t="s">
        <v>95</v>
      </c>
      <c r="C1188" s="23">
        <v>151156407</v>
      </c>
      <c r="D1188" s="9">
        <v>504883</v>
      </c>
      <c r="E1188" s="24">
        <v>151661290</v>
      </c>
      <c r="F1188" t="str">
        <f>INDEX([1]Quadro!$B$1:$B$3005,MATCH(B1188,[1]Quadro!$A$1:$A$3005,0),0)</f>
        <v>Baixo Alentejo</v>
      </c>
    </row>
    <row r="1189" spans="1:6" ht="15" customHeight="1" x14ac:dyDescent="0.2">
      <c r="A1189" s="21"/>
      <c r="B1189" s="22" t="s">
        <v>96</v>
      </c>
      <c r="C1189" s="23">
        <v>1503056</v>
      </c>
      <c r="D1189" s="9">
        <v>768583</v>
      </c>
      <c r="E1189" s="24">
        <v>2271639</v>
      </c>
      <c r="F1189" t="str">
        <f>INDEX([1]Quadro!$B$1:$B$3005,MATCH(B1189,[1]Quadro!$A$1:$A$3005,0),0)</f>
        <v>Beiras e Serra da Estrela</v>
      </c>
    </row>
    <row r="1190" spans="1:6" ht="15" customHeight="1" x14ac:dyDescent="0.2">
      <c r="A1190" s="21"/>
      <c r="B1190" s="22" t="s">
        <v>97</v>
      </c>
      <c r="C1190" s="23">
        <v>2896183</v>
      </c>
      <c r="D1190" s="9">
        <v>1883866</v>
      </c>
      <c r="E1190" s="24">
        <v>4780049</v>
      </c>
      <c r="F1190" t="str">
        <f>INDEX([1]Quadro!$B$1:$B$3005,MATCH(B1190,[1]Quadro!$A$1:$A$3005,0),0)</f>
        <v>Tâmega e Sousa</v>
      </c>
    </row>
    <row r="1191" spans="1:6" ht="15" customHeight="1" x14ac:dyDescent="0.2">
      <c r="A1191" s="21"/>
      <c r="B1191" s="22" t="s">
        <v>98</v>
      </c>
      <c r="C1191" s="23">
        <v>5670863</v>
      </c>
      <c r="D1191" s="9">
        <v>1637294</v>
      </c>
      <c r="E1191" s="24">
        <v>7308157</v>
      </c>
      <c r="F1191" t="str">
        <f>INDEX([1]Quadro!$B$1:$B$3005,MATCH(B1191,[1]Quadro!$A$1:$A$3005,0),0)</f>
        <v>Lezíria do Tejo</v>
      </c>
    </row>
    <row r="1192" spans="1:6" ht="15" customHeight="1" x14ac:dyDescent="0.2">
      <c r="A1192" s="21"/>
      <c r="B1192" s="22" t="s">
        <v>99</v>
      </c>
      <c r="C1192" s="23">
        <v>10885322</v>
      </c>
      <c r="D1192" s="9">
        <v>4702006</v>
      </c>
      <c r="E1192" s="24">
        <v>15587328</v>
      </c>
      <c r="F1192" t="str">
        <f>INDEX([1]Quadro!$B$1:$B$3005,MATCH(B1192,[1]Quadro!$A$1:$A$3005,0),0)</f>
        <v>Alto Tâmega</v>
      </c>
    </row>
    <row r="1193" spans="1:6" ht="15" customHeight="1" x14ac:dyDescent="0.2">
      <c r="A1193" s="21"/>
      <c r="B1193" s="22" t="s">
        <v>100</v>
      </c>
      <c r="C1193" s="23">
        <v>140382</v>
      </c>
      <c r="D1193" s="9">
        <v>1303311</v>
      </c>
      <c r="E1193" s="24">
        <v>1443693</v>
      </c>
      <c r="F1193" t="str">
        <f>INDEX([1]Quadro!$B$1:$B$3005,MATCH(B1193,[1]Quadro!$A$1:$A$3005,0),0)</f>
        <v>Tâmega e Sousa</v>
      </c>
    </row>
    <row r="1194" spans="1:6" ht="15" customHeight="1" x14ac:dyDescent="0.2">
      <c r="A1194" s="21"/>
      <c r="B1194" s="22" t="s">
        <v>101</v>
      </c>
      <c r="C1194" s="23">
        <v>324284209</v>
      </c>
      <c r="D1194" s="9">
        <v>18396277</v>
      </c>
      <c r="E1194" s="24">
        <v>342680486</v>
      </c>
      <c r="F1194" t="str">
        <f>INDEX([1]Quadro!$B$1:$B$3005,MATCH(B1194,[1]Quadro!$A$1:$A$3005,0),0)</f>
        <v>Região de Coimbra</v>
      </c>
    </row>
    <row r="1195" spans="1:6" ht="15" customHeight="1" x14ac:dyDescent="0.2">
      <c r="A1195" s="21"/>
      <c r="B1195" s="22" t="s">
        <v>102</v>
      </c>
      <c r="C1195" s="23">
        <v>19911524</v>
      </c>
      <c r="D1195" s="9">
        <v>1897603</v>
      </c>
      <c r="E1195" s="24">
        <v>21809127</v>
      </c>
      <c r="F1195" t="str">
        <f>INDEX([1]Quadro!$B$1:$B$3005,MATCH(B1195,[1]Quadro!$A$1:$A$3005,0),0)</f>
        <v>Região de Coimbra</v>
      </c>
    </row>
    <row r="1196" spans="1:6" ht="15" customHeight="1" x14ac:dyDescent="0.2">
      <c r="A1196" s="21"/>
      <c r="B1196" s="22" t="s">
        <v>103</v>
      </c>
      <c r="C1196" s="23">
        <v>16934758</v>
      </c>
      <c r="D1196" s="9">
        <v>456256</v>
      </c>
      <c r="E1196" s="24">
        <v>17391014</v>
      </c>
      <c r="F1196" t="str">
        <f>INDEX([1]Quadro!$B$1:$B$3005,MATCH(B1196,[1]Quadro!$A$1:$A$3005,0),0)</f>
        <v>Médio Tejo</v>
      </c>
    </row>
    <row r="1197" spans="1:6" ht="15" customHeight="1" x14ac:dyDescent="0.2">
      <c r="A1197" s="21"/>
      <c r="B1197" s="22" t="s">
        <v>104</v>
      </c>
      <c r="C1197" s="23">
        <v>10159766</v>
      </c>
      <c r="D1197" s="9">
        <v>1533898</v>
      </c>
      <c r="E1197" s="24">
        <v>11693664</v>
      </c>
      <c r="F1197" t="str">
        <f>INDEX([1]Quadro!$B$1:$B$3005,MATCH(B1197,[1]Quadro!$A$1:$A$3005,0),0)</f>
        <v>Lezíria do Tejo</v>
      </c>
    </row>
    <row r="1198" spans="1:6" ht="15" customHeight="1" x14ac:dyDescent="0.2">
      <c r="A1198" s="21"/>
      <c r="B1198" s="22" t="s">
        <v>105</v>
      </c>
      <c r="C1198" s="23">
        <v>60465618</v>
      </c>
      <c r="D1198" s="9">
        <v>7013923</v>
      </c>
      <c r="E1198" s="24">
        <v>67479541</v>
      </c>
      <c r="F1198" t="str">
        <f>INDEX([1]Quadro!$B$1:$B$3005,MATCH(B1198,[1]Quadro!$A$1:$A$3005,0),0)</f>
        <v>Beiras e Serra da Estrela</v>
      </c>
    </row>
    <row r="1199" spans="1:6" ht="15" customHeight="1" x14ac:dyDescent="0.2">
      <c r="A1199" s="21"/>
      <c r="B1199" s="22" t="s">
        <v>106</v>
      </c>
      <c r="C1199" s="23">
        <v>578601</v>
      </c>
      <c r="D1199" s="9">
        <v>202139</v>
      </c>
      <c r="E1199" s="24">
        <v>780740</v>
      </c>
      <c r="F1199" t="str">
        <f>INDEX([1]Quadro!$B$1:$B$3005,MATCH(B1199,[1]Quadro!$A$1:$A$3005,0),0)</f>
        <v>Alto Alentejo</v>
      </c>
    </row>
    <row r="1200" spans="1:6" ht="15" customHeight="1" x14ac:dyDescent="0.2">
      <c r="A1200" s="21"/>
      <c r="B1200" s="22" t="s">
        <v>107</v>
      </c>
      <c r="C1200" s="23">
        <v>766283</v>
      </c>
      <c r="D1200" s="9">
        <v>311105</v>
      </c>
      <c r="E1200" s="24">
        <v>1077388</v>
      </c>
      <c r="F1200" t="str">
        <f>INDEX([1]Quadro!$B$1:$B$3005,MATCH(B1200,[1]Quadro!$A$1:$A$3005,0),0)</f>
        <v>Baixo Alentejo</v>
      </c>
    </row>
    <row r="1201" spans="1:6" ht="15" customHeight="1" x14ac:dyDescent="0.2">
      <c r="A1201" s="21"/>
      <c r="B1201" s="22" t="s">
        <v>108</v>
      </c>
      <c r="C1201" s="23">
        <v>6644022</v>
      </c>
      <c r="D1201" s="9">
        <v>2339098</v>
      </c>
      <c r="E1201" s="24">
        <v>8983120</v>
      </c>
      <c r="F1201" t="str">
        <f>INDEX([1]Quadro!$B$1:$B$3005,MATCH(B1201,[1]Quadro!$A$1:$A$3005,0),0)</f>
        <v>Alto Alentejo</v>
      </c>
    </row>
    <row r="1202" spans="1:6" ht="15" customHeight="1" x14ac:dyDescent="0.2">
      <c r="A1202" s="21"/>
      <c r="B1202" s="22" t="s">
        <v>109</v>
      </c>
      <c r="C1202" s="23">
        <v>5195729</v>
      </c>
      <c r="D1202" s="9">
        <v>997368</v>
      </c>
      <c r="E1202" s="24">
        <v>6193097</v>
      </c>
      <c r="F1202" t="str">
        <f>INDEX([1]Quadro!$B$1:$B$3005,MATCH(B1202,[1]Quadro!$A$1:$A$3005,0),0)</f>
        <v>Médio Tejo</v>
      </c>
    </row>
    <row r="1203" spans="1:6" ht="15" customHeight="1" x14ac:dyDescent="0.2">
      <c r="A1203" s="21"/>
      <c r="B1203" s="22" t="s">
        <v>110</v>
      </c>
      <c r="C1203" s="23">
        <v>15677574</v>
      </c>
      <c r="D1203" s="9">
        <v>5191639</v>
      </c>
      <c r="E1203" s="24">
        <v>20869213</v>
      </c>
      <c r="F1203" t="str">
        <f>INDEX([1]Quadro!$B$1:$B$3005,MATCH(B1203,[1]Quadro!$A$1:$A$3005,0),0)</f>
        <v>Área Metropolitana do Porto</v>
      </c>
    </row>
    <row r="1204" spans="1:6" ht="15" customHeight="1" x14ac:dyDescent="0.2">
      <c r="A1204" s="21"/>
      <c r="B1204" s="22" t="s">
        <v>111</v>
      </c>
      <c r="C1204" s="23">
        <v>33327579</v>
      </c>
      <c r="D1204" s="9">
        <v>6394766</v>
      </c>
      <c r="E1204" s="24">
        <v>39722345</v>
      </c>
      <c r="F1204" t="str">
        <f>INDEX([1]Quadro!$B$1:$B$3005,MATCH(B1204,[1]Quadro!$A$1:$A$3005,0),0)</f>
        <v>Cávado</v>
      </c>
    </row>
    <row r="1205" spans="1:6" ht="15" customHeight="1" x14ac:dyDescent="0.2">
      <c r="A1205" s="21"/>
      <c r="B1205" s="22" t="s">
        <v>112</v>
      </c>
      <c r="C1205" s="23">
        <v>307102411</v>
      </c>
      <c r="D1205" s="9">
        <v>3059028</v>
      </c>
      <c r="E1205" s="24">
        <v>310161439</v>
      </c>
      <c r="F1205" t="str">
        <f>INDEX([1]Quadro!$B$1:$B$3005,MATCH(B1205,[1]Quadro!$A$1:$A$3005,0),0)</f>
        <v>Região de Aveiro</v>
      </c>
    </row>
    <row r="1206" spans="1:6" ht="15" customHeight="1" x14ac:dyDescent="0.2">
      <c r="A1206" s="21"/>
      <c r="B1206" s="22" t="s">
        <v>113</v>
      </c>
      <c r="C1206" s="23">
        <v>4866014</v>
      </c>
      <c r="D1206" s="9">
        <v>2262799</v>
      </c>
      <c r="E1206" s="24">
        <v>7128813</v>
      </c>
      <c r="F1206" t="str">
        <f>INDEX([1]Quadro!$B$1:$B$3005,MATCH(B1206,[1]Quadro!$A$1:$A$3005,0),0)</f>
        <v>Alentejo Central</v>
      </c>
    </row>
    <row r="1207" spans="1:6" ht="15" customHeight="1" x14ac:dyDescent="0.2">
      <c r="A1207" s="21"/>
      <c r="B1207" s="22" t="s">
        <v>114</v>
      </c>
      <c r="C1207" s="23">
        <v>40720264</v>
      </c>
      <c r="D1207" s="9">
        <v>5976113</v>
      </c>
      <c r="E1207" s="24">
        <v>46696377</v>
      </c>
      <c r="F1207" t="str">
        <f>INDEX([1]Quadro!$B$1:$B$3005,MATCH(B1207,[1]Quadro!$A$1:$A$3005,0),0)</f>
        <v>Alentejo Central</v>
      </c>
    </row>
    <row r="1208" spans="1:6" ht="15" customHeight="1" x14ac:dyDescent="0.2">
      <c r="A1208" s="21"/>
      <c r="B1208" s="22" t="s">
        <v>115</v>
      </c>
      <c r="C1208" s="23">
        <v>28407571</v>
      </c>
      <c r="D1208" s="9">
        <v>12236578</v>
      </c>
      <c r="E1208" s="24">
        <v>40644149</v>
      </c>
      <c r="F1208" t="str">
        <f>INDEX([1]Quadro!$B$1:$B$3005,MATCH(B1208,[1]Quadro!$A$1:$A$3005,0),0)</f>
        <v>Ave</v>
      </c>
    </row>
    <row r="1209" spans="1:6" ht="15" customHeight="1" x14ac:dyDescent="0.2">
      <c r="A1209" s="21"/>
      <c r="B1209" s="22" t="s">
        <v>116</v>
      </c>
      <c r="C1209" s="23">
        <v>7585018</v>
      </c>
      <c r="D1209" s="9">
        <v>4978362</v>
      </c>
      <c r="E1209" s="24">
        <v>12563380</v>
      </c>
      <c r="F1209" t="str">
        <f>INDEX([1]Quadro!$B$1:$B$3005,MATCH(B1209,[1]Quadro!$A$1:$A$3005,0),0)</f>
        <v>Algarve</v>
      </c>
    </row>
    <row r="1210" spans="1:6" ht="15" customHeight="1" x14ac:dyDescent="0.2">
      <c r="A1210" s="21"/>
      <c r="B1210" s="22" t="s">
        <v>117</v>
      </c>
      <c r="C1210" s="23">
        <v>241444250</v>
      </c>
      <c r="D1210" s="9">
        <v>34563140</v>
      </c>
      <c r="E1210" s="24">
        <v>276007390</v>
      </c>
      <c r="F1210" t="str">
        <f>INDEX([1]Quadro!$B$1:$B$3005,MATCH(B1210,[1]Quadro!$A$1:$A$3005,0),0)</f>
        <v>Área Metropolitana do Porto</v>
      </c>
    </row>
    <row r="1211" spans="1:6" ht="15" customHeight="1" x14ac:dyDescent="0.2">
      <c r="A1211" s="21"/>
      <c r="B1211" s="22" t="s">
        <v>118</v>
      </c>
      <c r="C1211" s="23">
        <v>65246751</v>
      </c>
      <c r="D1211" s="9">
        <v>16540990</v>
      </c>
      <c r="E1211" s="24">
        <v>81787741</v>
      </c>
      <c r="F1211" t="str">
        <f>INDEX([1]Quadro!$B$1:$B$3005,MATCH(B1211,[1]Quadro!$A$1:$A$3005,0),0)</f>
        <v>Tâmega e Sousa</v>
      </c>
    </row>
    <row r="1212" spans="1:6" ht="15" customHeight="1" x14ac:dyDescent="0.2">
      <c r="A1212" s="21"/>
      <c r="B1212" s="22" t="s">
        <v>119</v>
      </c>
      <c r="C1212" s="23">
        <v>1856529</v>
      </c>
      <c r="D1212" s="9">
        <v>534235</v>
      </c>
      <c r="E1212" s="24">
        <v>2390764</v>
      </c>
      <c r="F1212" t="str">
        <f>INDEX([1]Quadro!$B$1:$B$3005,MATCH(B1212,[1]Quadro!$A$1:$A$3005,0),0)</f>
        <v>Baixo Alentejo</v>
      </c>
    </row>
    <row r="1213" spans="1:6" ht="15" customHeight="1" x14ac:dyDescent="0.2">
      <c r="A1213" s="21"/>
      <c r="B1213" s="22" t="s">
        <v>120</v>
      </c>
      <c r="C1213" s="23">
        <v>5893110</v>
      </c>
      <c r="D1213" s="9">
        <v>477633</v>
      </c>
      <c r="E1213" s="24">
        <v>6370743</v>
      </c>
      <c r="F1213" t="str">
        <f>INDEX([1]Quadro!$B$1:$B$3005,MATCH(B1213,[1]Quadro!$A$1:$A$3005,0),0)</f>
        <v>Médio Tejo</v>
      </c>
    </row>
    <row r="1214" spans="1:6" ht="15" customHeight="1" x14ac:dyDescent="0.2">
      <c r="A1214" s="21"/>
      <c r="B1214" s="22" t="s">
        <v>121</v>
      </c>
      <c r="C1214" s="23">
        <v>181839758</v>
      </c>
      <c r="D1214" s="9">
        <v>6758978</v>
      </c>
      <c r="E1214" s="24">
        <v>188598736</v>
      </c>
      <c r="F1214" t="str">
        <f>INDEX([1]Quadro!$B$1:$B$3005,MATCH(B1214,[1]Quadro!$A$1:$A$3005,0),0)</f>
        <v>Região de Coimbra</v>
      </c>
    </row>
    <row r="1215" spans="1:6" ht="15" customHeight="1" x14ac:dyDescent="0.2">
      <c r="A1215" s="21"/>
      <c r="B1215" s="22" t="s">
        <v>122</v>
      </c>
      <c r="C1215" s="23">
        <v>4094118</v>
      </c>
      <c r="D1215" s="9">
        <v>460585</v>
      </c>
      <c r="E1215" s="24">
        <v>4554703</v>
      </c>
      <c r="F1215" t="str">
        <f>INDEX([1]Quadro!$B$1:$B$3005,MATCH(B1215,[1]Quadro!$A$1:$A$3005,0),0)</f>
        <v>Beiras e Serra da Estrela</v>
      </c>
    </row>
    <row r="1216" spans="1:6" ht="15" customHeight="1" x14ac:dyDescent="0.2">
      <c r="A1216" s="21"/>
      <c r="B1216" s="22" t="s">
        <v>123</v>
      </c>
      <c r="C1216" s="23">
        <v>1717168</v>
      </c>
      <c r="D1216" s="9">
        <v>1181007</v>
      </c>
      <c r="E1216" s="24">
        <v>2898175</v>
      </c>
      <c r="F1216" t="str">
        <f>INDEX([1]Quadro!$B$1:$B$3005,MATCH(B1216,[1]Quadro!$A$1:$A$3005,0),0)</f>
        <v>Região de Leiria</v>
      </c>
    </row>
    <row r="1217" spans="1:6" ht="15" customHeight="1" x14ac:dyDescent="0.2">
      <c r="A1217" s="21"/>
      <c r="B1217" s="22" t="s">
        <v>124</v>
      </c>
      <c r="C1217" s="23">
        <v>702089</v>
      </c>
      <c r="D1217" s="9">
        <v>1024477</v>
      </c>
      <c r="E1217" s="24">
        <v>1726566</v>
      </c>
      <c r="F1217" t="str">
        <f>INDEX([1]Quadro!$B$1:$B$3005,MATCH(B1217,[1]Quadro!$A$1:$A$3005,0),0)</f>
        <v>Beiras e Serra da Estrela</v>
      </c>
    </row>
    <row r="1218" spans="1:6" ht="15" customHeight="1" x14ac:dyDescent="0.2">
      <c r="A1218" s="21"/>
      <c r="B1218" s="22" t="s">
        <v>125</v>
      </c>
      <c r="C1218" s="23">
        <v>0</v>
      </c>
      <c r="D1218" s="9">
        <v>816397</v>
      </c>
      <c r="E1218" s="24">
        <v>816397</v>
      </c>
      <c r="F1218" t="str">
        <f>INDEX([1]Quadro!$B$1:$B$3005,MATCH(B1218,[1]Quadro!$A$1:$A$3005,0),0)</f>
        <v>Douro</v>
      </c>
    </row>
    <row r="1219" spans="1:6" ht="15" customHeight="1" x14ac:dyDescent="0.2">
      <c r="A1219" s="21"/>
      <c r="B1219" s="22" t="s">
        <v>126</v>
      </c>
      <c r="C1219" s="23">
        <v>196824</v>
      </c>
      <c r="D1219" s="9">
        <v>234545</v>
      </c>
      <c r="E1219" s="24">
        <v>431369</v>
      </c>
      <c r="F1219" t="str">
        <f>INDEX([1]Quadro!$B$1:$B$3005,MATCH(B1219,[1]Quadro!$A$1:$A$3005,0),0)</f>
        <v>Alto Alentejo</v>
      </c>
    </row>
    <row r="1220" spans="1:6" ht="15" customHeight="1" x14ac:dyDescent="0.2">
      <c r="A1220" s="21"/>
      <c r="B1220" s="22" t="s">
        <v>127</v>
      </c>
      <c r="C1220" s="23">
        <v>13668811</v>
      </c>
      <c r="D1220" s="9">
        <v>4218013</v>
      </c>
      <c r="E1220" s="24">
        <v>17886824</v>
      </c>
      <c r="F1220" t="str">
        <f>INDEX([1]Quadro!$B$1:$B$3005,MATCH(B1220,[1]Quadro!$A$1:$A$3005,0),0)</f>
        <v>Beiras e Serra da Estrela</v>
      </c>
    </row>
    <row r="1221" spans="1:6" ht="15" customHeight="1" x14ac:dyDescent="0.2">
      <c r="A1221" s="21"/>
      <c r="B1221" s="22" t="s">
        <v>128</v>
      </c>
      <c r="C1221" s="23">
        <v>14652</v>
      </c>
      <c r="D1221" s="9">
        <v>480325</v>
      </c>
      <c r="E1221" s="24">
        <v>494977</v>
      </c>
      <c r="F1221" t="str">
        <f>INDEX([1]Quadro!$B$1:$B$3005,MATCH(B1221,[1]Quadro!$A$1:$A$3005,0),0)</f>
        <v>Alto Alentejo</v>
      </c>
    </row>
    <row r="1222" spans="1:6" ht="15" customHeight="1" x14ac:dyDescent="0.2">
      <c r="A1222" s="21"/>
      <c r="B1222" s="22" t="s">
        <v>129</v>
      </c>
      <c r="C1222" s="23">
        <v>65154</v>
      </c>
      <c r="D1222" s="9">
        <v>1119846</v>
      </c>
      <c r="E1222" s="24">
        <v>1185000</v>
      </c>
      <c r="F1222" t="str">
        <f>INDEX([1]Quadro!$B$1:$B$3005,MATCH(B1222,[1]Quadro!$A$1:$A$3005,0),0)</f>
        <v>Região de Coimbra</v>
      </c>
    </row>
    <row r="1223" spans="1:6" ht="15" customHeight="1" x14ac:dyDescent="0.2">
      <c r="A1223" s="21"/>
      <c r="B1223" s="22" t="s">
        <v>130</v>
      </c>
      <c r="C1223" s="23">
        <v>2136148</v>
      </c>
      <c r="D1223" s="9">
        <v>337031</v>
      </c>
      <c r="E1223" s="24">
        <v>2473179</v>
      </c>
      <c r="F1223" t="str">
        <f>INDEX([1]Quadro!$B$1:$B$3005,MATCH(B1223,[1]Quadro!$A$1:$A$3005,0),0)</f>
        <v>Lezíria do Tejo</v>
      </c>
    </row>
    <row r="1224" spans="1:6" ht="15" customHeight="1" x14ac:dyDescent="0.2">
      <c r="A1224" s="21"/>
      <c r="B1224" s="22" t="s">
        <v>131</v>
      </c>
      <c r="C1224" s="23">
        <v>41120800</v>
      </c>
      <c r="D1224" s="9">
        <v>28309538</v>
      </c>
      <c r="E1224" s="24">
        <v>69430338</v>
      </c>
      <c r="F1224" t="str">
        <f>INDEX([1]Quadro!$B$1:$B$3005,MATCH(B1224,[1]Quadro!$A$1:$A$3005,0),0)</f>
        <v>Área Metropolitana do Porto</v>
      </c>
    </row>
    <row r="1225" spans="1:6" ht="15" customHeight="1" x14ac:dyDescent="0.2">
      <c r="A1225" s="21"/>
      <c r="B1225" s="22" t="s">
        <v>132</v>
      </c>
      <c r="C1225" s="23">
        <v>12041616</v>
      </c>
      <c r="D1225" s="9">
        <v>1793182</v>
      </c>
      <c r="E1225" s="24">
        <v>13834798</v>
      </c>
      <c r="F1225" t="str">
        <f>INDEX([1]Quadro!$B$1:$B$3005,MATCH(B1225,[1]Quadro!$A$1:$A$3005,0),0)</f>
        <v>Beiras e Serra da Estrela</v>
      </c>
    </row>
    <row r="1226" spans="1:6" ht="15" customHeight="1" x14ac:dyDescent="0.2">
      <c r="A1226" s="21"/>
      <c r="B1226" s="22" t="s">
        <v>133</v>
      </c>
      <c r="C1226" s="23">
        <v>1308589</v>
      </c>
      <c r="D1226" s="9">
        <v>1619711</v>
      </c>
      <c r="E1226" s="24">
        <v>2928300</v>
      </c>
      <c r="F1226" t="str">
        <f>INDEX([1]Quadro!$B$1:$B$3005,MATCH(B1226,[1]Quadro!$A$1:$A$3005,0),0)</f>
        <v>Alentejo Litoral</v>
      </c>
    </row>
    <row r="1227" spans="1:6" ht="15" customHeight="1" x14ac:dyDescent="0.2">
      <c r="A1227" s="21"/>
      <c r="B1227" s="22" t="s">
        <v>134</v>
      </c>
      <c r="C1227" s="23">
        <v>36756252</v>
      </c>
      <c r="D1227" s="9">
        <v>4446121</v>
      </c>
      <c r="E1227" s="24">
        <v>41202373</v>
      </c>
      <c r="F1227" t="str">
        <f>INDEX([1]Quadro!$B$1:$B$3005,MATCH(B1227,[1]Quadro!$A$1:$A$3005,0),0)</f>
        <v>Beiras e Serra da Estrela</v>
      </c>
    </row>
    <row r="1228" spans="1:6" ht="15" customHeight="1" x14ac:dyDescent="0.2">
      <c r="A1228" s="21"/>
      <c r="B1228" s="22" t="s">
        <v>135</v>
      </c>
      <c r="C1228" s="23">
        <v>341927599</v>
      </c>
      <c r="D1228" s="9">
        <v>35753266</v>
      </c>
      <c r="E1228" s="24">
        <v>377680865</v>
      </c>
      <c r="F1228" t="str">
        <f>INDEX([1]Quadro!$B$1:$B$3005,MATCH(B1228,[1]Quadro!$A$1:$A$3005,0),0)</f>
        <v>Ave</v>
      </c>
    </row>
    <row r="1229" spans="1:6" ht="15" customHeight="1" x14ac:dyDescent="0.2">
      <c r="A1229" s="21"/>
      <c r="B1229" s="22" t="s">
        <v>136</v>
      </c>
      <c r="C1229" s="23">
        <v>727249</v>
      </c>
      <c r="D1229" s="9">
        <v>1689000</v>
      </c>
      <c r="E1229" s="24">
        <v>2416249</v>
      </c>
      <c r="F1229" t="str">
        <f>INDEX([1]Quadro!$B$1:$B$3005,MATCH(B1229,[1]Quadro!$A$1:$A$3005,0),0)</f>
        <v>Beira Baixa</v>
      </c>
    </row>
    <row r="1230" spans="1:6" ht="15" customHeight="1" x14ac:dyDescent="0.2">
      <c r="A1230" s="21"/>
      <c r="B1230" s="22" t="s">
        <v>137</v>
      </c>
      <c r="C1230" s="23">
        <v>66665075</v>
      </c>
      <c r="D1230" s="9">
        <v>6582253</v>
      </c>
      <c r="E1230" s="24">
        <v>73247328</v>
      </c>
      <c r="F1230" t="str">
        <f>INDEX([1]Quadro!$B$1:$B$3005,MATCH(B1230,[1]Quadro!$A$1:$A$3005,0),0)</f>
        <v>Região de Aveiro</v>
      </c>
    </row>
    <row r="1231" spans="1:6" ht="15" customHeight="1" x14ac:dyDescent="0.2">
      <c r="A1231" s="21"/>
      <c r="B1231" s="22" t="s">
        <v>138</v>
      </c>
      <c r="C1231" s="23">
        <v>3014873</v>
      </c>
      <c r="D1231" s="9">
        <v>3288565</v>
      </c>
      <c r="E1231" s="24">
        <v>6303438</v>
      </c>
      <c r="F1231" t="str">
        <f>INDEX([1]Quadro!$B$1:$B$3005,MATCH(B1231,[1]Quadro!$A$1:$A$3005,0),0)</f>
        <v>Algarve</v>
      </c>
    </row>
    <row r="1232" spans="1:6" ht="15" customHeight="1" x14ac:dyDescent="0.2">
      <c r="A1232" s="21"/>
      <c r="B1232" s="22" t="s">
        <v>139</v>
      </c>
      <c r="C1232" s="23">
        <v>1439873</v>
      </c>
      <c r="D1232" s="9">
        <v>2114506</v>
      </c>
      <c r="E1232" s="24">
        <v>3554379</v>
      </c>
      <c r="F1232" t="str">
        <f>INDEX([1]Quadro!$B$1:$B$3005,MATCH(B1232,[1]Quadro!$A$1:$A$3005,0),0)</f>
        <v>Algarve</v>
      </c>
    </row>
    <row r="1233" spans="1:6" ht="15" customHeight="1" x14ac:dyDescent="0.2">
      <c r="A1233" s="21"/>
      <c r="B1233" s="22" t="s">
        <v>140</v>
      </c>
      <c r="C1233" s="23">
        <v>3233155</v>
      </c>
      <c r="D1233" s="9">
        <v>3131072</v>
      </c>
      <c r="E1233" s="24">
        <v>6364227</v>
      </c>
      <c r="F1233" t="str">
        <f>INDEX([1]Quadro!$B$1:$B$3005,MATCH(B1233,[1]Quadro!$A$1:$A$3005,0),0)</f>
        <v>Douro</v>
      </c>
    </row>
    <row r="1234" spans="1:6" ht="15" customHeight="1" x14ac:dyDescent="0.2">
      <c r="A1234" s="21"/>
      <c r="B1234" s="22" t="s">
        <v>141</v>
      </c>
      <c r="C1234" s="23">
        <v>286364295</v>
      </c>
      <c r="D1234" s="9">
        <v>29148808</v>
      </c>
      <c r="E1234" s="24">
        <v>315513103</v>
      </c>
      <c r="F1234" t="str">
        <f>INDEX([1]Quadro!$B$1:$B$3005,MATCH(B1234,[1]Quadro!$A$1:$A$3005,0),0)</f>
        <v>Região de Leiria</v>
      </c>
    </row>
    <row r="1235" spans="1:6" ht="15" customHeight="1" x14ac:dyDescent="0.2">
      <c r="A1235" s="21"/>
      <c r="B1235" s="22" t="s">
        <v>142</v>
      </c>
      <c r="C1235" s="23">
        <v>185812096</v>
      </c>
      <c r="D1235" s="9">
        <v>87905329</v>
      </c>
      <c r="E1235" s="24">
        <v>273717425</v>
      </c>
      <c r="F1235" t="str">
        <f>INDEX([1]Quadro!$B$1:$B$3005,MATCH(B1235,[1]Quadro!$A$1:$A$3005,0),0)</f>
        <v>Área Metropolitana de Lisboa</v>
      </c>
    </row>
    <row r="1236" spans="1:6" ht="15" customHeight="1" x14ac:dyDescent="0.2">
      <c r="A1236" s="21"/>
      <c r="B1236" s="22" t="s">
        <v>143</v>
      </c>
      <c r="C1236" s="23">
        <v>85660743</v>
      </c>
      <c r="D1236" s="9">
        <v>9605809</v>
      </c>
      <c r="E1236" s="24">
        <v>95266552</v>
      </c>
      <c r="F1236" t="str">
        <f>INDEX([1]Quadro!$B$1:$B$3005,MATCH(B1236,[1]Quadro!$A$1:$A$3005,0),0)</f>
        <v>Algarve</v>
      </c>
    </row>
    <row r="1237" spans="1:6" ht="15" customHeight="1" x14ac:dyDescent="0.2">
      <c r="A1237" s="21"/>
      <c r="B1237" s="22" t="s">
        <v>144</v>
      </c>
      <c r="C1237" s="23">
        <v>152288027</v>
      </c>
      <c r="D1237" s="9">
        <v>24490547</v>
      </c>
      <c r="E1237" s="24">
        <v>176778574</v>
      </c>
      <c r="F1237" t="str">
        <f>INDEX([1]Quadro!$B$1:$B$3005,MATCH(B1237,[1]Quadro!$A$1:$A$3005,0),0)</f>
        <v>Área Metropolitana de Lisboa</v>
      </c>
    </row>
    <row r="1238" spans="1:6" ht="15" customHeight="1" x14ac:dyDescent="0.2">
      <c r="A1238" s="21"/>
      <c r="B1238" s="22" t="s">
        <v>145</v>
      </c>
      <c r="C1238" s="23">
        <v>8125919</v>
      </c>
      <c r="D1238" s="9">
        <v>2153737</v>
      </c>
      <c r="E1238" s="24">
        <v>10279656</v>
      </c>
      <c r="F1238" t="str">
        <f>INDEX([1]Quadro!$B$1:$B$3005,MATCH(B1238,[1]Quadro!$A$1:$A$3005,0),0)</f>
        <v>Oeste</v>
      </c>
    </row>
    <row r="1239" spans="1:6" ht="15" customHeight="1" x14ac:dyDescent="0.2">
      <c r="A1239" s="21"/>
      <c r="B1239" s="22" t="s">
        <v>146</v>
      </c>
      <c r="C1239" s="23">
        <v>6685392</v>
      </c>
      <c r="D1239" s="9">
        <v>3281810</v>
      </c>
      <c r="E1239" s="24">
        <v>9967202</v>
      </c>
      <c r="F1239" t="str">
        <f>INDEX([1]Quadro!$B$1:$B$3005,MATCH(B1239,[1]Quadro!$A$1:$A$3005,0),0)</f>
        <v>Região de Coimbra</v>
      </c>
    </row>
    <row r="1240" spans="1:6" ht="15" customHeight="1" x14ac:dyDescent="0.2">
      <c r="A1240" s="21"/>
      <c r="B1240" s="22" t="s">
        <v>147</v>
      </c>
      <c r="C1240" s="23">
        <v>18744035</v>
      </c>
      <c r="D1240" s="9">
        <v>10726351</v>
      </c>
      <c r="E1240" s="24">
        <v>29470386</v>
      </c>
      <c r="F1240" t="str">
        <f>INDEX([1]Quadro!$B$1:$B$3005,MATCH(B1240,[1]Quadro!$A$1:$A$3005,0),0)</f>
        <v>Tâmega e Sousa</v>
      </c>
    </row>
    <row r="1241" spans="1:6" ht="15" customHeight="1" x14ac:dyDescent="0.2">
      <c r="A1241" s="21"/>
      <c r="B1241" s="22" t="s">
        <v>148</v>
      </c>
      <c r="C1241" s="23">
        <v>8096765</v>
      </c>
      <c r="D1241" s="9">
        <v>1373830</v>
      </c>
      <c r="E1241" s="24">
        <v>9470595</v>
      </c>
      <c r="F1241" t="str">
        <f>INDEX([1]Quadro!$B$1:$B$3005,MATCH(B1241,[1]Quadro!$A$1:$A$3005,0),0)</f>
        <v>Médio Tejo</v>
      </c>
    </row>
    <row r="1242" spans="1:6" ht="15" customHeight="1" x14ac:dyDescent="0.2">
      <c r="A1242" s="21"/>
      <c r="B1242" s="22" t="s">
        <v>149</v>
      </c>
      <c r="C1242" s="23">
        <v>1583409</v>
      </c>
      <c r="D1242" s="9">
        <v>2988910</v>
      </c>
      <c r="E1242" s="24">
        <v>4572319</v>
      </c>
      <c r="F1242" t="str">
        <f>INDEX([1]Quadro!$B$1:$B$3005,MATCH(B1242,[1]Quadro!$A$1:$A$3005,0),0)</f>
        <v>Terras de Trás-os-Montes</v>
      </c>
    </row>
    <row r="1243" spans="1:6" ht="15" customHeight="1" x14ac:dyDescent="0.2">
      <c r="A1243" s="21"/>
      <c r="B1243" s="22" t="s">
        <v>150</v>
      </c>
      <c r="C1243" s="23">
        <v>16846797</v>
      </c>
      <c r="D1243" s="9">
        <v>6319299</v>
      </c>
      <c r="E1243" s="24">
        <v>23166096</v>
      </c>
      <c r="F1243" t="str">
        <f>INDEX([1]Quadro!$B$1:$B$3005,MATCH(B1243,[1]Quadro!$A$1:$A$3005,0),0)</f>
        <v>Área Metropolitana de Lisboa</v>
      </c>
    </row>
    <row r="1244" spans="1:6" ht="15" customHeight="1" x14ac:dyDescent="0.2">
      <c r="A1244" s="21"/>
      <c r="B1244" s="22" t="s">
        <v>151</v>
      </c>
      <c r="C1244" s="23">
        <v>581170230</v>
      </c>
      <c r="D1244" s="9">
        <v>36155060</v>
      </c>
      <c r="E1244" s="24">
        <v>617325290</v>
      </c>
      <c r="F1244" t="str">
        <f>INDEX([1]Quadro!$B$1:$B$3005,MATCH(B1244,[1]Quadro!$A$1:$A$3005,0),0)</f>
        <v>Área Metropolitana do Porto</v>
      </c>
    </row>
    <row r="1245" spans="1:6" ht="15" customHeight="1" x14ac:dyDescent="0.2">
      <c r="A1245" s="21"/>
      <c r="B1245" s="22" t="s">
        <v>152</v>
      </c>
      <c r="C1245" s="23">
        <v>54882439</v>
      </c>
      <c r="D1245" s="9">
        <v>3778033</v>
      </c>
      <c r="E1245" s="24">
        <v>58660472</v>
      </c>
      <c r="F1245" t="str">
        <f>INDEX([1]Quadro!$B$1:$B$3005,MATCH(B1245,[1]Quadro!$A$1:$A$3005,0),0)</f>
        <v>Viseu Dão Lafões</v>
      </c>
    </row>
    <row r="1246" spans="1:6" ht="15" customHeight="1" x14ac:dyDescent="0.2">
      <c r="A1246" s="21"/>
      <c r="B1246" s="22" t="s">
        <v>153</v>
      </c>
      <c r="C1246" s="23">
        <v>4682732</v>
      </c>
      <c r="D1246" s="9">
        <v>346716</v>
      </c>
      <c r="E1246" s="24">
        <v>5029448</v>
      </c>
      <c r="F1246" t="str">
        <f>INDEX([1]Quadro!$B$1:$B$3005,MATCH(B1246,[1]Quadro!$A$1:$A$3005,0),0)</f>
        <v>Beiras e Serra da Estrela</v>
      </c>
    </row>
    <row r="1247" spans="1:6" ht="15" customHeight="1" x14ac:dyDescent="0.2">
      <c r="A1247" s="21"/>
      <c r="B1247" s="22" t="s">
        <v>154</v>
      </c>
      <c r="C1247" s="23">
        <v>26198731</v>
      </c>
      <c r="D1247" s="9">
        <v>7892879</v>
      </c>
      <c r="E1247" s="24">
        <v>34091610</v>
      </c>
      <c r="F1247" t="str">
        <f>INDEX([1]Quadro!$B$1:$B$3005,MATCH(B1247,[1]Quadro!$A$1:$A$3005,0),0)</f>
        <v>Tâmega e Sousa</v>
      </c>
    </row>
    <row r="1248" spans="1:6" ht="15" customHeight="1" x14ac:dyDescent="0.2">
      <c r="A1248" s="21"/>
      <c r="B1248" s="22" t="s">
        <v>155</v>
      </c>
      <c r="C1248" s="23">
        <v>169680013</v>
      </c>
      <c r="D1248" s="9">
        <v>15355477</v>
      </c>
      <c r="E1248" s="24">
        <v>185035490</v>
      </c>
      <c r="F1248" t="str">
        <f>INDEX([1]Quadro!$B$1:$B$3005,MATCH(B1248,[1]Quadro!$A$1:$A$3005,0),0)</f>
        <v>Região de Leiria</v>
      </c>
    </row>
    <row r="1249" spans="1:6" ht="15" customHeight="1" x14ac:dyDescent="0.2">
      <c r="A1249" s="21"/>
      <c r="B1249" s="22" t="s">
        <v>156</v>
      </c>
      <c r="C1249" s="23">
        <v>2187544</v>
      </c>
      <c r="D1249" s="9">
        <v>225822</v>
      </c>
      <c r="E1249" s="24">
        <v>2413366</v>
      </c>
      <c r="F1249" t="str">
        <f>INDEX([1]Quadro!$B$1:$B$3005,MATCH(B1249,[1]Quadro!$A$1:$A$3005,0),0)</f>
        <v>Alto Alentejo</v>
      </c>
    </row>
    <row r="1250" spans="1:6" ht="15" customHeight="1" x14ac:dyDescent="0.2">
      <c r="A1250" s="21"/>
      <c r="B1250" s="22" t="s">
        <v>157</v>
      </c>
      <c r="C1250" s="23">
        <v>172755360</v>
      </c>
      <c r="D1250" s="9">
        <v>24964020</v>
      </c>
      <c r="E1250" s="24">
        <v>197719380</v>
      </c>
      <c r="F1250" t="str">
        <f>INDEX([1]Quadro!$B$1:$B$3005,MATCH(B1250,[1]Quadro!$A$1:$A$3005,0),0)</f>
        <v>Área Metropolitana do Porto</v>
      </c>
    </row>
    <row r="1251" spans="1:6" ht="15" customHeight="1" x14ac:dyDescent="0.2">
      <c r="A1251" s="21"/>
      <c r="B1251" s="22" t="s">
        <v>158</v>
      </c>
      <c r="C1251" s="23">
        <v>38415973</v>
      </c>
      <c r="D1251" s="9">
        <v>2772197</v>
      </c>
      <c r="E1251" s="24">
        <v>41188170</v>
      </c>
      <c r="F1251" t="str">
        <f>INDEX([1]Quadro!$B$1:$B$3005,MATCH(B1251,[1]Quadro!$A$1:$A$3005,0),0)</f>
        <v>Região de Coimbra</v>
      </c>
    </row>
    <row r="1252" spans="1:6" ht="15" customHeight="1" x14ac:dyDescent="0.2">
      <c r="A1252" s="21"/>
      <c r="B1252" s="22" t="s">
        <v>159</v>
      </c>
      <c r="C1252" s="23">
        <v>737126</v>
      </c>
      <c r="D1252" s="9">
        <v>426833</v>
      </c>
      <c r="E1252" s="24">
        <v>1163959</v>
      </c>
      <c r="F1252" t="str">
        <f>INDEX([1]Quadro!$B$1:$B$3005,MATCH(B1252,[1]Quadro!$A$1:$A$3005,0),0)</f>
        <v>Beiras e Serra da Estrela</v>
      </c>
    </row>
    <row r="1253" spans="1:6" ht="15" customHeight="1" x14ac:dyDescent="0.2">
      <c r="A1253" s="21"/>
      <c r="B1253" s="22" t="s">
        <v>160</v>
      </c>
      <c r="C1253" s="23">
        <v>383991</v>
      </c>
      <c r="D1253" s="9">
        <v>742441</v>
      </c>
      <c r="E1253" s="24">
        <v>1126432</v>
      </c>
      <c r="F1253" t="str">
        <f>INDEX([1]Quadro!$B$1:$B$3005,MATCH(B1253,[1]Quadro!$A$1:$A$3005,0),0)</f>
        <v>Alto Minho</v>
      </c>
    </row>
    <row r="1254" spans="1:6" ht="15" customHeight="1" x14ac:dyDescent="0.2">
      <c r="A1254" s="21"/>
      <c r="B1254" s="22" t="s">
        <v>161</v>
      </c>
      <c r="C1254" s="23">
        <v>30210</v>
      </c>
      <c r="D1254" s="9">
        <v>704149</v>
      </c>
      <c r="E1254" s="24">
        <v>734359</v>
      </c>
      <c r="F1254" t="str">
        <f>INDEX([1]Quadro!$B$1:$B$3005,MATCH(B1254,[1]Quadro!$A$1:$A$3005,0),0)</f>
        <v>Baixo Alentejo</v>
      </c>
    </row>
    <row r="1255" spans="1:6" ht="15" customHeight="1" x14ac:dyDescent="0.2">
      <c r="A1255" s="21"/>
      <c r="B1255" s="22" t="s">
        <v>162</v>
      </c>
      <c r="C1255" s="23">
        <v>155620</v>
      </c>
      <c r="D1255" s="9">
        <v>595181</v>
      </c>
      <c r="E1255" s="24">
        <v>750801</v>
      </c>
      <c r="F1255" t="str">
        <f>INDEX([1]Quadro!$B$1:$B$3005,MATCH(B1255,[1]Quadro!$A$1:$A$3005,0),0)</f>
        <v>Douro</v>
      </c>
    </row>
    <row r="1256" spans="1:6" ht="15" customHeight="1" x14ac:dyDescent="0.2">
      <c r="A1256" s="21"/>
      <c r="B1256" s="22" t="s">
        <v>163</v>
      </c>
      <c r="C1256" s="23">
        <v>4372840</v>
      </c>
      <c r="D1256" s="9">
        <v>1308262</v>
      </c>
      <c r="E1256" s="24">
        <v>5681102</v>
      </c>
      <c r="F1256" t="str">
        <f>INDEX([1]Quadro!$B$1:$B$3005,MATCH(B1256,[1]Quadro!$A$1:$A$3005,0),0)</f>
        <v>Região de Coimbra</v>
      </c>
    </row>
    <row r="1257" spans="1:6" ht="15" customHeight="1" x14ac:dyDescent="0.2">
      <c r="A1257" s="21"/>
      <c r="B1257" s="22" t="s">
        <v>164</v>
      </c>
      <c r="C1257" s="23">
        <v>4314571</v>
      </c>
      <c r="D1257" s="9">
        <v>2212763</v>
      </c>
      <c r="E1257" s="24">
        <v>6527334</v>
      </c>
      <c r="F1257" t="str">
        <f>INDEX([1]Quadro!$B$1:$B$3005,MATCH(B1257,[1]Quadro!$A$1:$A$3005,0),0)</f>
        <v>Região de Coimbra</v>
      </c>
    </row>
    <row r="1258" spans="1:6" ht="15" customHeight="1" x14ac:dyDescent="0.2">
      <c r="A1258" s="21"/>
      <c r="B1258" s="22" t="s">
        <v>165</v>
      </c>
      <c r="C1258" s="23">
        <v>267760</v>
      </c>
      <c r="D1258" s="9">
        <v>2363094</v>
      </c>
      <c r="E1258" s="24">
        <v>2630854</v>
      </c>
      <c r="F1258" t="str">
        <f>INDEX([1]Quadro!$B$1:$B$3005,MATCH(B1258,[1]Quadro!$A$1:$A$3005,0),0)</f>
        <v>Terras de Trás-os-Montes</v>
      </c>
    </row>
    <row r="1259" spans="1:6" ht="15" customHeight="1" x14ac:dyDescent="0.2">
      <c r="A1259" s="21"/>
      <c r="B1259" s="22" t="s">
        <v>166</v>
      </c>
      <c r="C1259" s="23">
        <v>5338480</v>
      </c>
      <c r="D1259" s="9">
        <v>6573188</v>
      </c>
      <c r="E1259" s="24">
        <v>11911668</v>
      </c>
      <c r="F1259" t="str">
        <f>INDEX([1]Quadro!$B$1:$B$3005,MATCH(B1259,[1]Quadro!$A$1:$A$3005,0),0)</f>
        <v>Terras de Trás-os-Montes</v>
      </c>
    </row>
    <row r="1260" spans="1:6" ht="15" customHeight="1" x14ac:dyDescent="0.2">
      <c r="A1260" s="21"/>
      <c r="B1260" s="22" t="s">
        <v>167</v>
      </c>
      <c r="C1260" s="23">
        <v>3404009</v>
      </c>
      <c r="D1260" s="9">
        <v>1886182</v>
      </c>
      <c r="E1260" s="24">
        <v>5290191</v>
      </c>
      <c r="F1260" t="str">
        <f>INDEX([1]Quadro!$B$1:$B$3005,MATCH(B1260,[1]Quadro!$A$1:$A$3005,0),0)</f>
        <v>Terras de Trás-os-Montes</v>
      </c>
    </row>
    <row r="1261" spans="1:6" ht="15" customHeight="1" x14ac:dyDescent="0.2">
      <c r="A1261" s="21"/>
      <c r="B1261" s="22" t="s">
        <v>168</v>
      </c>
      <c r="C1261" s="23">
        <v>1075708</v>
      </c>
      <c r="D1261" s="9">
        <v>1450738</v>
      </c>
      <c r="E1261" s="24">
        <v>2526446</v>
      </c>
      <c r="F1261" t="str">
        <f>INDEX([1]Quadro!$B$1:$B$3005,MATCH(B1261,[1]Quadro!$A$1:$A$3005,0),0)</f>
        <v>Douro</v>
      </c>
    </row>
    <row r="1262" spans="1:6" ht="15" customHeight="1" x14ac:dyDescent="0.2">
      <c r="A1262" s="21"/>
      <c r="B1262" s="22" t="s">
        <v>169</v>
      </c>
      <c r="C1262" s="23">
        <v>5407965</v>
      </c>
      <c r="D1262" s="9">
        <v>3801959</v>
      </c>
      <c r="E1262" s="24">
        <v>9209924</v>
      </c>
      <c r="F1262" t="str">
        <f>INDEX([1]Quadro!$B$1:$B$3005,MATCH(B1262,[1]Quadro!$A$1:$A$3005,0),0)</f>
        <v>Área Metropolitana de Lisboa</v>
      </c>
    </row>
    <row r="1263" spans="1:6" ht="15" customHeight="1" x14ac:dyDescent="0.2">
      <c r="A1263" s="21"/>
      <c r="B1263" s="22" t="s">
        <v>170</v>
      </c>
      <c r="C1263" s="23">
        <v>3496642</v>
      </c>
      <c r="D1263" s="9">
        <v>1869148</v>
      </c>
      <c r="E1263" s="24">
        <v>5365790</v>
      </c>
      <c r="F1263" t="str">
        <f>INDEX([1]Quadro!$B$1:$B$3005,MATCH(B1263,[1]Quadro!$A$1:$A$3005,0),0)</f>
        <v>Alto Minho</v>
      </c>
    </row>
    <row r="1264" spans="1:6" ht="15" customHeight="1" x14ac:dyDescent="0.2">
      <c r="A1264" s="21"/>
      <c r="B1264" s="22" t="s">
        <v>171</v>
      </c>
      <c r="C1264" s="23">
        <v>1444174</v>
      </c>
      <c r="D1264" s="9">
        <v>390285</v>
      </c>
      <c r="E1264" s="24">
        <v>1834459</v>
      </c>
      <c r="F1264" t="str">
        <f>INDEX([1]Quadro!$B$1:$B$3005,MATCH(B1264,[1]Quadro!$A$1:$A$3005,0),0)</f>
        <v>Algarve</v>
      </c>
    </row>
    <row r="1265" spans="1:6" ht="15" customHeight="1" x14ac:dyDescent="0.2">
      <c r="A1265" s="21"/>
      <c r="B1265" s="22" t="s">
        <v>172</v>
      </c>
      <c r="C1265" s="23">
        <v>630877</v>
      </c>
      <c r="D1265" s="9">
        <v>973956</v>
      </c>
      <c r="E1265" s="24">
        <v>1604833</v>
      </c>
      <c r="F1265" t="str">
        <f>INDEX([1]Quadro!$B$1:$B$3005,MATCH(B1265,[1]Quadro!$A$1:$A$3005,0),0)</f>
        <v>Ave</v>
      </c>
    </row>
    <row r="1266" spans="1:6" ht="15" customHeight="1" x14ac:dyDescent="0.2">
      <c r="A1266" s="21"/>
      <c r="B1266" s="22" t="s">
        <v>173</v>
      </c>
      <c r="C1266" s="23">
        <v>434136</v>
      </c>
      <c r="D1266" s="9">
        <v>242358</v>
      </c>
      <c r="E1266" s="24">
        <v>676494</v>
      </c>
      <c r="F1266" t="str">
        <f>INDEX([1]Quadro!$B$1:$B$3005,MATCH(B1266,[1]Quadro!$A$1:$A$3005,0),0)</f>
        <v>Alto Alentejo</v>
      </c>
    </row>
    <row r="1267" spans="1:6" ht="15" customHeight="1" x14ac:dyDescent="0.2">
      <c r="A1267" s="21"/>
      <c r="B1267" s="22" t="s">
        <v>174</v>
      </c>
      <c r="C1267" s="23">
        <v>886455</v>
      </c>
      <c r="D1267" s="9">
        <v>1107724</v>
      </c>
      <c r="E1267" s="24">
        <v>1994179</v>
      </c>
      <c r="F1267" t="str">
        <f>INDEX([1]Quadro!$B$1:$B$3005,MATCH(B1267,[1]Quadro!$A$1:$A$3005,0),0)</f>
        <v>Alto Tâmega</v>
      </c>
    </row>
    <row r="1268" spans="1:6" ht="15" customHeight="1" x14ac:dyDescent="0.2">
      <c r="A1268" s="21"/>
      <c r="B1268" s="22" t="s">
        <v>175</v>
      </c>
      <c r="C1268" s="23">
        <v>2539514</v>
      </c>
      <c r="D1268" s="9">
        <v>1792829</v>
      </c>
      <c r="E1268" s="24">
        <v>4332343</v>
      </c>
      <c r="F1268" t="str">
        <f>INDEX([1]Quadro!$B$1:$B$3005,MATCH(B1268,[1]Quadro!$A$1:$A$3005,0),0)</f>
        <v>Alentejo Central</v>
      </c>
    </row>
    <row r="1269" spans="1:6" ht="15" customHeight="1" x14ac:dyDescent="0.2">
      <c r="A1269" s="21"/>
      <c r="B1269" s="22" t="s">
        <v>176</v>
      </c>
      <c r="C1269" s="23">
        <v>7253689</v>
      </c>
      <c r="D1269" s="9">
        <v>2364007</v>
      </c>
      <c r="E1269" s="24">
        <v>9617696</v>
      </c>
      <c r="F1269" t="str">
        <f>INDEX([1]Quadro!$B$1:$B$3005,MATCH(B1269,[1]Quadro!$A$1:$A$3005,0),0)</f>
        <v>Região de Coimbra</v>
      </c>
    </row>
    <row r="1270" spans="1:6" ht="15" customHeight="1" x14ac:dyDescent="0.2">
      <c r="A1270" s="21"/>
      <c r="B1270" s="22" t="s">
        <v>177</v>
      </c>
      <c r="C1270" s="23">
        <v>35797756</v>
      </c>
      <c r="D1270" s="9">
        <v>3545113</v>
      </c>
      <c r="E1270" s="24">
        <v>39342869</v>
      </c>
      <c r="F1270" t="str">
        <f>INDEX([1]Quadro!$B$1:$B$3005,MATCH(B1270,[1]Quadro!$A$1:$A$3005,0),0)</f>
        <v>Área Metropolitana de Lisboa</v>
      </c>
    </row>
    <row r="1271" spans="1:6" ht="15" customHeight="1" x14ac:dyDescent="0.2">
      <c r="A1271" s="21"/>
      <c r="B1271" s="22" t="s">
        <v>178</v>
      </c>
      <c r="C1271" s="23">
        <v>2891003</v>
      </c>
      <c r="D1271" s="9">
        <v>708656</v>
      </c>
      <c r="E1271" s="24">
        <v>3599659</v>
      </c>
      <c r="F1271" t="str">
        <f>INDEX([1]Quadro!$B$1:$B$3005,MATCH(B1271,[1]Quadro!$A$1:$A$3005,0),0)</f>
        <v>Alentejo Central</v>
      </c>
    </row>
    <row r="1272" spans="1:6" ht="15" customHeight="1" x14ac:dyDescent="0.2">
      <c r="A1272" s="21"/>
      <c r="B1272" s="22" t="s">
        <v>179</v>
      </c>
      <c r="C1272" s="23">
        <v>8207287</v>
      </c>
      <c r="D1272" s="9">
        <v>1267063</v>
      </c>
      <c r="E1272" s="24">
        <v>9474350</v>
      </c>
      <c r="F1272" t="str">
        <f>INDEX([1]Quadro!$B$1:$B$3005,MATCH(B1272,[1]Quadro!$A$1:$A$3005,0),0)</f>
        <v>Região de Coimbra</v>
      </c>
    </row>
    <row r="1273" spans="1:6" ht="15" customHeight="1" x14ac:dyDescent="0.2">
      <c r="A1273" s="21"/>
      <c r="B1273" s="22" t="s">
        <v>180</v>
      </c>
      <c r="C1273" s="23">
        <v>11470430</v>
      </c>
      <c r="D1273" s="9">
        <v>1330730</v>
      </c>
      <c r="E1273" s="24">
        <v>12801160</v>
      </c>
      <c r="F1273" t="str">
        <f>INDEX([1]Quadro!$B$1:$B$3005,MATCH(B1273,[1]Quadro!$A$1:$A$3005,0),0)</f>
        <v>Baixo Alentejo</v>
      </c>
    </row>
    <row r="1274" spans="1:6" ht="15" customHeight="1" x14ac:dyDescent="0.2">
      <c r="A1274" s="21"/>
      <c r="B1274" s="22" t="s">
        <v>181</v>
      </c>
      <c r="C1274" s="23">
        <v>9843191</v>
      </c>
      <c r="D1274" s="9">
        <v>287016</v>
      </c>
      <c r="E1274" s="24">
        <v>10130207</v>
      </c>
      <c r="F1274" t="str">
        <f>INDEX([1]Quadro!$B$1:$B$3005,MATCH(B1274,[1]Quadro!$A$1:$A$3005,0),0)</f>
        <v>Alentejo Central</v>
      </c>
    </row>
    <row r="1275" spans="1:6" ht="15" customHeight="1" x14ac:dyDescent="0.2">
      <c r="A1275" s="21"/>
      <c r="B1275" s="22" t="s">
        <v>182</v>
      </c>
      <c r="C1275" s="23">
        <v>1195480</v>
      </c>
      <c r="D1275" s="9">
        <v>819467</v>
      </c>
      <c r="E1275" s="24">
        <v>2014947</v>
      </c>
      <c r="F1275" t="str">
        <f>INDEX([1]Quadro!$B$1:$B$3005,MATCH(B1275,[1]Quadro!$A$1:$A$3005,0),0)</f>
        <v>Douro</v>
      </c>
    </row>
    <row r="1276" spans="1:6" ht="15" customHeight="1" x14ac:dyDescent="0.2">
      <c r="A1276" s="21"/>
      <c r="B1276" s="22" t="s">
        <v>183</v>
      </c>
      <c r="C1276" s="23">
        <v>2678971</v>
      </c>
      <c r="D1276" s="9">
        <v>530858</v>
      </c>
      <c r="E1276" s="24">
        <v>3209829</v>
      </c>
      <c r="F1276" t="str">
        <f>INDEX([1]Quadro!$B$1:$B$3005,MATCH(B1276,[1]Quadro!$A$1:$A$3005,0),0)</f>
        <v>Região de Aveiro</v>
      </c>
    </row>
    <row r="1277" spans="1:6" ht="15" customHeight="1" x14ac:dyDescent="0.2">
      <c r="A1277" s="21"/>
      <c r="B1277" s="22" t="s">
        <v>184</v>
      </c>
      <c r="C1277" s="23">
        <v>24820090</v>
      </c>
      <c r="D1277" s="9">
        <v>3859340</v>
      </c>
      <c r="E1277" s="24">
        <v>28679430</v>
      </c>
      <c r="F1277" t="str">
        <f>INDEX([1]Quadro!$B$1:$B$3005,MATCH(B1277,[1]Quadro!$A$1:$A$3005,0),0)</f>
        <v>Oeste</v>
      </c>
    </row>
    <row r="1278" spans="1:6" ht="15" customHeight="1" x14ac:dyDescent="0.2">
      <c r="A1278" s="21"/>
      <c r="B1278" s="22" t="s">
        <v>185</v>
      </c>
      <c r="C1278" s="23">
        <v>22264383</v>
      </c>
      <c r="D1278" s="9">
        <v>1414289</v>
      </c>
      <c r="E1278" s="24">
        <v>23678672</v>
      </c>
      <c r="F1278" t="str">
        <f>INDEX([1]Quadro!$B$1:$B$3005,MATCH(B1278,[1]Quadro!$A$1:$A$3005,0),0)</f>
        <v>Viseu Dão Lafões</v>
      </c>
    </row>
    <row r="1279" spans="1:6" ht="15" customHeight="1" x14ac:dyDescent="0.2">
      <c r="A1279" s="21"/>
      <c r="B1279" s="22" t="s">
        <v>186</v>
      </c>
      <c r="C1279" s="23">
        <v>2720979</v>
      </c>
      <c r="D1279" s="9">
        <v>691324</v>
      </c>
      <c r="E1279" s="24">
        <v>3412303</v>
      </c>
      <c r="F1279" t="str">
        <f>INDEX([1]Quadro!$B$1:$B$3005,MATCH(B1279,[1]Quadro!$A$1:$A$3005,0),0)</f>
        <v>Alto Alentejo</v>
      </c>
    </row>
    <row r="1280" spans="1:6" ht="15" customHeight="1" x14ac:dyDescent="0.2">
      <c r="A1280" s="21"/>
      <c r="B1280" s="22" t="s">
        <v>187</v>
      </c>
      <c r="C1280" s="23">
        <v>3995819</v>
      </c>
      <c r="D1280" s="9">
        <v>4208085</v>
      </c>
      <c r="E1280" s="24">
        <v>8203904</v>
      </c>
      <c r="F1280" t="str">
        <f>INDEX([1]Quadro!$B$1:$B$3005,MATCH(B1280,[1]Quadro!$A$1:$A$3005,0),0)</f>
        <v>Oeste</v>
      </c>
    </row>
    <row r="1281" spans="1:6" ht="15" customHeight="1" x14ac:dyDescent="0.2">
      <c r="A1281" s="21"/>
      <c r="B1281" s="22" t="s">
        <v>188</v>
      </c>
      <c r="C1281" s="23">
        <v>684787</v>
      </c>
      <c r="D1281" s="9">
        <v>1133864</v>
      </c>
      <c r="E1281" s="24">
        <v>1818651</v>
      </c>
      <c r="F1281" t="str">
        <f>INDEX([1]Quadro!$B$1:$B$3005,MATCH(B1281,[1]Quadro!$A$1:$A$3005,0),0)</f>
        <v>Alentejo Litoral</v>
      </c>
    </row>
    <row r="1282" spans="1:6" ht="15" customHeight="1" x14ac:dyDescent="0.2">
      <c r="A1282" s="21"/>
      <c r="B1282" s="22" t="s">
        <v>315</v>
      </c>
      <c r="C1282" s="23">
        <v>38040183</v>
      </c>
      <c r="D1282" s="9">
        <v>15616363</v>
      </c>
      <c r="E1282" s="24">
        <v>53656546</v>
      </c>
      <c r="F1282" t="str">
        <f>INDEX([1]Quadro!$B$1:$B$3005,MATCH(B1282,[1]Quadro!$A$1:$A$3005,0),0)</f>
        <v>Área Metropolitana de Lisboa</v>
      </c>
    </row>
    <row r="1283" spans="1:6" ht="15" customHeight="1" x14ac:dyDescent="0.2">
      <c r="A1283" s="21"/>
      <c r="B1283" s="22" t="s">
        <v>189</v>
      </c>
      <c r="C1283" s="23">
        <v>80985106</v>
      </c>
      <c r="D1283" s="9">
        <v>19739375</v>
      </c>
      <c r="E1283" s="24">
        <v>100724481</v>
      </c>
      <c r="F1283" t="str">
        <f>INDEX([1]Quadro!$B$1:$B$3005,MATCH(B1283,[1]Quadro!$A$1:$A$3005,0),0)</f>
        <v>Área Metropolitana de Lisboa</v>
      </c>
    </row>
    <row r="1284" spans="1:6" ht="15" customHeight="1" x14ac:dyDescent="0.2">
      <c r="A1284" s="21"/>
      <c r="B1284" s="22" t="s">
        <v>190</v>
      </c>
      <c r="C1284" s="23">
        <v>1751068</v>
      </c>
      <c r="D1284" s="9">
        <v>370138</v>
      </c>
      <c r="E1284" s="24">
        <v>2121206</v>
      </c>
      <c r="F1284" t="str">
        <f>INDEX([1]Quadro!$B$1:$B$3005,MATCH(B1284,[1]Quadro!$A$1:$A$3005,0),0)</f>
        <v>Beira Baixa</v>
      </c>
    </row>
    <row r="1285" spans="1:6" ht="15" customHeight="1" x14ac:dyDescent="0.2">
      <c r="A1285" s="21"/>
      <c r="B1285" s="22" t="s">
        <v>191</v>
      </c>
      <c r="C1285" s="23">
        <v>5193700</v>
      </c>
      <c r="D1285" s="9">
        <v>3482578</v>
      </c>
      <c r="E1285" s="24">
        <v>8676278</v>
      </c>
      <c r="F1285" t="str">
        <f>INDEX([1]Quadro!$B$1:$B$3005,MATCH(B1285,[1]Quadro!$A$1:$A$3005,0),0)</f>
        <v>Algarve</v>
      </c>
    </row>
    <row r="1286" spans="1:6" ht="15" customHeight="1" x14ac:dyDescent="0.2">
      <c r="A1286" s="21"/>
      <c r="B1286" s="22" t="s">
        <v>192</v>
      </c>
      <c r="C1286" s="23">
        <v>131150203</v>
      </c>
      <c r="D1286" s="9">
        <v>27062883</v>
      </c>
      <c r="E1286" s="24">
        <v>158213086</v>
      </c>
      <c r="F1286" t="str">
        <f>INDEX([1]Quadro!$B$1:$B$3005,MATCH(B1286,[1]Quadro!$A$1:$A$3005,0),0)</f>
        <v>Área Metropolitana do Porto</v>
      </c>
    </row>
    <row r="1287" spans="1:6" ht="15" customHeight="1" x14ac:dyDescent="0.2">
      <c r="A1287" s="21"/>
      <c r="B1287" s="22" t="s">
        <v>193</v>
      </c>
      <c r="C1287" s="23">
        <v>25850738</v>
      </c>
      <c r="D1287" s="9">
        <v>1102462</v>
      </c>
      <c r="E1287" s="24">
        <v>26953200</v>
      </c>
      <c r="F1287" t="str">
        <f>INDEX([1]Quadro!$B$1:$B$3005,MATCH(B1287,[1]Quadro!$A$1:$A$3005,0),0)</f>
        <v>Viseu Dão Lafões</v>
      </c>
    </row>
    <row r="1288" spans="1:6" ht="15" customHeight="1" x14ac:dyDescent="0.2">
      <c r="A1288" s="21"/>
      <c r="B1288" s="22" t="s">
        <v>194</v>
      </c>
      <c r="C1288" s="23">
        <v>69794570</v>
      </c>
      <c r="D1288" s="9">
        <v>4100644</v>
      </c>
      <c r="E1288" s="24">
        <v>73895214</v>
      </c>
      <c r="F1288" t="str">
        <f>INDEX([1]Quadro!$B$1:$B$3005,MATCH(B1288,[1]Quadro!$A$1:$A$3005,0),0)</f>
        <v>Região de Aveiro</v>
      </c>
    </row>
    <row r="1289" spans="1:6" ht="15" customHeight="1" x14ac:dyDescent="0.2">
      <c r="A1289" s="21"/>
      <c r="B1289" s="22" t="s">
        <v>195</v>
      </c>
      <c r="C1289" s="23">
        <v>11342688</v>
      </c>
      <c r="D1289" s="9">
        <v>3266502</v>
      </c>
      <c r="E1289" s="24">
        <v>14609190</v>
      </c>
      <c r="F1289" t="str">
        <f>INDEX([1]Quadro!$B$1:$B$3005,MATCH(B1289,[1]Quadro!$A$1:$A$3005,0),0)</f>
        <v>Região de Coimbra</v>
      </c>
    </row>
    <row r="1290" spans="1:6" ht="15" customHeight="1" x14ac:dyDescent="0.2">
      <c r="A1290" s="21"/>
      <c r="B1290" s="22" t="s">
        <v>196</v>
      </c>
      <c r="C1290" s="23">
        <v>2554039</v>
      </c>
      <c r="D1290" s="9">
        <v>669974</v>
      </c>
      <c r="E1290" s="24">
        <v>3224013</v>
      </c>
      <c r="F1290" t="str">
        <f>INDEX([1]Quadro!$B$1:$B$3005,MATCH(B1290,[1]Quadro!$A$1:$A$3005,0),0)</f>
        <v>Baixo Alentejo</v>
      </c>
    </row>
    <row r="1291" spans="1:6" ht="15" customHeight="1" x14ac:dyDescent="0.2">
      <c r="A1291" s="21"/>
      <c r="B1291" s="22" t="s">
        <v>197</v>
      </c>
      <c r="C1291" s="23">
        <v>101347547</v>
      </c>
      <c r="D1291" s="9">
        <v>11124457</v>
      </c>
      <c r="E1291" s="24">
        <v>112472004</v>
      </c>
      <c r="F1291" t="str">
        <f>INDEX([1]Quadro!$B$1:$B$3005,MATCH(B1291,[1]Quadro!$A$1:$A$3005,0),0)</f>
        <v>Região de Aveiro</v>
      </c>
    </row>
    <row r="1292" spans="1:6" ht="15" customHeight="1" x14ac:dyDescent="0.2">
      <c r="A1292" s="21"/>
      <c r="B1292" s="22" t="s">
        <v>198</v>
      </c>
      <c r="C1292" s="23">
        <v>19421502</v>
      </c>
      <c r="D1292" s="9">
        <v>23555007</v>
      </c>
      <c r="E1292" s="24">
        <v>42976509</v>
      </c>
      <c r="F1292" t="str">
        <f>INDEX([1]Quadro!$B$1:$B$3005,MATCH(B1292,[1]Quadro!$A$1:$A$3005,0),0)</f>
        <v>Tâmega e Sousa</v>
      </c>
    </row>
    <row r="1293" spans="1:6" ht="15" customHeight="1" x14ac:dyDescent="0.2">
      <c r="A1293" s="21"/>
      <c r="B1293" s="22" t="s">
        <v>199</v>
      </c>
      <c r="C1293" s="23">
        <v>218092163</v>
      </c>
      <c r="D1293" s="9">
        <v>4582812</v>
      </c>
      <c r="E1293" s="24">
        <v>222674975</v>
      </c>
      <c r="F1293" t="str">
        <f>INDEX([1]Quadro!$B$1:$B$3005,MATCH(B1293,[1]Quadro!$A$1:$A$3005,0),0)</f>
        <v>Área Metropolitana de Lisboa</v>
      </c>
    </row>
    <row r="1294" spans="1:6" ht="15" customHeight="1" x14ac:dyDescent="0.2">
      <c r="A1294" s="21"/>
      <c r="B1294" s="22" t="s">
        <v>200</v>
      </c>
      <c r="C1294" s="23">
        <v>167068</v>
      </c>
      <c r="D1294" s="9">
        <v>419174</v>
      </c>
      <c r="E1294" s="24">
        <v>586242</v>
      </c>
      <c r="F1294" t="str">
        <f>INDEX([1]Quadro!$B$1:$B$3005,MATCH(B1294,[1]Quadro!$A$1:$A$3005,0),0)</f>
        <v>Região de Coimbra</v>
      </c>
    </row>
    <row r="1295" spans="1:6" ht="15" customHeight="1" x14ac:dyDescent="0.2">
      <c r="A1295" s="21"/>
      <c r="B1295" s="22" t="s">
        <v>201</v>
      </c>
      <c r="C1295" s="23">
        <v>40990868</v>
      </c>
      <c r="D1295" s="9">
        <v>33477403</v>
      </c>
      <c r="E1295" s="24">
        <v>74468271</v>
      </c>
      <c r="F1295" t="str">
        <f>INDEX([1]Quadro!$B$1:$B$3005,MATCH(B1295,[1]Quadro!$A$1:$A$3005,0),0)</f>
        <v>Área Metropolitana do Porto</v>
      </c>
    </row>
    <row r="1296" spans="1:6" ht="15" customHeight="1" x14ac:dyDescent="0.2">
      <c r="A1296" s="21"/>
      <c r="B1296" s="22" t="s">
        <v>202</v>
      </c>
      <c r="C1296" s="23">
        <v>1043945</v>
      </c>
      <c r="D1296" s="9">
        <v>689603</v>
      </c>
      <c r="E1296" s="24">
        <v>1733548</v>
      </c>
      <c r="F1296" t="str">
        <f>INDEX([1]Quadro!$B$1:$B$3005,MATCH(B1296,[1]Quadro!$A$1:$A$3005,0),0)</f>
        <v>Alto Minho</v>
      </c>
    </row>
    <row r="1297" spans="1:6" ht="15" customHeight="1" x14ac:dyDescent="0.2">
      <c r="A1297" s="21"/>
      <c r="B1297" s="22" t="s">
        <v>203</v>
      </c>
      <c r="C1297" s="23">
        <v>1978872</v>
      </c>
      <c r="D1297" s="9">
        <v>764660</v>
      </c>
      <c r="E1297" s="24">
        <v>2743532</v>
      </c>
      <c r="F1297" t="str">
        <f>INDEX([1]Quadro!$B$1:$B$3005,MATCH(B1297,[1]Quadro!$A$1:$A$3005,0),0)</f>
        <v>Região de Leiria</v>
      </c>
    </row>
    <row r="1298" spans="1:6" ht="15" customHeight="1" x14ac:dyDescent="0.2">
      <c r="A1298" s="21"/>
      <c r="B1298" s="22" t="s">
        <v>204</v>
      </c>
      <c r="C1298" s="23">
        <v>4422706</v>
      </c>
      <c r="D1298" s="9">
        <v>2578229</v>
      </c>
      <c r="E1298" s="24">
        <v>7000935</v>
      </c>
      <c r="F1298" t="str">
        <f>INDEX([1]Quadro!$B$1:$B$3005,MATCH(B1298,[1]Quadro!$A$1:$A$3005,0),0)</f>
        <v>Região de Coimbra</v>
      </c>
    </row>
    <row r="1299" spans="1:6" ht="15" customHeight="1" x14ac:dyDescent="0.2">
      <c r="A1299" s="21"/>
      <c r="B1299" s="22" t="s">
        <v>205</v>
      </c>
      <c r="C1299" s="23">
        <v>32880240</v>
      </c>
      <c r="D1299" s="9">
        <v>11601854</v>
      </c>
      <c r="E1299" s="24">
        <v>44482094</v>
      </c>
      <c r="F1299" t="str">
        <f>INDEX([1]Quadro!$B$1:$B$3005,MATCH(B1299,[1]Quadro!$A$1:$A$3005,0),0)</f>
        <v>Tâmega e Sousa</v>
      </c>
    </row>
    <row r="1300" spans="1:6" ht="15" customHeight="1" x14ac:dyDescent="0.2">
      <c r="A1300" s="21"/>
      <c r="B1300" s="22" t="s">
        <v>206</v>
      </c>
      <c r="C1300" s="23">
        <v>243090</v>
      </c>
      <c r="D1300" s="9">
        <v>914805</v>
      </c>
      <c r="E1300" s="24">
        <v>1157895</v>
      </c>
      <c r="F1300" t="str">
        <f>INDEX([1]Quadro!$B$1:$B$3005,MATCH(B1300,[1]Quadro!$A$1:$A$3005,0),0)</f>
        <v>Viseu Dão Lafões</v>
      </c>
    </row>
    <row r="1301" spans="1:6" ht="15" customHeight="1" x14ac:dyDescent="0.2">
      <c r="A1301" s="21"/>
      <c r="B1301" s="22" t="s">
        <v>207</v>
      </c>
      <c r="C1301" s="23">
        <v>912193</v>
      </c>
      <c r="D1301" s="9">
        <v>642084</v>
      </c>
      <c r="E1301" s="24">
        <v>1554277</v>
      </c>
      <c r="F1301" t="str">
        <f>INDEX([1]Quadro!$B$1:$B$3005,MATCH(B1301,[1]Quadro!$A$1:$A$3005,0),0)</f>
        <v>Beira Baixa</v>
      </c>
    </row>
    <row r="1302" spans="1:6" ht="15" customHeight="1" x14ac:dyDescent="0.2">
      <c r="A1302" s="21"/>
      <c r="B1302" s="22" t="s">
        <v>208</v>
      </c>
      <c r="C1302" s="23">
        <v>0</v>
      </c>
      <c r="D1302" s="9">
        <v>246617</v>
      </c>
      <c r="E1302" s="24">
        <v>246617</v>
      </c>
      <c r="F1302" t="str">
        <f>INDEX([1]Quadro!$B$1:$B$3005,MATCH(B1302,[1]Quadro!$A$1:$A$3005,0),0)</f>
        <v>Douro</v>
      </c>
    </row>
    <row r="1303" spans="1:6" ht="15" customHeight="1" x14ac:dyDescent="0.2">
      <c r="A1303" s="21"/>
      <c r="B1303" s="22" t="s">
        <v>209</v>
      </c>
      <c r="C1303" s="23">
        <v>2853155</v>
      </c>
      <c r="D1303" s="9">
        <v>2138569</v>
      </c>
      <c r="E1303" s="24">
        <v>4991724</v>
      </c>
      <c r="F1303" t="str">
        <f>INDEX([1]Quadro!$B$1:$B$3005,MATCH(B1303,[1]Quadro!$A$1:$A$3005,0),0)</f>
        <v>Região de Coimbra</v>
      </c>
    </row>
    <row r="1304" spans="1:6" ht="15" customHeight="1" x14ac:dyDescent="0.2">
      <c r="A1304" s="21"/>
      <c r="B1304" s="22" t="s">
        <v>210</v>
      </c>
      <c r="C1304" s="23">
        <v>21013656</v>
      </c>
      <c r="D1304" s="9">
        <v>5776730</v>
      </c>
      <c r="E1304" s="24">
        <v>26790386</v>
      </c>
      <c r="F1304" t="str">
        <f>INDEX([1]Quadro!$B$1:$B$3005,MATCH(B1304,[1]Quadro!$A$1:$A$3005,0),0)</f>
        <v>Oeste</v>
      </c>
    </row>
    <row r="1305" spans="1:6" ht="15" customHeight="1" x14ac:dyDescent="0.2">
      <c r="A1305" s="21"/>
      <c r="B1305" s="22" t="s">
        <v>211</v>
      </c>
      <c r="C1305" s="23">
        <v>582757</v>
      </c>
      <c r="D1305" s="9">
        <v>3248611</v>
      </c>
      <c r="E1305" s="24">
        <v>3831368</v>
      </c>
      <c r="F1305" t="str">
        <f>INDEX([1]Quadro!$B$1:$B$3005,MATCH(B1305,[1]Quadro!$A$1:$A$3005,0),0)</f>
        <v>Douro</v>
      </c>
    </row>
    <row r="1306" spans="1:6" ht="15" customHeight="1" x14ac:dyDescent="0.2">
      <c r="A1306" s="21"/>
      <c r="B1306" s="22" t="s">
        <v>212</v>
      </c>
      <c r="C1306" s="23">
        <v>4266343</v>
      </c>
      <c r="D1306" s="9">
        <v>1149671</v>
      </c>
      <c r="E1306" s="24">
        <v>5416014</v>
      </c>
      <c r="F1306" t="str">
        <f>INDEX([1]Quadro!$B$1:$B$3005,MATCH(B1306,[1]Quadro!$A$1:$A$3005,0),0)</f>
        <v>Beiras e Serra da Estrela</v>
      </c>
    </row>
    <row r="1307" spans="1:6" ht="15" customHeight="1" x14ac:dyDescent="0.2">
      <c r="A1307" s="21"/>
      <c r="B1307" s="22" t="s">
        <v>213</v>
      </c>
      <c r="C1307" s="23">
        <v>81387611</v>
      </c>
      <c r="D1307" s="9">
        <v>7607346</v>
      </c>
      <c r="E1307" s="24">
        <v>88994957</v>
      </c>
      <c r="F1307" t="str">
        <f>INDEX([1]Quadro!$B$1:$B$3005,MATCH(B1307,[1]Quadro!$A$1:$A$3005,0),0)</f>
        <v>Região de Leiria</v>
      </c>
    </row>
    <row r="1308" spans="1:6" ht="15" customHeight="1" x14ac:dyDescent="0.2">
      <c r="A1308" s="21"/>
      <c r="B1308" s="22" t="s">
        <v>214</v>
      </c>
      <c r="C1308" s="23">
        <v>1265979</v>
      </c>
      <c r="D1308" s="9">
        <v>2039106</v>
      </c>
      <c r="E1308" s="24">
        <v>3305085</v>
      </c>
      <c r="F1308" t="str">
        <f>INDEX([1]Quadro!$B$1:$B$3005,MATCH(B1308,[1]Quadro!$A$1:$A$3005,0),0)</f>
        <v>Alto Minho</v>
      </c>
    </row>
    <row r="1309" spans="1:6" ht="15" customHeight="1" x14ac:dyDescent="0.2">
      <c r="A1309" s="21"/>
      <c r="B1309" s="22" t="s">
        <v>215</v>
      </c>
      <c r="C1309" s="23">
        <v>12173750</v>
      </c>
      <c r="D1309" s="9">
        <v>4013580</v>
      </c>
      <c r="E1309" s="24">
        <v>16187330</v>
      </c>
      <c r="F1309" t="str">
        <f>INDEX([1]Quadro!$B$1:$B$3005,MATCH(B1309,[1]Quadro!$A$1:$A$3005,0),0)</f>
        <v>Alto Minho</v>
      </c>
    </row>
    <row r="1310" spans="1:6" ht="15" customHeight="1" x14ac:dyDescent="0.2">
      <c r="A1310" s="21"/>
      <c r="B1310" s="22" t="s">
        <v>216</v>
      </c>
      <c r="C1310" s="23">
        <v>15320256</v>
      </c>
      <c r="D1310" s="9">
        <v>1894840</v>
      </c>
      <c r="E1310" s="24">
        <v>17215096</v>
      </c>
      <c r="F1310" t="str">
        <f>INDEX([1]Quadro!$B$1:$B$3005,MATCH(B1310,[1]Quadro!$A$1:$A$3005,0),0)</f>
        <v>Alto Alentejo</v>
      </c>
    </row>
    <row r="1311" spans="1:6" ht="15" customHeight="1" x14ac:dyDescent="0.2">
      <c r="A1311" s="21"/>
      <c r="B1311" s="22" t="s">
        <v>217</v>
      </c>
      <c r="C1311" s="23">
        <v>41703269</v>
      </c>
      <c r="D1311" s="9">
        <v>1111387</v>
      </c>
      <c r="E1311" s="24">
        <v>42814656</v>
      </c>
      <c r="F1311" t="str">
        <f>INDEX([1]Quadro!$B$1:$B$3005,MATCH(B1311,[1]Quadro!$A$1:$A$3005,0),0)</f>
        <v>Alto Alentejo</v>
      </c>
    </row>
    <row r="1312" spans="1:6" ht="15" customHeight="1" x14ac:dyDescent="0.2">
      <c r="A1312" s="21"/>
      <c r="B1312" s="22" t="s">
        <v>218</v>
      </c>
      <c r="C1312" s="23">
        <v>135228</v>
      </c>
      <c r="D1312" s="9">
        <v>650568</v>
      </c>
      <c r="E1312" s="24">
        <v>785796</v>
      </c>
      <c r="F1312" t="str">
        <f>INDEX([1]Quadro!$B$1:$B$3005,MATCH(B1312,[1]Quadro!$A$1:$A$3005,0),0)</f>
        <v>Alentejo Central</v>
      </c>
    </row>
    <row r="1313" spans="1:6" ht="15" customHeight="1" x14ac:dyDescent="0.2">
      <c r="A1313" s="21"/>
      <c r="B1313" s="22" t="s">
        <v>219</v>
      </c>
      <c r="C1313" s="23">
        <v>4620414</v>
      </c>
      <c r="D1313" s="9">
        <v>13169733</v>
      </c>
      <c r="E1313" s="24">
        <v>17790147</v>
      </c>
      <c r="F1313" t="str">
        <f>INDEX([1]Quadro!$B$1:$B$3005,MATCH(B1313,[1]Quadro!$A$1:$A$3005,0),0)</f>
        <v>Algarve</v>
      </c>
    </row>
    <row r="1314" spans="1:6" ht="15" customHeight="1" x14ac:dyDescent="0.2">
      <c r="A1314" s="21"/>
      <c r="B1314" s="22" t="s">
        <v>220</v>
      </c>
      <c r="C1314" s="23">
        <v>55321213</v>
      </c>
      <c r="D1314" s="9">
        <v>49961710</v>
      </c>
      <c r="E1314" s="24">
        <v>105282923</v>
      </c>
      <c r="F1314" t="str">
        <f>INDEX([1]Quadro!$B$1:$B$3005,MATCH(B1314,[1]Quadro!$A$1:$A$3005,0),0)</f>
        <v>Área Metropolitana do Porto</v>
      </c>
    </row>
    <row r="1315" spans="1:6" ht="15" customHeight="1" x14ac:dyDescent="0.2">
      <c r="A1315" s="21"/>
      <c r="B1315" s="22" t="s">
        <v>221</v>
      </c>
      <c r="C1315" s="23">
        <v>55444663</v>
      </c>
      <c r="D1315" s="9">
        <v>5502263</v>
      </c>
      <c r="E1315" s="24">
        <v>60946926</v>
      </c>
      <c r="F1315" t="str">
        <f>INDEX([1]Quadro!$B$1:$B$3005,MATCH(B1315,[1]Quadro!$A$1:$A$3005,0),0)</f>
        <v>Região de Leiria</v>
      </c>
    </row>
    <row r="1316" spans="1:6" ht="15" customHeight="1" x14ac:dyDescent="0.2">
      <c r="A1316" s="21"/>
      <c r="B1316" s="22" t="s">
        <v>222</v>
      </c>
      <c r="C1316" s="23">
        <v>8986396</v>
      </c>
      <c r="D1316" s="9">
        <v>4037993</v>
      </c>
      <c r="E1316" s="24">
        <v>13024389</v>
      </c>
      <c r="F1316" t="str">
        <f>INDEX([1]Quadro!$B$1:$B$3005,MATCH(B1316,[1]Quadro!$A$1:$A$3005,0),0)</f>
        <v>Ave</v>
      </c>
    </row>
    <row r="1317" spans="1:6" ht="15" customHeight="1" x14ac:dyDescent="0.2">
      <c r="A1317" s="21"/>
      <c r="B1317" s="22" t="s">
        <v>223</v>
      </c>
      <c r="C1317" s="23">
        <v>23855881</v>
      </c>
      <c r="D1317" s="9">
        <v>13573122</v>
      </c>
      <c r="E1317" s="24">
        <v>37429003</v>
      </c>
      <c r="F1317" t="str">
        <f>INDEX([1]Quadro!$B$1:$B$3005,MATCH(B1317,[1]Quadro!$A$1:$A$3005,0),0)</f>
        <v>Área Metropolitana do Porto</v>
      </c>
    </row>
    <row r="1318" spans="1:6" ht="15" customHeight="1" x14ac:dyDescent="0.2">
      <c r="A1318" s="21"/>
      <c r="B1318" s="22" t="s">
        <v>224</v>
      </c>
      <c r="C1318" s="23">
        <v>16392583</v>
      </c>
      <c r="D1318" s="9">
        <v>847579</v>
      </c>
      <c r="E1318" s="24">
        <v>17240162</v>
      </c>
      <c r="F1318" t="str">
        <f>INDEX([1]Quadro!$B$1:$B$3005,MATCH(B1318,[1]Quadro!$A$1:$A$3005,0),0)</f>
        <v>Beira Baixa</v>
      </c>
    </row>
    <row r="1319" spans="1:6" ht="15" customHeight="1" x14ac:dyDescent="0.2">
      <c r="A1319" s="21"/>
      <c r="B1319" s="22" t="s">
        <v>225</v>
      </c>
      <c r="C1319" s="23">
        <v>1141475</v>
      </c>
      <c r="D1319" s="9">
        <v>1577986</v>
      </c>
      <c r="E1319" s="24">
        <v>2719461</v>
      </c>
      <c r="F1319" t="str">
        <f>INDEX([1]Quadro!$B$1:$B$3005,MATCH(B1319,[1]Quadro!$A$1:$A$3005,0),0)</f>
        <v>Alentejo Central</v>
      </c>
    </row>
    <row r="1320" spans="1:6" ht="15" customHeight="1" x14ac:dyDescent="0.2">
      <c r="A1320" s="21"/>
      <c r="B1320" s="22" t="s">
        <v>226</v>
      </c>
      <c r="C1320" s="23">
        <v>1505238</v>
      </c>
      <c r="D1320" s="9">
        <v>728489</v>
      </c>
      <c r="E1320" s="24">
        <v>2233727</v>
      </c>
      <c r="F1320" t="str">
        <f>INDEX([1]Quadro!$B$1:$B$3005,MATCH(B1320,[1]Quadro!$A$1:$A$3005,0),0)</f>
        <v>Alentejo Central</v>
      </c>
    </row>
    <row r="1321" spans="1:6" ht="15" customHeight="1" x14ac:dyDescent="0.2">
      <c r="A1321" s="21"/>
      <c r="B1321" s="22" t="s">
        <v>227</v>
      </c>
      <c r="C1321" s="23">
        <v>191560</v>
      </c>
      <c r="D1321" s="9">
        <v>507638</v>
      </c>
      <c r="E1321" s="24">
        <v>699198</v>
      </c>
      <c r="F1321" t="str">
        <f>INDEX([1]Quadro!$B$1:$B$3005,MATCH(B1321,[1]Quadro!$A$1:$A$3005,0),0)</f>
        <v>Tâmega e Sousa</v>
      </c>
    </row>
    <row r="1322" spans="1:6" ht="15" customHeight="1" x14ac:dyDescent="0.2">
      <c r="A1322" s="21"/>
      <c r="B1322" s="22" t="s">
        <v>228</v>
      </c>
      <c r="C1322" s="23">
        <v>871289</v>
      </c>
      <c r="D1322" s="9">
        <v>543749</v>
      </c>
      <c r="E1322" s="24">
        <v>1415038</v>
      </c>
      <c r="F1322" t="str">
        <f>INDEX([1]Quadro!$B$1:$B$3005,MATCH(B1322,[1]Quadro!$A$1:$A$3005,0),0)</f>
        <v>Alto Tâmega</v>
      </c>
    </row>
    <row r="1323" spans="1:6" ht="15" customHeight="1" x14ac:dyDescent="0.2">
      <c r="A1323" s="21"/>
      <c r="B1323" s="22" t="s">
        <v>229</v>
      </c>
      <c r="C1323" s="23">
        <v>38546719</v>
      </c>
      <c r="D1323" s="9">
        <v>4241689</v>
      </c>
      <c r="E1323" s="24">
        <v>42788408</v>
      </c>
      <c r="F1323" t="str">
        <f>INDEX([1]Quadro!$B$1:$B$3005,MATCH(B1323,[1]Quadro!$A$1:$A$3005,0),0)</f>
        <v>Lezíria do Tejo</v>
      </c>
    </row>
    <row r="1324" spans="1:6" ht="15" customHeight="1" x14ac:dyDescent="0.2">
      <c r="A1324" s="21"/>
      <c r="B1324" s="22" t="s">
        <v>230</v>
      </c>
      <c r="C1324" s="23">
        <v>737867</v>
      </c>
      <c r="D1324" s="9">
        <v>501715</v>
      </c>
      <c r="E1324" s="24">
        <v>1239582</v>
      </c>
      <c r="F1324" t="str">
        <f>INDEX([1]Quadro!$B$1:$B$3005,MATCH(B1324,[1]Quadro!$A$1:$A$3005,0),0)</f>
        <v>Douro</v>
      </c>
    </row>
    <row r="1325" spans="1:6" ht="15" customHeight="1" x14ac:dyDescent="0.2">
      <c r="A1325" s="21"/>
      <c r="B1325" s="22" t="s">
        <v>231</v>
      </c>
      <c r="C1325" s="23">
        <v>3279446</v>
      </c>
      <c r="D1325" s="9">
        <v>1483387</v>
      </c>
      <c r="E1325" s="24">
        <v>4762833</v>
      </c>
      <c r="F1325" t="str">
        <f>INDEX([1]Quadro!$B$1:$B$3005,MATCH(B1325,[1]Quadro!$A$1:$A$3005,0),0)</f>
        <v>Beiras e Serra da Estrela</v>
      </c>
    </row>
    <row r="1326" spans="1:6" ht="15" customHeight="1" x14ac:dyDescent="0.2">
      <c r="A1326" s="21"/>
      <c r="B1326" s="22" t="s">
        <v>232</v>
      </c>
      <c r="C1326" s="23">
        <v>5267869</v>
      </c>
      <c r="D1326" s="9">
        <v>1974883</v>
      </c>
      <c r="E1326" s="24">
        <v>7242752</v>
      </c>
      <c r="F1326" t="str">
        <f>INDEX([1]Quadro!$B$1:$B$3005,MATCH(B1326,[1]Quadro!$A$1:$A$3005,0),0)</f>
        <v>Lezíria do Tejo</v>
      </c>
    </row>
    <row r="1327" spans="1:6" ht="15" customHeight="1" x14ac:dyDescent="0.2">
      <c r="A1327" s="21"/>
      <c r="B1327" s="22" t="s">
        <v>233</v>
      </c>
      <c r="C1327" s="23">
        <v>6151955</v>
      </c>
      <c r="D1327" s="9">
        <v>1115987</v>
      </c>
      <c r="E1327" s="24">
        <v>7267942</v>
      </c>
      <c r="F1327" t="str">
        <f>INDEX([1]Quadro!$B$1:$B$3005,MATCH(B1327,[1]Quadro!$A$1:$A$3005,0),0)</f>
        <v>Viseu Dão Lafões</v>
      </c>
    </row>
    <row r="1328" spans="1:6" ht="15" customHeight="1" x14ac:dyDescent="0.2">
      <c r="A1328" s="21"/>
      <c r="B1328" s="22" t="s">
        <v>234</v>
      </c>
      <c r="C1328" s="23">
        <v>533735</v>
      </c>
      <c r="D1328" s="9">
        <v>412308</v>
      </c>
      <c r="E1328" s="24">
        <v>946043</v>
      </c>
      <c r="F1328" t="str">
        <f>INDEX([1]Quadro!$B$1:$B$3005,MATCH(B1328,[1]Quadro!$A$1:$A$3005,0),0)</f>
        <v>Douro</v>
      </c>
    </row>
    <row r="1329" spans="1:6" ht="15" customHeight="1" x14ac:dyDescent="0.2">
      <c r="A1329" s="21"/>
      <c r="B1329" s="22" t="s">
        <v>235</v>
      </c>
      <c r="C1329" s="23">
        <v>67915154</v>
      </c>
      <c r="D1329" s="9">
        <v>8460099</v>
      </c>
      <c r="E1329" s="24">
        <v>76375253</v>
      </c>
      <c r="F1329" t="str">
        <f>INDEX([1]Quadro!$B$1:$B$3005,MATCH(B1329,[1]Quadro!$A$1:$A$3005,0),0)</f>
        <v>Lezíria do Tejo</v>
      </c>
    </row>
    <row r="1330" spans="1:6" ht="15" customHeight="1" x14ac:dyDescent="0.2">
      <c r="A1330" s="21"/>
      <c r="B1330" s="22" t="s">
        <v>236</v>
      </c>
      <c r="C1330" s="23">
        <v>6048686</v>
      </c>
      <c r="D1330" s="9">
        <v>3772843</v>
      </c>
      <c r="E1330" s="24">
        <v>9821529</v>
      </c>
      <c r="F1330" t="str">
        <f>INDEX([1]Quadro!$B$1:$B$3005,MATCH(B1330,[1]Quadro!$A$1:$A$3005,0),0)</f>
        <v>Alentejo Litoral</v>
      </c>
    </row>
    <row r="1331" spans="1:6" ht="15" customHeight="1" x14ac:dyDescent="0.2">
      <c r="A1331" s="21"/>
      <c r="B1331" s="22" t="s">
        <v>237</v>
      </c>
      <c r="C1331" s="23">
        <v>195530769</v>
      </c>
      <c r="D1331" s="9">
        <v>21662865</v>
      </c>
      <c r="E1331" s="24">
        <v>217193634</v>
      </c>
      <c r="F1331" t="str">
        <f>INDEX([1]Quadro!$B$1:$B$3005,MATCH(B1331,[1]Quadro!$A$1:$A$3005,0),0)</f>
        <v>Área Metropolitana do Porto</v>
      </c>
    </row>
    <row r="1332" spans="1:6" ht="15" customHeight="1" x14ac:dyDescent="0.2">
      <c r="A1332" s="21"/>
      <c r="B1332" s="22" t="s">
        <v>238</v>
      </c>
      <c r="C1332" s="23">
        <v>883341</v>
      </c>
      <c r="D1332" s="9">
        <v>701766</v>
      </c>
      <c r="E1332" s="24">
        <v>1585107</v>
      </c>
      <c r="F1332" t="str">
        <f>INDEX([1]Quadro!$B$1:$B$3005,MATCH(B1332,[1]Quadro!$A$1:$A$3005,0),0)</f>
        <v>Algarve</v>
      </c>
    </row>
    <row r="1333" spans="1:6" ht="15" customHeight="1" x14ac:dyDescent="0.2">
      <c r="A1333" s="21"/>
      <c r="B1333" s="22" t="s">
        <v>239</v>
      </c>
      <c r="C1333" s="23">
        <v>47184898</v>
      </c>
      <c r="D1333" s="9">
        <v>16224485</v>
      </c>
      <c r="E1333" s="24">
        <v>63409383</v>
      </c>
      <c r="F1333" t="str">
        <f>INDEX([1]Quadro!$B$1:$B$3005,MATCH(B1333,[1]Quadro!$A$1:$A$3005,0),0)</f>
        <v>Área Metropolitana do Porto</v>
      </c>
    </row>
    <row r="1334" spans="1:6" ht="15" customHeight="1" x14ac:dyDescent="0.2">
      <c r="A1334" s="21"/>
      <c r="B1334" s="22" t="s">
        <v>240</v>
      </c>
      <c r="C1334" s="23">
        <v>508935</v>
      </c>
      <c r="D1334" s="9">
        <v>636411</v>
      </c>
      <c r="E1334" s="24">
        <v>1145346</v>
      </c>
      <c r="F1334" t="str">
        <f>INDEX([1]Quadro!$B$1:$B$3005,MATCH(B1334,[1]Quadro!$A$1:$A$3005,0),0)</f>
        <v>Douro</v>
      </c>
    </row>
    <row r="1335" spans="1:6" ht="15" customHeight="1" x14ac:dyDescent="0.2">
      <c r="A1335" s="21"/>
      <c r="B1335" s="22" t="s">
        <v>241</v>
      </c>
      <c r="C1335" s="23">
        <v>5769483</v>
      </c>
      <c r="D1335" s="9">
        <v>1546864</v>
      </c>
      <c r="E1335" s="24">
        <v>7316347</v>
      </c>
      <c r="F1335" t="str">
        <f>INDEX([1]Quadro!$B$1:$B$3005,MATCH(B1335,[1]Quadro!$A$1:$A$3005,0),0)</f>
        <v>Viseu Dão Lafões</v>
      </c>
    </row>
    <row r="1336" spans="1:6" ht="15" customHeight="1" x14ac:dyDescent="0.2">
      <c r="A1336" s="21"/>
      <c r="B1336" s="22" t="s">
        <v>242</v>
      </c>
      <c r="C1336" s="23">
        <v>7071797</v>
      </c>
      <c r="D1336" s="9">
        <v>965344</v>
      </c>
      <c r="E1336" s="24">
        <v>8037141</v>
      </c>
      <c r="F1336" t="str">
        <f>INDEX([1]Quadro!$B$1:$B$3005,MATCH(B1336,[1]Quadro!$A$1:$A$3005,0),0)</f>
        <v>Médio Tejo</v>
      </c>
    </row>
    <row r="1337" spans="1:6" ht="15" customHeight="1" x14ac:dyDescent="0.2">
      <c r="A1337" s="21"/>
      <c r="B1337" s="22" t="s">
        <v>243</v>
      </c>
      <c r="C1337" s="23">
        <v>2388693</v>
      </c>
      <c r="D1337" s="9">
        <v>1521377</v>
      </c>
      <c r="E1337" s="24">
        <v>3910070</v>
      </c>
      <c r="F1337" t="str">
        <f>INDEX([1]Quadro!$B$1:$B$3005,MATCH(B1337,[1]Quadro!$A$1:$A$3005,0),0)</f>
        <v>Viseu Dão Lafões</v>
      </c>
    </row>
    <row r="1338" spans="1:6" ht="15" customHeight="1" x14ac:dyDescent="0.2">
      <c r="A1338" s="21"/>
      <c r="B1338" s="22" t="s">
        <v>244</v>
      </c>
      <c r="C1338" s="23">
        <v>17551398</v>
      </c>
      <c r="D1338" s="9">
        <v>3991443</v>
      </c>
      <c r="E1338" s="24">
        <v>21542841</v>
      </c>
      <c r="F1338" t="str">
        <f>INDEX([1]Quadro!$B$1:$B$3005,MATCH(B1338,[1]Quadro!$A$1:$A$3005,0),0)</f>
        <v>Beiras e Serra da Estrela</v>
      </c>
    </row>
    <row r="1339" spans="1:6" ht="15" customHeight="1" x14ac:dyDescent="0.2">
      <c r="A1339" s="21"/>
      <c r="B1339" s="22" t="s">
        <v>245</v>
      </c>
      <c r="C1339" s="23">
        <v>188493719</v>
      </c>
      <c r="D1339" s="9">
        <v>9566234</v>
      </c>
      <c r="E1339" s="24">
        <v>198059953</v>
      </c>
      <c r="F1339" t="str">
        <f>INDEX([1]Quadro!$B$1:$B$3005,MATCH(B1339,[1]Quadro!$A$1:$A$3005,0),0)</f>
        <v>Área Metropolitana de Lisboa</v>
      </c>
    </row>
    <row r="1340" spans="1:6" ht="15" customHeight="1" x14ac:dyDescent="0.2">
      <c r="A1340" s="21"/>
      <c r="B1340" s="22" t="s">
        <v>246</v>
      </c>
      <c r="C1340" s="23">
        <v>2740147</v>
      </c>
      <c r="D1340" s="9">
        <v>1228361</v>
      </c>
      <c r="E1340" s="24">
        <v>3968508</v>
      </c>
      <c r="F1340" t="str">
        <f>INDEX([1]Quadro!$B$1:$B$3005,MATCH(B1340,[1]Quadro!$A$1:$A$3005,0),0)</f>
        <v>Douro</v>
      </c>
    </row>
    <row r="1341" spans="1:6" ht="15" customHeight="1" x14ac:dyDescent="0.2">
      <c r="A1341" s="21"/>
      <c r="B1341" s="22" t="s">
        <v>247</v>
      </c>
      <c r="C1341" s="23">
        <v>1040951</v>
      </c>
      <c r="D1341" s="9">
        <v>1208589</v>
      </c>
      <c r="E1341" s="24">
        <v>2249540</v>
      </c>
      <c r="F1341" t="str">
        <f>INDEX([1]Quadro!$B$1:$B$3005,MATCH(B1341,[1]Quadro!$A$1:$A$3005,0),0)</f>
        <v>Baixo Alentejo</v>
      </c>
    </row>
    <row r="1342" spans="1:6" ht="15" customHeight="1" x14ac:dyDescent="0.2">
      <c r="A1342" s="21"/>
      <c r="B1342" s="22" t="s">
        <v>248</v>
      </c>
      <c r="C1342" s="23">
        <v>5119734</v>
      </c>
      <c r="D1342" s="9">
        <v>1981704</v>
      </c>
      <c r="E1342" s="24">
        <v>7101438</v>
      </c>
      <c r="F1342" t="str">
        <f>INDEX([1]Quadro!$B$1:$B$3005,MATCH(B1342,[1]Quadro!$A$1:$A$3005,0),0)</f>
        <v>Médio Tejo</v>
      </c>
    </row>
    <row r="1343" spans="1:6" ht="15" customHeight="1" x14ac:dyDescent="0.2">
      <c r="A1343" s="21"/>
      <c r="B1343" s="22" t="s">
        <v>249</v>
      </c>
      <c r="C1343" s="23">
        <v>8670888</v>
      </c>
      <c r="D1343" s="9">
        <v>3576399</v>
      </c>
      <c r="E1343" s="24">
        <v>12247287</v>
      </c>
      <c r="F1343" t="str">
        <f>INDEX([1]Quadro!$B$1:$B$3005,MATCH(B1343,[1]Quadro!$A$1:$A$3005,0),0)</f>
        <v>Área Metropolitana de Lisboa</v>
      </c>
    </row>
    <row r="1344" spans="1:6" ht="15" customHeight="1" x14ac:dyDescent="0.2">
      <c r="A1344" s="21"/>
      <c r="B1344" s="22" t="s">
        <v>250</v>
      </c>
      <c r="C1344" s="23">
        <v>327116602</v>
      </c>
      <c r="D1344" s="9">
        <v>11271769</v>
      </c>
      <c r="E1344" s="24">
        <v>338388371</v>
      </c>
      <c r="F1344" t="str">
        <f>INDEX([1]Quadro!$B$1:$B$3005,MATCH(B1344,[1]Quadro!$A$1:$A$3005,0),0)</f>
        <v>Área Metropolitana de Lisboa</v>
      </c>
    </row>
    <row r="1345" spans="1:6" ht="15" customHeight="1" x14ac:dyDescent="0.2">
      <c r="A1345" s="21"/>
      <c r="B1345" s="22" t="s">
        <v>251</v>
      </c>
      <c r="C1345" s="23">
        <v>2289617</v>
      </c>
      <c r="D1345" s="9">
        <v>2376362</v>
      </c>
      <c r="E1345" s="24">
        <v>4665979</v>
      </c>
      <c r="F1345" t="str">
        <f>INDEX([1]Quadro!$B$1:$B$3005,MATCH(B1345,[1]Quadro!$A$1:$A$3005,0),0)</f>
        <v>Região de Aveiro</v>
      </c>
    </row>
    <row r="1346" spans="1:6" ht="15" customHeight="1" x14ac:dyDescent="0.2">
      <c r="A1346" s="21"/>
      <c r="B1346" s="22" t="s">
        <v>252</v>
      </c>
      <c r="C1346" s="23">
        <v>8056351</v>
      </c>
      <c r="D1346" s="9">
        <v>3276881</v>
      </c>
      <c r="E1346" s="24">
        <v>11333232</v>
      </c>
      <c r="F1346" t="str">
        <f>INDEX([1]Quadro!$B$1:$B$3005,MATCH(B1346,[1]Quadro!$A$1:$A$3005,0),0)</f>
        <v>Algarve</v>
      </c>
    </row>
    <row r="1347" spans="1:6" ht="15" customHeight="1" x14ac:dyDescent="0.2">
      <c r="A1347" s="21"/>
      <c r="B1347" s="22" t="s">
        <v>253</v>
      </c>
      <c r="C1347" s="23">
        <v>111149568</v>
      </c>
      <c r="D1347" s="9">
        <v>2490267</v>
      </c>
      <c r="E1347" s="24">
        <v>113639835</v>
      </c>
      <c r="F1347" t="str">
        <f>INDEX([1]Quadro!$B$1:$B$3005,MATCH(B1347,[1]Quadro!$A$1:$A$3005,0),0)</f>
        <v>Alentejo Litoral</v>
      </c>
    </row>
    <row r="1348" spans="1:6" ht="15" customHeight="1" x14ac:dyDescent="0.2">
      <c r="A1348" s="21"/>
      <c r="B1348" s="22" t="s">
        <v>254</v>
      </c>
      <c r="C1348" s="23">
        <v>208517142</v>
      </c>
      <c r="D1348" s="9">
        <v>44137947</v>
      </c>
      <c r="E1348" s="24">
        <v>252655089</v>
      </c>
      <c r="F1348" t="str">
        <f>INDEX([1]Quadro!$B$1:$B$3005,MATCH(B1348,[1]Quadro!$A$1:$A$3005,0),0)</f>
        <v>Área Metropolitana de Lisboa</v>
      </c>
    </row>
    <row r="1349" spans="1:6" ht="15" customHeight="1" x14ac:dyDescent="0.2">
      <c r="A1349" s="21"/>
      <c r="B1349" s="22" t="s">
        <v>255</v>
      </c>
      <c r="C1349" s="23">
        <v>1879767</v>
      </c>
      <c r="D1349" s="9">
        <v>915641</v>
      </c>
      <c r="E1349" s="24">
        <v>2795408</v>
      </c>
      <c r="F1349" t="str">
        <f>INDEX([1]Quadro!$B$1:$B$3005,MATCH(B1349,[1]Quadro!$A$1:$A$3005,0),0)</f>
        <v>Oeste</v>
      </c>
    </row>
    <row r="1350" spans="1:6" ht="15" customHeight="1" x14ac:dyDescent="0.2">
      <c r="A1350" s="21"/>
      <c r="B1350" s="22" t="s">
        <v>256</v>
      </c>
      <c r="C1350" s="23">
        <v>5742100</v>
      </c>
      <c r="D1350" s="9">
        <v>3677598</v>
      </c>
      <c r="E1350" s="24">
        <v>9419698</v>
      </c>
      <c r="F1350" t="str">
        <f>INDEX([1]Quadro!$B$1:$B$3005,MATCH(B1350,[1]Quadro!$A$1:$A$3005,0),0)</f>
        <v>Região de Coimbra</v>
      </c>
    </row>
    <row r="1351" spans="1:6" ht="15" customHeight="1" x14ac:dyDescent="0.2">
      <c r="A1351" s="21"/>
      <c r="B1351" s="22" t="s">
        <v>257</v>
      </c>
      <c r="C1351" s="23">
        <v>2840678</v>
      </c>
      <c r="D1351" s="9">
        <v>363740</v>
      </c>
      <c r="E1351" s="24">
        <v>3204418</v>
      </c>
      <c r="F1351" t="str">
        <f>INDEX([1]Quadro!$B$1:$B$3005,MATCH(B1351,[1]Quadro!$A$1:$A$3005,0),0)</f>
        <v>Alto Alentejo</v>
      </c>
    </row>
    <row r="1352" spans="1:6" ht="15" customHeight="1" x14ac:dyDescent="0.2">
      <c r="A1352" s="21"/>
      <c r="B1352" s="22" t="s">
        <v>258</v>
      </c>
      <c r="C1352" s="23">
        <v>7385096</v>
      </c>
      <c r="D1352" s="9">
        <v>2032808</v>
      </c>
      <c r="E1352" s="24">
        <v>9417904</v>
      </c>
      <c r="F1352" t="str">
        <f>INDEX([1]Quadro!$B$1:$B$3005,MATCH(B1352,[1]Quadro!$A$1:$A$3005,0),0)</f>
        <v>Região de Coimbra</v>
      </c>
    </row>
    <row r="1353" spans="1:6" ht="15" customHeight="1" x14ac:dyDescent="0.2">
      <c r="A1353" s="21"/>
      <c r="B1353" s="22" t="s">
        <v>259</v>
      </c>
      <c r="C1353" s="23">
        <v>603356</v>
      </c>
      <c r="D1353" s="9">
        <v>768731</v>
      </c>
      <c r="E1353" s="24">
        <v>1372087</v>
      </c>
      <c r="F1353" t="str">
        <f>INDEX([1]Quadro!$B$1:$B$3005,MATCH(B1353,[1]Quadro!$A$1:$A$3005,0),0)</f>
        <v>Douro</v>
      </c>
    </row>
    <row r="1354" spans="1:6" ht="15" customHeight="1" x14ac:dyDescent="0.2">
      <c r="A1354" s="21"/>
      <c r="B1354" s="22" t="s">
        <v>260</v>
      </c>
      <c r="C1354" s="23">
        <v>2514536</v>
      </c>
      <c r="D1354" s="9">
        <v>961892</v>
      </c>
      <c r="E1354" s="24">
        <v>3476428</v>
      </c>
      <c r="F1354" t="str">
        <f>INDEX([1]Quadro!$B$1:$B$3005,MATCH(B1354,[1]Quadro!$A$1:$A$3005,0),0)</f>
        <v>Douro</v>
      </c>
    </row>
    <row r="1355" spans="1:6" ht="15" customHeight="1" x14ac:dyDescent="0.2">
      <c r="A1355" s="21"/>
      <c r="B1355" s="22" t="s">
        <v>261</v>
      </c>
      <c r="C1355" s="23">
        <v>1708813</v>
      </c>
      <c r="D1355" s="9">
        <v>1577058</v>
      </c>
      <c r="E1355" s="24">
        <v>3285871</v>
      </c>
      <c r="F1355" t="str">
        <f>INDEX([1]Quadro!$B$1:$B$3005,MATCH(B1355,[1]Quadro!$A$1:$A$3005,0),0)</f>
        <v>Algarve</v>
      </c>
    </row>
    <row r="1356" spans="1:6" ht="15" customHeight="1" x14ac:dyDescent="0.2">
      <c r="A1356" s="21"/>
      <c r="B1356" s="22" t="s">
        <v>262</v>
      </c>
      <c r="C1356" s="23">
        <v>4090368</v>
      </c>
      <c r="D1356" s="9">
        <v>517752</v>
      </c>
      <c r="E1356" s="24">
        <v>4608120</v>
      </c>
      <c r="F1356" t="str">
        <f>INDEX([1]Quadro!$B$1:$B$3005,MATCH(B1356,[1]Quadro!$A$1:$A$3005,0),0)</f>
        <v>Cávado</v>
      </c>
    </row>
    <row r="1357" spans="1:6" ht="15" customHeight="1" x14ac:dyDescent="0.2">
      <c r="A1357" s="21"/>
      <c r="B1357" s="22" t="s">
        <v>263</v>
      </c>
      <c r="C1357" s="23">
        <v>69017169</v>
      </c>
      <c r="D1357" s="9">
        <v>4945042</v>
      </c>
      <c r="E1357" s="24">
        <v>73962211</v>
      </c>
      <c r="F1357" t="str">
        <f>INDEX([1]Quadro!$B$1:$B$3005,MATCH(B1357,[1]Quadro!$A$1:$A$3005,0),0)</f>
        <v>Médio Tejo</v>
      </c>
    </row>
    <row r="1358" spans="1:6" ht="15" customHeight="1" x14ac:dyDescent="0.2">
      <c r="A1358" s="21"/>
      <c r="B1358" s="22" t="s">
        <v>264</v>
      </c>
      <c r="C1358" s="23">
        <v>29893257</v>
      </c>
      <c r="D1358" s="9">
        <v>4983397</v>
      </c>
      <c r="E1358" s="24">
        <v>34876654</v>
      </c>
      <c r="F1358" t="str">
        <f>INDEX([1]Quadro!$B$1:$B$3005,MATCH(B1358,[1]Quadro!$A$1:$A$3005,0),0)</f>
        <v>Viseu Dão Lafões</v>
      </c>
    </row>
    <row r="1359" spans="1:6" ht="15" customHeight="1" x14ac:dyDescent="0.2">
      <c r="A1359" s="21"/>
      <c r="B1359" s="22" t="s">
        <v>265</v>
      </c>
      <c r="C1359" s="23">
        <v>731168</v>
      </c>
      <c r="D1359" s="9">
        <v>585917</v>
      </c>
      <c r="E1359" s="24">
        <v>1317085</v>
      </c>
      <c r="F1359" t="str">
        <f>INDEX([1]Quadro!$B$1:$B$3005,MATCH(B1359,[1]Quadro!$A$1:$A$3005,0),0)</f>
        <v>Douro</v>
      </c>
    </row>
    <row r="1360" spans="1:6" ht="15" customHeight="1" x14ac:dyDescent="0.2">
      <c r="A1360" s="21"/>
      <c r="B1360" s="22" t="s">
        <v>266</v>
      </c>
      <c r="C1360" s="23">
        <v>127310054</v>
      </c>
      <c r="D1360" s="9">
        <v>3213232</v>
      </c>
      <c r="E1360" s="24">
        <v>130523286</v>
      </c>
      <c r="F1360" t="str">
        <f>INDEX([1]Quadro!$B$1:$B$3005,MATCH(B1360,[1]Quadro!$A$1:$A$3005,0),0)</f>
        <v>Médio Tejo</v>
      </c>
    </row>
    <row r="1361" spans="1:6" ht="15" customHeight="1" x14ac:dyDescent="0.2">
      <c r="A1361" s="21"/>
      <c r="B1361" s="22" t="s">
        <v>267</v>
      </c>
      <c r="C1361" s="23">
        <v>55870129</v>
      </c>
      <c r="D1361" s="9">
        <v>8406939</v>
      </c>
      <c r="E1361" s="24">
        <v>64277068</v>
      </c>
      <c r="F1361" t="str">
        <f>INDEX([1]Quadro!$B$1:$B$3005,MATCH(B1361,[1]Quadro!$A$1:$A$3005,0),0)</f>
        <v>Oeste</v>
      </c>
    </row>
    <row r="1362" spans="1:6" ht="15" customHeight="1" x14ac:dyDescent="0.2">
      <c r="A1362" s="21"/>
      <c r="B1362" s="22" t="s">
        <v>268</v>
      </c>
      <c r="C1362" s="23">
        <v>1816145</v>
      </c>
      <c r="D1362" s="9">
        <v>1132624</v>
      </c>
      <c r="E1362" s="24">
        <v>2948769</v>
      </c>
      <c r="F1362" t="str">
        <f>INDEX([1]Quadro!$B$1:$B$3005,MATCH(B1362,[1]Quadro!$A$1:$A$3005,0),0)</f>
        <v>Beiras e Serra da Estrela</v>
      </c>
    </row>
    <row r="1363" spans="1:6" ht="15" customHeight="1" x14ac:dyDescent="0.2">
      <c r="A1363" s="21"/>
      <c r="B1363" s="22" t="s">
        <v>316</v>
      </c>
      <c r="C1363" s="23">
        <v>72460131</v>
      </c>
      <c r="D1363" s="9">
        <v>8942047</v>
      </c>
      <c r="E1363" s="24">
        <v>81402178</v>
      </c>
      <c r="F1363" t="str">
        <f>INDEX([1]Quadro!$B$1:$B$3005,MATCH(B1363,[1]Quadro!$A$1:$A$3005,0),0)</f>
        <v>Área Metropolitana do Porto</v>
      </c>
    </row>
    <row r="1364" spans="1:6" ht="15" customHeight="1" x14ac:dyDescent="0.2">
      <c r="A1364" s="21"/>
      <c r="B1364" s="22" t="s">
        <v>269</v>
      </c>
      <c r="C1364" s="23">
        <v>7631731</v>
      </c>
      <c r="D1364" s="9">
        <v>2478367</v>
      </c>
      <c r="E1364" s="24">
        <v>10110098</v>
      </c>
      <c r="F1364" t="str">
        <f>INDEX([1]Quadro!$B$1:$B$3005,MATCH(B1364,[1]Quadro!$A$1:$A$3005,0),0)</f>
        <v>Região de Aveiro</v>
      </c>
    </row>
    <row r="1365" spans="1:6" ht="15" customHeight="1" x14ac:dyDescent="0.2">
      <c r="A1365" s="21"/>
      <c r="B1365" s="22" t="s">
        <v>270</v>
      </c>
      <c r="C1365" s="23">
        <v>28263093</v>
      </c>
      <c r="D1365" s="9">
        <v>3582035</v>
      </c>
      <c r="E1365" s="24">
        <v>31845128</v>
      </c>
      <c r="F1365" t="str">
        <f>INDEX([1]Quadro!$B$1:$B$3005,MATCH(B1365,[1]Quadro!$A$1:$A$3005,0),0)</f>
        <v>Área Metropolitana do Porto</v>
      </c>
    </row>
    <row r="1366" spans="1:6" ht="15" customHeight="1" x14ac:dyDescent="0.2">
      <c r="A1366" s="21"/>
      <c r="B1366" s="22" t="s">
        <v>271</v>
      </c>
      <c r="C1366" s="23">
        <v>8463980</v>
      </c>
      <c r="D1366" s="9">
        <v>2177125</v>
      </c>
      <c r="E1366" s="24">
        <v>10641105</v>
      </c>
      <c r="F1366" t="str">
        <f>INDEX([1]Quadro!$B$1:$B$3005,MATCH(B1366,[1]Quadro!$A$1:$A$3005,0),0)</f>
        <v>Alto Minho</v>
      </c>
    </row>
    <row r="1367" spans="1:6" ht="15" customHeight="1" x14ac:dyDescent="0.2">
      <c r="A1367" s="21"/>
      <c r="B1367" s="22" t="s">
        <v>272</v>
      </c>
      <c r="C1367" s="23">
        <v>30120698</v>
      </c>
      <c r="D1367" s="9">
        <v>18679782</v>
      </c>
      <c r="E1367" s="24">
        <v>48800480</v>
      </c>
      <c r="F1367" t="str">
        <f>INDEX([1]Quadro!$B$1:$B$3005,MATCH(B1367,[1]Quadro!$A$1:$A$3005,0),0)</f>
        <v>Área Metropolitana do Porto</v>
      </c>
    </row>
    <row r="1368" spans="1:6" ht="15" customHeight="1" x14ac:dyDescent="0.2">
      <c r="A1368" s="21"/>
      <c r="B1368" s="22" t="s">
        <v>273</v>
      </c>
      <c r="C1368" s="23">
        <v>557420</v>
      </c>
      <c r="D1368" s="9">
        <v>1475615</v>
      </c>
      <c r="E1368" s="24">
        <v>2033035</v>
      </c>
      <c r="F1368" t="str">
        <f>INDEX([1]Quadro!$B$1:$B$3005,MATCH(B1368,[1]Quadro!$A$1:$A$3005,0),0)</f>
        <v>Alto Tâmega</v>
      </c>
    </row>
    <row r="1369" spans="1:6" ht="15" customHeight="1" x14ac:dyDescent="0.2">
      <c r="A1369" s="21"/>
      <c r="B1369" s="22" t="s">
        <v>274</v>
      </c>
      <c r="C1369" s="23">
        <v>11891566</v>
      </c>
      <c r="D1369" s="9">
        <v>1897745</v>
      </c>
      <c r="E1369" s="24">
        <v>13789311</v>
      </c>
      <c r="F1369" t="str">
        <f>INDEX([1]Quadro!$B$1:$B$3005,MATCH(B1369,[1]Quadro!$A$1:$A$3005,0),0)</f>
        <v>Alentejo Central</v>
      </c>
    </row>
    <row r="1370" spans="1:6" ht="15" customHeight="1" x14ac:dyDescent="0.2">
      <c r="A1370" s="21"/>
      <c r="B1370" s="22" t="s">
        <v>275</v>
      </c>
      <c r="C1370" s="23">
        <v>1110903</v>
      </c>
      <c r="D1370" s="9">
        <v>622497</v>
      </c>
      <c r="E1370" s="24">
        <v>1733400</v>
      </c>
      <c r="F1370" t="str">
        <f>INDEX([1]Quadro!$B$1:$B$3005,MATCH(B1370,[1]Quadro!$A$1:$A$3005,0),0)</f>
        <v>Alentejo Central</v>
      </c>
    </row>
    <row r="1371" spans="1:6" ht="15" customHeight="1" x14ac:dyDescent="0.2">
      <c r="A1371" s="21"/>
      <c r="B1371" s="22" t="s">
        <v>276</v>
      </c>
      <c r="C1371" s="23">
        <v>132509229</v>
      </c>
      <c r="D1371" s="9">
        <v>15432621</v>
      </c>
      <c r="E1371" s="24">
        <v>147941850</v>
      </c>
      <c r="F1371" t="str">
        <f>INDEX([1]Quadro!$B$1:$B$3005,MATCH(B1371,[1]Quadro!$A$1:$A$3005,0),0)</f>
        <v>Alto Minho</v>
      </c>
    </row>
    <row r="1372" spans="1:6" ht="15" customHeight="1" x14ac:dyDescent="0.2">
      <c r="A1372" s="21"/>
      <c r="B1372" s="22" t="s">
        <v>277</v>
      </c>
      <c r="C1372" s="23">
        <v>316670</v>
      </c>
      <c r="D1372" s="9">
        <v>601920</v>
      </c>
      <c r="E1372" s="24">
        <v>918590</v>
      </c>
      <c r="F1372" t="str">
        <f>INDEX([1]Quadro!$B$1:$B$3005,MATCH(B1372,[1]Quadro!$A$1:$A$3005,0),0)</f>
        <v>Baixo Alentejo</v>
      </c>
    </row>
    <row r="1373" spans="1:6" ht="15" customHeight="1" x14ac:dyDescent="0.2">
      <c r="A1373" s="21"/>
      <c r="B1373" s="22" t="s">
        <v>278</v>
      </c>
      <c r="C1373" s="23">
        <v>2368698</v>
      </c>
      <c r="D1373" s="9">
        <v>1093614</v>
      </c>
      <c r="E1373" s="24">
        <v>3462312</v>
      </c>
      <c r="F1373" t="str">
        <f>INDEX([1]Quadro!$B$1:$B$3005,MATCH(B1373,[1]Quadro!$A$1:$A$3005,0),0)</f>
        <v>Ave</v>
      </c>
    </row>
    <row r="1374" spans="1:6" ht="15" customHeight="1" x14ac:dyDescent="0.2">
      <c r="A1374" s="21"/>
      <c r="B1374" s="22" t="s">
        <v>279</v>
      </c>
      <c r="C1374" s="23">
        <v>1303484</v>
      </c>
      <c r="D1374" s="9">
        <v>547889</v>
      </c>
      <c r="E1374" s="24">
        <v>1851373</v>
      </c>
      <c r="F1374" t="str">
        <f>INDEX([1]Quadro!$B$1:$B$3005,MATCH(B1374,[1]Quadro!$A$1:$A$3005,0),0)</f>
        <v>Médio Tejo</v>
      </c>
    </row>
    <row r="1375" spans="1:6" ht="15" customHeight="1" x14ac:dyDescent="0.2">
      <c r="A1375" s="21"/>
      <c r="B1375" s="22" t="s">
        <v>280</v>
      </c>
      <c r="C1375" s="23">
        <v>125856</v>
      </c>
      <c r="D1375" s="9">
        <v>695342</v>
      </c>
      <c r="E1375" s="24">
        <v>821198</v>
      </c>
      <c r="F1375" t="str">
        <f>INDEX([1]Quadro!$B$1:$B$3005,MATCH(B1375,[1]Quadro!$A$1:$A$3005,0),0)</f>
        <v>Algarve</v>
      </c>
    </row>
    <row r="1376" spans="1:6" ht="15" customHeight="1" x14ac:dyDescent="0.2">
      <c r="A1376" s="21"/>
      <c r="B1376" s="22" t="s">
        <v>281</v>
      </c>
      <c r="C1376" s="23">
        <v>154746554</v>
      </c>
      <c r="D1376" s="9">
        <v>16432205</v>
      </c>
      <c r="E1376" s="24">
        <v>171178759</v>
      </c>
      <c r="F1376" t="str">
        <f>INDEX([1]Quadro!$B$1:$B$3005,MATCH(B1376,[1]Quadro!$A$1:$A$3005,0),0)</f>
        <v>Área Metropolitana do Porto</v>
      </c>
    </row>
    <row r="1377" spans="1:6" ht="15" customHeight="1" x14ac:dyDescent="0.2">
      <c r="A1377" s="21"/>
      <c r="B1377" s="22" t="s">
        <v>282</v>
      </c>
      <c r="C1377" s="23">
        <v>1358793</v>
      </c>
      <c r="D1377" s="9">
        <v>764114</v>
      </c>
      <c r="E1377" s="24">
        <v>2122907</v>
      </c>
      <c r="F1377" t="str">
        <f>INDEX([1]Quadro!$B$1:$B$3005,MATCH(B1377,[1]Quadro!$A$1:$A$3005,0),0)</f>
        <v>Terras de Trás-os-Montes</v>
      </c>
    </row>
    <row r="1378" spans="1:6" ht="15" customHeight="1" x14ac:dyDescent="0.2">
      <c r="A1378" s="21"/>
      <c r="B1378" s="22" t="s">
        <v>283</v>
      </c>
      <c r="C1378" s="23">
        <v>631603111</v>
      </c>
      <c r="D1378" s="9">
        <v>9720037</v>
      </c>
      <c r="E1378" s="24">
        <v>641323148</v>
      </c>
      <c r="F1378" t="str">
        <f>INDEX([1]Quadro!$B$1:$B$3005,MATCH(B1378,[1]Quadro!$A$1:$A$3005,0),0)</f>
        <v>Área Metropolitana de Lisboa</v>
      </c>
    </row>
    <row r="1379" spans="1:6" ht="15" customHeight="1" x14ac:dyDescent="0.2">
      <c r="A1379" s="21"/>
      <c r="B1379" s="22" t="s">
        <v>284</v>
      </c>
      <c r="C1379" s="23">
        <v>89999</v>
      </c>
      <c r="D1379" s="9">
        <v>579626</v>
      </c>
      <c r="E1379" s="24">
        <v>669625</v>
      </c>
      <c r="F1379" t="str">
        <f>INDEX([1]Quadro!$B$1:$B$3005,MATCH(B1379,[1]Quadro!$A$1:$A$3005,0),0)</f>
        <v>Médio Tejo</v>
      </c>
    </row>
    <row r="1380" spans="1:6" ht="15" customHeight="1" x14ac:dyDescent="0.2">
      <c r="A1380" s="21"/>
      <c r="B1380" s="22" t="s">
        <v>285</v>
      </c>
      <c r="C1380" s="23">
        <v>11785109</v>
      </c>
      <c r="D1380" s="9">
        <v>1361259</v>
      </c>
      <c r="E1380" s="24">
        <v>13146368</v>
      </c>
      <c r="F1380" t="str">
        <f>INDEX([1]Quadro!$B$1:$B$3005,MATCH(B1380,[1]Quadro!$A$1:$A$3005,0),0)</f>
        <v>Alto Minho</v>
      </c>
    </row>
    <row r="1381" spans="1:6" ht="15" customHeight="1" x14ac:dyDescent="0.2">
      <c r="A1381" s="21"/>
      <c r="B1381" s="22" t="s">
        <v>286</v>
      </c>
      <c r="C1381" s="23">
        <v>379705686</v>
      </c>
      <c r="D1381" s="9">
        <v>32341544</v>
      </c>
      <c r="E1381" s="24">
        <v>412047230</v>
      </c>
      <c r="F1381" t="str">
        <f>INDEX([1]Quadro!$B$1:$B$3005,MATCH(B1381,[1]Quadro!$A$1:$A$3005,0),0)</f>
        <v>Ave</v>
      </c>
    </row>
    <row r="1382" spans="1:6" ht="15" customHeight="1" x14ac:dyDescent="0.2">
      <c r="A1382" s="21"/>
      <c r="B1382" s="22" t="s">
        <v>287</v>
      </c>
      <c r="C1382" s="23">
        <v>926497</v>
      </c>
      <c r="D1382" s="9">
        <v>807525</v>
      </c>
      <c r="E1382" s="24">
        <v>1734022</v>
      </c>
      <c r="F1382" t="str">
        <f>INDEX([1]Quadro!$B$1:$B$3005,MATCH(B1382,[1]Quadro!$A$1:$A$3005,0),0)</f>
        <v>Douro</v>
      </c>
    </row>
    <row r="1383" spans="1:6" ht="15" customHeight="1" x14ac:dyDescent="0.2">
      <c r="A1383" s="21"/>
      <c r="B1383" s="22" t="s">
        <v>288</v>
      </c>
      <c r="C1383" s="23">
        <v>285902909</v>
      </c>
      <c r="D1383" s="9">
        <v>75627142</v>
      </c>
      <c r="E1383" s="24">
        <v>361530051</v>
      </c>
      <c r="F1383" t="str">
        <f>INDEX([1]Quadro!$B$1:$B$3005,MATCH(B1383,[1]Quadro!$A$1:$A$3005,0),0)</f>
        <v>Área Metropolitana do Porto</v>
      </c>
    </row>
    <row r="1384" spans="1:6" ht="15" customHeight="1" x14ac:dyDescent="0.2">
      <c r="A1384" s="21"/>
      <c r="B1384" s="22" t="s">
        <v>289</v>
      </c>
      <c r="C1384" s="23">
        <v>22637528</v>
      </c>
      <c r="D1384" s="9">
        <v>5325869</v>
      </c>
      <c r="E1384" s="24">
        <v>27963397</v>
      </c>
      <c r="F1384" t="str">
        <f>INDEX([1]Quadro!$B$1:$B$3005,MATCH(B1384,[1]Quadro!$A$1:$A$3005,0),0)</f>
        <v>Médio Tejo</v>
      </c>
    </row>
    <row r="1385" spans="1:6" ht="15" customHeight="1" x14ac:dyDescent="0.2">
      <c r="A1385" s="21"/>
      <c r="B1385" s="22" t="s">
        <v>290</v>
      </c>
      <c r="C1385" s="23">
        <v>875461</v>
      </c>
      <c r="D1385" s="9">
        <v>446076</v>
      </c>
      <c r="E1385" s="24">
        <v>1321537</v>
      </c>
      <c r="F1385" t="str">
        <f>INDEX([1]Quadro!$B$1:$B$3005,MATCH(B1385,[1]Quadro!$A$1:$A$3005,0),0)</f>
        <v>Viseu Dão Lafões</v>
      </c>
    </row>
    <row r="1386" spans="1:6" ht="15" customHeight="1" x14ac:dyDescent="0.2">
      <c r="A1386" s="21"/>
      <c r="B1386" s="22" t="s">
        <v>291</v>
      </c>
      <c r="C1386" s="23">
        <v>5086637</v>
      </c>
      <c r="D1386" s="9">
        <v>1608911</v>
      </c>
      <c r="E1386" s="24">
        <v>6695548</v>
      </c>
      <c r="F1386" t="str">
        <f>INDEX([1]Quadro!$B$1:$B$3005,MATCH(B1386,[1]Quadro!$A$1:$A$3005,0),0)</f>
        <v>Região de Coimbra</v>
      </c>
    </row>
    <row r="1387" spans="1:6" ht="15" customHeight="1" x14ac:dyDescent="0.2">
      <c r="A1387" s="21"/>
      <c r="B1387" s="22" t="s">
        <v>292</v>
      </c>
      <c r="C1387" s="23">
        <v>9673205</v>
      </c>
      <c r="D1387" s="9">
        <v>1246560</v>
      </c>
      <c r="E1387" s="24">
        <v>10919765</v>
      </c>
      <c r="F1387" t="str">
        <f>INDEX([1]Quadro!$B$1:$B$3005,MATCH(B1387,[1]Quadro!$A$1:$A$3005,0),0)</f>
        <v>Alto Tâmega</v>
      </c>
    </row>
    <row r="1388" spans="1:6" ht="15" customHeight="1" x14ac:dyDescent="0.2">
      <c r="A1388" s="21"/>
      <c r="B1388" s="22" t="s">
        <v>293</v>
      </c>
      <c r="C1388" s="23">
        <v>9774034</v>
      </c>
      <c r="D1388" s="9">
        <v>4583281</v>
      </c>
      <c r="E1388" s="24">
        <v>14357315</v>
      </c>
      <c r="F1388" t="str">
        <f>INDEX([1]Quadro!$B$1:$B$3005,MATCH(B1388,[1]Quadro!$A$1:$A$3005,0),0)</f>
        <v>Douro</v>
      </c>
    </row>
    <row r="1389" spans="1:6" ht="15" customHeight="1" x14ac:dyDescent="0.2">
      <c r="A1389" s="21"/>
      <c r="B1389" s="22" t="s">
        <v>294</v>
      </c>
      <c r="C1389" s="23">
        <v>1624600</v>
      </c>
      <c r="D1389" s="9">
        <v>1701975</v>
      </c>
      <c r="E1389" s="24">
        <v>3326575</v>
      </c>
      <c r="F1389" t="str">
        <f>INDEX([1]Quadro!$B$1:$B$3005,MATCH(B1389,[1]Quadro!$A$1:$A$3005,0),0)</f>
        <v>Algarve</v>
      </c>
    </row>
    <row r="1390" spans="1:6" ht="15" customHeight="1" x14ac:dyDescent="0.2">
      <c r="A1390" s="21"/>
      <c r="B1390" s="22" t="s">
        <v>295</v>
      </c>
      <c r="C1390" s="23">
        <v>1758520</v>
      </c>
      <c r="D1390" s="9">
        <v>396746</v>
      </c>
      <c r="E1390" s="24">
        <v>2155266</v>
      </c>
      <c r="F1390" t="str">
        <f>INDEX([1]Quadro!$B$1:$B$3005,MATCH(B1390,[1]Quadro!$A$1:$A$3005,0),0)</f>
        <v>Beira Baixa</v>
      </c>
    </row>
    <row r="1391" spans="1:6" ht="15" customHeight="1" x14ac:dyDescent="0.2">
      <c r="A1391" s="21"/>
      <c r="B1391" s="22" t="s">
        <v>296</v>
      </c>
      <c r="C1391" s="23">
        <v>28406678</v>
      </c>
      <c r="D1391" s="9">
        <v>5177580</v>
      </c>
      <c r="E1391" s="24">
        <v>33584258</v>
      </c>
      <c r="F1391" t="str">
        <f>INDEX([1]Quadro!$B$1:$B$3005,MATCH(B1391,[1]Quadro!$A$1:$A$3005,0),0)</f>
        <v>Cávado</v>
      </c>
    </row>
    <row r="1392" spans="1:6" ht="15" customHeight="1" x14ac:dyDescent="0.2">
      <c r="A1392" s="21"/>
      <c r="B1392" s="22" t="s">
        <v>297</v>
      </c>
      <c r="C1392" s="23">
        <v>29192420</v>
      </c>
      <c r="D1392" s="9">
        <v>1146060</v>
      </c>
      <c r="E1392" s="24">
        <v>30338480</v>
      </c>
      <c r="F1392" t="str">
        <f>INDEX([1]Quadro!$B$1:$B$3005,MATCH(B1392,[1]Quadro!$A$1:$A$3005,0),0)</f>
        <v>Alentejo Central</v>
      </c>
    </row>
    <row r="1393" spans="1:6" ht="15" customHeight="1" x14ac:dyDescent="0.2">
      <c r="A1393" s="21"/>
      <c r="B1393" s="22" t="s">
        <v>298</v>
      </c>
      <c r="C1393" s="23">
        <v>374921</v>
      </c>
      <c r="D1393" s="9">
        <v>510154</v>
      </c>
      <c r="E1393" s="24">
        <v>885075</v>
      </c>
      <c r="F1393" t="str">
        <f>INDEX([1]Quadro!$B$1:$B$3005,MATCH(B1393,[1]Quadro!$A$1:$A$3005,0),0)</f>
        <v>Terras de Trás-os-Montes</v>
      </c>
    </row>
    <row r="1394" spans="1:6" ht="15" customHeight="1" x14ac:dyDescent="0.2">
      <c r="A1394" s="21"/>
      <c r="B1394" s="22" t="s">
        <v>299</v>
      </c>
      <c r="C1394" s="23">
        <v>363262</v>
      </c>
      <c r="D1394" s="9">
        <v>727942</v>
      </c>
      <c r="E1394" s="24">
        <v>1091204</v>
      </c>
      <c r="F1394" t="str">
        <f>INDEX([1]Quadro!$B$1:$B$3005,MATCH(B1394,[1]Quadro!$A$1:$A$3005,0),0)</f>
        <v>Terras de Trás-os-Montes</v>
      </c>
    </row>
    <row r="1395" spans="1:6" ht="15" customHeight="1" x14ac:dyDescent="0.2">
      <c r="A1395" s="21"/>
      <c r="B1395" s="22" t="s">
        <v>300</v>
      </c>
      <c r="C1395" s="23">
        <v>29639143</v>
      </c>
      <c r="D1395" s="9">
        <v>11850676</v>
      </c>
      <c r="E1395" s="24">
        <v>41489819</v>
      </c>
      <c r="F1395" t="str">
        <f>INDEX([1]Quadro!$B$1:$B$3005,MATCH(B1395,[1]Quadro!$A$1:$A$3005,0),0)</f>
        <v>Viseu Dão Lafões</v>
      </c>
    </row>
    <row r="1396" spans="1:6" ht="15" customHeight="1" x14ac:dyDescent="0.2">
      <c r="A1396" s="21"/>
      <c r="B1396" s="22" t="s">
        <v>317</v>
      </c>
      <c r="C1396" s="23">
        <v>54139143</v>
      </c>
      <c r="D1396" s="9">
        <v>4365840</v>
      </c>
      <c r="E1396" s="24">
        <v>58504983</v>
      </c>
      <c r="F1396" t="str">
        <f>INDEX([1]Quadro!$B$1:$B$3005,MATCH(B1396,[1]Quadro!$A$1:$A$3005,0),0)</f>
        <v>Ave</v>
      </c>
    </row>
    <row r="1397" spans="1:6" ht="15" customHeight="1" x14ac:dyDescent="0.2">
      <c r="A1397" s="21"/>
      <c r="B1397" s="22" t="s">
        <v>301</v>
      </c>
      <c r="C1397" s="23">
        <v>9368935</v>
      </c>
      <c r="D1397" s="9">
        <v>696930</v>
      </c>
      <c r="E1397" s="24">
        <v>10065865</v>
      </c>
      <c r="F1397" t="str">
        <f>INDEX([1]Quadro!$B$1:$B$3005,MATCH(B1397,[1]Quadro!$A$1:$A$3005,0),0)</f>
        <v>Viseu Dão Lafões</v>
      </c>
    </row>
    <row r="1398" spans="1:6" ht="15" customHeight="1" x14ac:dyDescent="0.2">
      <c r="A1398" s="15" t="s">
        <v>307</v>
      </c>
      <c r="B1398" s="13"/>
      <c r="C1398" s="18">
        <v>10607043717</v>
      </c>
      <c r="D1398" s="19">
        <v>1585857010</v>
      </c>
      <c r="E1398" s="20">
        <v>12192900727</v>
      </c>
      <c r="F1398" t="e">
        <f>INDEX([1]Quadro!$B$1:$B$3005,MATCH(B1398,[1]Quadro!$A$1:$A$3005,0),0)</f>
        <v>#N/A</v>
      </c>
    </row>
    <row r="1399" spans="1:6" ht="15" customHeight="1" x14ac:dyDescent="0.2">
      <c r="A1399" s="15" t="s">
        <v>16</v>
      </c>
      <c r="B1399" s="15" t="s">
        <v>27</v>
      </c>
      <c r="C1399" s="18">
        <v>0</v>
      </c>
      <c r="D1399" s="19">
        <v>25812</v>
      </c>
      <c r="E1399" s="20">
        <v>25812</v>
      </c>
      <c r="F1399" t="str">
        <f>INDEX([1]Quadro!$B$1:$B$3005,MATCH(B1399,[1]Quadro!$A$1:$A$3005,0),0)</f>
        <v>Médio Tejo</v>
      </c>
    </row>
    <row r="1400" spans="1:6" ht="15" customHeight="1" x14ac:dyDescent="0.2">
      <c r="A1400" s="21"/>
      <c r="B1400" s="22" t="s">
        <v>28</v>
      </c>
      <c r="C1400" s="23">
        <v>0</v>
      </c>
      <c r="D1400" s="9">
        <v>57500</v>
      </c>
      <c r="E1400" s="24">
        <v>57500</v>
      </c>
      <c r="F1400" t="str">
        <f>INDEX([1]Quadro!$B$1:$B$3005,MATCH(B1400,[1]Quadro!$A$1:$A$3005,0),0)</f>
        <v>Região de Aveiro</v>
      </c>
    </row>
    <row r="1401" spans="1:6" ht="15" customHeight="1" x14ac:dyDescent="0.2">
      <c r="A1401" s="21"/>
      <c r="B1401" s="22" t="s">
        <v>29</v>
      </c>
      <c r="C1401" s="23">
        <v>0</v>
      </c>
      <c r="D1401" s="9">
        <v>161</v>
      </c>
      <c r="E1401" s="24">
        <v>161</v>
      </c>
      <c r="F1401" t="str">
        <f>INDEX([1]Quadro!$B$1:$B$3005,MATCH(B1401,[1]Quadro!$A$1:$A$3005,0),0)</f>
        <v>Viseu Dão Lafões</v>
      </c>
    </row>
    <row r="1402" spans="1:6" ht="15" customHeight="1" x14ac:dyDescent="0.2">
      <c r="A1402" s="21"/>
      <c r="B1402" s="22" t="s">
        <v>33</v>
      </c>
      <c r="C1402" s="23">
        <v>0</v>
      </c>
      <c r="D1402" s="9">
        <v>3087</v>
      </c>
      <c r="E1402" s="24">
        <v>3087</v>
      </c>
      <c r="F1402" t="str">
        <f>INDEX([1]Quadro!$B$1:$B$3005,MATCH(B1402,[1]Quadro!$A$1:$A$3005,0),0)</f>
        <v>Alentejo Litoral</v>
      </c>
    </row>
    <row r="1403" spans="1:6" ht="15" customHeight="1" x14ac:dyDescent="0.2">
      <c r="A1403" s="21"/>
      <c r="B1403" s="22" t="s">
        <v>35</v>
      </c>
      <c r="C1403" s="23">
        <v>0</v>
      </c>
      <c r="D1403" s="9">
        <v>6831</v>
      </c>
      <c r="E1403" s="24">
        <v>6831</v>
      </c>
      <c r="F1403" t="str">
        <f>INDEX([1]Quadro!$B$1:$B$3005,MATCH(B1403,[1]Quadro!$A$1:$A$3005,0),0)</f>
        <v>Oeste</v>
      </c>
    </row>
    <row r="1404" spans="1:6" ht="15" customHeight="1" x14ac:dyDescent="0.2">
      <c r="A1404" s="21"/>
      <c r="B1404" s="22" t="s">
        <v>37</v>
      </c>
      <c r="C1404" s="23">
        <v>0</v>
      </c>
      <c r="D1404" s="9">
        <v>185</v>
      </c>
      <c r="E1404" s="24">
        <v>185</v>
      </c>
      <c r="F1404" t="str">
        <f>INDEX([1]Quadro!$B$1:$B$3005,MATCH(B1404,[1]Quadro!$A$1:$A$3005,0),0)</f>
        <v>Algarve</v>
      </c>
    </row>
    <row r="1405" spans="1:6" ht="15" customHeight="1" x14ac:dyDescent="0.2">
      <c r="A1405" s="21"/>
      <c r="B1405" s="22" t="s">
        <v>38</v>
      </c>
      <c r="C1405" s="23">
        <v>0</v>
      </c>
      <c r="D1405" s="9">
        <v>10146</v>
      </c>
      <c r="E1405" s="24">
        <v>10146</v>
      </c>
      <c r="F1405" t="str">
        <f>INDEX([1]Quadro!$B$1:$B$3005,MATCH(B1405,[1]Quadro!$A$1:$A$3005,0),0)</f>
        <v>Oeste</v>
      </c>
    </row>
    <row r="1406" spans="1:6" ht="15" customHeight="1" x14ac:dyDescent="0.2">
      <c r="A1406" s="21"/>
      <c r="B1406" s="22" t="s">
        <v>40</v>
      </c>
      <c r="C1406" s="23">
        <v>0</v>
      </c>
      <c r="D1406" s="9">
        <v>5536</v>
      </c>
      <c r="E1406" s="24">
        <v>5536</v>
      </c>
      <c r="F1406" t="str">
        <f>INDEX([1]Quadro!$B$1:$B$3005,MATCH(B1406,[1]Quadro!$A$1:$A$3005,0),0)</f>
        <v>Douro</v>
      </c>
    </row>
    <row r="1407" spans="1:6" ht="15" customHeight="1" x14ac:dyDescent="0.2">
      <c r="A1407" s="21"/>
      <c r="B1407" s="22" t="s">
        <v>45</v>
      </c>
      <c r="C1407" s="23">
        <v>0</v>
      </c>
      <c r="D1407" s="9">
        <v>10508</v>
      </c>
      <c r="E1407" s="24">
        <v>10508</v>
      </c>
      <c r="F1407" t="str">
        <f>INDEX([1]Quadro!$B$1:$B$3005,MATCH(B1407,[1]Quadro!$A$1:$A$3005,0),0)</f>
        <v>Lezíria do Tejo</v>
      </c>
    </row>
    <row r="1408" spans="1:6" ht="15" customHeight="1" x14ac:dyDescent="0.2">
      <c r="A1408" s="21"/>
      <c r="B1408" s="22" t="s">
        <v>47</v>
      </c>
      <c r="C1408" s="23">
        <v>0</v>
      </c>
      <c r="D1408" s="9">
        <v>346</v>
      </c>
      <c r="E1408" s="24">
        <v>346</v>
      </c>
      <c r="F1408" t="str">
        <f>INDEX([1]Quadro!$B$1:$B$3005,MATCH(B1408,[1]Quadro!$A$1:$A$3005,0),0)</f>
        <v>Lezíria do Tejo</v>
      </c>
    </row>
    <row r="1409" spans="1:6" ht="15" customHeight="1" x14ac:dyDescent="0.2">
      <c r="A1409" s="21"/>
      <c r="B1409" s="22" t="s">
        <v>49</v>
      </c>
      <c r="C1409" s="23">
        <v>0</v>
      </c>
      <c r="D1409" s="9">
        <v>17471</v>
      </c>
      <c r="E1409" s="24">
        <v>17471</v>
      </c>
      <c r="F1409" t="str">
        <f>INDEX([1]Quadro!$B$1:$B$3005,MATCH(B1409,[1]Quadro!$A$1:$A$3005,0),0)</f>
        <v>Região de Leiria</v>
      </c>
    </row>
    <row r="1410" spans="1:6" ht="15" customHeight="1" x14ac:dyDescent="0.2">
      <c r="A1410" s="21"/>
      <c r="B1410" s="22" t="s">
        <v>51</v>
      </c>
      <c r="C1410" s="23">
        <v>0</v>
      </c>
      <c r="D1410" s="9">
        <v>423462</v>
      </c>
      <c r="E1410" s="24">
        <v>423462</v>
      </c>
      <c r="F1410" t="str">
        <f>INDEX([1]Quadro!$B$1:$B$3005,MATCH(B1410,[1]Quadro!$A$1:$A$3005,0),0)</f>
        <v>Área Metropolitana de Lisboa</v>
      </c>
    </row>
    <row r="1411" spans="1:6" ht="15" customHeight="1" x14ac:dyDescent="0.2">
      <c r="A1411" s="21"/>
      <c r="B1411" s="22" t="s">
        <v>52</v>
      </c>
      <c r="C1411" s="23">
        <v>0</v>
      </c>
      <c r="D1411" s="9">
        <v>10</v>
      </c>
      <c r="E1411" s="24">
        <v>10</v>
      </c>
      <c r="F1411" t="str">
        <f>INDEX([1]Quadro!$B$1:$B$3005,MATCH(B1411,[1]Quadro!$A$1:$A$3005,0),0)</f>
        <v>Tâmega e Sousa</v>
      </c>
    </row>
    <row r="1412" spans="1:6" ht="15" customHeight="1" x14ac:dyDescent="0.2">
      <c r="A1412" s="21"/>
      <c r="B1412" s="22" t="s">
        <v>53</v>
      </c>
      <c r="C1412" s="23">
        <v>0</v>
      </c>
      <c r="D1412" s="9">
        <v>2204</v>
      </c>
      <c r="E1412" s="24">
        <v>2204</v>
      </c>
      <c r="F1412" t="str">
        <f>INDEX([1]Quadro!$B$1:$B$3005,MATCH(B1412,[1]Quadro!$A$1:$A$3005,0),0)</f>
        <v>Cávado</v>
      </c>
    </row>
    <row r="1413" spans="1:6" ht="15" customHeight="1" x14ac:dyDescent="0.2">
      <c r="A1413" s="21"/>
      <c r="B1413" s="22" t="s">
        <v>54</v>
      </c>
      <c r="C1413" s="23">
        <v>0</v>
      </c>
      <c r="D1413" s="9">
        <v>15242</v>
      </c>
      <c r="E1413" s="24">
        <v>15242</v>
      </c>
      <c r="F1413" t="str">
        <f>INDEX([1]Quadro!$B$1:$B$3005,MATCH(B1413,[1]Quadro!$A$1:$A$3005,0),0)</f>
        <v>Região de Aveiro</v>
      </c>
    </row>
    <row r="1414" spans="1:6" ht="15" customHeight="1" x14ac:dyDescent="0.2">
      <c r="A1414" s="21"/>
      <c r="B1414" s="22" t="s">
        <v>55</v>
      </c>
      <c r="C1414" s="23">
        <v>0</v>
      </c>
      <c r="D1414" s="9">
        <v>5206</v>
      </c>
      <c r="E1414" s="24">
        <v>5206</v>
      </c>
      <c r="F1414" t="str">
        <f>INDEX([1]Quadro!$B$1:$B$3005,MATCH(B1414,[1]Quadro!$A$1:$A$3005,0),0)</f>
        <v>Região de Leiria</v>
      </c>
    </row>
    <row r="1415" spans="1:6" ht="15" customHeight="1" x14ac:dyDescent="0.2">
      <c r="A1415" s="21"/>
      <c r="B1415" s="22" t="s">
        <v>56</v>
      </c>
      <c r="C1415" s="23">
        <v>0</v>
      </c>
      <c r="D1415" s="9">
        <v>2161</v>
      </c>
      <c r="E1415" s="24">
        <v>2161</v>
      </c>
      <c r="F1415" t="str">
        <f>INDEX([1]Quadro!$B$1:$B$3005,MATCH(B1415,[1]Quadro!$A$1:$A$3005,0),0)</f>
        <v>Alto Minho</v>
      </c>
    </row>
    <row r="1416" spans="1:6" ht="15" customHeight="1" x14ac:dyDescent="0.2">
      <c r="A1416" s="21"/>
      <c r="B1416" s="22" t="s">
        <v>57</v>
      </c>
      <c r="C1416" s="23">
        <v>0</v>
      </c>
      <c r="D1416" s="9">
        <v>3411</v>
      </c>
      <c r="E1416" s="24">
        <v>3411</v>
      </c>
      <c r="F1416" t="str">
        <f>INDEX([1]Quadro!$B$1:$B$3005,MATCH(B1416,[1]Quadro!$A$1:$A$3005,0),0)</f>
        <v>Região de Coimbra</v>
      </c>
    </row>
    <row r="1417" spans="1:6" ht="15" customHeight="1" x14ac:dyDescent="0.2">
      <c r="A1417" s="21"/>
      <c r="B1417" s="22" t="s">
        <v>58</v>
      </c>
      <c r="C1417" s="23">
        <v>0</v>
      </c>
      <c r="D1417" s="9">
        <v>3619</v>
      </c>
      <c r="E1417" s="24">
        <v>3619</v>
      </c>
      <c r="F1417" t="str">
        <f>INDEX([1]Quadro!$B$1:$B$3005,MATCH(B1417,[1]Quadro!$A$1:$A$3005,0),0)</f>
        <v>Douro</v>
      </c>
    </row>
    <row r="1418" spans="1:6" ht="15" customHeight="1" x14ac:dyDescent="0.2">
      <c r="A1418" s="21"/>
      <c r="B1418" s="22" t="s">
        <v>59</v>
      </c>
      <c r="C1418" s="23">
        <v>0</v>
      </c>
      <c r="D1418" s="9">
        <v>144580</v>
      </c>
      <c r="E1418" s="24">
        <v>144580</v>
      </c>
      <c r="F1418" t="str">
        <f>INDEX([1]Quadro!$B$1:$B$3005,MATCH(B1418,[1]Quadro!$A$1:$A$3005,0),0)</f>
        <v>Área Metropolitana do Porto</v>
      </c>
    </row>
    <row r="1419" spans="1:6" ht="15" customHeight="1" x14ac:dyDescent="0.2">
      <c r="A1419" s="21"/>
      <c r="B1419" s="22" t="s">
        <v>62</v>
      </c>
      <c r="C1419" s="23">
        <v>0</v>
      </c>
      <c r="D1419" s="9">
        <v>31832</v>
      </c>
      <c r="E1419" s="24">
        <v>31832</v>
      </c>
      <c r="F1419" t="str">
        <f>INDEX([1]Quadro!$B$1:$B$3005,MATCH(B1419,[1]Quadro!$A$1:$A$3005,0),0)</f>
        <v>Oeste</v>
      </c>
    </row>
    <row r="1420" spans="1:6" ht="15" customHeight="1" x14ac:dyDescent="0.2">
      <c r="A1420" s="21"/>
      <c r="B1420" s="22" t="s">
        <v>65</v>
      </c>
      <c r="C1420" s="23">
        <v>0</v>
      </c>
      <c r="D1420" s="9">
        <v>3131</v>
      </c>
      <c r="E1420" s="24">
        <v>3131</v>
      </c>
      <c r="F1420" t="str">
        <f>INDEX([1]Quadro!$B$1:$B$3005,MATCH(B1420,[1]Quadro!$A$1:$A$3005,0),0)</f>
        <v>Lezíria do Tejo</v>
      </c>
    </row>
    <row r="1421" spans="1:6" ht="15" customHeight="1" x14ac:dyDescent="0.2">
      <c r="A1421" s="21"/>
      <c r="B1421" s="22" t="s">
        <v>66</v>
      </c>
      <c r="C1421" s="23">
        <v>0</v>
      </c>
      <c r="D1421" s="9">
        <v>302</v>
      </c>
      <c r="E1421" s="24">
        <v>302</v>
      </c>
      <c r="F1421" t="str">
        <f>INDEX([1]Quadro!$B$1:$B$3005,MATCH(B1421,[1]Quadro!$A$1:$A$3005,0),0)</f>
        <v>Tâmega e Sousa</v>
      </c>
    </row>
    <row r="1422" spans="1:6" ht="15" customHeight="1" x14ac:dyDescent="0.2">
      <c r="A1422" s="21"/>
      <c r="B1422" s="22" t="s">
        <v>67</v>
      </c>
      <c r="C1422" s="23">
        <v>0</v>
      </c>
      <c r="D1422" s="9">
        <v>7405</v>
      </c>
      <c r="E1422" s="24">
        <v>7405</v>
      </c>
      <c r="F1422" t="str">
        <f>INDEX([1]Quadro!$B$1:$B$3005,MATCH(B1422,[1]Quadro!$A$1:$A$3005,0),0)</f>
        <v>Cávado</v>
      </c>
    </row>
    <row r="1423" spans="1:6" ht="15" customHeight="1" x14ac:dyDescent="0.2">
      <c r="A1423" s="21"/>
      <c r="B1423" s="22" t="s">
        <v>70</v>
      </c>
      <c r="C1423" s="23">
        <v>0</v>
      </c>
      <c r="D1423" s="9">
        <v>122117</v>
      </c>
      <c r="E1423" s="24">
        <v>122117</v>
      </c>
      <c r="F1423" t="str">
        <f>INDEX([1]Quadro!$B$1:$B$3005,MATCH(B1423,[1]Quadro!$A$1:$A$3005,0),0)</f>
        <v>Região de Leiria</v>
      </c>
    </row>
    <row r="1424" spans="1:6" ht="15" customHeight="1" x14ac:dyDescent="0.2">
      <c r="A1424" s="21"/>
      <c r="B1424" s="22" t="s">
        <v>71</v>
      </c>
      <c r="C1424" s="23">
        <v>0</v>
      </c>
      <c r="D1424" s="9">
        <v>2094</v>
      </c>
      <c r="E1424" s="24">
        <v>2094</v>
      </c>
      <c r="F1424" t="str">
        <f>INDEX([1]Quadro!$B$1:$B$3005,MATCH(B1424,[1]Quadro!$A$1:$A$3005,0),0)</f>
        <v>Baixo Alentejo</v>
      </c>
    </row>
    <row r="1425" spans="1:6" ht="15" customHeight="1" x14ac:dyDescent="0.2">
      <c r="A1425" s="21"/>
      <c r="B1425" s="22" t="s">
        <v>73</v>
      </c>
      <c r="C1425" s="23">
        <v>0</v>
      </c>
      <c r="D1425" s="9">
        <v>256984</v>
      </c>
      <c r="E1425" s="24">
        <v>256984</v>
      </c>
      <c r="F1425" t="str">
        <f>INDEX([1]Quadro!$B$1:$B$3005,MATCH(B1425,[1]Quadro!$A$1:$A$3005,0),0)</f>
        <v>Lezíria do Tejo</v>
      </c>
    </row>
    <row r="1426" spans="1:6" ht="15" customHeight="1" x14ac:dyDescent="0.2">
      <c r="A1426" s="21"/>
      <c r="B1426" s="22" t="s">
        <v>74</v>
      </c>
      <c r="C1426" s="23">
        <v>0</v>
      </c>
      <c r="D1426" s="9">
        <v>13552</v>
      </c>
      <c r="E1426" s="24">
        <v>13552</v>
      </c>
      <c r="F1426" t="str">
        <f>INDEX([1]Quadro!$B$1:$B$3005,MATCH(B1426,[1]Quadro!$A$1:$A$3005,0),0)</f>
        <v>Oeste</v>
      </c>
    </row>
    <row r="1427" spans="1:6" ht="15" customHeight="1" x14ac:dyDescent="0.2">
      <c r="A1427" s="21"/>
      <c r="B1427" s="22" t="s">
        <v>77</v>
      </c>
      <c r="C1427" s="23">
        <v>0</v>
      </c>
      <c r="D1427" s="9">
        <v>22637</v>
      </c>
      <c r="E1427" s="24">
        <v>22637</v>
      </c>
      <c r="F1427" t="str">
        <f>INDEX([1]Quadro!$B$1:$B$3005,MATCH(B1427,[1]Quadro!$A$1:$A$3005,0),0)</f>
        <v>Cávado</v>
      </c>
    </row>
    <row r="1428" spans="1:6" ht="15" customHeight="1" x14ac:dyDescent="0.2">
      <c r="A1428" s="21"/>
      <c r="B1428" s="22" t="s">
        <v>78</v>
      </c>
      <c r="C1428" s="23">
        <v>0</v>
      </c>
      <c r="D1428" s="9">
        <v>17949</v>
      </c>
      <c r="E1428" s="24">
        <v>17949</v>
      </c>
      <c r="F1428" t="str">
        <f>INDEX([1]Quadro!$B$1:$B$3005,MATCH(B1428,[1]Quadro!$A$1:$A$3005,0),0)</f>
        <v>Terras de Trás-os-Montes</v>
      </c>
    </row>
    <row r="1429" spans="1:6" ht="15" customHeight="1" x14ac:dyDescent="0.2">
      <c r="A1429" s="21"/>
      <c r="B1429" s="22" t="s">
        <v>81</v>
      </c>
      <c r="C1429" s="23">
        <v>0</v>
      </c>
      <c r="D1429" s="9">
        <v>489079</v>
      </c>
      <c r="E1429" s="24">
        <v>489079</v>
      </c>
      <c r="F1429" t="str">
        <f>INDEX([1]Quadro!$B$1:$B$3005,MATCH(B1429,[1]Quadro!$A$1:$A$3005,0),0)</f>
        <v>Oeste</v>
      </c>
    </row>
    <row r="1430" spans="1:6" ht="15" customHeight="1" x14ac:dyDescent="0.2">
      <c r="A1430" s="21"/>
      <c r="B1430" s="22" t="s">
        <v>84</v>
      </c>
      <c r="C1430" s="23">
        <v>0</v>
      </c>
      <c r="D1430" s="9">
        <v>8097</v>
      </c>
      <c r="E1430" s="24">
        <v>8097</v>
      </c>
      <c r="F1430" t="str">
        <f>INDEX([1]Quadro!$B$1:$B$3005,MATCH(B1430,[1]Quadro!$A$1:$A$3005,0),0)</f>
        <v>Região de Coimbra</v>
      </c>
    </row>
    <row r="1431" spans="1:6" ht="15" customHeight="1" x14ac:dyDescent="0.2">
      <c r="A1431" s="21"/>
      <c r="B1431" s="22" t="s">
        <v>85</v>
      </c>
      <c r="C1431" s="23">
        <v>0</v>
      </c>
      <c r="D1431" s="9">
        <v>2171</v>
      </c>
      <c r="E1431" s="24">
        <v>2171</v>
      </c>
      <c r="F1431" t="str">
        <f>INDEX([1]Quadro!$B$1:$B$3005,MATCH(B1431,[1]Quadro!$A$1:$A$3005,0),0)</f>
        <v>Douro</v>
      </c>
    </row>
    <row r="1432" spans="1:6" ht="15" customHeight="1" x14ac:dyDescent="0.2">
      <c r="A1432" s="21"/>
      <c r="B1432" s="22" t="s">
        <v>86</v>
      </c>
      <c r="C1432" s="23">
        <v>0</v>
      </c>
      <c r="D1432" s="9">
        <v>88</v>
      </c>
      <c r="E1432" s="24">
        <v>88</v>
      </c>
      <c r="F1432" t="str">
        <f>INDEX([1]Quadro!$B$1:$B$3005,MATCH(B1432,[1]Quadro!$A$1:$A$3005,0),0)</f>
        <v>Viseu Dão Lafões</v>
      </c>
    </row>
    <row r="1433" spans="1:6" ht="15" customHeight="1" x14ac:dyDescent="0.2">
      <c r="A1433" s="21"/>
      <c r="B1433" s="22" t="s">
        <v>87</v>
      </c>
      <c r="C1433" s="23">
        <v>0</v>
      </c>
      <c r="D1433" s="9">
        <v>1212</v>
      </c>
      <c r="E1433" s="24">
        <v>1212</v>
      </c>
      <c r="F1433" t="str">
        <f>INDEX([1]Quadro!$B$1:$B$3005,MATCH(B1433,[1]Quadro!$A$1:$A$3005,0),0)</f>
        <v>Lezíria do Tejo</v>
      </c>
    </row>
    <row r="1434" spans="1:6" ht="15" customHeight="1" x14ac:dyDescent="0.2">
      <c r="A1434" s="21"/>
      <c r="B1434" s="22" t="s">
        <v>88</v>
      </c>
      <c r="C1434" s="23">
        <v>0</v>
      </c>
      <c r="D1434" s="9">
        <v>183444</v>
      </c>
      <c r="E1434" s="24">
        <v>183444</v>
      </c>
      <c r="F1434" t="str">
        <f>INDEX([1]Quadro!$B$1:$B$3005,MATCH(B1434,[1]Quadro!$A$1:$A$3005,0),0)</f>
        <v>Área Metropolitana de Lisboa</v>
      </c>
    </row>
    <row r="1435" spans="1:6" ht="15" customHeight="1" x14ac:dyDescent="0.2">
      <c r="A1435" s="21"/>
      <c r="B1435" s="22" t="s">
        <v>90</v>
      </c>
      <c r="C1435" s="23">
        <v>0</v>
      </c>
      <c r="D1435" s="9">
        <v>16864</v>
      </c>
      <c r="E1435" s="24">
        <v>16864</v>
      </c>
      <c r="F1435" t="str">
        <f>INDEX([1]Quadro!$B$1:$B$3005,MATCH(B1435,[1]Quadro!$A$1:$A$3005,0),0)</f>
        <v>Beira Baixa</v>
      </c>
    </row>
    <row r="1436" spans="1:6" ht="15" customHeight="1" x14ac:dyDescent="0.2">
      <c r="A1436" s="21"/>
      <c r="B1436" s="22" t="s">
        <v>91</v>
      </c>
      <c r="C1436" s="23">
        <v>0</v>
      </c>
      <c r="D1436" s="9">
        <v>1489</v>
      </c>
      <c r="E1436" s="24">
        <v>1489</v>
      </c>
      <c r="F1436" t="str">
        <f>INDEX([1]Quadro!$B$1:$B$3005,MATCH(B1436,[1]Quadro!$A$1:$A$3005,0),0)</f>
        <v>Tâmega e Sousa</v>
      </c>
    </row>
    <row r="1437" spans="1:6" ht="15" customHeight="1" x14ac:dyDescent="0.2">
      <c r="A1437" s="21"/>
      <c r="B1437" s="22" t="s">
        <v>92</v>
      </c>
      <c r="C1437" s="23">
        <v>0</v>
      </c>
      <c r="D1437" s="9">
        <v>2641</v>
      </c>
      <c r="E1437" s="24">
        <v>2641</v>
      </c>
      <c r="F1437" t="str">
        <f>INDEX([1]Quadro!$B$1:$B$3005,MATCH(B1437,[1]Quadro!$A$1:$A$3005,0),0)</f>
        <v>Alto Alentejo</v>
      </c>
    </row>
    <row r="1438" spans="1:6" ht="15" customHeight="1" x14ac:dyDescent="0.2">
      <c r="A1438" s="21"/>
      <c r="B1438" s="22" t="s">
        <v>96</v>
      </c>
      <c r="C1438" s="23">
        <v>0</v>
      </c>
      <c r="D1438" s="9">
        <v>15660</v>
      </c>
      <c r="E1438" s="24">
        <v>15660</v>
      </c>
      <c r="F1438" t="str">
        <f>INDEX([1]Quadro!$B$1:$B$3005,MATCH(B1438,[1]Quadro!$A$1:$A$3005,0),0)</f>
        <v>Beiras e Serra da Estrela</v>
      </c>
    </row>
    <row r="1439" spans="1:6" ht="15" customHeight="1" x14ac:dyDescent="0.2">
      <c r="A1439" s="21"/>
      <c r="B1439" s="22" t="s">
        <v>97</v>
      </c>
      <c r="C1439" s="23">
        <v>0</v>
      </c>
      <c r="D1439" s="9">
        <v>9654</v>
      </c>
      <c r="E1439" s="24">
        <v>9654</v>
      </c>
      <c r="F1439" t="str">
        <f>INDEX([1]Quadro!$B$1:$B$3005,MATCH(B1439,[1]Quadro!$A$1:$A$3005,0),0)</f>
        <v>Tâmega e Sousa</v>
      </c>
    </row>
    <row r="1440" spans="1:6" ht="15" customHeight="1" x14ac:dyDescent="0.2">
      <c r="A1440" s="21"/>
      <c r="B1440" s="22" t="s">
        <v>98</v>
      </c>
      <c r="C1440" s="23">
        <v>0</v>
      </c>
      <c r="D1440" s="9">
        <v>6219</v>
      </c>
      <c r="E1440" s="24">
        <v>6219</v>
      </c>
      <c r="F1440" t="str">
        <f>INDEX([1]Quadro!$B$1:$B$3005,MATCH(B1440,[1]Quadro!$A$1:$A$3005,0),0)</f>
        <v>Lezíria do Tejo</v>
      </c>
    </row>
    <row r="1441" spans="1:6" ht="15" customHeight="1" x14ac:dyDescent="0.2">
      <c r="A1441" s="21"/>
      <c r="B1441" s="22" t="s">
        <v>99</v>
      </c>
      <c r="C1441" s="23">
        <v>0</v>
      </c>
      <c r="D1441" s="9">
        <v>18005</v>
      </c>
      <c r="E1441" s="24">
        <v>18005</v>
      </c>
      <c r="F1441" t="str">
        <f>INDEX([1]Quadro!$B$1:$B$3005,MATCH(B1441,[1]Quadro!$A$1:$A$3005,0),0)</f>
        <v>Alto Tâmega</v>
      </c>
    </row>
    <row r="1442" spans="1:6" ht="15" customHeight="1" x14ac:dyDescent="0.2">
      <c r="A1442" s="21"/>
      <c r="B1442" s="22" t="s">
        <v>101</v>
      </c>
      <c r="C1442" s="23">
        <v>0</v>
      </c>
      <c r="D1442" s="9">
        <v>276144</v>
      </c>
      <c r="E1442" s="24">
        <v>276144</v>
      </c>
      <c r="F1442" t="str">
        <f>INDEX([1]Quadro!$B$1:$B$3005,MATCH(B1442,[1]Quadro!$A$1:$A$3005,0),0)</f>
        <v>Região de Coimbra</v>
      </c>
    </row>
    <row r="1443" spans="1:6" ht="15" customHeight="1" x14ac:dyDescent="0.2">
      <c r="A1443" s="21"/>
      <c r="B1443" s="22" t="s">
        <v>102</v>
      </c>
      <c r="C1443" s="23">
        <v>0</v>
      </c>
      <c r="D1443" s="9">
        <v>3733</v>
      </c>
      <c r="E1443" s="24">
        <v>3733</v>
      </c>
      <c r="F1443" t="str">
        <f>INDEX([1]Quadro!$B$1:$B$3005,MATCH(B1443,[1]Quadro!$A$1:$A$3005,0),0)</f>
        <v>Região de Coimbra</v>
      </c>
    </row>
    <row r="1444" spans="1:6" ht="15" customHeight="1" x14ac:dyDescent="0.2">
      <c r="A1444" s="21"/>
      <c r="B1444" s="22" t="s">
        <v>104</v>
      </c>
      <c r="C1444" s="23">
        <v>0</v>
      </c>
      <c r="D1444" s="9">
        <v>612</v>
      </c>
      <c r="E1444" s="24">
        <v>612</v>
      </c>
      <c r="F1444" t="str">
        <f>INDEX([1]Quadro!$B$1:$B$3005,MATCH(B1444,[1]Quadro!$A$1:$A$3005,0),0)</f>
        <v>Lezíria do Tejo</v>
      </c>
    </row>
    <row r="1445" spans="1:6" ht="15" customHeight="1" x14ac:dyDescent="0.2">
      <c r="A1445" s="21"/>
      <c r="B1445" s="22" t="s">
        <v>105</v>
      </c>
      <c r="C1445" s="23">
        <v>0</v>
      </c>
      <c r="D1445" s="9">
        <v>46254</v>
      </c>
      <c r="E1445" s="24">
        <v>46254</v>
      </c>
      <c r="F1445" t="str">
        <f>INDEX([1]Quadro!$B$1:$B$3005,MATCH(B1445,[1]Quadro!$A$1:$A$3005,0),0)</f>
        <v>Beiras e Serra da Estrela</v>
      </c>
    </row>
    <row r="1446" spans="1:6" ht="15" customHeight="1" x14ac:dyDescent="0.2">
      <c r="A1446" s="21"/>
      <c r="B1446" s="22" t="s">
        <v>110</v>
      </c>
      <c r="C1446" s="23">
        <v>0</v>
      </c>
      <c r="D1446" s="9">
        <v>416</v>
      </c>
      <c r="E1446" s="24">
        <v>416</v>
      </c>
      <c r="F1446" t="str">
        <f>INDEX([1]Quadro!$B$1:$B$3005,MATCH(B1446,[1]Quadro!$A$1:$A$3005,0),0)</f>
        <v>Área Metropolitana do Porto</v>
      </c>
    </row>
    <row r="1447" spans="1:6" ht="15" customHeight="1" x14ac:dyDescent="0.2">
      <c r="A1447" s="21"/>
      <c r="B1447" s="22" t="s">
        <v>111</v>
      </c>
      <c r="C1447" s="23">
        <v>0</v>
      </c>
      <c r="D1447" s="9">
        <v>5913</v>
      </c>
      <c r="E1447" s="24">
        <v>5913</v>
      </c>
      <c r="F1447" t="str">
        <f>INDEX([1]Quadro!$B$1:$B$3005,MATCH(B1447,[1]Quadro!$A$1:$A$3005,0),0)</f>
        <v>Cávado</v>
      </c>
    </row>
    <row r="1448" spans="1:6" ht="15" customHeight="1" x14ac:dyDescent="0.2">
      <c r="A1448" s="21"/>
      <c r="B1448" s="22" t="s">
        <v>112</v>
      </c>
      <c r="C1448" s="23">
        <v>0</v>
      </c>
      <c r="D1448" s="9">
        <v>132820</v>
      </c>
      <c r="E1448" s="24">
        <v>132820</v>
      </c>
      <c r="F1448" t="str">
        <f>INDEX([1]Quadro!$B$1:$B$3005,MATCH(B1448,[1]Quadro!$A$1:$A$3005,0),0)</f>
        <v>Região de Aveiro</v>
      </c>
    </row>
    <row r="1449" spans="1:6" ht="15" customHeight="1" x14ac:dyDescent="0.2">
      <c r="A1449" s="21"/>
      <c r="B1449" s="22" t="s">
        <v>114</v>
      </c>
      <c r="C1449" s="23">
        <v>0</v>
      </c>
      <c r="D1449" s="9">
        <v>50770</v>
      </c>
      <c r="E1449" s="24">
        <v>50770</v>
      </c>
      <c r="F1449" t="str">
        <f>INDEX([1]Quadro!$B$1:$B$3005,MATCH(B1449,[1]Quadro!$A$1:$A$3005,0),0)</f>
        <v>Alentejo Central</v>
      </c>
    </row>
    <row r="1450" spans="1:6" ht="15" customHeight="1" x14ac:dyDescent="0.2">
      <c r="A1450" s="21"/>
      <c r="B1450" s="22" t="s">
        <v>116</v>
      </c>
      <c r="C1450" s="23">
        <v>0</v>
      </c>
      <c r="D1450" s="9">
        <v>13970</v>
      </c>
      <c r="E1450" s="24">
        <v>13970</v>
      </c>
      <c r="F1450" t="str">
        <f>INDEX([1]Quadro!$B$1:$B$3005,MATCH(B1450,[1]Quadro!$A$1:$A$3005,0),0)</f>
        <v>Algarve</v>
      </c>
    </row>
    <row r="1451" spans="1:6" ht="15" customHeight="1" x14ac:dyDescent="0.2">
      <c r="A1451" s="21"/>
      <c r="B1451" s="22" t="s">
        <v>117</v>
      </c>
      <c r="C1451" s="23">
        <v>0</v>
      </c>
      <c r="D1451" s="9">
        <v>4</v>
      </c>
      <c r="E1451" s="24">
        <v>4</v>
      </c>
      <c r="F1451" t="str">
        <f>INDEX([1]Quadro!$B$1:$B$3005,MATCH(B1451,[1]Quadro!$A$1:$A$3005,0),0)</f>
        <v>Área Metropolitana do Porto</v>
      </c>
    </row>
    <row r="1452" spans="1:6" ht="15" customHeight="1" x14ac:dyDescent="0.2">
      <c r="A1452" s="21"/>
      <c r="B1452" s="22" t="s">
        <v>119</v>
      </c>
      <c r="C1452" s="23">
        <v>0</v>
      </c>
      <c r="D1452" s="9">
        <v>165940</v>
      </c>
      <c r="E1452" s="24">
        <v>165940</v>
      </c>
      <c r="F1452" t="str">
        <f>INDEX([1]Quadro!$B$1:$B$3005,MATCH(B1452,[1]Quadro!$A$1:$A$3005,0),0)</f>
        <v>Baixo Alentejo</v>
      </c>
    </row>
    <row r="1453" spans="1:6" ht="15" customHeight="1" x14ac:dyDescent="0.2">
      <c r="A1453" s="21"/>
      <c r="B1453" s="22" t="s">
        <v>120</v>
      </c>
      <c r="C1453" s="23">
        <v>0</v>
      </c>
      <c r="D1453" s="9">
        <v>4686</v>
      </c>
      <c r="E1453" s="24">
        <v>4686</v>
      </c>
      <c r="F1453" t="str">
        <f>INDEX([1]Quadro!$B$1:$B$3005,MATCH(B1453,[1]Quadro!$A$1:$A$3005,0),0)</f>
        <v>Médio Tejo</v>
      </c>
    </row>
    <row r="1454" spans="1:6" ht="15" customHeight="1" x14ac:dyDescent="0.2">
      <c r="A1454" s="21"/>
      <c r="B1454" s="22" t="s">
        <v>121</v>
      </c>
      <c r="C1454" s="23">
        <v>0</v>
      </c>
      <c r="D1454" s="9">
        <v>9745</v>
      </c>
      <c r="E1454" s="24">
        <v>9745</v>
      </c>
      <c r="F1454" t="str">
        <f>INDEX([1]Quadro!$B$1:$B$3005,MATCH(B1454,[1]Quadro!$A$1:$A$3005,0),0)</f>
        <v>Região de Coimbra</v>
      </c>
    </row>
    <row r="1455" spans="1:6" ht="15" customHeight="1" x14ac:dyDescent="0.2">
      <c r="A1455" s="21"/>
      <c r="B1455" s="22" t="s">
        <v>122</v>
      </c>
      <c r="C1455" s="23">
        <v>0</v>
      </c>
      <c r="D1455" s="9">
        <v>44</v>
      </c>
      <c r="E1455" s="24">
        <v>44</v>
      </c>
      <c r="F1455" t="str">
        <f>INDEX([1]Quadro!$B$1:$B$3005,MATCH(B1455,[1]Quadro!$A$1:$A$3005,0),0)</f>
        <v>Beiras e Serra da Estrela</v>
      </c>
    </row>
    <row r="1456" spans="1:6" ht="15" customHeight="1" x14ac:dyDescent="0.2">
      <c r="A1456" s="21"/>
      <c r="B1456" s="22" t="s">
        <v>124</v>
      </c>
      <c r="C1456" s="23">
        <v>0</v>
      </c>
      <c r="D1456" s="9">
        <v>4573</v>
      </c>
      <c r="E1456" s="24">
        <v>4573</v>
      </c>
      <c r="F1456" t="str">
        <f>INDEX([1]Quadro!$B$1:$B$3005,MATCH(B1456,[1]Quadro!$A$1:$A$3005,0),0)</f>
        <v>Beiras e Serra da Estrela</v>
      </c>
    </row>
    <row r="1457" spans="1:6" ht="15" customHeight="1" x14ac:dyDescent="0.2">
      <c r="A1457" s="21"/>
      <c r="B1457" s="22" t="s">
        <v>127</v>
      </c>
      <c r="C1457" s="23">
        <v>0</v>
      </c>
      <c r="D1457" s="9">
        <v>39165</v>
      </c>
      <c r="E1457" s="24">
        <v>39165</v>
      </c>
      <c r="F1457" t="str">
        <f>INDEX([1]Quadro!$B$1:$B$3005,MATCH(B1457,[1]Quadro!$A$1:$A$3005,0),0)</f>
        <v>Beiras e Serra da Estrela</v>
      </c>
    </row>
    <row r="1458" spans="1:6" ht="15" customHeight="1" x14ac:dyDescent="0.2">
      <c r="A1458" s="21"/>
      <c r="B1458" s="22" t="s">
        <v>128</v>
      </c>
      <c r="C1458" s="23">
        <v>0</v>
      </c>
      <c r="D1458" s="9">
        <v>1404</v>
      </c>
      <c r="E1458" s="24">
        <v>1404</v>
      </c>
      <c r="F1458" t="str">
        <f>INDEX([1]Quadro!$B$1:$B$3005,MATCH(B1458,[1]Quadro!$A$1:$A$3005,0),0)</f>
        <v>Alto Alentejo</v>
      </c>
    </row>
    <row r="1459" spans="1:6" ht="15" customHeight="1" x14ac:dyDescent="0.2">
      <c r="A1459" s="21"/>
      <c r="B1459" s="22" t="s">
        <v>129</v>
      </c>
      <c r="C1459" s="23">
        <v>0</v>
      </c>
      <c r="D1459" s="9">
        <v>10860</v>
      </c>
      <c r="E1459" s="24">
        <v>10860</v>
      </c>
      <c r="F1459" t="str">
        <f>INDEX([1]Quadro!$B$1:$B$3005,MATCH(B1459,[1]Quadro!$A$1:$A$3005,0),0)</f>
        <v>Região de Coimbra</v>
      </c>
    </row>
    <row r="1460" spans="1:6" ht="15" customHeight="1" x14ac:dyDescent="0.2">
      <c r="A1460" s="21"/>
      <c r="B1460" s="22" t="s">
        <v>130</v>
      </c>
      <c r="C1460" s="23">
        <v>0</v>
      </c>
      <c r="D1460" s="9">
        <v>131</v>
      </c>
      <c r="E1460" s="24">
        <v>131</v>
      </c>
      <c r="F1460" t="str">
        <f>INDEX([1]Quadro!$B$1:$B$3005,MATCH(B1460,[1]Quadro!$A$1:$A$3005,0),0)</f>
        <v>Lezíria do Tejo</v>
      </c>
    </row>
    <row r="1461" spans="1:6" ht="15" customHeight="1" x14ac:dyDescent="0.2">
      <c r="A1461" s="21"/>
      <c r="B1461" s="22" t="s">
        <v>131</v>
      </c>
      <c r="C1461" s="23">
        <v>0</v>
      </c>
      <c r="D1461" s="9">
        <v>60297</v>
      </c>
      <c r="E1461" s="24">
        <v>60297</v>
      </c>
      <c r="F1461" t="str">
        <f>INDEX([1]Quadro!$B$1:$B$3005,MATCH(B1461,[1]Quadro!$A$1:$A$3005,0),0)</f>
        <v>Área Metropolitana do Porto</v>
      </c>
    </row>
    <row r="1462" spans="1:6" ht="15" customHeight="1" x14ac:dyDescent="0.2">
      <c r="A1462" s="21"/>
      <c r="B1462" s="22" t="s">
        <v>132</v>
      </c>
      <c r="C1462" s="23">
        <v>0</v>
      </c>
      <c r="D1462" s="9">
        <v>7131</v>
      </c>
      <c r="E1462" s="24">
        <v>7131</v>
      </c>
      <c r="F1462" t="str">
        <f>INDEX([1]Quadro!$B$1:$B$3005,MATCH(B1462,[1]Quadro!$A$1:$A$3005,0),0)</f>
        <v>Beiras e Serra da Estrela</v>
      </c>
    </row>
    <row r="1463" spans="1:6" ht="15" customHeight="1" x14ac:dyDescent="0.2">
      <c r="A1463" s="21"/>
      <c r="B1463" s="22" t="s">
        <v>134</v>
      </c>
      <c r="C1463" s="23">
        <v>0</v>
      </c>
      <c r="D1463" s="9">
        <v>5635</v>
      </c>
      <c r="E1463" s="24">
        <v>5635</v>
      </c>
      <c r="F1463" t="str">
        <f>INDEX([1]Quadro!$B$1:$B$3005,MATCH(B1463,[1]Quadro!$A$1:$A$3005,0),0)</f>
        <v>Beiras e Serra da Estrela</v>
      </c>
    </row>
    <row r="1464" spans="1:6" ht="15" customHeight="1" x14ac:dyDescent="0.2">
      <c r="A1464" s="21"/>
      <c r="B1464" s="22" t="s">
        <v>135</v>
      </c>
      <c r="C1464" s="23">
        <v>0</v>
      </c>
      <c r="D1464" s="9">
        <v>72</v>
      </c>
      <c r="E1464" s="24">
        <v>72</v>
      </c>
      <c r="F1464" t="str">
        <f>INDEX([1]Quadro!$B$1:$B$3005,MATCH(B1464,[1]Quadro!$A$1:$A$3005,0),0)</f>
        <v>Ave</v>
      </c>
    </row>
    <row r="1465" spans="1:6" ht="15" customHeight="1" x14ac:dyDescent="0.2">
      <c r="A1465" s="21"/>
      <c r="B1465" s="22" t="s">
        <v>136</v>
      </c>
      <c r="C1465" s="23">
        <v>0</v>
      </c>
      <c r="D1465" s="9">
        <v>1179</v>
      </c>
      <c r="E1465" s="24">
        <v>1179</v>
      </c>
      <c r="F1465" t="str">
        <f>INDEX([1]Quadro!$B$1:$B$3005,MATCH(B1465,[1]Quadro!$A$1:$A$3005,0),0)</f>
        <v>Beira Baixa</v>
      </c>
    </row>
    <row r="1466" spans="1:6" ht="15" customHeight="1" x14ac:dyDescent="0.2">
      <c r="A1466" s="21"/>
      <c r="B1466" s="22" t="s">
        <v>140</v>
      </c>
      <c r="C1466" s="23">
        <v>0</v>
      </c>
      <c r="D1466" s="9">
        <v>289330</v>
      </c>
      <c r="E1466" s="24">
        <v>289330</v>
      </c>
      <c r="F1466" t="str">
        <f>INDEX([1]Quadro!$B$1:$B$3005,MATCH(B1466,[1]Quadro!$A$1:$A$3005,0),0)</f>
        <v>Douro</v>
      </c>
    </row>
    <row r="1467" spans="1:6" ht="15" customHeight="1" x14ac:dyDescent="0.2">
      <c r="A1467" s="21"/>
      <c r="B1467" s="22" t="s">
        <v>141</v>
      </c>
      <c r="C1467" s="23">
        <v>0</v>
      </c>
      <c r="D1467" s="9">
        <v>8770</v>
      </c>
      <c r="E1467" s="24">
        <v>8770</v>
      </c>
      <c r="F1467" t="str">
        <f>INDEX([1]Quadro!$B$1:$B$3005,MATCH(B1467,[1]Quadro!$A$1:$A$3005,0),0)</f>
        <v>Região de Leiria</v>
      </c>
    </row>
    <row r="1468" spans="1:6" ht="15" customHeight="1" x14ac:dyDescent="0.2">
      <c r="A1468" s="21"/>
      <c r="B1468" s="22" t="s">
        <v>142</v>
      </c>
      <c r="C1468" s="23">
        <v>0</v>
      </c>
      <c r="D1468" s="9">
        <v>313118</v>
      </c>
      <c r="E1468" s="24">
        <v>313118</v>
      </c>
      <c r="F1468" t="str">
        <f>INDEX([1]Quadro!$B$1:$B$3005,MATCH(B1468,[1]Quadro!$A$1:$A$3005,0),0)</f>
        <v>Área Metropolitana de Lisboa</v>
      </c>
    </row>
    <row r="1469" spans="1:6" ht="15" customHeight="1" x14ac:dyDescent="0.2">
      <c r="A1469" s="21"/>
      <c r="B1469" s="22" t="s">
        <v>143</v>
      </c>
      <c r="C1469" s="23">
        <v>0</v>
      </c>
      <c r="D1469" s="9">
        <v>279</v>
      </c>
      <c r="E1469" s="24">
        <v>279</v>
      </c>
      <c r="F1469" t="str">
        <f>INDEX([1]Quadro!$B$1:$B$3005,MATCH(B1469,[1]Quadro!$A$1:$A$3005,0),0)</f>
        <v>Algarve</v>
      </c>
    </row>
    <row r="1470" spans="1:6" ht="15" customHeight="1" x14ac:dyDescent="0.2">
      <c r="A1470" s="21"/>
      <c r="B1470" s="22" t="s">
        <v>144</v>
      </c>
      <c r="C1470" s="23">
        <v>0</v>
      </c>
      <c r="D1470" s="9">
        <v>877153</v>
      </c>
      <c r="E1470" s="24">
        <v>877153</v>
      </c>
      <c r="F1470" t="str">
        <f>INDEX([1]Quadro!$B$1:$B$3005,MATCH(B1470,[1]Quadro!$A$1:$A$3005,0),0)</f>
        <v>Área Metropolitana de Lisboa</v>
      </c>
    </row>
    <row r="1471" spans="1:6" ht="15" customHeight="1" x14ac:dyDescent="0.2">
      <c r="A1471" s="21"/>
      <c r="B1471" s="22" t="s">
        <v>146</v>
      </c>
      <c r="C1471" s="23">
        <v>0</v>
      </c>
      <c r="D1471" s="9">
        <v>358</v>
      </c>
      <c r="E1471" s="24">
        <v>358</v>
      </c>
      <c r="F1471" t="str">
        <f>INDEX([1]Quadro!$B$1:$B$3005,MATCH(B1471,[1]Quadro!$A$1:$A$3005,0),0)</f>
        <v>Região de Coimbra</v>
      </c>
    </row>
    <row r="1472" spans="1:6" ht="15" customHeight="1" x14ac:dyDescent="0.2">
      <c r="A1472" s="21"/>
      <c r="B1472" s="22" t="s">
        <v>148</v>
      </c>
      <c r="C1472" s="23">
        <v>0</v>
      </c>
      <c r="D1472" s="9">
        <v>2101</v>
      </c>
      <c r="E1472" s="24">
        <v>2101</v>
      </c>
      <c r="F1472" t="str">
        <f>INDEX([1]Quadro!$B$1:$B$3005,MATCH(B1472,[1]Quadro!$A$1:$A$3005,0),0)</f>
        <v>Médio Tejo</v>
      </c>
    </row>
    <row r="1473" spans="1:6" ht="15" customHeight="1" x14ac:dyDescent="0.2">
      <c r="A1473" s="21"/>
      <c r="B1473" s="22" t="s">
        <v>149</v>
      </c>
      <c r="C1473" s="23">
        <v>0</v>
      </c>
      <c r="D1473" s="9">
        <v>456</v>
      </c>
      <c r="E1473" s="24">
        <v>456</v>
      </c>
      <c r="F1473" t="str">
        <f>INDEX([1]Quadro!$B$1:$B$3005,MATCH(B1473,[1]Quadro!$A$1:$A$3005,0),0)</f>
        <v>Terras de Trás-os-Montes</v>
      </c>
    </row>
    <row r="1474" spans="1:6" ht="15" customHeight="1" x14ac:dyDescent="0.2">
      <c r="A1474" s="21"/>
      <c r="B1474" s="22" t="s">
        <v>150</v>
      </c>
      <c r="C1474" s="23">
        <v>0</v>
      </c>
      <c r="D1474" s="9">
        <v>1791</v>
      </c>
      <c r="E1474" s="24">
        <v>1791</v>
      </c>
      <c r="F1474" t="str">
        <f>INDEX([1]Quadro!$B$1:$B$3005,MATCH(B1474,[1]Quadro!$A$1:$A$3005,0),0)</f>
        <v>Área Metropolitana de Lisboa</v>
      </c>
    </row>
    <row r="1475" spans="1:6" ht="15" customHeight="1" x14ac:dyDescent="0.2">
      <c r="A1475" s="21"/>
      <c r="B1475" s="22" t="s">
        <v>151</v>
      </c>
      <c r="C1475" s="23">
        <v>0</v>
      </c>
      <c r="D1475" s="9">
        <v>961740</v>
      </c>
      <c r="E1475" s="24">
        <v>961740</v>
      </c>
      <c r="F1475" t="str">
        <f>INDEX([1]Quadro!$B$1:$B$3005,MATCH(B1475,[1]Quadro!$A$1:$A$3005,0),0)</f>
        <v>Área Metropolitana do Porto</v>
      </c>
    </row>
    <row r="1476" spans="1:6" ht="15" customHeight="1" x14ac:dyDescent="0.2">
      <c r="A1476" s="21"/>
      <c r="B1476" s="22" t="s">
        <v>152</v>
      </c>
      <c r="C1476" s="23">
        <v>0</v>
      </c>
      <c r="D1476" s="9">
        <v>206</v>
      </c>
      <c r="E1476" s="24">
        <v>206</v>
      </c>
      <c r="F1476" t="str">
        <f>INDEX([1]Quadro!$B$1:$B$3005,MATCH(B1476,[1]Quadro!$A$1:$A$3005,0),0)</f>
        <v>Viseu Dão Lafões</v>
      </c>
    </row>
    <row r="1477" spans="1:6" ht="15" customHeight="1" x14ac:dyDescent="0.2">
      <c r="A1477" s="21"/>
      <c r="B1477" s="22" t="s">
        <v>154</v>
      </c>
      <c r="C1477" s="23">
        <v>0</v>
      </c>
      <c r="D1477" s="9">
        <v>171510</v>
      </c>
      <c r="E1477" s="24">
        <v>171510</v>
      </c>
      <c r="F1477" t="str">
        <f>INDEX([1]Quadro!$B$1:$B$3005,MATCH(B1477,[1]Quadro!$A$1:$A$3005,0),0)</f>
        <v>Tâmega e Sousa</v>
      </c>
    </row>
    <row r="1478" spans="1:6" ht="15" customHeight="1" x14ac:dyDescent="0.2">
      <c r="A1478" s="21"/>
      <c r="B1478" s="22" t="s">
        <v>155</v>
      </c>
      <c r="C1478" s="23">
        <v>0</v>
      </c>
      <c r="D1478" s="9">
        <v>6547</v>
      </c>
      <c r="E1478" s="24">
        <v>6547</v>
      </c>
      <c r="F1478" t="str">
        <f>INDEX([1]Quadro!$B$1:$B$3005,MATCH(B1478,[1]Quadro!$A$1:$A$3005,0),0)</f>
        <v>Região de Leiria</v>
      </c>
    </row>
    <row r="1479" spans="1:6" ht="15" customHeight="1" x14ac:dyDescent="0.2">
      <c r="A1479" s="21"/>
      <c r="B1479" s="22" t="s">
        <v>157</v>
      </c>
      <c r="C1479" s="23">
        <v>0</v>
      </c>
      <c r="D1479" s="9">
        <v>212071</v>
      </c>
      <c r="E1479" s="24">
        <v>212071</v>
      </c>
      <c r="F1479" t="str">
        <f>INDEX([1]Quadro!$B$1:$B$3005,MATCH(B1479,[1]Quadro!$A$1:$A$3005,0),0)</f>
        <v>Área Metropolitana do Porto</v>
      </c>
    </row>
    <row r="1480" spans="1:6" ht="15" customHeight="1" x14ac:dyDescent="0.2">
      <c r="A1480" s="21"/>
      <c r="B1480" s="22" t="s">
        <v>158</v>
      </c>
      <c r="C1480" s="23">
        <v>0</v>
      </c>
      <c r="D1480" s="9">
        <v>2373</v>
      </c>
      <c r="E1480" s="24">
        <v>2373</v>
      </c>
      <c r="F1480" t="str">
        <f>INDEX([1]Quadro!$B$1:$B$3005,MATCH(B1480,[1]Quadro!$A$1:$A$3005,0),0)</f>
        <v>Região de Coimbra</v>
      </c>
    </row>
    <row r="1481" spans="1:6" ht="15" customHeight="1" x14ac:dyDescent="0.2">
      <c r="A1481" s="21"/>
      <c r="B1481" s="22" t="s">
        <v>159</v>
      </c>
      <c r="C1481" s="23">
        <v>0</v>
      </c>
      <c r="D1481" s="9">
        <v>1578</v>
      </c>
      <c r="E1481" s="24">
        <v>1578</v>
      </c>
      <c r="F1481" t="str">
        <f>INDEX([1]Quadro!$B$1:$B$3005,MATCH(B1481,[1]Quadro!$A$1:$A$3005,0),0)</f>
        <v>Beiras e Serra da Estrela</v>
      </c>
    </row>
    <row r="1482" spans="1:6" ht="15" customHeight="1" x14ac:dyDescent="0.2">
      <c r="A1482" s="21"/>
      <c r="B1482" s="22" t="s">
        <v>163</v>
      </c>
      <c r="C1482" s="23">
        <v>0</v>
      </c>
      <c r="D1482" s="9">
        <v>35</v>
      </c>
      <c r="E1482" s="24">
        <v>35</v>
      </c>
      <c r="F1482" t="str">
        <f>INDEX([1]Quadro!$B$1:$B$3005,MATCH(B1482,[1]Quadro!$A$1:$A$3005,0),0)</f>
        <v>Região de Coimbra</v>
      </c>
    </row>
    <row r="1483" spans="1:6" ht="15" customHeight="1" x14ac:dyDescent="0.2">
      <c r="A1483" s="21"/>
      <c r="B1483" s="22" t="s">
        <v>165</v>
      </c>
      <c r="C1483" s="23">
        <v>0</v>
      </c>
      <c r="D1483" s="9">
        <v>1132</v>
      </c>
      <c r="E1483" s="24">
        <v>1132</v>
      </c>
      <c r="F1483" t="str">
        <f>INDEX([1]Quadro!$B$1:$B$3005,MATCH(B1483,[1]Quadro!$A$1:$A$3005,0),0)</f>
        <v>Terras de Trás-os-Montes</v>
      </c>
    </row>
    <row r="1484" spans="1:6" ht="15" customHeight="1" x14ac:dyDescent="0.2">
      <c r="A1484" s="21"/>
      <c r="B1484" s="22" t="s">
        <v>166</v>
      </c>
      <c r="C1484" s="23">
        <v>0</v>
      </c>
      <c r="D1484" s="9">
        <v>22957</v>
      </c>
      <c r="E1484" s="24">
        <v>22957</v>
      </c>
      <c r="F1484" t="str">
        <f>INDEX([1]Quadro!$B$1:$B$3005,MATCH(B1484,[1]Quadro!$A$1:$A$3005,0),0)</f>
        <v>Terras de Trás-os-Montes</v>
      </c>
    </row>
    <row r="1485" spans="1:6" ht="15" customHeight="1" x14ac:dyDescent="0.2">
      <c r="A1485" s="21"/>
      <c r="B1485" s="22" t="s">
        <v>167</v>
      </c>
      <c r="C1485" s="23">
        <v>0</v>
      </c>
      <c r="D1485" s="9">
        <v>62747</v>
      </c>
      <c r="E1485" s="24">
        <v>62747</v>
      </c>
      <c r="F1485" t="str">
        <f>INDEX([1]Quadro!$B$1:$B$3005,MATCH(B1485,[1]Quadro!$A$1:$A$3005,0),0)</f>
        <v>Terras de Trás-os-Montes</v>
      </c>
    </row>
    <row r="1486" spans="1:6" ht="15" customHeight="1" x14ac:dyDescent="0.2">
      <c r="A1486" s="21"/>
      <c r="B1486" s="22" t="s">
        <v>168</v>
      </c>
      <c r="C1486" s="23">
        <v>0</v>
      </c>
      <c r="D1486" s="9">
        <v>4507</v>
      </c>
      <c r="E1486" s="24">
        <v>4507</v>
      </c>
      <c r="F1486" t="str">
        <f>INDEX([1]Quadro!$B$1:$B$3005,MATCH(B1486,[1]Quadro!$A$1:$A$3005,0),0)</f>
        <v>Douro</v>
      </c>
    </row>
    <row r="1487" spans="1:6" ht="15" customHeight="1" x14ac:dyDescent="0.2">
      <c r="A1487" s="21"/>
      <c r="B1487" s="22" t="s">
        <v>172</v>
      </c>
      <c r="C1487" s="23">
        <v>0</v>
      </c>
      <c r="D1487" s="9">
        <v>576</v>
      </c>
      <c r="E1487" s="24">
        <v>576</v>
      </c>
      <c r="F1487" t="str">
        <f>INDEX([1]Quadro!$B$1:$B$3005,MATCH(B1487,[1]Quadro!$A$1:$A$3005,0),0)</f>
        <v>Ave</v>
      </c>
    </row>
    <row r="1488" spans="1:6" ht="15" customHeight="1" x14ac:dyDescent="0.2">
      <c r="A1488" s="21"/>
      <c r="B1488" s="22" t="s">
        <v>175</v>
      </c>
      <c r="C1488" s="23">
        <v>0</v>
      </c>
      <c r="D1488" s="9">
        <v>398</v>
      </c>
      <c r="E1488" s="24">
        <v>398</v>
      </c>
      <c r="F1488" t="str">
        <f>INDEX([1]Quadro!$B$1:$B$3005,MATCH(B1488,[1]Quadro!$A$1:$A$3005,0),0)</f>
        <v>Alentejo Central</v>
      </c>
    </row>
    <row r="1489" spans="1:6" ht="15" customHeight="1" x14ac:dyDescent="0.2">
      <c r="A1489" s="21"/>
      <c r="B1489" s="22" t="s">
        <v>176</v>
      </c>
      <c r="C1489" s="23">
        <v>0</v>
      </c>
      <c r="D1489" s="9">
        <v>3900</v>
      </c>
      <c r="E1489" s="24">
        <v>3900</v>
      </c>
      <c r="F1489" t="str">
        <f>INDEX([1]Quadro!$B$1:$B$3005,MATCH(B1489,[1]Quadro!$A$1:$A$3005,0),0)</f>
        <v>Região de Coimbra</v>
      </c>
    </row>
    <row r="1490" spans="1:6" ht="15" customHeight="1" x14ac:dyDescent="0.2">
      <c r="A1490" s="21"/>
      <c r="B1490" s="22" t="s">
        <v>177</v>
      </c>
      <c r="C1490" s="23">
        <v>0</v>
      </c>
      <c r="D1490" s="9">
        <v>4</v>
      </c>
      <c r="E1490" s="24">
        <v>4</v>
      </c>
      <c r="F1490" t="str">
        <f>INDEX([1]Quadro!$B$1:$B$3005,MATCH(B1490,[1]Quadro!$A$1:$A$3005,0),0)</f>
        <v>Área Metropolitana de Lisboa</v>
      </c>
    </row>
    <row r="1491" spans="1:6" ht="15" customHeight="1" x14ac:dyDescent="0.2">
      <c r="A1491" s="21"/>
      <c r="B1491" s="22" t="s">
        <v>182</v>
      </c>
      <c r="C1491" s="23">
        <v>0</v>
      </c>
      <c r="D1491" s="9">
        <v>9435</v>
      </c>
      <c r="E1491" s="24">
        <v>9435</v>
      </c>
      <c r="F1491" t="str">
        <f>INDEX([1]Quadro!$B$1:$B$3005,MATCH(B1491,[1]Quadro!$A$1:$A$3005,0),0)</f>
        <v>Douro</v>
      </c>
    </row>
    <row r="1492" spans="1:6" ht="15" customHeight="1" x14ac:dyDescent="0.2">
      <c r="A1492" s="21"/>
      <c r="B1492" s="22" t="s">
        <v>185</v>
      </c>
      <c r="C1492" s="23">
        <v>0</v>
      </c>
      <c r="D1492" s="9">
        <v>28</v>
      </c>
      <c r="E1492" s="24">
        <v>28</v>
      </c>
      <c r="F1492" t="str">
        <f>INDEX([1]Quadro!$B$1:$B$3005,MATCH(B1492,[1]Quadro!$A$1:$A$3005,0),0)</f>
        <v>Viseu Dão Lafões</v>
      </c>
    </row>
    <row r="1493" spans="1:6" ht="15" customHeight="1" x14ac:dyDescent="0.2">
      <c r="A1493" s="21"/>
      <c r="B1493" s="22" t="s">
        <v>186</v>
      </c>
      <c r="C1493" s="23">
        <v>0</v>
      </c>
      <c r="D1493" s="9">
        <v>33464</v>
      </c>
      <c r="E1493" s="24">
        <v>33464</v>
      </c>
      <c r="F1493" t="str">
        <f>INDEX([1]Quadro!$B$1:$B$3005,MATCH(B1493,[1]Quadro!$A$1:$A$3005,0),0)</f>
        <v>Alto Alentejo</v>
      </c>
    </row>
    <row r="1494" spans="1:6" ht="15" customHeight="1" x14ac:dyDescent="0.2">
      <c r="A1494" s="21"/>
      <c r="B1494" s="22" t="s">
        <v>315</v>
      </c>
      <c r="C1494" s="23">
        <v>0</v>
      </c>
      <c r="D1494" s="9">
        <v>4521</v>
      </c>
      <c r="E1494" s="24">
        <v>4521</v>
      </c>
      <c r="F1494" t="str">
        <f>INDEX([1]Quadro!$B$1:$B$3005,MATCH(B1494,[1]Quadro!$A$1:$A$3005,0),0)</f>
        <v>Área Metropolitana de Lisboa</v>
      </c>
    </row>
    <row r="1495" spans="1:6" ht="15" customHeight="1" x14ac:dyDescent="0.2">
      <c r="A1495" s="21"/>
      <c r="B1495" s="22" t="s">
        <v>189</v>
      </c>
      <c r="C1495" s="23">
        <v>0</v>
      </c>
      <c r="D1495" s="9">
        <v>19705</v>
      </c>
      <c r="E1495" s="24">
        <v>19705</v>
      </c>
      <c r="F1495" t="str">
        <f>INDEX([1]Quadro!$B$1:$B$3005,MATCH(B1495,[1]Quadro!$A$1:$A$3005,0),0)</f>
        <v>Área Metropolitana de Lisboa</v>
      </c>
    </row>
    <row r="1496" spans="1:6" ht="15" customHeight="1" x14ac:dyDescent="0.2">
      <c r="A1496" s="21"/>
      <c r="B1496" s="22" t="s">
        <v>190</v>
      </c>
      <c r="C1496" s="23">
        <v>0</v>
      </c>
      <c r="D1496" s="9">
        <v>27938</v>
      </c>
      <c r="E1496" s="24">
        <v>27938</v>
      </c>
      <c r="F1496" t="str">
        <f>INDEX([1]Quadro!$B$1:$B$3005,MATCH(B1496,[1]Quadro!$A$1:$A$3005,0),0)</f>
        <v>Beira Baixa</v>
      </c>
    </row>
    <row r="1497" spans="1:6" ht="15" customHeight="1" x14ac:dyDescent="0.2">
      <c r="A1497" s="21"/>
      <c r="B1497" s="22" t="s">
        <v>191</v>
      </c>
      <c r="C1497" s="23">
        <v>0</v>
      </c>
      <c r="D1497" s="9">
        <v>221</v>
      </c>
      <c r="E1497" s="24">
        <v>221</v>
      </c>
      <c r="F1497" t="str">
        <f>INDEX([1]Quadro!$B$1:$B$3005,MATCH(B1497,[1]Quadro!$A$1:$A$3005,0),0)</f>
        <v>Algarve</v>
      </c>
    </row>
    <row r="1498" spans="1:6" ht="15" customHeight="1" x14ac:dyDescent="0.2">
      <c r="A1498" s="21"/>
      <c r="B1498" s="22" t="s">
        <v>192</v>
      </c>
      <c r="C1498" s="23">
        <v>0</v>
      </c>
      <c r="D1498" s="9">
        <v>132</v>
      </c>
      <c r="E1498" s="24">
        <v>132</v>
      </c>
      <c r="F1498" t="str">
        <f>INDEX([1]Quadro!$B$1:$B$3005,MATCH(B1498,[1]Quadro!$A$1:$A$3005,0),0)</f>
        <v>Área Metropolitana do Porto</v>
      </c>
    </row>
    <row r="1499" spans="1:6" ht="15" customHeight="1" x14ac:dyDescent="0.2">
      <c r="A1499" s="21"/>
      <c r="B1499" s="22" t="s">
        <v>194</v>
      </c>
      <c r="C1499" s="23">
        <v>0</v>
      </c>
      <c r="D1499" s="9">
        <v>42</v>
      </c>
      <c r="E1499" s="24">
        <v>42</v>
      </c>
      <c r="F1499" t="str">
        <f>INDEX([1]Quadro!$B$1:$B$3005,MATCH(B1499,[1]Quadro!$A$1:$A$3005,0),0)</f>
        <v>Região de Aveiro</v>
      </c>
    </row>
    <row r="1500" spans="1:6" ht="15" customHeight="1" x14ac:dyDescent="0.2">
      <c r="A1500" s="21"/>
      <c r="B1500" s="22" t="s">
        <v>195</v>
      </c>
      <c r="C1500" s="23">
        <v>0</v>
      </c>
      <c r="D1500" s="9">
        <v>5906</v>
      </c>
      <c r="E1500" s="24">
        <v>5906</v>
      </c>
      <c r="F1500" t="str">
        <f>INDEX([1]Quadro!$B$1:$B$3005,MATCH(B1500,[1]Quadro!$A$1:$A$3005,0),0)</f>
        <v>Região de Coimbra</v>
      </c>
    </row>
    <row r="1501" spans="1:6" ht="15" customHeight="1" x14ac:dyDescent="0.2">
      <c r="A1501" s="21"/>
      <c r="B1501" s="22" t="s">
        <v>196</v>
      </c>
      <c r="C1501" s="23">
        <v>0</v>
      </c>
      <c r="D1501" s="9">
        <v>2165</v>
      </c>
      <c r="E1501" s="24">
        <v>2165</v>
      </c>
      <c r="F1501" t="str">
        <f>INDEX([1]Quadro!$B$1:$B$3005,MATCH(B1501,[1]Quadro!$A$1:$A$3005,0),0)</f>
        <v>Baixo Alentejo</v>
      </c>
    </row>
    <row r="1502" spans="1:6" ht="15" customHeight="1" x14ac:dyDescent="0.2">
      <c r="A1502" s="21"/>
      <c r="B1502" s="22" t="s">
        <v>197</v>
      </c>
      <c r="C1502" s="23">
        <v>0</v>
      </c>
      <c r="D1502" s="9">
        <v>9942</v>
      </c>
      <c r="E1502" s="24">
        <v>9942</v>
      </c>
      <c r="F1502" t="str">
        <f>INDEX([1]Quadro!$B$1:$B$3005,MATCH(B1502,[1]Quadro!$A$1:$A$3005,0),0)</f>
        <v>Região de Aveiro</v>
      </c>
    </row>
    <row r="1503" spans="1:6" ht="15" customHeight="1" x14ac:dyDescent="0.2">
      <c r="A1503" s="21"/>
      <c r="B1503" s="22" t="s">
        <v>198</v>
      </c>
      <c r="C1503" s="23">
        <v>0</v>
      </c>
      <c r="D1503" s="9">
        <v>110</v>
      </c>
      <c r="E1503" s="24">
        <v>110</v>
      </c>
      <c r="F1503" t="str">
        <f>INDEX([1]Quadro!$B$1:$B$3005,MATCH(B1503,[1]Quadro!$A$1:$A$3005,0),0)</f>
        <v>Tâmega e Sousa</v>
      </c>
    </row>
    <row r="1504" spans="1:6" ht="15" customHeight="1" x14ac:dyDescent="0.2">
      <c r="A1504" s="21"/>
      <c r="B1504" s="22" t="s">
        <v>199</v>
      </c>
      <c r="C1504" s="23">
        <v>0</v>
      </c>
      <c r="D1504" s="9">
        <v>596000</v>
      </c>
      <c r="E1504" s="24">
        <v>596000</v>
      </c>
      <c r="F1504" t="str">
        <f>INDEX([1]Quadro!$B$1:$B$3005,MATCH(B1504,[1]Quadro!$A$1:$A$3005,0),0)</f>
        <v>Área Metropolitana de Lisboa</v>
      </c>
    </row>
    <row r="1505" spans="1:6" ht="15" customHeight="1" x14ac:dyDescent="0.2">
      <c r="A1505" s="21"/>
      <c r="B1505" s="22" t="s">
        <v>200</v>
      </c>
      <c r="C1505" s="23">
        <v>0</v>
      </c>
      <c r="D1505" s="9">
        <v>13989</v>
      </c>
      <c r="E1505" s="24">
        <v>13989</v>
      </c>
      <c r="F1505" t="str">
        <f>INDEX([1]Quadro!$B$1:$B$3005,MATCH(B1505,[1]Quadro!$A$1:$A$3005,0),0)</f>
        <v>Região de Coimbra</v>
      </c>
    </row>
    <row r="1506" spans="1:6" ht="15" customHeight="1" x14ac:dyDescent="0.2">
      <c r="A1506" s="21"/>
      <c r="B1506" s="22" t="s">
        <v>201</v>
      </c>
      <c r="C1506" s="23">
        <v>0</v>
      </c>
      <c r="D1506" s="9">
        <v>441633</v>
      </c>
      <c r="E1506" s="24">
        <v>441633</v>
      </c>
      <c r="F1506" t="str">
        <f>INDEX([1]Quadro!$B$1:$B$3005,MATCH(B1506,[1]Quadro!$A$1:$A$3005,0),0)</f>
        <v>Área Metropolitana do Porto</v>
      </c>
    </row>
    <row r="1507" spans="1:6" ht="15" customHeight="1" x14ac:dyDescent="0.2">
      <c r="A1507" s="21"/>
      <c r="B1507" s="22" t="s">
        <v>203</v>
      </c>
      <c r="C1507" s="23">
        <v>0</v>
      </c>
      <c r="D1507" s="9">
        <v>4918</v>
      </c>
      <c r="E1507" s="24">
        <v>4918</v>
      </c>
      <c r="F1507" t="str">
        <f>INDEX([1]Quadro!$B$1:$B$3005,MATCH(B1507,[1]Quadro!$A$1:$A$3005,0),0)</f>
        <v>Região de Leiria</v>
      </c>
    </row>
    <row r="1508" spans="1:6" ht="15" customHeight="1" x14ac:dyDescent="0.2">
      <c r="A1508" s="21"/>
      <c r="B1508" s="22" t="s">
        <v>204</v>
      </c>
      <c r="C1508" s="23">
        <v>0</v>
      </c>
      <c r="D1508" s="9">
        <v>1759</v>
      </c>
      <c r="E1508" s="24">
        <v>1759</v>
      </c>
      <c r="F1508" t="str">
        <f>INDEX([1]Quadro!$B$1:$B$3005,MATCH(B1508,[1]Quadro!$A$1:$A$3005,0),0)</f>
        <v>Região de Coimbra</v>
      </c>
    </row>
    <row r="1509" spans="1:6" ht="15" customHeight="1" x14ac:dyDescent="0.2">
      <c r="A1509" s="21"/>
      <c r="B1509" s="22" t="s">
        <v>205</v>
      </c>
      <c r="C1509" s="23">
        <v>0</v>
      </c>
      <c r="D1509" s="9">
        <v>13860</v>
      </c>
      <c r="E1509" s="24">
        <v>13860</v>
      </c>
      <c r="F1509" t="str">
        <f>INDEX([1]Quadro!$B$1:$B$3005,MATCH(B1509,[1]Quadro!$A$1:$A$3005,0),0)</f>
        <v>Tâmega e Sousa</v>
      </c>
    </row>
    <row r="1510" spans="1:6" ht="15" customHeight="1" x14ac:dyDescent="0.2">
      <c r="A1510" s="21"/>
      <c r="B1510" s="22" t="s">
        <v>207</v>
      </c>
      <c r="C1510" s="23">
        <v>0</v>
      </c>
      <c r="D1510" s="9">
        <v>12422</v>
      </c>
      <c r="E1510" s="24">
        <v>12422</v>
      </c>
      <c r="F1510" t="str">
        <f>INDEX([1]Quadro!$B$1:$B$3005,MATCH(B1510,[1]Quadro!$A$1:$A$3005,0),0)</f>
        <v>Beira Baixa</v>
      </c>
    </row>
    <row r="1511" spans="1:6" ht="15" customHeight="1" x14ac:dyDescent="0.2">
      <c r="A1511" s="21"/>
      <c r="B1511" s="22" t="s">
        <v>209</v>
      </c>
      <c r="C1511" s="23">
        <v>0</v>
      </c>
      <c r="D1511" s="9">
        <v>4409</v>
      </c>
      <c r="E1511" s="24">
        <v>4409</v>
      </c>
      <c r="F1511" t="str">
        <f>INDEX([1]Quadro!$B$1:$B$3005,MATCH(B1511,[1]Quadro!$A$1:$A$3005,0),0)</f>
        <v>Região de Coimbra</v>
      </c>
    </row>
    <row r="1512" spans="1:6" ht="15" customHeight="1" x14ac:dyDescent="0.2">
      <c r="A1512" s="21"/>
      <c r="B1512" s="22" t="s">
        <v>211</v>
      </c>
      <c r="C1512" s="23">
        <v>0</v>
      </c>
      <c r="D1512" s="9">
        <v>306</v>
      </c>
      <c r="E1512" s="24">
        <v>306</v>
      </c>
      <c r="F1512" t="str">
        <f>INDEX([1]Quadro!$B$1:$B$3005,MATCH(B1512,[1]Quadro!$A$1:$A$3005,0),0)</f>
        <v>Douro</v>
      </c>
    </row>
    <row r="1513" spans="1:6" ht="15" customHeight="1" x14ac:dyDescent="0.2">
      <c r="A1513" s="21"/>
      <c r="B1513" s="22" t="s">
        <v>212</v>
      </c>
      <c r="C1513" s="23">
        <v>0</v>
      </c>
      <c r="D1513" s="9">
        <v>968</v>
      </c>
      <c r="E1513" s="24">
        <v>968</v>
      </c>
      <c r="F1513" t="str">
        <f>INDEX([1]Quadro!$B$1:$B$3005,MATCH(B1513,[1]Quadro!$A$1:$A$3005,0),0)</f>
        <v>Beiras e Serra da Estrela</v>
      </c>
    </row>
    <row r="1514" spans="1:6" ht="15" customHeight="1" x14ac:dyDescent="0.2">
      <c r="A1514" s="21"/>
      <c r="B1514" s="22" t="s">
        <v>213</v>
      </c>
      <c r="C1514" s="23">
        <v>0</v>
      </c>
      <c r="D1514" s="9">
        <v>5684</v>
      </c>
      <c r="E1514" s="24">
        <v>5684</v>
      </c>
      <c r="F1514" t="str">
        <f>INDEX([1]Quadro!$B$1:$B$3005,MATCH(B1514,[1]Quadro!$A$1:$A$3005,0),0)</f>
        <v>Região de Leiria</v>
      </c>
    </row>
    <row r="1515" spans="1:6" ht="15" customHeight="1" x14ac:dyDescent="0.2">
      <c r="A1515" s="21"/>
      <c r="B1515" s="22" t="s">
        <v>214</v>
      </c>
      <c r="C1515" s="23">
        <v>0</v>
      </c>
      <c r="D1515" s="9">
        <v>159018</v>
      </c>
      <c r="E1515" s="24">
        <v>159018</v>
      </c>
      <c r="F1515" t="str">
        <f>INDEX([1]Quadro!$B$1:$B$3005,MATCH(B1515,[1]Quadro!$A$1:$A$3005,0),0)</f>
        <v>Alto Minho</v>
      </c>
    </row>
    <row r="1516" spans="1:6" ht="15" customHeight="1" x14ac:dyDescent="0.2">
      <c r="A1516" s="21"/>
      <c r="B1516" s="22" t="s">
        <v>216</v>
      </c>
      <c r="C1516" s="23">
        <v>0</v>
      </c>
      <c r="D1516" s="9">
        <v>8017</v>
      </c>
      <c r="E1516" s="24">
        <v>8017</v>
      </c>
      <c r="F1516" t="str">
        <f>INDEX([1]Quadro!$B$1:$B$3005,MATCH(B1516,[1]Quadro!$A$1:$A$3005,0),0)</f>
        <v>Alto Alentejo</v>
      </c>
    </row>
    <row r="1517" spans="1:6" ht="15" customHeight="1" x14ac:dyDescent="0.2">
      <c r="A1517" s="21"/>
      <c r="B1517" s="22" t="s">
        <v>217</v>
      </c>
      <c r="C1517" s="23">
        <v>0</v>
      </c>
      <c r="D1517" s="9">
        <v>327</v>
      </c>
      <c r="E1517" s="24">
        <v>327</v>
      </c>
      <c r="F1517" t="str">
        <f>INDEX([1]Quadro!$B$1:$B$3005,MATCH(B1517,[1]Quadro!$A$1:$A$3005,0),0)</f>
        <v>Alto Alentejo</v>
      </c>
    </row>
    <row r="1518" spans="1:6" ht="15" customHeight="1" x14ac:dyDescent="0.2">
      <c r="A1518" s="21"/>
      <c r="B1518" s="22" t="s">
        <v>220</v>
      </c>
      <c r="C1518" s="23">
        <v>0</v>
      </c>
      <c r="D1518" s="9">
        <v>28327</v>
      </c>
      <c r="E1518" s="24">
        <v>28327</v>
      </c>
      <c r="F1518" t="str">
        <f>INDEX([1]Quadro!$B$1:$B$3005,MATCH(B1518,[1]Quadro!$A$1:$A$3005,0),0)</f>
        <v>Área Metropolitana do Porto</v>
      </c>
    </row>
    <row r="1519" spans="1:6" ht="15" customHeight="1" x14ac:dyDescent="0.2">
      <c r="A1519" s="21"/>
      <c r="B1519" s="22" t="s">
        <v>221</v>
      </c>
      <c r="C1519" s="23">
        <v>0</v>
      </c>
      <c r="D1519" s="9">
        <v>11927</v>
      </c>
      <c r="E1519" s="24">
        <v>11927</v>
      </c>
      <c r="F1519" t="str">
        <f>INDEX([1]Quadro!$B$1:$B$3005,MATCH(B1519,[1]Quadro!$A$1:$A$3005,0),0)</f>
        <v>Região de Leiria</v>
      </c>
    </row>
    <row r="1520" spans="1:6" ht="15" customHeight="1" x14ac:dyDescent="0.2">
      <c r="A1520" s="21"/>
      <c r="B1520" s="22" t="s">
        <v>222</v>
      </c>
      <c r="C1520" s="23">
        <v>0</v>
      </c>
      <c r="D1520" s="9">
        <v>823</v>
      </c>
      <c r="E1520" s="24">
        <v>823</v>
      </c>
      <c r="F1520" t="str">
        <f>INDEX([1]Quadro!$B$1:$B$3005,MATCH(B1520,[1]Quadro!$A$1:$A$3005,0),0)</f>
        <v>Ave</v>
      </c>
    </row>
    <row r="1521" spans="1:6" ht="15" customHeight="1" x14ac:dyDescent="0.2">
      <c r="A1521" s="21"/>
      <c r="B1521" s="22" t="s">
        <v>224</v>
      </c>
      <c r="C1521" s="23">
        <v>0</v>
      </c>
      <c r="D1521" s="9">
        <v>22698</v>
      </c>
      <c r="E1521" s="24">
        <v>22698</v>
      </c>
      <c r="F1521" t="str">
        <f>INDEX([1]Quadro!$B$1:$B$3005,MATCH(B1521,[1]Quadro!$A$1:$A$3005,0),0)</f>
        <v>Beira Baixa</v>
      </c>
    </row>
    <row r="1522" spans="1:6" ht="15" customHeight="1" x14ac:dyDescent="0.2">
      <c r="A1522" s="21"/>
      <c r="B1522" s="22" t="s">
        <v>227</v>
      </c>
      <c r="C1522" s="23">
        <v>0</v>
      </c>
      <c r="D1522" s="9">
        <v>51</v>
      </c>
      <c r="E1522" s="24">
        <v>51</v>
      </c>
      <c r="F1522" t="str">
        <f>INDEX([1]Quadro!$B$1:$B$3005,MATCH(B1522,[1]Quadro!$A$1:$A$3005,0),0)</f>
        <v>Tâmega e Sousa</v>
      </c>
    </row>
    <row r="1523" spans="1:6" ht="15" customHeight="1" x14ac:dyDescent="0.2">
      <c r="A1523" s="21"/>
      <c r="B1523" s="22" t="s">
        <v>229</v>
      </c>
      <c r="C1523" s="23">
        <v>0</v>
      </c>
      <c r="D1523" s="9">
        <v>27930</v>
      </c>
      <c r="E1523" s="24">
        <v>27930</v>
      </c>
      <c r="F1523" t="str">
        <f>INDEX([1]Quadro!$B$1:$B$3005,MATCH(B1523,[1]Quadro!$A$1:$A$3005,0),0)</f>
        <v>Lezíria do Tejo</v>
      </c>
    </row>
    <row r="1524" spans="1:6" ht="15" customHeight="1" x14ac:dyDescent="0.2">
      <c r="A1524" s="21"/>
      <c r="B1524" s="22" t="s">
        <v>230</v>
      </c>
      <c r="C1524" s="23">
        <v>0</v>
      </c>
      <c r="D1524" s="9">
        <v>19094</v>
      </c>
      <c r="E1524" s="24">
        <v>19094</v>
      </c>
      <c r="F1524" t="str">
        <f>INDEX([1]Quadro!$B$1:$B$3005,MATCH(B1524,[1]Quadro!$A$1:$A$3005,0),0)</f>
        <v>Douro</v>
      </c>
    </row>
    <row r="1525" spans="1:6" ht="15" customHeight="1" x14ac:dyDescent="0.2">
      <c r="A1525" s="21"/>
      <c r="B1525" s="22" t="s">
        <v>231</v>
      </c>
      <c r="C1525" s="23">
        <v>0</v>
      </c>
      <c r="D1525" s="9">
        <v>3938</v>
      </c>
      <c r="E1525" s="24">
        <v>3938</v>
      </c>
      <c r="F1525" t="str">
        <f>INDEX([1]Quadro!$B$1:$B$3005,MATCH(B1525,[1]Quadro!$A$1:$A$3005,0),0)</f>
        <v>Beiras e Serra da Estrela</v>
      </c>
    </row>
    <row r="1526" spans="1:6" ht="15" customHeight="1" x14ac:dyDescent="0.2">
      <c r="A1526" s="21"/>
      <c r="B1526" s="22" t="s">
        <v>232</v>
      </c>
      <c r="C1526" s="23">
        <v>0</v>
      </c>
      <c r="D1526" s="9">
        <v>21375</v>
      </c>
      <c r="E1526" s="24">
        <v>21375</v>
      </c>
      <c r="F1526" t="str">
        <f>INDEX([1]Quadro!$B$1:$B$3005,MATCH(B1526,[1]Quadro!$A$1:$A$3005,0),0)</f>
        <v>Lezíria do Tejo</v>
      </c>
    </row>
    <row r="1527" spans="1:6" ht="15" customHeight="1" x14ac:dyDescent="0.2">
      <c r="A1527" s="21"/>
      <c r="B1527" s="22" t="s">
        <v>233</v>
      </c>
      <c r="C1527" s="23">
        <v>0</v>
      </c>
      <c r="D1527" s="9">
        <v>511</v>
      </c>
      <c r="E1527" s="24">
        <v>511</v>
      </c>
      <c r="F1527" t="str">
        <f>INDEX([1]Quadro!$B$1:$B$3005,MATCH(B1527,[1]Quadro!$A$1:$A$3005,0),0)</f>
        <v>Viseu Dão Lafões</v>
      </c>
    </row>
    <row r="1528" spans="1:6" ht="15" customHeight="1" x14ac:dyDescent="0.2">
      <c r="A1528" s="21"/>
      <c r="B1528" s="22" t="s">
        <v>235</v>
      </c>
      <c r="C1528" s="23">
        <v>0</v>
      </c>
      <c r="D1528" s="9">
        <v>24181</v>
      </c>
      <c r="E1528" s="24">
        <v>24181</v>
      </c>
      <c r="F1528" t="str">
        <f>INDEX([1]Quadro!$B$1:$B$3005,MATCH(B1528,[1]Quadro!$A$1:$A$3005,0),0)</f>
        <v>Lezíria do Tejo</v>
      </c>
    </row>
    <row r="1529" spans="1:6" ht="15" customHeight="1" x14ac:dyDescent="0.2">
      <c r="A1529" s="21"/>
      <c r="B1529" s="22" t="s">
        <v>236</v>
      </c>
      <c r="C1529" s="23">
        <v>0</v>
      </c>
      <c r="D1529" s="9">
        <v>436630</v>
      </c>
      <c r="E1529" s="24">
        <v>436630</v>
      </c>
      <c r="F1529" t="str">
        <f>INDEX([1]Quadro!$B$1:$B$3005,MATCH(B1529,[1]Quadro!$A$1:$A$3005,0),0)</f>
        <v>Alentejo Litoral</v>
      </c>
    </row>
    <row r="1530" spans="1:6" ht="15" customHeight="1" x14ac:dyDescent="0.2">
      <c r="A1530" s="21"/>
      <c r="B1530" s="22" t="s">
        <v>237</v>
      </c>
      <c r="C1530" s="23">
        <v>0</v>
      </c>
      <c r="D1530" s="9">
        <v>151</v>
      </c>
      <c r="E1530" s="24">
        <v>151</v>
      </c>
      <c r="F1530" t="str">
        <f>INDEX([1]Quadro!$B$1:$B$3005,MATCH(B1530,[1]Quadro!$A$1:$A$3005,0),0)</f>
        <v>Área Metropolitana do Porto</v>
      </c>
    </row>
    <row r="1531" spans="1:6" ht="15" customHeight="1" x14ac:dyDescent="0.2">
      <c r="A1531" s="21"/>
      <c r="B1531" s="22" t="s">
        <v>239</v>
      </c>
      <c r="C1531" s="23">
        <v>0</v>
      </c>
      <c r="D1531" s="9">
        <v>69</v>
      </c>
      <c r="E1531" s="24">
        <v>69</v>
      </c>
      <c r="F1531" t="str">
        <f>INDEX([1]Quadro!$B$1:$B$3005,MATCH(B1531,[1]Quadro!$A$1:$A$3005,0),0)</f>
        <v>Área Metropolitana do Porto</v>
      </c>
    </row>
    <row r="1532" spans="1:6" ht="15" customHeight="1" x14ac:dyDescent="0.2">
      <c r="A1532" s="21"/>
      <c r="B1532" s="22" t="s">
        <v>240</v>
      </c>
      <c r="C1532" s="23">
        <v>0</v>
      </c>
      <c r="D1532" s="9">
        <v>13814</v>
      </c>
      <c r="E1532" s="24">
        <v>13814</v>
      </c>
      <c r="F1532" t="str">
        <f>INDEX([1]Quadro!$B$1:$B$3005,MATCH(B1532,[1]Quadro!$A$1:$A$3005,0),0)</f>
        <v>Douro</v>
      </c>
    </row>
    <row r="1533" spans="1:6" ht="15" customHeight="1" x14ac:dyDescent="0.2">
      <c r="A1533" s="21"/>
      <c r="B1533" s="22" t="s">
        <v>241</v>
      </c>
      <c r="C1533" s="23">
        <v>0</v>
      </c>
      <c r="D1533" s="9">
        <v>2118</v>
      </c>
      <c r="E1533" s="24">
        <v>2118</v>
      </c>
      <c r="F1533" t="str">
        <f>INDEX([1]Quadro!$B$1:$B$3005,MATCH(B1533,[1]Quadro!$A$1:$A$3005,0),0)</f>
        <v>Viseu Dão Lafões</v>
      </c>
    </row>
    <row r="1534" spans="1:6" ht="15" customHeight="1" x14ac:dyDescent="0.2">
      <c r="A1534" s="21"/>
      <c r="B1534" s="22" t="s">
        <v>242</v>
      </c>
      <c r="C1534" s="23">
        <v>0</v>
      </c>
      <c r="D1534" s="9">
        <v>2706</v>
      </c>
      <c r="E1534" s="24">
        <v>2706</v>
      </c>
      <c r="F1534" t="str">
        <f>INDEX([1]Quadro!$B$1:$B$3005,MATCH(B1534,[1]Quadro!$A$1:$A$3005,0),0)</f>
        <v>Médio Tejo</v>
      </c>
    </row>
    <row r="1535" spans="1:6" ht="15" customHeight="1" x14ac:dyDescent="0.2">
      <c r="A1535" s="21"/>
      <c r="B1535" s="22" t="s">
        <v>243</v>
      </c>
      <c r="C1535" s="23">
        <v>0</v>
      </c>
      <c r="D1535" s="9">
        <v>518</v>
      </c>
      <c r="E1535" s="24">
        <v>518</v>
      </c>
      <c r="F1535" t="str">
        <f>INDEX([1]Quadro!$B$1:$B$3005,MATCH(B1535,[1]Quadro!$A$1:$A$3005,0),0)</f>
        <v>Viseu Dão Lafões</v>
      </c>
    </row>
    <row r="1536" spans="1:6" ht="15" customHeight="1" x14ac:dyDescent="0.2">
      <c r="A1536" s="21"/>
      <c r="B1536" s="22" t="s">
        <v>244</v>
      </c>
      <c r="C1536" s="23">
        <v>0</v>
      </c>
      <c r="D1536" s="9">
        <v>226899</v>
      </c>
      <c r="E1536" s="24">
        <v>226899</v>
      </c>
      <c r="F1536" t="str">
        <f>INDEX([1]Quadro!$B$1:$B$3005,MATCH(B1536,[1]Quadro!$A$1:$A$3005,0),0)</f>
        <v>Beiras e Serra da Estrela</v>
      </c>
    </row>
    <row r="1537" spans="1:6" ht="15" customHeight="1" x14ac:dyDescent="0.2">
      <c r="A1537" s="21"/>
      <c r="B1537" s="22" t="s">
        <v>245</v>
      </c>
      <c r="C1537" s="23">
        <v>0</v>
      </c>
      <c r="D1537" s="9">
        <v>128160</v>
      </c>
      <c r="E1537" s="24">
        <v>128160</v>
      </c>
      <c r="F1537" t="str">
        <f>INDEX([1]Quadro!$B$1:$B$3005,MATCH(B1537,[1]Quadro!$A$1:$A$3005,0),0)</f>
        <v>Área Metropolitana de Lisboa</v>
      </c>
    </row>
    <row r="1538" spans="1:6" ht="15" customHeight="1" x14ac:dyDescent="0.2">
      <c r="A1538" s="21"/>
      <c r="B1538" s="22" t="s">
        <v>246</v>
      </c>
      <c r="C1538" s="23">
        <v>0</v>
      </c>
      <c r="D1538" s="9">
        <v>10</v>
      </c>
      <c r="E1538" s="24">
        <v>10</v>
      </c>
      <c r="F1538" t="str">
        <f>INDEX([1]Quadro!$B$1:$B$3005,MATCH(B1538,[1]Quadro!$A$1:$A$3005,0),0)</f>
        <v>Douro</v>
      </c>
    </row>
    <row r="1539" spans="1:6" ht="15" customHeight="1" x14ac:dyDescent="0.2">
      <c r="A1539" s="21"/>
      <c r="B1539" s="22" t="s">
        <v>247</v>
      </c>
      <c r="C1539" s="23">
        <v>0</v>
      </c>
      <c r="D1539" s="9">
        <v>6342</v>
      </c>
      <c r="E1539" s="24">
        <v>6342</v>
      </c>
      <c r="F1539" t="str">
        <f>INDEX([1]Quadro!$B$1:$B$3005,MATCH(B1539,[1]Quadro!$A$1:$A$3005,0),0)</f>
        <v>Baixo Alentejo</v>
      </c>
    </row>
    <row r="1540" spans="1:6" ht="15" customHeight="1" x14ac:dyDescent="0.2">
      <c r="A1540" s="21"/>
      <c r="B1540" s="22" t="s">
        <v>248</v>
      </c>
      <c r="C1540" s="23">
        <v>0</v>
      </c>
      <c r="D1540" s="9">
        <v>7968</v>
      </c>
      <c r="E1540" s="24">
        <v>7968</v>
      </c>
      <c r="F1540" t="str">
        <f>INDEX([1]Quadro!$B$1:$B$3005,MATCH(B1540,[1]Quadro!$A$1:$A$3005,0),0)</f>
        <v>Médio Tejo</v>
      </c>
    </row>
    <row r="1541" spans="1:6" ht="15" customHeight="1" x14ac:dyDescent="0.2">
      <c r="A1541" s="21"/>
      <c r="B1541" s="22" t="s">
        <v>250</v>
      </c>
      <c r="C1541" s="23">
        <v>0</v>
      </c>
      <c r="D1541" s="9">
        <v>318510</v>
      </c>
      <c r="E1541" s="24">
        <v>318510</v>
      </c>
      <c r="F1541" t="str">
        <f>INDEX([1]Quadro!$B$1:$B$3005,MATCH(B1541,[1]Quadro!$A$1:$A$3005,0),0)</f>
        <v>Área Metropolitana de Lisboa</v>
      </c>
    </row>
    <row r="1542" spans="1:6" ht="15" customHeight="1" x14ac:dyDescent="0.2">
      <c r="A1542" s="21"/>
      <c r="B1542" s="22" t="s">
        <v>252</v>
      </c>
      <c r="C1542" s="23">
        <v>0</v>
      </c>
      <c r="D1542" s="9">
        <v>255921</v>
      </c>
      <c r="E1542" s="24">
        <v>255921</v>
      </c>
      <c r="F1542" t="str">
        <f>INDEX([1]Quadro!$B$1:$B$3005,MATCH(B1542,[1]Quadro!$A$1:$A$3005,0),0)</f>
        <v>Algarve</v>
      </c>
    </row>
    <row r="1543" spans="1:6" ht="15" customHeight="1" x14ac:dyDescent="0.2">
      <c r="A1543" s="21"/>
      <c r="B1543" s="22" t="s">
        <v>254</v>
      </c>
      <c r="C1543" s="23">
        <v>0</v>
      </c>
      <c r="D1543" s="9">
        <v>432650</v>
      </c>
      <c r="E1543" s="24">
        <v>432650</v>
      </c>
      <c r="F1543" t="str">
        <f>INDEX([1]Quadro!$B$1:$B$3005,MATCH(B1543,[1]Quadro!$A$1:$A$3005,0),0)</f>
        <v>Área Metropolitana de Lisboa</v>
      </c>
    </row>
    <row r="1544" spans="1:6" ht="15" customHeight="1" x14ac:dyDescent="0.2">
      <c r="A1544" s="21"/>
      <c r="B1544" s="22" t="s">
        <v>256</v>
      </c>
      <c r="C1544" s="23">
        <v>0</v>
      </c>
      <c r="D1544" s="9">
        <v>4518</v>
      </c>
      <c r="E1544" s="24">
        <v>4518</v>
      </c>
      <c r="F1544" t="str">
        <f>INDEX([1]Quadro!$B$1:$B$3005,MATCH(B1544,[1]Quadro!$A$1:$A$3005,0),0)</f>
        <v>Região de Coimbra</v>
      </c>
    </row>
    <row r="1545" spans="1:6" ht="15" customHeight="1" x14ac:dyDescent="0.2">
      <c r="A1545" s="21"/>
      <c r="B1545" s="22" t="s">
        <v>258</v>
      </c>
      <c r="C1545" s="23">
        <v>0</v>
      </c>
      <c r="D1545" s="9">
        <v>1003</v>
      </c>
      <c r="E1545" s="24">
        <v>1003</v>
      </c>
      <c r="F1545" t="str">
        <f>INDEX([1]Quadro!$B$1:$B$3005,MATCH(B1545,[1]Quadro!$A$1:$A$3005,0),0)</f>
        <v>Região de Coimbra</v>
      </c>
    </row>
    <row r="1546" spans="1:6" ht="15" customHeight="1" x14ac:dyDescent="0.2">
      <c r="A1546" s="21"/>
      <c r="B1546" s="22" t="s">
        <v>259</v>
      </c>
      <c r="C1546" s="23">
        <v>0</v>
      </c>
      <c r="D1546" s="9">
        <v>1828</v>
      </c>
      <c r="E1546" s="24">
        <v>1828</v>
      </c>
      <c r="F1546" t="str">
        <f>INDEX([1]Quadro!$B$1:$B$3005,MATCH(B1546,[1]Quadro!$A$1:$A$3005,0),0)</f>
        <v>Douro</v>
      </c>
    </row>
    <row r="1547" spans="1:6" ht="15" customHeight="1" x14ac:dyDescent="0.2">
      <c r="A1547" s="21"/>
      <c r="B1547" s="22" t="s">
        <v>260</v>
      </c>
      <c r="C1547" s="23">
        <v>0</v>
      </c>
      <c r="D1547" s="9">
        <v>3411</v>
      </c>
      <c r="E1547" s="24">
        <v>3411</v>
      </c>
      <c r="F1547" t="str">
        <f>INDEX([1]Quadro!$B$1:$B$3005,MATCH(B1547,[1]Quadro!$A$1:$A$3005,0),0)</f>
        <v>Douro</v>
      </c>
    </row>
    <row r="1548" spans="1:6" ht="15" customHeight="1" x14ac:dyDescent="0.2">
      <c r="A1548" s="21"/>
      <c r="B1548" s="22" t="s">
        <v>262</v>
      </c>
      <c r="C1548" s="23">
        <v>0</v>
      </c>
      <c r="D1548" s="9">
        <v>2441</v>
      </c>
      <c r="E1548" s="24">
        <v>2441</v>
      </c>
      <c r="F1548" t="str">
        <f>INDEX([1]Quadro!$B$1:$B$3005,MATCH(B1548,[1]Quadro!$A$1:$A$3005,0),0)</f>
        <v>Cávado</v>
      </c>
    </row>
    <row r="1549" spans="1:6" ht="15" customHeight="1" x14ac:dyDescent="0.2">
      <c r="A1549" s="21"/>
      <c r="B1549" s="22" t="s">
        <v>263</v>
      </c>
      <c r="C1549" s="23">
        <v>0</v>
      </c>
      <c r="D1549" s="9">
        <v>561217</v>
      </c>
      <c r="E1549" s="24">
        <v>561217</v>
      </c>
      <c r="F1549" t="str">
        <f>INDEX([1]Quadro!$B$1:$B$3005,MATCH(B1549,[1]Quadro!$A$1:$A$3005,0),0)</f>
        <v>Médio Tejo</v>
      </c>
    </row>
    <row r="1550" spans="1:6" ht="15" customHeight="1" x14ac:dyDescent="0.2">
      <c r="A1550" s="21"/>
      <c r="B1550" s="22" t="s">
        <v>264</v>
      </c>
      <c r="C1550" s="23">
        <v>0</v>
      </c>
      <c r="D1550" s="9">
        <v>3494</v>
      </c>
      <c r="E1550" s="24">
        <v>3494</v>
      </c>
      <c r="F1550" t="str">
        <f>INDEX([1]Quadro!$B$1:$B$3005,MATCH(B1550,[1]Quadro!$A$1:$A$3005,0),0)</f>
        <v>Viseu Dão Lafões</v>
      </c>
    </row>
    <row r="1551" spans="1:6" ht="15" customHeight="1" x14ac:dyDescent="0.2">
      <c r="A1551" s="21"/>
      <c r="B1551" s="22" t="s">
        <v>265</v>
      </c>
      <c r="C1551" s="23">
        <v>0</v>
      </c>
      <c r="D1551" s="9">
        <v>453206</v>
      </c>
      <c r="E1551" s="24">
        <v>453206</v>
      </c>
      <c r="F1551" t="str">
        <f>INDEX([1]Quadro!$B$1:$B$3005,MATCH(B1551,[1]Quadro!$A$1:$A$3005,0),0)</f>
        <v>Douro</v>
      </c>
    </row>
    <row r="1552" spans="1:6" ht="15" customHeight="1" x14ac:dyDescent="0.2">
      <c r="A1552" s="21"/>
      <c r="B1552" s="22" t="s">
        <v>266</v>
      </c>
      <c r="C1552" s="23">
        <v>0</v>
      </c>
      <c r="D1552" s="9">
        <v>34074</v>
      </c>
      <c r="E1552" s="24">
        <v>34074</v>
      </c>
      <c r="F1552" t="str">
        <f>INDEX([1]Quadro!$B$1:$B$3005,MATCH(B1552,[1]Quadro!$A$1:$A$3005,0),0)</f>
        <v>Médio Tejo</v>
      </c>
    </row>
    <row r="1553" spans="1:6" ht="15" customHeight="1" x14ac:dyDescent="0.2">
      <c r="A1553" s="21"/>
      <c r="B1553" s="22" t="s">
        <v>268</v>
      </c>
      <c r="C1553" s="23">
        <v>0</v>
      </c>
      <c r="D1553" s="9">
        <v>6809</v>
      </c>
      <c r="E1553" s="24">
        <v>6809</v>
      </c>
      <c r="F1553" t="str">
        <f>INDEX([1]Quadro!$B$1:$B$3005,MATCH(B1553,[1]Quadro!$A$1:$A$3005,0),0)</f>
        <v>Beiras e Serra da Estrela</v>
      </c>
    </row>
    <row r="1554" spans="1:6" ht="15" customHeight="1" x14ac:dyDescent="0.2">
      <c r="A1554" s="21"/>
      <c r="B1554" s="22" t="s">
        <v>316</v>
      </c>
      <c r="C1554" s="23">
        <v>0</v>
      </c>
      <c r="D1554" s="9">
        <v>268</v>
      </c>
      <c r="E1554" s="24">
        <v>268</v>
      </c>
      <c r="F1554" t="str">
        <f>INDEX([1]Quadro!$B$1:$B$3005,MATCH(B1554,[1]Quadro!$A$1:$A$3005,0),0)</f>
        <v>Área Metropolitana do Porto</v>
      </c>
    </row>
    <row r="1555" spans="1:6" ht="15" customHeight="1" x14ac:dyDescent="0.2">
      <c r="A1555" s="21"/>
      <c r="B1555" s="22" t="s">
        <v>272</v>
      </c>
      <c r="C1555" s="23">
        <v>0</v>
      </c>
      <c r="D1555" s="9">
        <v>168911</v>
      </c>
      <c r="E1555" s="24">
        <v>168911</v>
      </c>
      <c r="F1555" t="str">
        <f>INDEX([1]Quadro!$B$1:$B$3005,MATCH(B1555,[1]Quadro!$A$1:$A$3005,0),0)</f>
        <v>Área Metropolitana do Porto</v>
      </c>
    </row>
    <row r="1556" spans="1:6" ht="15" customHeight="1" x14ac:dyDescent="0.2">
      <c r="A1556" s="21"/>
      <c r="B1556" s="22" t="s">
        <v>273</v>
      </c>
      <c r="C1556" s="23">
        <v>0</v>
      </c>
      <c r="D1556" s="9">
        <v>1798</v>
      </c>
      <c r="E1556" s="24">
        <v>1798</v>
      </c>
      <c r="F1556" t="str">
        <f>INDEX([1]Quadro!$B$1:$B$3005,MATCH(B1556,[1]Quadro!$A$1:$A$3005,0),0)</f>
        <v>Alto Tâmega</v>
      </c>
    </row>
    <row r="1557" spans="1:6" ht="15" customHeight="1" x14ac:dyDescent="0.2">
      <c r="A1557" s="21"/>
      <c r="B1557" s="22" t="s">
        <v>276</v>
      </c>
      <c r="C1557" s="23">
        <v>0</v>
      </c>
      <c r="D1557" s="9">
        <v>184604</v>
      </c>
      <c r="E1557" s="24">
        <v>184604</v>
      </c>
      <c r="F1557" t="str">
        <f>INDEX([1]Quadro!$B$1:$B$3005,MATCH(B1557,[1]Quadro!$A$1:$A$3005,0),0)</f>
        <v>Alto Minho</v>
      </c>
    </row>
    <row r="1558" spans="1:6" ht="15" customHeight="1" x14ac:dyDescent="0.2">
      <c r="A1558" s="21"/>
      <c r="B1558" s="22" t="s">
        <v>277</v>
      </c>
      <c r="C1558" s="23">
        <v>0</v>
      </c>
      <c r="D1558" s="9">
        <v>6482</v>
      </c>
      <c r="E1558" s="24">
        <v>6482</v>
      </c>
      <c r="F1558" t="str">
        <f>INDEX([1]Quadro!$B$1:$B$3005,MATCH(B1558,[1]Quadro!$A$1:$A$3005,0),0)</f>
        <v>Baixo Alentejo</v>
      </c>
    </row>
    <row r="1559" spans="1:6" ht="15" customHeight="1" x14ac:dyDescent="0.2">
      <c r="A1559" s="21"/>
      <c r="B1559" s="22" t="s">
        <v>279</v>
      </c>
      <c r="C1559" s="23">
        <v>0</v>
      </c>
      <c r="D1559" s="9">
        <v>4236</v>
      </c>
      <c r="E1559" s="24">
        <v>4236</v>
      </c>
      <c r="F1559" t="str">
        <f>INDEX([1]Quadro!$B$1:$B$3005,MATCH(B1559,[1]Quadro!$A$1:$A$3005,0),0)</f>
        <v>Médio Tejo</v>
      </c>
    </row>
    <row r="1560" spans="1:6" ht="15" customHeight="1" x14ac:dyDescent="0.2">
      <c r="A1560" s="21"/>
      <c r="B1560" s="22" t="s">
        <v>282</v>
      </c>
      <c r="C1560" s="23">
        <v>0</v>
      </c>
      <c r="D1560" s="9">
        <v>1880</v>
      </c>
      <c r="E1560" s="24">
        <v>1880</v>
      </c>
      <c r="F1560" t="str">
        <f>INDEX([1]Quadro!$B$1:$B$3005,MATCH(B1560,[1]Quadro!$A$1:$A$3005,0),0)</f>
        <v>Terras de Trás-os-Montes</v>
      </c>
    </row>
    <row r="1561" spans="1:6" ht="15" customHeight="1" x14ac:dyDescent="0.2">
      <c r="A1561" s="21"/>
      <c r="B1561" s="22" t="s">
        <v>283</v>
      </c>
      <c r="C1561" s="23">
        <v>0</v>
      </c>
      <c r="D1561" s="9">
        <v>34826</v>
      </c>
      <c r="E1561" s="24">
        <v>34826</v>
      </c>
      <c r="F1561" t="str">
        <f>INDEX([1]Quadro!$B$1:$B$3005,MATCH(B1561,[1]Quadro!$A$1:$A$3005,0),0)</f>
        <v>Área Metropolitana de Lisboa</v>
      </c>
    </row>
    <row r="1562" spans="1:6" ht="15" customHeight="1" x14ac:dyDescent="0.2">
      <c r="A1562" s="21"/>
      <c r="B1562" s="22" t="s">
        <v>284</v>
      </c>
      <c r="C1562" s="23">
        <v>0</v>
      </c>
      <c r="D1562" s="9">
        <v>1756</v>
      </c>
      <c r="E1562" s="24">
        <v>1756</v>
      </c>
      <c r="F1562" t="str">
        <f>INDEX([1]Quadro!$B$1:$B$3005,MATCH(B1562,[1]Quadro!$A$1:$A$3005,0),0)</f>
        <v>Médio Tejo</v>
      </c>
    </row>
    <row r="1563" spans="1:6" ht="15" customHeight="1" x14ac:dyDescent="0.2">
      <c r="A1563" s="21"/>
      <c r="B1563" s="22" t="s">
        <v>286</v>
      </c>
      <c r="C1563" s="23">
        <v>0</v>
      </c>
      <c r="D1563" s="9">
        <v>420683</v>
      </c>
      <c r="E1563" s="24">
        <v>420683</v>
      </c>
      <c r="F1563" t="str">
        <f>INDEX([1]Quadro!$B$1:$B$3005,MATCH(B1563,[1]Quadro!$A$1:$A$3005,0),0)</f>
        <v>Ave</v>
      </c>
    </row>
    <row r="1564" spans="1:6" ht="15" customHeight="1" x14ac:dyDescent="0.2">
      <c r="A1564" s="21"/>
      <c r="B1564" s="22" t="s">
        <v>288</v>
      </c>
      <c r="C1564" s="23">
        <v>0</v>
      </c>
      <c r="D1564" s="9">
        <v>170655</v>
      </c>
      <c r="E1564" s="24">
        <v>170655</v>
      </c>
      <c r="F1564" t="str">
        <f>INDEX([1]Quadro!$B$1:$B$3005,MATCH(B1564,[1]Quadro!$A$1:$A$3005,0),0)</f>
        <v>Área Metropolitana do Porto</v>
      </c>
    </row>
    <row r="1565" spans="1:6" ht="15" customHeight="1" x14ac:dyDescent="0.2">
      <c r="A1565" s="21"/>
      <c r="B1565" s="22" t="s">
        <v>289</v>
      </c>
      <c r="C1565" s="23">
        <v>0</v>
      </c>
      <c r="D1565" s="9">
        <v>34447</v>
      </c>
      <c r="E1565" s="24">
        <v>34447</v>
      </c>
      <c r="F1565" t="str">
        <f>INDEX([1]Quadro!$B$1:$B$3005,MATCH(B1565,[1]Quadro!$A$1:$A$3005,0),0)</f>
        <v>Médio Tejo</v>
      </c>
    </row>
    <row r="1566" spans="1:6" ht="15" customHeight="1" x14ac:dyDescent="0.2">
      <c r="A1566" s="21"/>
      <c r="B1566" s="22" t="s">
        <v>291</v>
      </c>
      <c r="C1566" s="23">
        <v>0</v>
      </c>
      <c r="D1566" s="9">
        <v>1337</v>
      </c>
      <c r="E1566" s="24">
        <v>1337</v>
      </c>
      <c r="F1566" t="str">
        <f>INDEX([1]Quadro!$B$1:$B$3005,MATCH(B1566,[1]Quadro!$A$1:$A$3005,0),0)</f>
        <v>Região de Coimbra</v>
      </c>
    </row>
    <row r="1567" spans="1:6" ht="15" customHeight="1" x14ac:dyDescent="0.2">
      <c r="A1567" s="21"/>
      <c r="B1567" s="22" t="s">
        <v>292</v>
      </c>
      <c r="C1567" s="23">
        <v>0</v>
      </c>
      <c r="D1567" s="9">
        <v>10949</v>
      </c>
      <c r="E1567" s="24">
        <v>10949</v>
      </c>
      <c r="F1567" t="str">
        <f>INDEX([1]Quadro!$B$1:$B$3005,MATCH(B1567,[1]Quadro!$A$1:$A$3005,0),0)</f>
        <v>Alto Tâmega</v>
      </c>
    </row>
    <row r="1568" spans="1:6" ht="15" customHeight="1" x14ac:dyDescent="0.2">
      <c r="A1568" s="21"/>
      <c r="B1568" s="22" t="s">
        <v>295</v>
      </c>
      <c r="C1568" s="23">
        <v>0</v>
      </c>
      <c r="D1568" s="9">
        <v>8998</v>
      </c>
      <c r="E1568" s="24">
        <v>8998</v>
      </c>
      <c r="F1568" t="str">
        <f>INDEX([1]Quadro!$B$1:$B$3005,MATCH(B1568,[1]Quadro!$A$1:$A$3005,0),0)</f>
        <v>Beira Baixa</v>
      </c>
    </row>
    <row r="1569" spans="1:6" ht="15" customHeight="1" x14ac:dyDescent="0.2">
      <c r="A1569" s="21"/>
      <c r="B1569" s="22" t="s">
        <v>296</v>
      </c>
      <c r="C1569" s="23">
        <v>0</v>
      </c>
      <c r="D1569" s="9">
        <v>172014</v>
      </c>
      <c r="E1569" s="24">
        <v>172014</v>
      </c>
      <c r="F1569" t="str">
        <f>INDEX([1]Quadro!$B$1:$B$3005,MATCH(B1569,[1]Quadro!$A$1:$A$3005,0),0)</f>
        <v>Cávado</v>
      </c>
    </row>
    <row r="1570" spans="1:6" ht="15" customHeight="1" x14ac:dyDescent="0.2">
      <c r="A1570" s="21"/>
      <c r="B1570" s="22" t="s">
        <v>298</v>
      </c>
      <c r="C1570" s="23">
        <v>0</v>
      </c>
      <c r="D1570" s="9">
        <v>9694</v>
      </c>
      <c r="E1570" s="24">
        <v>9694</v>
      </c>
      <c r="F1570" t="str">
        <f>INDEX([1]Quadro!$B$1:$B$3005,MATCH(B1570,[1]Quadro!$A$1:$A$3005,0),0)</f>
        <v>Terras de Trás-os-Montes</v>
      </c>
    </row>
    <row r="1571" spans="1:6" ht="15" customHeight="1" x14ac:dyDescent="0.2">
      <c r="A1571" s="21"/>
      <c r="B1571" s="22" t="s">
        <v>301</v>
      </c>
      <c r="C1571" s="23">
        <v>0</v>
      </c>
      <c r="D1571" s="9">
        <v>2500</v>
      </c>
      <c r="E1571" s="24">
        <v>2500</v>
      </c>
      <c r="F1571" t="str">
        <f>INDEX([1]Quadro!$B$1:$B$3005,MATCH(B1571,[1]Quadro!$A$1:$A$3005,0),0)</f>
        <v>Viseu Dão Lafões</v>
      </c>
    </row>
    <row r="1572" spans="1:6" ht="15" customHeight="1" x14ac:dyDescent="0.2">
      <c r="A1572" s="15" t="s">
        <v>308</v>
      </c>
      <c r="B1572" s="13"/>
      <c r="C1572" s="18">
        <v>0</v>
      </c>
      <c r="D1572" s="19">
        <v>11435518</v>
      </c>
      <c r="E1572" s="20">
        <v>11435518</v>
      </c>
      <c r="F1572" t="e">
        <f>INDEX([1]Quadro!$B$1:$B$3005,MATCH(B1572,[1]Quadro!$A$1:$A$3005,0),0)</f>
        <v>#N/A</v>
      </c>
    </row>
    <row r="1573" spans="1:6" ht="15" customHeight="1" x14ac:dyDescent="0.2">
      <c r="A1573" s="15" t="s">
        <v>17</v>
      </c>
      <c r="B1573" s="15" t="s">
        <v>27</v>
      </c>
      <c r="C1573" s="18">
        <v>5548873</v>
      </c>
      <c r="D1573" s="19">
        <v>0</v>
      </c>
      <c r="E1573" s="20">
        <v>5548873</v>
      </c>
      <c r="F1573" t="str">
        <f>INDEX([1]Quadro!$B$1:$B$3005,MATCH(B1573,[1]Quadro!$A$1:$A$3005,0),0)</f>
        <v>Médio Tejo</v>
      </c>
    </row>
    <row r="1574" spans="1:6" ht="15" customHeight="1" x14ac:dyDescent="0.2">
      <c r="A1574" s="21"/>
      <c r="B1574" s="22" t="s">
        <v>51</v>
      </c>
      <c r="C1574" s="23">
        <v>38598055</v>
      </c>
      <c r="D1574" s="9">
        <v>0</v>
      </c>
      <c r="E1574" s="24">
        <v>38598055</v>
      </c>
      <c r="F1574" t="str">
        <f>INDEX([1]Quadro!$B$1:$B$3005,MATCH(B1574,[1]Quadro!$A$1:$A$3005,0),0)</f>
        <v>Área Metropolitana de Lisboa</v>
      </c>
    </row>
    <row r="1575" spans="1:6" ht="15" customHeight="1" x14ac:dyDescent="0.2">
      <c r="A1575" s="21"/>
      <c r="B1575" s="22" t="s">
        <v>88</v>
      </c>
      <c r="C1575" s="23">
        <v>7490400</v>
      </c>
      <c r="D1575" s="9">
        <v>0</v>
      </c>
      <c r="E1575" s="24">
        <v>7490400</v>
      </c>
      <c r="F1575" t="str">
        <f>INDEX([1]Quadro!$B$1:$B$3005,MATCH(B1575,[1]Quadro!$A$1:$A$3005,0),0)</f>
        <v>Área Metropolitana de Lisboa</v>
      </c>
    </row>
    <row r="1576" spans="1:6" ht="15" customHeight="1" x14ac:dyDescent="0.2">
      <c r="A1576" s="21"/>
      <c r="B1576" s="22" t="s">
        <v>101</v>
      </c>
      <c r="C1576" s="23">
        <v>2057210</v>
      </c>
      <c r="D1576" s="9">
        <v>0</v>
      </c>
      <c r="E1576" s="24">
        <v>2057210</v>
      </c>
      <c r="F1576" t="str">
        <f>INDEX([1]Quadro!$B$1:$B$3005,MATCH(B1576,[1]Quadro!$A$1:$A$3005,0),0)</f>
        <v>Região de Coimbra</v>
      </c>
    </row>
    <row r="1577" spans="1:6" ht="15" customHeight="1" x14ac:dyDescent="0.2">
      <c r="A1577" s="21"/>
      <c r="B1577" s="22" t="s">
        <v>104</v>
      </c>
      <c r="C1577" s="23">
        <v>4572210</v>
      </c>
      <c r="D1577" s="9">
        <v>0</v>
      </c>
      <c r="E1577" s="24">
        <v>4572210</v>
      </c>
      <c r="F1577" t="str">
        <f>INDEX([1]Quadro!$B$1:$B$3005,MATCH(B1577,[1]Quadro!$A$1:$A$3005,0),0)</f>
        <v>Lezíria do Tejo</v>
      </c>
    </row>
    <row r="1578" spans="1:6" ht="15" customHeight="1" x14ac:dyDescent="0.2">
      <c r="A1578" s="21"/>
      <c r="B1578" s="22" t="s">
        <v>109</v>
      </c>
      <c r="C1578" s="23">
        <v>32543104</v>
      </c>
      <c r="D1578" s="9">
        <v>0</v>
      </c>
      <c r="E1578" s="24">
        <v>32543104</v>
      </c>
      <c r="F1578" t="str">
        <f>INDEX([1]Quadro!$B$1:$B$3005,MATCH(B1578,[1]Quadro!$A$1:$A$3005,0),0)</f>
        <v>Médio Tejo</v>
      </c>
    </row>
    <row r="1579" spans="1:6" ht="15" customHeight="1" x14ac:dyDescent="0.2">
      <c r="A1579" s="21"/>
      <c r="B1579" s="22" t="s">
        <v>112</v>
      </c>
      <c r="C1579" s="23">
        <v>37381750</v>
      </c>
      <c r="D1579" s="9">
        <v>0</v>
      </c>
      <c r="E1579" s="24">
        <v>37381750</v>
      </c>
      <c r="F1579" t="str">
        <f>INDEX([1]Quadro!$B$1:$B$3005,MATCH(B1579,[1]Quadro!$A$1:$A$3005,0),0)</f>
        <v>Região de Aveiro</v>
      </c>
    </row>
    <row r="1580" spans="1:6" ht="15" customHeight="1" x14ac:dyDescent="0.2">
      <c r="A1580" s="21"/>
      <c r="B1580" s="22" t="s">
        <v>134</v>
      </c>
      <c r="C1580" s="23">
        <v>7039295</v>
      </c>
      <c r="D1580" s="9">
        <v>0</v>
      </c>
      <c r="E1580" s="24">
        <v>7039295</v>
      </c>
      <c r="F1580" t="str">
        <f>INDEX([1]Quadro!$B$1:$B$3005,MATCH(B1580,[1]Quadro!$A$1:$A$3005,0),0)</f>
        <v>Beiras e Serra da Estrela</v>
      </c>
    </row>
    <row r="1581" spans="1:6" ht="15" customHeight="1" x14ac:dyDescent="0.2">
      <c r="A1581" s="21"/>
      <c r="B1581" s="22" t="s">
        <v>142</v>
      </c>
      <c r="C1581" s="23">
        <v>98798981</v>
      </c>
      <c r="D1581" s="9">
        <v>0</v>
      </c>
      <c r="E1581" s="24">
        <v>98798981</v>
      </c>
      <c r="F1581" t="str">
        <f>INDEX([1]Quadro!$B$1:$B$3005,MATCH(B1581,[1]Quadro!$A$1:$A$3005,0),0)</f>
        <v>Área Metropolitana de Lisboa</v>
      </c>
    </row>
    <row r="1582" spans="1:6" ht="15" customHeight="1" x14ac:dyDescent="0.2">
      <c r="A1582" s="21"/>
      <c r="B1582" s="22" t="s">
        <v>151</v>
      </c>
      <c r="C1582" s="23">
        <v>14797400</v>
      </c>
      <c r="D1582" s="9">
        <v>0</v>
      </c>
      <c r="E1582" s="24">
        <v>14797400</v>
      </c>
      <c r="F1582" t="str">
        <f>INDEX([1]Quadro!$B$1:$B$3005,MATCH(B1582,[1]Quadro!$A$1:$A$3005,0),0)</f>
        <v>Área Metropolitana do Porto</v>
      </c>
    </row>
    <row r="1583" spans="1:6" ht="15" customHeight="1" x14ac:dyDescent="0.2">
      <c r="A1583" s="21"/>
      <c r="B1583" s="22" t="s">
        <v>152</v>
      </c>
      <c r="C1583" s="23">
        <v>7724395</v>
      </c>
      <c r="D1583" s="9">
        <v>0</v>
      </c>
      <c r="E1583" s="24">
        <v>7724395</v>
      </c>
      <c r="F1583" t="str">
        <f>INDEX([1]Quadro!$B$1:$B$3005,MATCH(B1583,[1]Quadro!$A$1:$A$3005,0),0)</f>
        <v>Viseu Dão Lafões</v>
      </c>
    </row>
    <row r="1584" spans="1:6" ht="15" customHeight="1" x14ac:dyDescent="0.2">
      <c r="A1584" s="21"/>
      <c r="B1584" s="22" t="s">
        <v>158</v>
      </c>
      <c r="C1584" s="23">
        <v>221313</v>
      </c>
      <c r="D1584" s="9">
        <v>0</v>
      </c>
      <c r="E1584" s="24">
        <v>221313</v>
      </c>
      <c r="F1584" t="str">
        <f>INDEX([1]Quadro!$B$1:$B$3005,MATCH(B1584,[1]Quadro!$A$1:$A$3005,0),0)</f>
        <v>Região de Coimbra</v>
      </c>
    </row>
    <row r="1585" spans="1:6" ht="15" customHeight="1" x14ac:dyDescent="0.2">
      <c r="A1585" s="21"/>
      <c r="B1585" s="22" t="s">
        <v>179</v>
      </c>
      <c r="C1585" s="23">
        <v>7277605</v>
      </c>
      <c r="D1585" s="9">
        <v>0</v>
      </c>
      <c r="E1585" s="24">
        <v>7277605</v>
      </c>
      <c r="F1585" t="str">
        <f>INDEX([1]Quadro!$B$1:$B$3005,MATCH(B1585,[1]Quadro!$A$1:$A$3005,0),0)</f>
        <v>Região de Coimbra</v>
      </c>
    </row>
    <row r="1586" spans="1:6" ht="15" customHeight="1" x14ac:dyDescent="0.2">
      <c r="A1586" s="21"/>
      <c r="B1586" s="22" t="s">
        <v>189</v>
      </c>
      <c r="C1586" s="23">
        <v>7312235</v>
      </c>
      <c r="D1586" s="9">
        <v>0</v>
      </c>
      <c r="E1586" s="24">
        <v>7312235</v>
      </c>
      <c r="F1586" t="str">
        <f>INDEX([1]Quadro!$B$1:$B$3005,MATCH(B1586,[1]Quadro!$A$1:$A$3005,0),0)</f>
        <v>Área Metropolitana de Lisboa</v>
      </c>
    </row>
    <row r="1587" spans="1:6" ht="15" customHeight="1" x14ac:dyDescent="0.2">
      <c r="A1587" s="21"/>
      <c r="B1587" s="22" t="s">
        <v>213</v>
      </c>
      <c r="C1587" s="23">
        <v>16550625</v>
      </c>
      <c r="D1587" s="9">
        <v>0</v>
      </c>
      <c r="E1587" s="24">
        <v>16550625</v>
      </c>
      <c r="F1587" t="str">
        <f>INDEX([1]Quadro!$B$1:$B$3005,MATCH(B1587,[1]Quadro!$A$1:$A$3005,0),0)</f>
        <v>Região de Leiria</v>
      </c>
    </row>
    <row r="1588" spans="1:6" ht="15" customHeight="1" x14ac:dyDescent="0.2">
      <c r="A1588" s="21"/>
      <c r="B1588" s="22" t="s">
        <v>220</v>
      </c>
      <c r="C1588" s="23">
        <v>722767</v>
      </c>
      <c r="D1588" s="9">
        <v>0</v>
      </c>
      <c r="E1588" s="24">
        <v>722767</v>
      </c>
      <c r="F1588" t="str">
        <f>INDEX([1]Quadro!$B$1:$B$3005,MATCH(B1588,[1]Quadro!$A$1:$A$3005,0),0)</f>
        <v>Área Metropolitana do Porto</v>
      </c>
    </row>
    <row r="1589" spans="1:6" ht="15" customHeight="1" x14ac:dyDescent="0.2">
      <c r="A1589" s="21"/>
      <c r="B1589" s="22" t="s">
        <v>256</v>
      </c>
      <c r="C1589" s="23">
        <v>27134713</v>
      </c>
      <c r="D1589" s="9">
        <v>0</v>
      </c>
      <c r="E1589" s="24">
        <v>27134713</v>
      </c>
      <c r="F1589" t="str">
        <f>INDEX([1]Quadro!$B$1:$B$3005,MATCH(B1589,[1]Quadro!$A$1:$A$3005,0),0)</f>
        <v>Região de Coimbra</v>
      </c>
    </row>
    <row r="1590" spans="1:6" ht="15" customHeight="1" x14ac:dyDescent="0.2">
      <c r="A1590" s="21"/>
      <c r="B1590" s="22" t="s">
        <v>283</v>
      </c>
      <c r="C1590" s="23">
        <v>49430810</v>
      </c>
      <c r="D1590" s="9">
        <v>0</v>
      </c>
      <c r="E1590" s="24">
        <v>49430810</v>
      </c>
      <c r="F1590" t="str">
        <f>INDEX([1]Quadro!$B$1:$B$3005,MATCH(B1590,[1]Quadro!$A$1:$A$3005,0),0)</f>
        <v>Área Metropolitana de Lisboa</v>
      </c>
    </row>
    <row r="1591" spans="1:6" ht="15" customHeight="1" x14ac:dyDescent="0.2">
      <c r="A1591" s="15" t="s">
        <v>309</v>
      </c>
      <c r="B1591" s="13"/>
      <c r="C1591" s="18">
        <v>365201741</v>
      </c>
      <c r="D1591" s="19">
        <v>0</v>
      </c>
      <c r="E1591" s="20">
        <v>365201741</v>
      </c>
      <c r="F1591" t="e">
        <f>INDEX([1]Quadro!$B$1:$B$3005,MATCH(B1591,[1]Quadro!$A$1:$A$3005,0),0)</f>
        <v>#N/A</v>
      </c>
    </row>
    <row r="1592" spans="1:6" ht="15" customHeight="1" x14ac:dyDescent="0.2">
      <c r="A1592" s="15" t="s">
        <v>18</v>
      </c>
      <c r="B1592" s="15" t="s">
        <v>27</v>
      </c>
      <c r="C1592" s="18">
        <v>1360512</v>
      </c>
      <c r="D1592" s="19">
        <v>2205355</v>
      </c>
      <c r="E1592" s="20">
        <v>3565867</v>
      </c>
      <c r="F1592" t="str">
        <f>INDEX([1]Quadro!$B$1:$B$3005,MATCH(B1592,[1]Quadro!$A$1:$A$3005,0),0)</f>
        <v>Médio Tejo</v>
      </c>
    </row>
    <row r="1593" spans="1:6" ht="15" customHeight="1" x14ac:dyDescent="0.2">
      <c r="A1593" s="21"/>
      <c r="B1593" s="22" t="s">
        <v>28</v>
      </c>
      <c r="C1593" s="23">
        <v>25595</v>
      </c>
      <c r="D1593" s="9">
        <v>1067798</v>
      </c>
      <c r="E1593" s="24">
        <v>1093393</v>
      </c>
      <c r="F1593" t="str">
        <f>INDEX([1]Quadro!$B$1:$B$3005,MATCH(B1593,[1]Quadro!$A$1:$A$3005,0),0)</f>
        <v>Região de Aveiro</v>
      </c>
    </row>
    <row r="1594" spans="1:6" ht="15" customHeight="1" x14ac:dyDescent="0.2">
      <c r="A1594" s="21"/>
      <c r="B1594" s="22" t="s">
        <v>29</v>
      </c>
      <c r="C1594" s="23">
        <v>0</v>
      </c>
      <c r="D1594" s="9">
        <v>139353</v>
      </c>
      <c r="E1594" s="24">
        <v>139353</v>
      </c>
      <c r="F1594" t="str">
        <f>INDEX([1]Quadro!$B$1:$B$3005,MATCH(B1594,[1]Quadro!$A$1:$A$3005,0),0)</f>
        <v>Viseu Dão Lafões</v>
      </c>
    </row>
    <row r="1595" spans="1:6" ht="15" customHeight="1" x14ac:dyDescent="0.2">
      <c r="A1595" s="21"/>
      <c r="B1595" s="22" t="s">
        <v>30</v>
      </c>
      <c r="C1595" s="23">
        <v>2723236</v>
      </c>
      <c r="D1595" s="9">
        <v>1065204</v>
      </c>
      <c r="E1595" s="24">
        <v>3788440</v>
      </c>
      <c r="F1595" t="str">
        <f>INDEX([1]Quadro!$B$1:$B$3005,MATCH(B1595,[1]Quadro!$A$1:$A$3005,0),0)</f>
        <v>Alentejo Central</v>
      </c>
    </row>
    <row r="1596" spans="1:6" ht="15" customHeight="1" x14ac:dyDescent="0.2">
      <c r="A1596" s="21"/>
      <c r="B1596" s="22" t="s">
        <v>31</v>
      </c>
      <c r="C1596" s="23">
        <v>0</v>
      </c>
      <c r="D1596" s="9">
        <v>1029338</v>
      </c>
      <c r="E1596" s="24">
        <v>1029338</v>
      </c>
      <c r="F1596" t="str">
        <f>INDEX([1]Quadro!$B$1:$B$3005,MATCH(B1596,[1]Quadro!$A$1:$A$3005,0),0)</f>
        <v>Região de Aveiro</v>
      </c>
    </row>
    <row r="1597" spans="1:6" ht="15" customHeight="1" x14ac:dyDescent="0.2">
      <c r="A1597" s="21"/>
      <c r="B1597" s="22" t="s">
        <v>32</v>
      </c>
      <c r="C1597" s="23">
        <v>154893</v>
      </c>
      <c r="D1597" s="9">
        <v>3110331</v>
      </c>
      <c r="E1597" s="24">
        <v>3265224</v>
      </c>
      <c r="F1597" t="str">
        <f>INDEX([1]Quadro!$B$1:$B$3005,MATCH(B1597,[1]Quadro!$A$1:$A$3005,0),0)</f>
        <v>Algarve</v>
      </c>
    </row>
    <row r="1598" spans="1:6" ht="15" customHeight="1" x14ac:dyDescent="0.2">
      <c r="A1598" s="21"/>
      <c r="B1598" s="22" t="s">
        <v>33</v>
      </c>
      <c r="C1598" s="23">
        <v>2281671</v>
      </c>
      <c r="D1598" s="9">
        <v>2835864</v>
      </c>
      <c r="E1598" s="24">
        <v>5117535</v>
      </c>
      <c r="F1598" t="str">
        <f>INDEX([1]Quadro!$B$1:$B$3005,MATCH(B1598,[1]Quadro!$A$1:$A$3005,0),0)</f>
        <v>Alentejo Litoral</v>
      </c>
    </row>
    <row r="1599" spans="1:6" ht="15" customHeight="1" x14ac:dyDescent="0.2">
      <c r="A1599" s="21"/>
      <c r="B1599" s="22" t="s">
        <v>34</v>
      </c>
      <c r="C1599" s="23">
        <v>127086</v>
      </c>
      <c r="D1599" s="9">
        <v>448409</v>
      </c>
      <c r="E1599" s="24">
        <v>575495</v>
      </c>
      <c r="F1599" t="str">
        <f>INDEX([1]Quadro!$B$1:$B$3005,MATCH(B1599,[1]Quadro!$A$1:$A$3005,0),0)</f>
        <v>Médio Tejo</v>
      </c>
    </row>
    <row r="1600" spans="1:6" ht="15" customHeight="1" x14ac:dyDescent="0.2">
      <c r="A1600" s="21"/>
      <c r="B1600" s="22" t="s">
        <v>35</v>
      </c>
      <c r="C1600" s="23">
        <v>2728325</v>
      </c>
      <c r="D1600" s="9">
        <v>6483731</v>
      </c>
      <c r="E1600" s="24">
        <v>9212056</v>
      </c>
      <c r="F1600" t="str">
        <f>INDEX([1]Quadro!$B$1:$B$3005,MATCH(B1600,[1]Quadro!$A$1:$A$3005,0),0)</f>
        <v>Oeste</v>
      </c>
    </row>
    <row r="1601" spans="1:6" ht="15" customHeight="1" x14ac:dyDescent="0.2">
      <c r="A1601" s="21"/>
      <c r="B1601" s="22" t="s">
        <v>36</v>
      </c>
      <c r="C1601" s="23">
        <v>2587115</v>
      </c>
      <c r="D1601" s="9">
        <v>3181861</v>
      </c>
      <c r="E1601" s="24">
        <v>5768976</v>
      </c>
      <c r="F1601" t="str">
        <f>INDEX([1]Quadro!$B$1:$B$3005,MATCH(B1601,[1]Quadro!$A$1:$A$3005,0),0)</f>
        <v>Área Metropolitana de Lisboa</v>
      </c>
    </row>
    <row r="1602" spans="1:6" ht="15" customHeight="1" x14ac:dyDescent="0.2">
      <c r="A1602" s="21"/>
      <c r="B1602" s="22" t="s">
        <v>37</v>
      </c>
      <c r="C1602" s="23">
        <v>49828</v>
      </c>
      <c r="D1602" s="9">
        <v>94706</v>
      </c>
      <c r="E1602" s="24">
        <v>144534</v>
      </c>
      <c r="F1602" t="str">
        <f>INDEX([1]Quadro!$B$1:$B$3005,MATCH(B1602,[1]Quadro!$A$1:$A$3005,0),0)</f>
        <v>Algarve</v>
      </c>
    </row>
    <row r="1603" spans="1:6" ht="15" customHeight="1" x14ac:dyDescent="0.2">
      <c r="A1603" s="21"/>
      <c r="B1603" s="22" t="s">
        <v>38</v>
      </c>
      <c r="C1603" s="23">
        <v>5626591</v>
      </c>
      <c r="D1603" s="9">
        <v>1273604</v>
      </c>
      <c r="E1603" s="24">
        <v>6900195</v>
      </c>
      <c r="F1603" t="str">
        <f>INDEX([1]Quadro!$B$1:$B$3005,MATCH(B1603,[1]Quadro!$A$1:$A$3005,0),0)</f>
        <v>Oeste</v>
      </c>
    </row>
    <row r="1604" spans="1:6" ht="15" customHeight="1" x14ac:dyDescent="0.2">
      <c r="A1604" s="21"/>
      <c r="B1604" s="22" t="s">
        <v>39</v>
      </c>
      <c r="C1604" s="23">
        <v>2952</v>
      </c>
      <c r="D1604" s="9">
        <v>107925</v>
      </c>
      <c r="E1604" s="24">
        <v>110877</v>
      </c>
      <c r="F1604" t="str">
        <f>INDEX([1]Quadro!$B$1:$B$3005,MATCH(B1604,[1]Quadro!$A$1:$A$3005,0),0)</f>
        <v>Terras de Trás-os-Montes</v>
      </c>
    </row>
    <row r="1605" spans="1:6" ht="15" customHeight="1" x14ac:dyDescent="0.2">
      <c r="A1605" s="21"/>
      <c r="B1605" s="22" t="s">
        <v>40</v>
      </c>
      <c r="C1605" s="23">
        <v>86582</v>
      </c>
      <c r="D1605" s="9">
        <v>168628</v>
      </c>
      <c r="E1605" s="24">
        <v>255210</v>
      </c>
      <c r="F1605" t="str">
        <f>INDEX([1]Quadro!$B$1:$B$3005,MATCH(B1605,[1]Quadro!$A$1:$A$3005,0),0)</f>
        <v>Douro</v>
      </c>
    </row>
    <row r="1606" spans="1:6" ht="15" customHeight="1" x14ac:dyDescent="0.2">
      <c r="A1606" s="21"/>
      <c r="B1606" s="22" t="s">
        <v>41</v>
      </c>
      <c r="C1606" s="23">
        <v>36999</v>
      </c>
      <c r="D1606" s="9">
        <v>402181</v>
      </c>
      <c r="E1606" s="24">
        <v>439180</v>
      </c>
      <c r="F1606" t="str">
        <f>INDEX([1]Quadro!$B$1:$B$3005,MATCH(B1606,[1]Quadro!$A$1:$A$3005,0),0)</f>
        <v>Algarve</v>
      </c>
    </row>
    <row r="1607" spans="1:6" ht="15" customHeight="1" x14ac:dyDescent="0.2">
      <c r="A1607" s="21"/>
      <c r="B1607" s="22" t="s">
        <v>42</v>
      </c>
      <c r="C1607" s="23">
        <v>661604</v>
      </c>
      <c r="D1607" s="9">
        <v>2039576</v>
      </c>
      <c r="E1607" s="24">
        <v>2701180</v>
      </c>
      <c r="F1607" t="str">
        <f>INDEX([1]Quadro!$B$1:$B$3005,MATCH(B1607,[1]Quadro!$A$1:$A$3005,0),0)</f>
        <v>Baixo Alentejo</v>
      </c>
    </row>
    <row r="1608" spans="1:6" ht="15" customHeight="1" x14ac:dyDescent="0.2">
      <c r="A1608" s="21"/>
      <c r="B1608" s="22" t="s">
        <v>43</v>
      </c>
      <c r="C1608" s="23">
        <v>0</v>
      </c>
      <c r="D1608" s="9">
        <v>553522</v>
      </c>
      <c r="E1608" s="24">
        <v>553522</v>
      </c>
      <c r="F1608" t="str">
        <f>INDEX([1]Quadro!$B$1:$B$3005,MATCH(B1608,[1]Quadro!$A$1:$A$3005,0),0)</f>
        <v>Área Metropolitana de Lisboa</v>
      </c>
    </row>
    <row r="1609" spans="1:6" ht="15" customHeight="1" x14ac:dyDescent="0.2">
      <c r="A1609" s="21"/>
      <c r="B1609" s="22" t="s">
        <v>44</v>
      </c>
      <c r="C1609" s="23">
        <v>239852</v>
      </c>
      <c r="D1609" s="9">
        <v>162377</v>
      </c>
      <c r="E1609" s="24">
        <v>402229</v>
      </c>
      <c r="F1609" t="str">
        <f>INDEX([1]Quadro!$B$1:$B$3005,MATCH(B1609,[1]Quadro!$A$1:$A$3005,0),0)</f>
        <v>Beiras e Serra da Estrela</v>
      </c>
    </row>
    <row r="1610" spans="1:6" ht="15" customHeight="1" x14ac:dyDescent="0.2">
      <c r="A1610" s="21"/>
      <c r="B1610" s="22" t="s">
        <v>45</v>
      </c>
      <c r="C1610" s="23">
        <v>2589997</v>
      </c>
      <c r="D1610" s="9">
        <v>3662976</v>
      </c>
      <c r="E1610" s="24">
        <v>6252973</v>
      </c>
      <c r="F1610" t="str">
        <f>INDEX([1]Quadro!$B$1:$B$3005,MATCH(B1610,[1]Quadro!$A$1:$A$3005,0),0)</f>
        <v>Lezíria do Tejo</v>
      </c>
    </row>
    <row r="1611" spans="1:6" ht="15" customHeight="1" x14ac:dyDescent="0.2">
      <c r="A1611" s="21"/>
      <c r="B1611" s="22" t="s">
        <v>46</v>
      </c>
      <c r="C1611" s="23">
        <v>0</v>
      </c>
      <c r="D1611" s="9">
        <v>119691</v>
      </c>
      <c r="E1611" s="24">
        <v>119691</v>
      </c>
      <c r="F1611" t="str">
        <f>INDEX([1]Quadro!$B$1:$B$3005,MATCH(B1611,[1]Quadro!$A$1:$A$3005,0),0)</f>
        <v>Baixo Alentejo</v>
      </c>
    </row>
    <row r="1612" spans="1:6" ht="15" customHeight="1" x14ac:dyDescent="0.2">
      <c r="A1612" s="21"/>
      <c r="B1612" s="22" t="s">
        <v>47</v>
      </c>
      <c r="C1612" s="23">
        <v>1836431</v>
      </c>
      <c r="D1612" s="9">
        <v>2492462</v>
      </c>
      <c r="E1612" s="24">
        <v>4328893</v>
      </c>
      <c r="F1612" t="str">
        <f>INDEX([1]Quadro!$B$1:$B$3005,MATCH(B1612,[1]Quadro!$A$1:$A$3005,0),0)</f>
        <v>Lezíria do Tejo</v>
      </c>
    </row>
    <row r="1613" spans="1:6" ht="15" customHeight="1" x14ac:dyDescent="0.2">
      <c r="A1613" s="21"/>
      <c r="B1613" s="22" t="s">
        <v>48</v>
      </c>
      <c r="C1613" s="23">
        <v>680472</v>
      </c>
      <c r="D1613" s="9">
        <v>318130</v>
      </c>
      <c r="E1613" s="24">
        <v>998602</v>
      </c>
      <c r="F1613" t="str">
        <f>INDEX([1]Quadro!$B$1:$B$3005,MATCH(B1613,[1]Quadro!$A$1:$A$3005,0),0)</f>
        <v>Alto Alentejo</v>
      </c>
    </row>
    <row r="1614" spans="1:6" ht="15" customHeight="1" x14ac:dyDescent="0.2">
      <c r="A1614" s="21"/>
      <c r="B1614" s="22" t="s">
        <v>49</v>
      </c>
      <c r="C1614" s="23">
        <v>0</v>
      </c>
      <c r="D1614" s="9">
        <v>332998</v>
      </c>
      <c r="E1614" s="24">
        <v>332998</v>
      </c>
      <c r="F1614" t="str">
        <f>INDEX([1]Quadro!$B$1:$B$3005,MATCH(B1614,[1]Quadro!$A$1:$A$3005,0),0)</f>
        <v>Região de Leiria</v>
      </c>
    </row>
    <row r="1615" spans="1:6" ht="15" customHeight="1" x14ac:dyDescent="0.2">
      <c r="A1615" s="21"/>
      <c r="B1615" s="22" t="s">
        <v>50</v>
      </c>
      <c r="C1615" s="23">
        <v>264428</v>
      </c>
      <c r="D1615" s="9">
        <v>378775</v>
      </c>
      <c r="E1615" s="24">
        <v>643203</v>
      </c>
      <c r="F1615" t="str">
        <f>INDEX([1]Quadro!$B$1:$B$3005,MATCH(B1615,[1]Quadro!$A$1:$A$3005,0),0)</f>
        <v>Baixo Alentejo</v>
      </c>
    </row>
    <row r="1616" spans="1:6" ht="15" customHeight="1" x14ac:dyDescent="0.2">
      <c r="A1616" s="21"/>
      <c r="B1616" s="22" t="s">
        <v>52</v>
      </c>
      <c r="C1616" s="23">
        <v>538060</v>
      </c>
      <c r="D1616" s="9">
        <v>566632</v>
      </c>
      <c r="E1616" s="24">
        <v>1104692</v>
      </c>
      <c r="F1616" t="str">
        <f>INDEX([1]Quadro!$B$1:$B$3005,MATCH(B1616,[1]Quadro!$A$1:$A$3005,0),0)</f>
        <v>Tâmega e Sousa</v>
      </c>
    </row>
    <row r="1617" spans="1:6" ht="15" customHeight="1" x14ac:dyDescent="0.2">
      <c r="A1617" s="21"/>
      <c r="B1617" s="22" t="s">
        <v>53</v>
      </c>
      <c r="C1617" s="23">
        <v>1328139</v>
      </c>
      <c r="D1617" s="9">
        <v>584025</v>
      </c>
      <c r="E1617" s="24">
        <v>1912164</v>
      </c>
      <c r="F1617" t="str">
        <f>INDEX([1]Quadro!$B$1:$B$3005,MATCH(B1617,[1]Quadro!$A$1:$A$3005,0),0)</f>
        <v>Cávado</v>
      </c>
    </row>
    <row r="1618" spans="1:6" ht="15" customHeight="1" x14ac:dyDescent="0.2">
      <c r="A1618" s="21"/>
      <c r="B1618" s="22" t="s">
        <v>54</v>
      </c>
      <c r="C1618" s="23">
        <v>49772</v>
      </c>
      <c r="D1618" s="9">
        <v>581528</v>
      </c>
      <c r="E1618" s="24">
        <v>631300</v>
      </c>
      <c r="F1618" t="str">
        <f>INDEX([1]Quadro!$B$1:$B$3005,MATCH(B1618,[1]Quadro!$A$1:$A$3005,0),0)</f>
        <v>Região de Aveiro</v>
      </c>
    </row>
    <row r="1619" spans="1:6" ht="15" customHeight="1" x14ac:dyDescent="0.2">
      <c r="A1619" s="21"/>
      <c r="B1619" s="22" t="s">
        <v>55</v>
      </c>
      <c r="C1619" s="23">
        <v>185064</v>
      </c>
      <c r="D1619" s="9">
        <v>340008</v>
      </c>
      <c r="E1619" s="24">
        <v>525072</v>
      </c>
      <c r="F1619" t="str">
        <f>INDEX([1]Quadro!$B$1:$B$3005,MATCH(B1619,[1]Quadro!$A$1:$A$3005,0),0)</f>
        <v>Região de Leiria</v>
      </c>
    </row>
    <row r="1620" spans="1:6" ht="15" customHeight="1" x14ac:dyDescent="0.2">
      <c r="A1620" s="21"/>
      <c r="B1620" s="22" t="s">
        <v>56</v>
      </c>
      <c r="C1620" s="23">
        <v>0</v>
      </c>
      <c r="D1620" s="9">
        <v>194552</v>
      </c>
      <c r="E1620" s="24">
        <v>194552</v>
      </c>
      <c r="F1620" t="str">
        <f>INDEX([1]Quadro!$B$1:$B$3005,MATCH(B1620,[1]Quadro!$A$1:$A$3005,0),0)</f>
        <v>Alto Minho</v>
      </c>
    </row>
    <row r="1621" spans="1:6" ht="15" customHeight="1" x14ac:dyDescent="0.2">
      <c r="A1621" s="21"/>
      <c r="B1621" s="22" t="s">
        <v>57</v>
      </c>
      <c r="C1621" s="23">
        <v>23240</v>
      </c>
      <c r="D1621" s="9">
        <v>105659</v>
      </c>
      <c r="E1621" s="24">
        <v>128899</v>
      </c>
      <c r="F1621" t="str">
        <f>INDEX([1]Quadro!$B$1:$B$3005,MATCH(B1621,[1]Quadro!$A$1:$A$3005,0),0)</f>
        <v>Região de Coimbra</v>
      </c>
    </row>
    <row r="1622" spans="1:6" ht="15" customHeight="1" x14ac:dyDescent="0.2">
      <c r="A1622" s="21"/>
      <c r="B1622" s="22" t="s">
        <v>58</v>
      </c>
      <c r="C1622" s="23">
        <v>80374</v>
      </c>
      <c r="D1622" s="9">
        <v>283956</v>
      </c>
      <c r="E1622" s="24">
        <v>364330</v>
      </c>
      <c r="F1622" t="str">
        <f>INDEX([1]Quadro!$B$1:$B$3005,MATCH(B1622,[1]Quadro!$A$1:$A$3005,0),0)</f>
        <v>Douro</v>
      </c>
    </row>
    <row r="1623" spans="1:6" ht="15" customHeight="1" x14ac:dyDescent="0.2">
      <c r="A1623" s="21"/>
      <c r="B1623" s="22" t="s">
        <v>59</v>
      </c>
      <c r="C1623" s="23">
        <v>0</v>
      </c>
      <c r="D1623" s="9">
        <v>416021</v>
      </c>
      <c r="E1623" s="24">
        <v>416021</v>
      </c>
      <c r="F1623" t="str">
        <f>INDEX([1]Quadro!$B$1:$B$3005,MATCH(B1623,[1]Quadro!$A$1:$A$3005,0),0)</f>
        <v>Área Metropolitana do Porto</v>
      </c>
    </row>
    <row r="1624" spans="1:6" ht="15" customHeight="1" x14ac:dyDescent="0.2">
      <c r="A1624" s="21"/>
      <c r="B1624" s="22" t="s">
        <v>60</v>
      </c>
      <c r="C1624" s="23">
        <v>1555349</v>
      </c>
      <c r="D1624" s="9">
        <v>1747340</v>
      </c>
      <c r="E1624" s="24">
        <v>3302689</v>
      </c>
      <c r="F1624" t="str">
        <f>INDEX([1]Quadro!$B$1:$B$3005,MATCH(B1624,[1]Quadro!$A$1:$A$3005,0),0)</f>
        <v>Alentejo Central</v>
      </c>
    </row>
    <row r="1625" spans="1:6" ht="15" customHeight="1" x14ac:dyDescent="0.2">
      <c r="A1625" s="21"/>
      <c r="B1625" s="22" t="s">
        <v>61</v>
      </c>
      <c r="C1625" s="23">
        <v>71156</v>
      </c>
      <c r="D1625" s="9">
        <v>1109153</v>
      </c>
      <c r="E1625" s="24">
        <v>1180309</v>
      </c>
      <c r="F1625" t="str">
        <f>INDEX([1]Quadro!$B$1:$B$3005,MATCH(B1625,[1]Quadro!$A$1:$A$3005,0),0)</f>
        <v>Alto Alentejo</v>
      </c>
    </row>
    <row r="1626" spans="1:6" ht="15" customHeight="1" x14ac:dyDescent="0.2">
      <c r="A1626" s="21"/>
      <c r="B1626" s="22" t="s">
        <v>62</v>
      </c>
      <c r="C1626" s="23">
        <v>405192</v>
      </c>
      <c r="D1626" s="9">
        <v>379198</v>
      </c>
      <c r="E1626" s="24">
        <v>784390</v>
      </c>
      <c r="F1626" t="str">
        <f>INDEX([1]Quadro!$B$1:$B$3005,MATCH(B1626,[1]Quadro!$A$1:$A$3005,0),0)</f>
        <v>Oeste</v>
      </c>
    </row>
    <row r="1627" spans="1:6" ht="15" customHeight="1" x14ac:dyDescent="0.2">
      <c r="A1627" s="21"/>
      <c r="B1627" s="22" t="s">
        <v>63</v>
      </c>
      <c r="C1627" s="23">
        <v>7130</v>
      </c>
      <c r="D1627" s="9">
        <v>534519</v>
      </c>
      <c r="E1627" s="24">
        <v>541649</v>
      </c>
      <c r="F1627" t="str">
        <f>INDEX([1]Quadro!$B$1:$B$3005,MATCH(B1627,[1]Quadro!$A$1:$A$3005,0),0)</f>
        <v>Região de Aveiro</v>
      </c>
    </row>
    <row r="1628" spans="1:6" ht="15" customHeight="1" x14ac:dyDescent="0.2">
      <c r="A1628" s="21"/>
      <c r="B1628" s="22" t="s">
        <v>64</v>
      </c>
      <c r="C1628" s="23">
        <v>2994869</v>
      </c>
      <c r="D1628" s="9">
        <v>1582477</v>
      </c>
      <c r="E1628" s="24">
        <v>4577346</v>
      </c>
      <c r="F1628" t="str">
        <f>INDEX([1]Quadro!$B$1:$B$3005,MATCH(B1628,[1]Quadro!$A$1:$A$3005,0),0)</f>
        <v>Alto Alentejo</v>
      </c>
    </row>
    <row r="1629" spans="1:6" ht="15" customHeight="1" x14ac:dyDescent="0.2">
      <c r="A1629" s="21"/>
      <c r="B1629" s="22" t="s">
        <v>65</v>
      </c>
      <c r="C1629" s="23">
        <v>2772218</v>
      </c>
      <c r="D1629" s="9">
        <v>2470116</v>
      </c>
      <c r="E1629" s="24">
        <v>5242334</v>
      </c>
      <c r="F1629" t="str">
        <f>INDEX([1]Quadro!$B$1:$B$3005,MATCH(B1629,[1]Quadro!$A$1:$A$3005,0),0)</f>
        <v>Lezíria do Tejo</v>
      </c>
    </row>
    <row r="1630" spans="1:6" ht="15" customHeight="1" x14ac:dyDescent="0.2">
      <c r="A1630" s="21"/>
      <c r="B1630" s="22" t="s">
        <v>66</v>
      </c>
      <c r="C1630" s="23">
        <v>66581</v>
      </c>
      <c r="D1630" s="9">
        <v>330449</v>
      </c>
      <c r="E1630" s="24">
        <v>397030</v>
      </c>
      <c r="F1630" t="str">
        <f>INDEX([1]Quadro!$B$1:$B$3005,MATCH(B1630,[1]Quadro!$A$1:$A$3005,0),0)</f>
        <v>Tâmega e Sousa</v>
      </c>
    </row>
    <row r="1631" spans="1:6" ht="15" customHeight="1" x14ac:dyDescent="0.2">
      <c r="A1631" s="21"/>
      <c r="B1631" s="22" t="s">
        <v>67</v>
      </c>
      <c r="C1631" s="23">
        <v>550293</v>
      </c>
      <c r="D1631" s="9">
        <v>6761282</v>
      </c>
      <c r="E1631" s="24">
        <v>7311575</v>
      </c>
      <c r="F1631" t="str">
        <f>INDEX([1]Quadro!$B$1:$B$3005,MATCH(B1631,[1]Quadro!$A$1:$A$3005,0),0)</f>
        <v>Cávado</v>
      </c>
    </row>
    <row r="1632" spans="1:6" ht="15" customHeight="1" x14ac:dyDescent="0.2">
      <c r="A1632" s="21"/>
      <c r="B1632" s="22" t="s">
        <v>68</v>
      </c>
      <c r="C1632" s="23">
        <v>17288</v>
      </c>
      <c r="D1632" s="9">
        <v>23473</v>
      </c>
      <c r="E1632" s="24">
        <v>40761</v>
      </c>
      <c r="F1632" t="str">
        <f>INDEX([1]Quadro!$B$1:$B$3005,MATCH(B1632,[1]Quadro!$A$1:$A$3005,0),0)</f>
        <v>Baixo Alentejo</v>
      </c>
    </row>
    <row r="1633" spans="1:6" ht="15" customHeight="1" x14ac:dyDescent="0.2">
      <c r="A1633" s="21"/>
      <c r="B1633" s="22" t="s">
        <v>69</v>
      </c>
      <c r="C1633" s="23">
        <v>56600</v>
      </c>
      <c r="D1633" s="9">
        <v>500319</v>
      </c>
      <c r="E1633" s="24">
        <v>556919</v>
      </c>
      <c r="F1633" t="str">
        <f>INDEX([1]Quadro!$B$1:$B$3005,MATCH(B1633,[1]Quadro!$A$1:$A$3005,0),0)</f>
        <v>Área Metropolitana de Lisboa</v>
      </c>
    </row>
    <row r="1634" spans="1:6" ht="15" customHeight="1" x14ac:dyDescent="0.2">
      <c r="A1634" s="21"/>
      <c r="B1634" s="22" t="s">
        <v>70</v>
      </c>
      <c r="C1634" s="23">
        <v>980631</v>
      </c>
      <c r="D1634" s="9">
        <v>597277</v>
      </c>
      <c r="E1634" s="24">
        <v>1577908</v>
      </c>
      <c r="F1634" t="str">
        <f>INDEX([1]Quadro!$B$1:$B$3005,MATCH(B1634,[1]Quadro!$A$1:$A$3005,0),0)</f>
        <v>Região de Leiria</v>
      </c>
    </row>
    <row r="1635" spans="1:6" ht="15" customHeight="1" x14ac:dyDescent="0.2">
      <c r="A1635" s="21"/>
      <c r="B1635" s="22" t="s">
        <v>71</v>
      </c>
      <c r="C1635" s="23">
        <v>2008359</v>
      </c>
      <c r="D1635" s="9">
        <v>3005322</v>
      </c>
      <c r="E1635" s="24">
        <v>5013681</v>
      </c>
      <c r="F1635" t="str">
        <f>INDEX([1]Quadro!$B$1:$B$3005,MATCH(B1635,[1]Quadro!$A$1:$A$3005,0),0)</f>
        <v>Baixo Alentejo</v>
      </c>
    </row>
    <row r="1636" spans="1:6" ht="15" customHeight="1" x14ac:dyDescent="0.2">
      <c r="A1636" s="21"/>
      <c r="B1636" s="22" t="s">
        <v>72</v>
      </c>
      <c r="C1636" s="23">
        <v>40911</v>
      </c>
      <c r="D1636" s="9">
        <v>550495</v>
      </c>
      <c r="E1636" s="24">
        <v>591406</v>
      </c>
      <c r="F1636" t="str">
        <f>INDEX([1]Quadro!$B$1:$B$3005,MATCH(B1636,[1]Quadro!$A$1:$A$3005,0),0)</f>
        <v>Beiras e Serra da Estrela</v>
      </c>
    </row>
    <row r="1637" spans="1:6" ht="15" customHeight="1" x14ac:dyDescent="0.2">
      <c r="A1637" s="21"/>
      <c r="B1637" s="22" t="s">
        <v>73</v>
      </c>
      <c r="C1637" s="23">
        <v>11481478</v>
      </c>
      <c r="D1637" s="9">
        <v>3999764</v>
      </c>
      <c r="E1637" s="24">
        <v>15481242</v>
      </c>
      <c r="F1637" t="str">
        <f>INDEX([1]Quadro!$B$1:$B$3005,MATCH(B1637,[1]Quadro!$A$1:$A$3005,0),0)</f>
        <v>Lezíria do Tejo</v>
      </c>
    </row>
    <row r="1638" spans="1:6" ht="15" customHeight="1" x14ac:dyDescent="0.2">
      <c r="A1638" s="21"/>
      <c r="B1638" s="22" t="s">
        <v>74</v>
      </c>
      <c r="C1638" s="23">
        <v>4430892</v>
      </c>
      <c r="D1638" s="9">
        <v>1047933</v>
      </c>
      <c r="E1638" s="24">
        <v>5478825</v>
      </c>
      <c r="F1638" t="str">
        <f>INDEX([1]Quadro!$B$1:$B$3005,MATCH(B1638,[1]Quadro!$A$1:$A$3005,0),0)</f>
        <v>Oeste</v>
      </c>
    </row>
    <row r="1639" spans="1:6" ht="15" customHeight="1" x14ac:dyDescent="0.2">
      <c r="A1639" s="21"/>
      <c r="B1639" s="22" t="s">
        <v>75</v>
      </c>
      <c r="C1639" s="23">
        <v>422311</v>
      </c>
      <c r="D1639" s="9">
        <v>1028168</v>
      </c>
      <c r="E1639" s="24">
        <v>1450479</v>
      </c>
      <c r="F1639" t="str">
        <f>INDEX([1]Quadro!$B$1:$B$3005,MATCH(B1639,[1]Quadro!$A$1:$A$3005,0),0)</f>
        <v>Alentejo Central</v>
      </c>
    </row>
    <row r="1640" spans="1:6" ht="15" customHeight="1" x14ac:dyDescent="0.2">
      <c r="A1640" s="21"/>
      <c r="B1640" s="22" t="s">
        <v>76</v>
      </c>
      <c r="C1640" s="23">
        <v>4320</v>
      </c>
      <c r="D1640" s="9">
        <v>128853</v>
      </c>
      <c r="E1640" s="24">
        <v>133173</v>
      </c>
      <c r="F1640" t="str">
        <f>INDEX([1]Quadro!$B$1:$B$3005,MATCH(B1640,[1]Quadro!$A$1:$A$3005,0),0)</f>
        <v>Alto Tâmega</v>
      </c>
    </row>
    <row r="1641" spans="1:6" ht="15" customHeight="1" x14ac:dyDescent="0.2">
      <c r="A1641" s="21"/>
      <c r="B1641" s="22" t="s">
        <v>77</v>
      </c>
      <c r="C1641" s="23">
        <v>568790</v>
      </c>
      <c r="D1641" s="9">
        <v>1257751</v>
      </c>
      <c r="E1641" s="24">
        <v>1826541</v>
      </c>
      <c r="F1641" t="str">
        <f>INDEX([1]Quadro!$B$1:$B$3005,MATCH(B1641,[1]Quadro!$A$1:$A$3005,0),0)</f>
        <v>Cávado</v>
      </c>
    </row>
    <row r="1642" spans="1:6" ht="15" customHeight="1" x14ac:dyDescent="0.2">
      <c r="A1642" s="21"/>
      <c r="B1642" s="22" t="s">
        <v>78</v>
      </c>
      <c r="C1642" s="23">
        <v>53309</v>
      </c>
      <c r="D1642" s="9">
        <v>496869</v>
      </c>
      <c r="E1642" s="24">
        <v>550178</v>
      </c>
      <c r="F1642" t="str">
        <f>INDEX([1]Quadro!$B$1:$B$3005,MATCH(B1642,[1]Quadro!$A$1:$A$3005,0),0)</f>
        <v>Terras de Trás-os-Montes</v>
      </c>
    </row>
    <row r="1643" spans="1:6" ht="15" customHeight="1" x14ac:dyDescent="0.2">
      <c r="A1643" s="21"/>
      <c r="B1643" s="22" t="s">
        <v>79</v>
      </c>
      <c r="C1643" s="23">
        <v>36088</v>
      </c>
      <c r="D1643" s="9">
        <v>202641</v>
      </c>
      <c r="E1643" s="24">
        <v>238729</v>
      </c>
      <c r="F1643" t="str">
        <f>INDEX([1]Quadro!$B$1:$B$3005,MATCH(B1643,[1]Quadro!$A$1:$A$3005,0),0)</f>
        <v>Ave</v>
      </c>
    </row>
    <row r="1644" spans="1:6" ht="15" customHeight="1" x14ac:dyDescent="0.2">
      <c r="A1644" s="21"/>
      <c r="B1644" s="22" t="s">
        <v>80</v>
      </c>
      <c r="C1644" s="23">
        <v>2608444</v>
      </c>
      <c r="D1644" s="9">
        <v>1864899</v>
      </c>
      <c r="E1644" s="24">
        <v>4473343</v>
      </c>
      <c r="F1644" t="str">
        <f>INDEX([1]Quadro!$B$1:$B$3005,MATCH(B1644,[1]Quadro!$A$1:$A$3005,0),0)</f>
        <v>Oeste</v>
      </c>
    </row>
    <row r="1645" spans="1:6" ht="15" customHeight="1" x14ac:dyDescent="0.2">
      <c r="A1645" s="21"/>
      <c r="B1645" s="22" t="s">
        <v>81</v>
      </c>
      <c r="C1645" s="23">
        <v>726953</v>
      </c>
      <c r="D1645" s="9">
        <v>3862456</v>
      </c>
      <c r="E1645" s="24">
        <v>4589409</v>
      </c>
      <c r="F1645" t="str">
        <f>INDEX([1]Quadro!$B$1:$B$3005,MATCH(B1645,[1]Quadro!$A$1:$A$3005,0),0)</f>
        <v>Oeste</v>
      </c>
    </row>
    <row r="1646" spans="1:6" ht="15" customHeight="1" x14ac:dyDescent="0.2">
      <c r="A1646" s="21"/>
      <c r="B1646" s="22" t="s">
        <v>82</v>
      </c>
      <c r="C1646" s="23">
        <v>10823</v>
      </c>
      <c r="D1646" s="9">
        <v>206581</v>
      </c>
      <c r="E1646" s="24">
        <v>217404</v>
      </c>
      <c r="F1646" t="str">
        <f>INDEX([1]Quadro!$B$1:$B$3005,MATCH(B1646,[1]Quadro!$A$1:$A$3005,0),0)</f>
        <v>Alto Minho</v>
      </c>
    </row>
    <row r="1647" spans="1:6" ht="15" customHeight="1" x14ac:dyDescent="0.2">
      <c r="A1647" s="21"/>
      <c r="B1647" s="22" t="s">
        <v>83</v>
      </c>
      <c r="C1647" s="23">
        <v>975169</v>
      </c>
      <c r="D1647" s="9">
        <v>3612244</v>
      </c>
      <c r="E1647" s="24">
        <v>4587413</v>
      </c>
      <c r="F1647" t="str">
        <f>INDEX([1]Quadro!$B$1:$B$3005,MATCH(B1647,[1]Quadro!$A$1:$A$3005,0),0)</f>
        <v>Alto Alentejo</v>
      </c>
    </row>
    <row r="1648" spans="1:6" ht="15" customHeight="1" x14ac:dyDescent="0.2">
      <c r="A1648" s="21"/>
      <c r="B1648" s="22" t="s">
        <v>84</v>
      </c>
      <c r="C1648" s="23">
        <v>350511</v>
      </c>
      <c r="D1648" s="9">
        <v>1572563</v>
      </c>
      <c r="E1648" s="24">
        <v>1923074</v>
      </c>
      <c r="F1648" t="str">
        <f>INDEX([1]Quadro!$B$1:$B$3005,MATCH(B1648,[1]Quadro!$A$1:$A$3005,0),0)</f>
        <v>Região de Coimbra</v>
      </c>
    </row>
    <row r="1649" spans="1:6" ht="15" customHeight="1" x14ac:dyDescent="0.2">
      <c r="A1649" s="21"/>
      <c r="B1649" s="22" t="s">
        <v>85</v>
      </c>
      <c r="C1649" s="23">
        <v>68688</v>
      </c>
      <c r="D1649" s="9">
        <v>382365</v>
      </c>
      <c r="E1649" s="24">
        <v>451053</v>
      </c>
      <c r="F1649" t="str">
        <f>INDEX([1]Quadro!$B$1:$B$3005,MATCH(B1649,[1]Quadro!$A$1:$A$3005,0),0)</f>
        <v>Douro</v>
      </c>
    </row>
    <row r="1650" spans="1:6" ht="15" customHeight="1" x14ac:dyDescent="0.2">
      <c r="A1650" s="21"/>
      <c r="B1650" s="22" t="s">
        <v>86</v>
      </c>
      <c r="C1650" s="23">
        <v>0</v>
      </c>
      <c r="D1650" s="9">
        <v>425302</v>
      </c>
      <c r="E1650" s="24">
        <v>425302</v>
      </c>
      <c r="F1650" t="str">
        <f>INDEX([1]Quadro!$B$1:$B$3005,MATCH(B1650,[1]Quadro!$A$1:$A$3005,0),0)</f>
        <v>Viseu Dão Lafões</v>
      </c>
    </row>
    <row r="1651" spans="1:6" ht="15" customHeight="1" x14ac:dyDescent="0.2">
      <c r="A1651" s="21"/>
      <c r="B1651" s="22" t="s">
        <v>87</v>
      </c>
      <c r="C1651" s="23">
        <v>3212783</v>
      </c>
      <c r="D1651" s="9">
        <v>3672924</v>
      </c>
      <c r="E1651" s="24">
        <v>6885707</v>
      </c>
      <c r="F1651" t="str">
        <f>INDEX([1]Quadro!$B$1:$B$3005,MATCH(B1651,[1]Quadro!$A$1:$A$3005,0),0)</f>
        <v>Lezíria do Tejo</v>
      </c>
    </row>
    <row r="1652" spans="1:6" ht="15" customHeight="1" x14ac:dyDescent="0.2">
      <c r="A1652" s="21"/>
      <c r="B1652" s="22" t="s">
        <v>88</v>
      </c>
      <c r="C1652" s="23">
        <v>1648504</v>
      </c>
      <c r="D1652" s="9">
        <v>434368</v>
      </c>
      <c r="E1652" s="24">
        <v>2082872</v>
      </c>
      <c r="F1652" t="str">
        <f>INDEX([1]Quadro!$B$1:$B$3005,MATCH(B1652,[1]Quadro!$A$1:$A$3005,0),0)</f>
        <v>Área Metropolitana de Lisboa</v>
      </c>
    </row>
    <row r="1653" spans="1:6" ht="15" customHeight="1" x14ac:dyDescent="0.2">
      <c r="A1653" s="21"/>
      <c r="B1653" s="22" t="s">
        <v>89</v>
      </c>
      <c r="C1653" s="23">
        <v>0</v>
      </c>
      <c r="D1653" s="9">
        <v>5058</v>
      </c>
      <c r="E1653" s="24">
        <v>5058</v>
      </c>
      <c r="F1653" t="str">
        <f>INDEX([1]Quadro!$B$1:$B$3005,MATCH(B1653,[1]Quadro!$A$1:$A$3005,0),0)</f>
        <v>Região de Leiria</v>
      </c>
    </row>
    <row r="1654" spans="1:6" ht="15" customHeight="1" x14ac:dyDescent="0.2">
      <c r="A1654" s="21"/>
      <c r="B1654" s="22" t="s">
        <v>90</v>
      </c>
      <c r="C1654" s="23">
        <v>567301</v>
      </c>
      <c r="D1654" s="9">
        <v>2721980</v>
      </c>
      <c r="E1654" s="24">
        <v>3289281</v>
      </c>
      <c r="F1654" t="str">
        <f>INDEX([1]Quadro!$B$1:$B$3005,MATCH(B1654,[1]Quadro!$A$1:$A$3005,0),0)</f>
        <v>Beira Baixa</v>
      </c>
    </row>
    <row r="1655" spans="1:6" ht="15" customHeight="1" x14ac:dyDescent="0.2">
      <c r="A1655" s="21"/>
      <c r="B1655" s="22" t="s">
        <v>91</v>
      </c>
      <c r="C1655" s="23">
        <v>0</v>
      </c>
      <c r="D1655" s="9">
        <v>169313</v>
      </c>
      <c r="E1655" s="24">
        <v>169313</v>
      </c>
      <c r="F1655" t="str">
        <f>INDEX([1]Quadro!$B$1:$B$3005,MATCH(B1655,[1]Quadro!$A$1:$A$3005,0),0)</f>
        <v>Tâmega e Sousa</v>
      </c>
    </row>
    <row r="1656" spans="1:6" ht="15" customHeight="1" x14ac:dyDescent="0.2">
      <c r="A1656" s="21"/>
      <c r="B1656" s="22" t="s">
        <v>92</v>
      </c>
      <c r="C1656" s="23">
        <v>1199</v>
      </c>
      <c r="D1656" s="9">
        <v>122341</v>
      </c>
      <c r="E1656" s="24">
        <v>123540</v>
      </c>
      <c r="F1656" t="str">
        <f>INDEX([1]Quadro!$B$1:$B$3005,MATCH(B1656,[1]Quadro!$A$1:$A$3005,0),0)</f>
        <v>Alto Alentejo</v>
      </c>
    </row>
    <row r="1657" spans="1:6" ht="15" customHeight="1" x14ac:dyDescent="0.2">
      <c r="A1657" s="21"/>
      <c r="B1657" s="22" t="s">
        <v>93</v>
      </c>
      <c r="C1657" s="23">
        <v>0</v>
      </c>
      <c r="D1657" s="9">
        <v>224632</v>
      </c>
      <c r="E1657" s="24">
        <v>224632</v>
      </c>
      <c r="F1657" t="str">
        <f>INDEX([1]Quadro!$B$1:$B$3005,MATCH(B1657,[1]Quadro!$A$1:$A$3005,0),0)</f>
        <v>Viseu Dão Lafões</v>
      </c>
    </row>
    <row r="1658" spans="1:6" ht="15" customHeight="1" x14ac:dyDescent="0.2">
      <c r="A1658" s="21"/>
      <c r="B1658" s="22" t="s">
        <v>94</v>
      </c>
      <c r="C1658" s="23">
        <v>130362</v>
      </c>
      <c r="D1658" s="9">
        <v>623072</v>
      </c>
      <c r="E1658" s="24">
        <v>753434</v>
      </c>
      <c r="F1658" t="str">
        <f>INDEX([1]Quadro!$B$1:$B$3005,MATCH(B1658,[1]Quadro!$A$1:$A$3005,0),0)</f>
        <v>Algarve</v>
      </c>
    </row>
    <row r="1659" spans="1:6" ht="15" customHeight="1" x14ac:dyDescent="0.2">
      <c r="A1659" s="21"/>
      <c r="B1659" s="22" t="s">
        <v>95</v>
      </c>
      <c r="C1659" s="23">
        <v>306266</v>
      </c>
      <c r="D1659" s="9">
        <v>215126</v>
      </c>
      <c r="E1659" s="24">
        <v>521392</v>
      </c>
      <c r="F1659" t="str">
        <f>INDEX([1]Quadro!$B$1:$B$3005,MATCH(B1659,[1]Quadro!$A$1:$A$3005,0),0)</f>
        <v>Baixo Alentejo</v>
      </c>
    </row>
    <row r="1660" spans="1:6" ht="15" customHeight="1" x14ac:dyDescent="0.2">
      <c r="A1660" s="21"/>
      <c r="B1660" s="22" t="s">
        <v>96</v>
      </c>
      <c r="C1660" s="23">
        <v>224615</v>
      </c>
      <c r="D1660" s="9">
        <v>63720</v>
      </c>
      <c r="E1660" s="24">
        <v>288335</v>
      </c>
      <c r="F1660" t="str">
        <f>INDEX([1]Quadro!$B$1:$B$3005,MATCH(B1660,[1]Quadro!$A$1:$A$3005,0),0)</f>
        <v>Beiras e Serra da Estrela</v>
      </c>
    </row>
    <row r="1661" spans="1:6" ht="15" customHeight="1" x14ac:dyDescent="0.2">
      <c r="A1661" s="21"/>
      <c r="B1661" s="22" t="s">
        <v>97</v>
      </c>
      <c r="C1661" s="23">
        <v>325000</v>
      </c>
      <c r="D1661" s="9">
        <v>342801</v>
      </c>
      <c r="E1661" s="24">
        <v>667801</v>
      </c>
      <c r="F1661" t="str">
        <f>INDEX([1]Quadro!$B$1:$B$3005,MATCH(B1661,[1]Quadro!$A$1:$A$3005,0),0)</f>
        <v>Tâmega e Sousa</v>
      </c>
    </row>
    <row r="1662" spans="1:6" ht="15" customHeight="1" x14ac:dyDescent="0.2">
      <c r="A1662" s="21"/>
      <c r="B1662" s="22" t="s">
        <v>98</v>
      </c>
      <c r="C1662" s="23">
        <v>3837519</v>
      </c>
      <c r="D1662" s="9">
        <v>2929714</v>
      </c>
      <c r="E1662" s="24">
        <v>6767233</v>
      </c>
      <c r="F1662" t="str">
        <f>INDEX([1]Quadro!$B$1:$B$3005,MATCH(B1662,[1]Quadro!$A$1:$A$3005,0),0)</f>
        <v>Lezíria do Tejo</v>
      </c>
    </row>
    <row r="1663" spans="1:6" ht="15" customHeight="1" x14ac:dyDescent="0.2">
      <c r="A1663" s="21"/>
      <c r="B1663" s="22" t="s">
        <v>99</v>
      </c>
      <c r="C1663" s="23">
        <v>163469</v>
      </c>
      <c r="D1663" s="9">
        <v>1230590</v>
      </c>
      <c r="E1663" s="24">
        <v>1394059</v>
      </c>
      <c r="F1663" t="str">
        <f>INDEX([1]Quadro!$B$1:$B$3005,MATCH(B1663,[1]Quadro!$A$1:$A$3005,0),0)</f>
        <v>Alto Tâmega</v>
      </c>
    </row>
    <row r="1664" spans="1:6" ht="15" customHeight="1" x14ac:dyDescent="0.2">
      <c r="A1664" s="21"/>
      <c r="B1664" s="22" t="s">
        <v>100</v>
      </c>
      <c r="C1664" s="23">
        <v>0</v>
      </c>
      <c r="D1664" s="9">
        <v>182061</v>
      </c>
      <c r="E1664" s="24">
        <v>182061</v>
      </c>
      <c r="F1664" t="str">
        <f>INDEX([1]Quadro!$B$1:$B$3005,MATCH(B1664,[1]Quadro!$A$1:$A$3005,0),0)</f>
        <v>Tâmega e Sousa</v>
      </c>
    </row>
    <row r="1665" spans="1:6" ht="15" customHeight="1" x14ac:dyDescent="0.2">
      <c r="A1665" s="21"/>
      <c r="B1665" s="22" t="s">
        <v>101</v>
      </c>
      <c r="C1665" s="23">
        <v>751380</v>
      </c>
      <c r="D1665" s="9">
        <v>1787551</v>
      </c>
      <c r="E1665" s="24">
        <v>2538931</v>
      </c>
      <c r="F1665" t="str">
        <f>INDEX([1]Quadro!$B$1:$B$3005,MATCH(B1665,[1]Quadro!$A$1:$A$3005,0),0)</f>
        <v>Região de Coimbra</v>
      </c>
    </row>
    <row r="1666" spans="1:6" ht="15" customHeight="1" x14ac:dyDescent="0.2">
      <c r="A1666" s="21"/>
      <c r="B1666" s="22" t="s">
        <v>102</v>
      </c>
      <c r="C1666" s="23">
        <v>45270</v>
      </c>
      <c r="D1666" s="9">
        <v>213237</v>
      </c>
      <c r="E1666" s="24">
        <v>258507</v>
      </c>
      <c r="F1666" t="str">
        <f>INDEX([1]Quadro!$B$1:$B$3005,MATCH(B1666,[1]Quadro!$A$1:$A$3005,0),0)</f>
        <v>Região de Coimbra</v>
      </c>
    </row>
    <row r="1667" spans="1:6" ht="15" customHeight="1" x14ac:dyDescent="0.2">
      <c r="A1667" s="21"/>
      <c r="B1667" s="22" t="s">
        <v>103</v>
      </c>
      <c r="C1667" s="23">
        <v>278706</v>
      </c>
      <c r="D1667" s="9">
        <v>337531</v>
      </c>
      <c r="E1667" s="24">
        <v>616237</v>
      </c>
      <c r="F1667" t="str">
        <f>INDEX([1]Quadro!$B$1:$B$3005,MATCH(B1667,[1]Quadro!$A$1:$A$3005,0),0)</f>
        <v>Médio Tejo</v>
      </c>
    </row>
    <row r="1668" spans="1:6" ht="15" customHeight="1" x14ac:dyDescent="0.2">
      <c r="A1668" s="21"/>
      <c r="B1668" s="22" t="s">
        <v>104</v>
      </c>
      <c r="C1668" s="23">
        <v>8131046</v>
      </c>
      <c r="D1668" s="9">
        <v>4540826</v>
      </c>
      <c r="E1668" s="24">
        <v>12671872</v>
      </c>
      <c r="F1668" t="str">
        <f>INDEX([1]Quadro!$B$1:$B$3005,MATCH(B1668,[1]Quadro!$A$1:$A$3005,0),0)</f>
        <v>Lezíria do Tejo</v>
      </c>
    </row>
    <row r="1669" spans="1:6" ht="15" customHeight="1" x14ac:dyDescent="0.2">
      <c r="A1669" s="21"/>
      <c r="B1669" s="22" t="s">
        <v>105</v>
      </c>
      <c r="C1669" s="23">
        <v>1013937</v>
      </c>
      <c r="D1669" s="9">
        <v>1298665</v>
      </c>
      <c r="E1669" s="24">
        <v>2312602</v>
      </c>
      <c r="F1669" t="str">
        <f>INDEX([1]Quadro!$B$1:$B$3005,MATCH(B1669,[1]Quadro!$A$1:$A$3005,0),0)</f>
        <v>Beiras e Serra da Estrela</v>
      </c>
    </row>
    <row r="1670" spans="1:6" ht="15" customHeight="1" x14ac:dyDescent="0.2">
      <c r="A1670" s="21"/>
      <c r="B1670" s="22" t="s">
        <v>106</v>
      </c>
      <c r="C1670" s="23">
        <v>73077</v>
      </c>
      <c r="D1670" s="9">
        <v>420622</v>
      </c>
      <c r="E1670" s="24">
        <v>493699</v>
      </c>
      <c r="F1670" t="str">
        <f>INDEX([1]Quadro!$B$1:$B$3005,MATCH(B1670,[1]Quadro!$A$1:$A$3005,0),0)</f>
        <v>Alto Alentejo</v>
      </c>
    </row>
    <row r="1671" spans="1:6" ht="15" customHeight="1" x14ac:dyDescent="0.2">
      <c r="A1671" s="21"/>
      <c r="B1671" s="22" t="s">
        <v>107</v>
      </c>
      <c r="C1671" s="23">
        <v>544170</v>
      </c>
      <c r="D1671" s="9">
        <v>382174</v>
      </c>
      <c r="E1671" s="24">
        <v>926344</v>
      </c>
      <c r="F1671" t="str">
        <f>INDEX([1]Quadro!$B$1:$B$3005,MATCH(B1671,[1]Quadro!$A$1:$A$3005,0),0)</f>
        <v>Baixo Alentejo</v>
      </c>
    </row>
    <row r="1672" spans="1:6" ht="15" customHeight="1" x14ac:dyDescent="0.2">
      <c r="A1672" s="21"/>
      <c r="B1672" s="22" t="s">
        <v>108</v>
      </c>
      <c r="C1672" s="23">
        <v>2189408</v>
      </c>
      <c r="D1672" s="9">
        <v>3744642</v>
      </c>
      <c r="E1672" s="24">
        <v>5934050</v>
      </c>
      <c r="F1672" t="str">
        <f>INDEX([1]Quadro!$B$1:$B$3005,MATCH(B1672,[1]Quadro!$A$1:$A$3005,0),0)</f>
        <v>Alto Alentejo</v>
      </c>
    </row>
    <row r="1673" spans="1:6" ht="15" customHeight="1" x14ac:dyDescent="0.2">
      <c r="A1673" s="21"/>
      <c r="B1673" s="22" t="s">
        <v>109</v>
      </c>
      <c r="C1673" s="23">
        <v>67481</v>
      </c>
      <c r="D1673" s="9">
        <v>222931</v>
      </c>
      <c r="E1673" s="24">
        <v>290412</v>
      </c>
      <c r="F1673" t="str">
        <f>INDEX([1]Quadro!$B$1:$B$3005,MATCH(B1673,[1]Quadro!$A$1:$A$3005,0),0)</f>
        <v>Médio Tejo</v>
      </c>
    </row>
    <row r="1674" spans="1:6" ht="15" customHeight="1" x14ac:dyDescent="0.2">
      <c r="A1674" s="21"/>
      <c r="B1674" s="22" t="s">
        <v>110</v>
      </c>
      <c r="C1674" s="23">
        <v>0</v>
      </c>
      <c r="D1674" s="9">
        <v>365819</v>
      </c>
      <c r="E1674" s="24">
        <v>365819</v>
      </c>
      <c r="F1674" t="str">
        <f>INDEX([1]Quadro!$B$1:$B$3005,MATCH(B1674,[1]Quadro!$A$1:$A$3005,0),0)</f>
        <v>Área Metropolitana do Porto</v>
      </c>
    </row>
    <row r="1675" spans="1:6" ht="15" customHeight="1" x14ac:dyDescent="0.2">
      <c r="A1675" s="21"/>
      <c r="B1675" s="22" t="s">
        <v>111</v>
      </c>
      <c r="C1675" s="23">
        <v>17049</v>
      </c>
      <c r="D1675" s="9">
        <v>1033190</v>
      </c>
      <c r="E1675" s="24">
        <v>1050239</v>
      </c>
      <c r="F1675" t="str">
        <f>INDEX([1]Quadro!$B$1:$B$3005,MATCH(B1675,[1]Quadro!$A$1:$A$3005,0),0)</f>
        <v>Cávado</v>
      </c>
    </row>
    <row r="1676" spans="1:6" ht="15" customHeight="1" x14ac:dyDescent="0.2">
      <c r="A1676" s="21"/>
      <c r="B1676" s="22" t="s">
        <v>112</v>
      </c>
      <c r="C1676" s="23">
        <v>0</v>
      </c>
      <c r="D1676" s="9">
        <v>1130788</v>
      </c>
      <c r="E1676" s="24">
        <v>1130788</v>
      </c>
      <c r="F1676" t="str">
        <f>INDEX([1]Quadro!$B$1:$B$3005,MATCH(B1676,[1]Quadro!$A$1:$A$3005,0),0)</f>
        <v>Região de Aveiro</v>
      </c>
    </row>
    <row r="1677" spans="1:6" ht="15" customHeight="1" x14ac:dyDescent="0.2">
      <c r="A1677" s="21"/>
      <c r="B1677" s="22" t="s">
        <v>113</v>
      </c>
      <c r="C1677" s="23">
        <v>556335</v>
      </c>
      <c r="D1677" s="9">
        <v>1959255</v>
      </c>
      <c r="E1677" s="24">
        <v>2515590</v>
      </c>
      <c r="F1677" t="str">
        <f>INDEX([1]Quadro!$B$1:$B$3005,MATCH(B1677,[1]Quadro!$A$1:$A$3005,0),0)</f>
        <v>Alentejo Central</v>
      </c>
    </row>
    <row r="1678" spans="1:6" ht="15" customHeight="1" x14ac:dyDescent="0.2">
      <c r="A1678" s="21"/>
      <c r="B1678" s="22" t="s">
        <v>114</v>
      </c>
      <c r="C1678" s="23">
        <v>785224</v>
      </c>
      <c r="D1678" s="9">
        <v>6298086</v>
      </c>
      <c r="E1678" s="24">
        <v>7083310</v>
      </c>
      <c r="F1678" t="str">
        <f>INDEX([1]Quadro!$B$1:$B$3005,MATCH(B1678,[1]Quadro!$A$1:$A$3005,0),0)</f>
        <v>Alentejo Central</v>
      </c>
    </row>
    <row r="1679" spans="1:6" ht="15" customHeight="1" x14ac:dyDescent="0.2">
      <c r="A1679" s="21"/>
      <c r="B1679" s="22" t="s">
        <v>115</v>
      </c>
      <c r="C1679" s="23">
        <v>68087</v>
      </c>
      <c r="D1679" s="9">
        <v>559895</v>
      </c>
      <c r="E1679" s="24">
        <v>627982</v>
      </c>
      <c r="F1679" t="str">
        <f>INDEX([1]Quadro!$B$1:$B$3005,MATCH(B1679,[1]Quadro!$A$1:$A$3005,0),0)</f>
        <v>Ave</v>
      </c>
    </row>
    <row r="1680" spans="1:6" ht="15" customHeight="1" x14ac:dyDescent="0.2">
      <c r="A1680" s="21"/>
      <c r="B1680" s="22" t="s">
        <v>116</v>
      </c>
      <c r="C1680" s="23">
        <v>2023934</v>
      </c>
      <c r="D1680" s="9">
        <v>9237099</v>
      </c>
      <c r="E1680" s="24">
        <v>11261033</v>
      </c>
      <c r="F1680" t="str">
        <f>INDEX([1]Quadro!$B$1:$B$3005,MATCH(B1680,[1]Quadro!$A$1:$A$3005,0),0)</f>
        <v>Algarve</v>
      </c>
    </row>
    <row r="1681" spans="1:6" ht="15" customHeight="1" x14ac:dyDescent="0.2">
      <c r="A1681" s="21"/>
      <c r="B1681" s="22" t="s">
        <v>117</v>
      </c>
      <c r="C1681" s="23">
        <v>415525</v>
      </c>
      <c r="D1681" s="9">
        <v>603858</v>
      </c>
      <c r="E1681" s="24">
        <v>1019383</v>
      </c>
      <c r="F1681" t="str">
        <f>INDEX([1]Quadro!$B$1:$B$3005,MATCH(B1681,[1]Quadro!$A$1:$A$3005,0),0)</f>
        <v>Área Metropolitana do Porto</v>
      </c>
    </row>
    <row r="1682" spans="1:6" ht="15" customHeight="1" x14ac:dyDescent="0.2">
      <c r="A1682" s="21"/>
      <c r="B1682" s="22" t="s">
        <v>118</v>
      </c>
      <c r="C1682" s="23">
        <v>1739947</v>
      </c>
      <c r="D1682" s="9">
        <v>2059737</v>
      </c>
      <c r="E1682" s="24">
        <v>3799684</v>
      </c>
      <c r="F1682" t="str">
        <f>INDEX([1]Quadro!$B$1:$B$3005,MATCH(B1682,[1]Quadro!$A$1:$A$3005,0),0)</f>
        <v>Tâmega e Sousa</v>
      </c>
    </row>
    <row r="1683" spans="1:6" ht="15" customHeight="1" x14ac:dyDescent="0.2">
      <c r="A1683" s="21"/>
      <c r="B1683" s="22" t="s">
        <v>119</v>
      </c>
      <c r="C1683" s="23">
        <v>3630336</v>
      </c>
      <c r="D1683" s="9">
        <v>2792192</v>
      </c>
      <c r="E1683" s="24">
        <v>6422528</v>
      </c>
      <c r="F1683" t="str">
        <f>INDEX([1]Quadro!$B$1:$B$3005,MATCH(B1683,[1]Quadro!$A$1:$A$3005,0),0)</f>
        <v>Baixo Alentejo</v>
      </c>
    </row>
    <row r="1684" spans="1:6" ht="15" customHeight="1" x14ac:dyDescent="0.2">
      <c r="A1684" s="21"/>
      <c r="B1684" s="22" t="s">
        <v>120</v>
      </c>
      <c r="C1684" s="23">
        <v>1076259</v>
      </c>
      <c r="D1684" s="9">
        <v>1153350</v>
      </c>
      <c r="E1684" s="24">
        <v>2229609</v>
      </c>
      <c r="F1684" t="str">
        <f>INDEX([1]Quadro!$B$1:$B$3005,MATCH(B1684,[1]Quadro!$A$1:$A$3005,0),0)</f>
        <v>Médio Tejo</v>
      </c>
    </row>
    <row r="1685" spans="1:6" ht="15" customHeight="1" x14ac:dyDescent="0.2">
      <c r="A1685" s="21"/>
      <c r="B1685" s="22" t="s">
        <v>121</v>
      </c>
      <c r="C1685" s="23">
        <v>2352456</v>
      </c>
      <c r="D1685" s="9">
        <v>1346023</v>
      </c>
      <c r="E1685" s="24">
        <v>3698479</v>
      </c>
      <c r="F1685" t="str">
        <f>INDEX([1]Quadro!$B$1:$B$3005,MATCH(B1685,[1]Quadro!$A$1:$A$3005,0),0)</f>
        <v>Região de Coimbra</v>
      </c>
    </row>
    <row r="1686" spans="1:6" ht="15" customHeight="1" x14ac:dyDescent="0.2">
      <c r="A1686" s="21"/>
      <c r="B1686" s="22" t="s">
        <v>122</v>
      </c>
      <c r="C1686" s="23">
        <v>216754</v>
      </c>
      <c r="D1686" s="9">
        <v>347210</v>
      </c>
      <c r="E1686" s="24">
        <v>563964</v>
      </c>
      <c r="F1686" t="str">
        <f>INDEX([1]Quadro!$B$1:$B$3005,MATCH(B1686,[1]Quadro!$A$1:$A$3005,0),0)</f>
        <v>Beiras e Serra da Estrela</v>
      </c>
    </row>
    <row r="1687" spans="1:6" ht="15" customHeight="1" x14ac:dyDescent="0.2">
      <c r="A1687" s="21"/>
      <c r="B1687" s="22" t="s">
        <v>123</v>
      </c>
      <c r="C1687" s="23">
        <v>0</v>
      </c>
      <c r="D1687" s="9">
        <v>149953</v>
      </c>
      <c r="E1687" s="24">
        <v>149953</v>
      </c>
      <c r="F1687" t="str">
        <f>INDEX([1]Quadro!$B$1:$B$3005,MATCH(B1687,[1]Quadro!$A$1:$A$3005,0),0)</f>
        <v>Região de Leiria</v>
      </c>
    </row>
    <row r="1688" spans="1:6" ht="15" customHeight="1" x14ac:dyDescent="0.2">
      <c r="A1688" s="21"/>
      <c r="B1688" s="22" t="s">
        <v>124</v>
      </c>
      <c r="C1688" s="23">
        <v>0</v>
      </c>
      <c r="D1688" s="9">
        <v>76026</v>
      </c>
      <c r="E1688" s="24">
        <v>76026</v>
      </c>
      <c r="F1688" t="str">
        <f>INDEX([1]Quadro!$B$1:$B$3005,MATCH(B1688,[1]Quadro!$A$1:$A$3005,0),0)</f>
        <v>Beiras e Serra da Estrela</v>
      </c>
    </row>
    <row r="1689" spans="1:6" ht="15" customHeight="1" x14ac:dyDescent="0.2">
      <c r="A1689" s="21"/>
      <c r="B1689" s="22" t="s">
        <v>125</v>
      </c>
      <c r="C1689" s="23">
        <v>18504</v>
      </c>
      <c r="D1689" s="9">
        <v>717364</v>
      </c>
      <c r="E1689" s="24">
        <v>735868</v>
      </c>
      <c r="F1689" t="str">
        <f>INDEX([1]Quadro!$B$1:$B$3005,MATCH(B1689,[1]Quadro!$A$1:$A$3005,0),0)</f>
        <v>Douro</v>
      </c>
    </row>
    <row r="1690" spans="1:6" ht="15" customHeight="1" x14ac:dyDescent="0.2">
      <c r="A1690" s="21"/>
      <c r="B1690" s="22" t="s">
        <v>126</v>
      </c>
      <c r="C1690" s="23">
        <v>1268015</v>
      </c>
      <c r="D1690" s="9">
        <v>1004994</v>
      </c>
      <c r="E1690" s="24">
        <v>2273009</v>
      </c>
      <c r="F1690" t="str">
        <f>INDEX([1]Quadro!$B$1:$B$3005,MATCH(B1690,[1]Quadro!$A$1:$A$3005,0),0)</f>
        <v>Alto Alentejo</v>
      </c>
    </row>
    <row r="1691" spans="1:6" ht="15" customHeight="1" x14ac:dyDescent="0.2">
      <c r="A1691" s="21"/>
      <c r="B1691" s="22" t="s">
        <v>127</v>
      </c>
      <c r="C1691" s="23">
        <v>804118</v>
      </c>
      <c r="D1691" s="9">
        <v>2798677</v>
      </c>
      <c r="E1691" s="24">
        <v>3602795</v>
      </c>
      <c r="F1691" t="str">
        <f>INDEX([1]Quadro!$B$1:$B$3005,MATCH(B1691,[1]Quadro!$A$1:$A$3005,0),0)</f>
        <v>Beiras e Serra da Estrela</v>
      </c>
    </row>
    <row r="1692" spans="1:6" ht="15" customHeight="1" x14ac:dyDescent="0.2">
      <c r="A1692" s="21"/>
      <c r="B1692" s="22" t="s">
        <v>128</v>
      </c>
      <c r="C1692" s="23">
        <v>35202</v>
      </c>
      <c r="D1692" s="9">
        <v>34910</v>
      </c>
      <c r="E1692" s="24">
        <v>70112</v>
      </c>
      <c r="F1692" t="str">
        <f>INDEX([1]Quadro!$B$1:$B$3005,MATCH(B1692,[1]Quadro!$A$1:$A$3005,0),0)</f>
        <v>Alto Alentejo</v>
      </c>
    </row>
    <row r="1693" spans="1:6" ht="15" customHeight="1" x14ac:dyDescent="0.2">
      <c r="A1693" s="21"/>
      <c r="B1693" s="22" t="s">
        <v>129</v>
      </c>
      <c r="C1693" s="23">
        <v>0</v>
      </c>
      <c r="D1693" s="9">
        <v>71253</v>
      </c>
      <c r="E1693" s="24">
        <v>71253</v>
      </c>
      <c r="F1693" t="str">
        <f>INDEX([1]Quadro!$B$1:$B$3005,MATCH(B1693,[1]Quadro!$A$1:$A$3005,0),0)</f>
        <v>Região de Coimbra</v>
      </c>
    </row>
    <row r="1694" spans="1:6" ht="15" customHeight="1" x14ac:dyDescent="0.2">
      <c r="A1694" s="21"/>
      <c r="B1694" s="22" t="s">
        <v>130</v>
      </c>
      <c r="C1694" s="23">
        <v>1575737</v>
      </c>
      <c r="D1694" s="9">
        <v>3601760</v>
      </c>
      <c r="E1694" s="24">
        <v>5177497</v>
      </c>
      <c r="F1694" t="str">
        <f>INDEX([1]Quadro!$B$1:$B$3005,MATCH(B1694,[1]Quadro!$A$1:$A$3005,0),0)</f>
        <v>Lezíria do Tejo</v>
      </c>
    </row>
    <row r="1695" spans="1:6" ht="15" customHeight="1" x14ac:dyDescent="0.2">
      <c r="A1695" s="21"/>
      <c r="B1695" s="22" t="s">
        <v>131</v>
      </c>
      <c r="C1695" s="23">
        <v>131255</v>
      </c>
      <c r="D1695" s="9">
        <v>339811</v>
      </c>
      <c r="E1695" s="24">
        <v>471066</v>
      </c>
      <c r="F1695" t="str">
        <f>INDEX([1]Quadro!$B$1:$B$3005,MATCH(B1695,[1]Quadro!$A$1:$A$3005,0),0)</f>
        <v>Área Metropolitana do Porto</v>
      </c>
    </row>
    <row r="1696" spans="1:6" ht="15" customHeight="1" x14ac:dyDescent="0.2">
      <c r="A1696" s="21"/>
      <c r="B1696" s="22" t="s">
        <v>132</v>
      </c>
      <c r="C1696" s="23">
        <v>105496</v>
      </c>
      <c r="D1696" s="9">
        <v>88098</v>
      </c>
      <c r="E1696" s="24">
        <v>193594</v>
      </c>
      <c r="F1696" t="str">
        <f>INDEX([1]Quadro!$B$1:$B$3005,MATCH(B1696,[1]Quadro!$A$1:$A$3005,0),0)</f>
        <v>Beiras e Serra da Estrela</v>
      </c>
    </row>
    <row r="1697" spans="1:6" ht="15" customHeight="1" x14ac:dyDescent="0.2">
      <c r="A1697" s="21"/>
      <c r="B1697" s="22" t="s">
        <v>133</v>
      </c>
      <c r="C1697" s="23">
        <v>494720</v>
      </c>
      <c r="D1697" s="9">
        <v>1714157</v>
      </c>
      <c r="E1697" s="24">
        <v>2208877</v>
      </c>
      <c r="F1697" t="str">
        <f>INDEX([1]Quadro!$B$1:$B$3005,MATCH(B1697,[1]Quadro!$A$1:$A$3005,0),0)</f>
        <v>Alentejo Litoral</v>
      </c>
    </row>
    <row r="1698" spans="1:6" ht="15" customHeight="1" x14ac:dyDescent="0.2">
      <c r="A1698" s="21"/>
      <c r="B1698" s="22" t="s">
        <v>134</v>
      </c>
      <c r="C1698" s="23">
        <v>310146</v>
      </c>
      <c r="D1698" s="9">
        <v>799813</v>
      </c>
      <c r="E1698" s="24">
        <v>1109959</v>
      </c>
      <c r="F1698" t="str">
        <f>INDEX([1]Quadro!$B$1:$B$3005,MATCH(B1698,[1]Quadro!$A$1:$A$3005,0),0)</f>
        <v>Beiras e Serra da Estrela</v>
      </c>
    </row>
    <row r="1699" spans="1:6" ht="15" customHeight="1" x14ac:dyDescent="0.2">
      <c r="A1699" s="21"/>
      <c r="B1699" s="22" t="s">
        <v>135</v>
      </c>
      <c r="C1699" s="23">
        <v>607913</v>
      </c>
      <c r="D1699" s="9">
        <v>3976337</v>
      </c>
      <c r="E1699" s="24">
        <v>4584250</v>
      </c>
      <c r="F1699" t="str">
        <f>INDEX([1]Quadro!$B$1:$B$3005,MATCH(B1699,[1]Quadro!$A$1:$A$3005,0),0)</f>
        <v>Ave</v>
      </c>
    </row>
    <row r="1700" spans="1:6" ht="15" customHeight="1" x14ac:dyDescent="0.2">
      <c r="A1700" s="21"/>
      <c r="B1700" s="22" t="s">
        <v>136</v>
      </c>
      <c r="C1700" s="23">
        <v>4973830</v>
      </c>
      <c r="D1700" s="9">
        <v>4995263</v>
      </c>
      <c r="E1700" s="24">
        <v>9969093</v>
      </c>
      <c r="F1700" t="str">
        <f>INDEX([1]Quadro!$B$1:$B$3005,MATCH(B1700,[1]Quadro!$A$1:$A$3005,0),0)</f>
        <v>Beira Baixa</v>
      </c>
    </row>
    <row r="1701" spans="1:6" ht="15" customHeight="1" x14ac:dyDescent="0.2">
      <c r="A1701" s="21"/>
      <c r="B1701" s="22" t="s">
        <v>137</v>
      </c>
      <c r="C1701" s="23">
        <v>52332</v>
      </c>
      <c r="D1701" s="9">
        <v>242902</v>
      </c>
      <c r="E1701" s="24">
        <v>295234</v>
      </c>
      <c r="F1701" t="str">
        <f>INDEX([1]Quadro!$B$1:$B$3005,MATCH(B1701,[1]Quadro!$A$1:$A$3005,0),0)</f>
        <v>Região de Aveiro</v>
      </c>
    </row>
    <row r="1702" spans="1:6" ht="15" customHeight="1" x14ac:dyDescent="0.2">
      <c r="A1702" s="21"/>
      <c r="B1702" s="22" t="s">
        <v>138</v>
      </c>
      <c r="C1702" s="23">
        <v>318597</v>
      </c>
      <c r="D1702" s="9">
        <v>1662483</v>
      </c>
      <c r="E1702" s="24">
        <v>1981080</v>
      </c>
      <c r="F1702" t="str">
        <f>INDEX([1]Quadro!$B$1:$B$3005,MATCH(B1702,[1]Quadro!$A$1:$A$3005,0),0)</f>
        <v>Algarve</v>
      </c>
    </row>
    <row r="1703" spans="1:6" ht="15" customHeight="1" x14ac:dyDescent="0.2">
      <c r="A1703" s="21"/>
      <c r="B1703" s="22" t="s">
        <v>139</v>
      </c>
      <c r="C1703" s="23">
        <v>155692</v>
      </c>
      <c r="D1703" s="9">
        <v>1650636</v>
      </c>
      <c r="E1703" s="24">
        <v>1806328</v>
      </c>
      <c r="F1703" t="str">
        <f>INDEX([1]Quadro!$B$1:$B$3005,MATCH(B1703,[1]Quadro!$A$1:$A$3005,0),0)</f>
        <v>Algarve</v>
      </c>
    </row>
    <row r="1704" spans="1:6" ht="15" customHeight="1" x14ac:dyDescent="0.2">
      <c r="A1704" s="21"/>
      <c r="B1704" s="22" t="s">
        <v>140</v>
      </c>
      <c r="C1704" s="23">
        <v>267960</v>
      </c>
      <c r="D1704" s="9">
        <v>561387</v>
      </c>
      <c r="E1704" s="24">
        <v>829347</v>
      </c>
      <c r="F1704" t="str">
        <f>INDEX([1]Quadro!$B$1:$B$3005,MATCH(B1704,[1]Quadro!$A$1:$A$3005,0),0)</f>
        <v>Douro</v>
      </c>
    </row>
    <row r="1705" spans="1:6" ht="15" customHeight="1" x14ac:dyDescent="0.2">
      <c r="A1705" s="21"/>
      <c r="B1705" s="22" t="s">
        <v>141</v>
      </c>
      <c r="C1705" s="23">
        <v>2844857</v>
      </c>
      <c r="D1705" s="9">
        <v>7549434</v>
      </c>
      <c r="E1705" s="24">
        <v>10394291</v>
      </c>
      <c r="F1705" t="str">
        <f>INDEX([1]Quadro!$B$1:$B$3005,MATCH(B1705,[1]Quadro!$A$1:$A$3005,0),0)</f>
        <v>Região de Leiria</v>
      </c>
    </row>
    <row r="1706" spans="1:6" ht="15" customHeight="1" x14ac:dyDescent="0.2">
      <c r="A1706" s="21"/>
      <c r="B1706" s="22" t="s">
        <v>142</v>
      </c>
      <c r="C1706" s="23">
        <v>649105</v>
      </c>
      <c r="D1706" s="9">
        <v>536149</v>
      </c>
      <c r="E1706" s="24">
        <v>1185254</v>
      </c>
      <c r="F1706" t="str">
        <f>INDEX([1]Quadro!$B$1:$B$3005,MATCH(B1706,[1]Quadro!$A$1:$A$3005,0),0)</f>
        <v>Área Metropolitana de Lisboa</v>
      </c>
    </row>
    <row r="1707" spans="1:6" ht="15" customHeight="1" x14ac:dyDescent="0.2">
      <c r="A1707" s="21"/>
      <c r="B1707" s="22" t="s">
        <v>143</v>
      </c>
      <c r="C1707" s="23">
        <v>1129641</v>
      </c>
      <c r="D1707" s="9">
        <v>9808522</v>
      </c>
      <c r="E1707" s="24">
        <v>10938163</v>
      </c>
      <c r="F1707" t="str">
        <f>INDEX([1]Quadro!$B$1:$B$3005,MATCH(B1707,[1]Quadro!$A$1:$A$3005,0),0)</f>
        <v>Algarve</v>
      </c>
    </row>
    <row r="1708" spans="1:6" ht="15" customHeight="1" x14ac:dyDescent="0.2">
      <c r="A1708" s="21"/>
      <c r="B1708" s="22" t="s">
        <v>144</v>
      </c>
      <c r="C1708" s="23">
        <v>6532104</v>
      </c>
      <c r="D1708" s="9">
        <v>2598287</v>
      </c>
      <c r="E1708" s="24">
        <v>9130391</v>
      </c>
      <c r="F1708" t="str">
        <f>INDEX([1]Quadro!$B$1:$B$3005,MATCH(B1708,[1]Quadro!$A$1:$A$3005,0),0)</f>
        <v>Área Metropolitana de Lisboa</v>
      </c>
    </row>
    <row r="1709" spans="1:6" ht="15" customHeight="1" x14ac:dyDescent="0.2">
      <c r="A1709" s="21"/>
      <c r="B1709" s="22" t="s">
        <v>145</v>
      </c>
      <c r="C1709" s="23">
        <v>4205741</v>
      </c>
      <c r="D1709" s="9">
        <v>2874045</v>
      </c>
      <c r="E1709" s="24">
        <v>7079786</v>
      </c>
      <c r="F1709" t="str">
        <f>INDEX([1]Quadro!$B$1:$B$3005,MATCH(B1709,[1]Quadro!$A$1:$A$3005,0),0)</f>
        <v>Oeste</v>
      </c>
    </row>
    <row r="1710" spans="1:6" ht="15" customHeight="1" x14ac:dyDescent="0.2">
      <c r="A1710" s="21"/>
      <c r="B1710" s="22" t="s">
        <v>146</v>
      </c>
      <c r="C1710" s="23">
        <v>34873</v>
      </c>
      <c r="D1710" s="9">
        <v>152696</v>
      </c>
      <c r="E1710" s="24">
        <v>187569</v>
      </c>
      <c r="F1710" t="str">
        <f>INDEX([1]Quadro!$B$1:$B$3005,MATCH(B1710,[1]Quadro!$A$1:$A$3005,0),0)</f>
        <v>Região de Coimbra</v>
      </c>
    </row>
    <row r="1711" spans="1:6" ht="15" customHeight="1" x14ac:dyDescent="0.2">
      <c r="A1711" s="21"/>
      <c r="B1711" s="22" t="s">
        <v>147</v>
      </c>
      <c r="C1711" s="23">
        <v>846349</v>
      </c>
      <c r="D1711" s="9">
        <v>1554691</v>
      </c>
      <c r="E1711" s="24">
        <v>2401040</v>
      </c>
      <c r="F1711" t="str">
        <f>INDEX([1]Quadro!$B$1:$B$3005,MATCH(B1711,[1]Quadro!$A$1:$A$3005,0),0)</f>
        <v>Tâmega e Sousa</v>
      </c>
    </row>
    <row r="1712" spans="1:6" ht="15" customHeight="1" x14ac:dyDescent="0.2">
      <c r="A1712" s="21"/>
      <c r="B1712" s="22" t="s">
        <v>148</v>
      </c>
      <c r="C1712" s="23">
        <v>16193</v>
      </c>
      <c r="D1712" s="9">
        <v>237229</v>
      </c>
      <c r="E1712" s="24">
        <v>253422</v>
      </c>
      <c r="F1712" t="str">
        <f>INDEX([1]Quadro!$B$1:$B$3005,MATCH(B1712,[1]Quadro!$A$1:$A$3005,0),0)</f>
        <v>Médio Tejo</v>
      </c>
    </row>
    <row r="1713" spans="1:6" ht="15" customHeight="1" x14ac:dyDescent="0.2">
      <c r="A1713" s="21"/>
      <c r="B1713" s="22" t="s">
        <v>149</v>
      </c>
      <c r="C1713" s="23">
        <v>396433</v>
      </c>
      <c r="D1713" s="9">
        <v>241174</v>
      </c>
      <c r="E1713" s="24">
        <v>637607</v>
      </c>
      <c r="F1713" t="str">
        <f>INDEX([1]Quadro!$B$1:$B$3005,MATCH(B1713,[1]Quadro!$A$1:$A$3005,0),0)</f>
        <v>Terras de Trás-os-Montes</v>
      </c>
    </row>
    <row r="1714" spans="1:6" ht="15" customHeight="1" x14ac:dyDescent="0.2">
      <c r="A1714" s="21"/>
      <c r="B1714" s="22" t="s">
        <v>150</v>
      </c>
      <c r="C1714" s="23">
        <v>1408587</v>
      </c>
      <c r="D1714" s="9">
        <v>3416396</v>
      </c>
      <c r="E1714" s="24">
        <v>4824983</v>
      </c>
      <c r="F1714" t="str">
        <f>INDEX([1]Quadro!$B$1:$B$3005,MATCH(B1714,[1]Quadro!$A$1:$A$3005,0),0)</f>
        <v>Área Metropolitana de Lisboa</v>
      </c>
    </row>
    <row r="1715" spans="1:6" ht="15" customHeight="1" x14ac:dyDescent="0.2">
      <c r="A1715" s="21"/>
      <c r="B1715" s="22" t="s">
        <v>151</v>
      </c>
      <c r="C1715" s="23">
        <v>36808</v>
      </c>
      <c r="D1715" s="9">
        <v>3623639</v>
      </c>
      <c r="E1715" s="24">
        <v>3660447</v>
      </c>
      <c r="F1715" t="str">
        <f>INDEX([1]Quadro!$B$1:$B$3005,MATCH(B1715,[1]Quadro!$A$1:$A$3005,0),0)</f>
        <v>Área Metropolitana do Porto</v>
      </c>
    </row>
    <row r="1716" spans="1:6" ht="15" customHeight="1" x14ac:dyDescent="0.2">
      <c r="A1716" s="21"/>
      <c r="B1716" s="22" t="s">
        <v>152</v>
      </c>
      <c r="C1716" s="23">
        <v>96523</v>
      </c>
      <c r="D1716" s="9">
        <v>504391</v>
      </c>
      <c r="E1716" s="24">
        <v>600914</v>
      </c>
      <c r="F1716" t="str">
        <f>INDEX([1]Quadro!$B$1:$B$3005,MATCH(B1716,[1]Quadro!$A$1:$A$3005,0),0)</f>
        <v>Viseu Dão Lafões</v>
      </c>
    </row>
    <row r="1717" spans="1:6" ht="15" customHeight="1" x14ac:dyDescent="0.2">
      <c r="A1717" s="21"/>
      <c r="B1717" s="22" t="s">
        <v>153</v>
      </c>
      <c r="C1717" s="23">
        <v>0</v>
      </c>
      <c r="D1717" s="9">
        <v>1510</v>
      </c>
      <c r="E1717" s="24">
        <v>1510</v>
      </c>
      <c r="F1717" t="str">
        <f>INDEX([1]Quadro!$B$1:$B$3005,MATCH(B1717,[1]Quadro!$A$1:$A$3005,0),0)</f>
        <v>Beiras e Serra da Estrela</v>
      </c>
    </row>
    <row r="1718" spans="1:6" ht="15" customHeight="1" x14ac:dyDescent="0.2">
      <c r="A1718" s="21"/>
      <c r="B1718" s="22" t="s">
        <v>154</v>
      </c>
      <c r="C1718" s="23">
        <v>12539</v>
      </c>
      <c r="D1718" s="9">
        <v>1197732</v>
      </c>
      <c r="E1718" s="24">
        <v>1210271</v>
      </c>
      <c r="F1718" t="str">
        <f>INDEX([1]Quadro!$B$1:$B$3005,MATCH(B1718,[1]Quadro!$A$1:$A$3005,0),0)</f>
        <v>Tâmega e Sousa</v>
      </c>
    </row>
    <row r="1719" spans="1:6" ht="15" customHeight="1" x14ac:dyDescent="0.2">
      <c r="A1719" s="21"/>
      <c r="B1719" s="22" t="s">
        <v>155</v>
      </c>
      <c r="C1719" s="23">
        <v>621132</v>
      </c>
      <c r="D1719" s="9">
        <v>256604</v>
      </c>
      <c r="E1719" s="24">
        <v>877736</v>
      </c>
      <c r="F1719" t="str">
        <f>INDEX([1]Quadro!$B$1:$B$3005,MATCH(B1719,[1]Quadro!$A$1:$A$3005,0),0)</f>
        <v>Região de Leiria</v>
      </c>
    </row>
    <row r="1720" spans="1:6" ht="15" customHeight="1" x14ac:dyDescent="0.2">
      <c r="A1720" s="21"/>
      <c r="B1720" s="22" t="s">
        <v>156</v>
      </c>
      <c r="C1720" s="23">
        <v>180869</v>
      </c>
      <c r="D1720" s="9">
        <v>64430</v>
      </c>
      <c r="E1720" s="24">
        <v>245299</v>
      </c>
      <c r="F1720" t="str">
        <f>INDEX([1]Quadro!$B$1:$B$3005,MATCH(B1720,[1]Quadro!$A$1:$A$3005,0),0)</f>
        <v>Alto Alentejo</v>
      </c>
    </row>
    <row r="1721" spans="1:6" ht="15" customHeight="1" x14ac:dyDescent="0.2">
      <c r="A1721" s="21"/>
      <c r="B1721" s="22" t="s">
        <v>157</v>
      </c>
      <c r="C1721" s="23">
        <v>0</v>
      </c>
      <c r="D1721" s="9">
        <v>2013039</v>
      </c>
      <c r="E1721" s="24">
        <v>2013039</v>
      </c>
      <c r="F1721" t="str">
        <f>INDEX([1]Quadro!$B$1:$B$3005,MATCH(B1721,[1]Quadro!$A$1:$A$3005,0),0)</f>
        <v>Área Metropolitana do Porto</v>
      </c>
    </row>
    <row r="1722" spans="1:6" ht="15" customHeight="1" x14ac:dyDescent="0.2">
      <c r="A1722" s="21"/>
      <c r="B1722" s="22" t="s">
        <v>158</v>
      </c>
      <c r="C1722" s="23">
        <v>2058597</v>
      </c>
      <c r="D1722" s="9">
        <v>583408</v>
      </c>
      <c r="E1722" s="24">
        <v>2642005</v>
      </c>
      <c r="F1722" t="str">
        <f>INDEX([1]Quadro!$B$1:$B$3005,MATCH(B1722,[1]Quadro!$A$1:$A$3005,0),0)</f>
        <v>Região de Coimbra</v>
      </c>
    </row>
    <row r="1723" spans="1:6" ht="15" customHeight="1" x14ac:dyDescent="0.2">
      <c r="A1723" s="21"/>
      <c r="B1723" s="22" t="s">
        <v>159</v>
      </c>
      <c r="C1723" s="23">
        <v>16231</v>
      </c>
      <c r="D1723" s="9">
        <v>167190</v>
      </c>
      <c r="E1723" s="24">
        <v>183421</v>
      </c>
      <c r="F1723" t="str">
        <f>INDEX([1]Quadro!$B$1:$B$3005,MATCH(B1723,[1]Quadro!$A$1:$A$3005,0),0)</f>
        <v>Beiras e Serra da Estrela</v>
      </c>
    </row>
    <row r="1724" spans="1:6" ht="15" customHeight="1" x14ac:dyDescent="0.2">
      <c r="A1724" s="21"/>
      <c r="B1724" s="22" t="s">
        <v>160</v>
      </c>
      <c r="C1724" s="23">
        <v>0</v>
      </c>
      <c r="D1724" s="9">
        <v>20766</v>
      </c>
      <c r="E1724" s="24">
        <v>20766</v>
      </c>
      <c r="F1724" t="str">
        <f>INDEX([1]Quadro!$B$1:$B$3005,MATCH(B1724,[1]Quadro!$A$1:$A$3005,0),0)</f>
        <v>Alto Minho</v>
      </c>
    </row>
    <row r="1725" spans="1:6" ht="15" customHeight="1" x14ac:dyDescent="0.2">
      <c r="A1725" s="21"/>
      <c r="B1725" s="22" t="s">
        <v>161</v>
      </c>
      <c r="C1725" s="23">
        <v>340621</v>
      </c>
      <c r="D1725" s="9">
        <v>526185</v>
      </c>
      <c r="E1725" s="24">
        <v>866806</v>
      </c>
      <c r="F1725" t="str">
        <f>INDEX([1]Quadro!$B$1:$B$3005,MATCH(B1725,[1]Quadro!$A$1:$A$3005,0),0)</f>
        <v>Baixo Alentejo</v>
      </c>
    </row>
    <row r="1726" spans="1:6" ht="15" customHeight="1" x14ac:dyDescent="0.2">
      <c r="A1726" s="21"/>
      <c r="B1726" s="22" t="s">
        <v>162</v>
      </c>
      <c r="C1726" s="23">
        <v>0</v>
      </c>
      <c r="D1726" s="9">
        <v>59884</v>
      </c>
      <c r="E1726" s="24">
        <v>59884</v>
      </c>
      <c r="F1726" t="str">
        <f>INDEX([1]Quadro!$B$1:$B$3005,MATCH(B1726,[1]Quadro!$A$1:$A$3005,0),0)</f>
        <v>Douro</v>
      </c>
    </row>
    <row r="1727" spans="1:6" ht="15" customHeight="1" x14ac:dyDescent="0.2">
      <c r="A1727" s="21"/>
      <c r="B1727" s="22" t="s">
        <v>163</v>
      </c>
      <c r="C1727" s="23">
        <v>477675</v>
      </c>
      <c r="D1727" s="9">
        <v>604012</v>
      </c>
      <c r="E1727" s="24">
        <v>1081687</v>
      </c>
      <c r="F1727" t="str">
        <f>INDEX([1]Quadro!$B$1:$B$3005,MATCH(B1727,[1]Quadro!$A$1:$A$3005,0),0)</f>
        <v>Região de Coimbra</v>
      </c>
    </row>
    <row r="1728" spans="1:6" ht="15" customHeight="1" x14ac:dyDescent="0.2">
      <c r="A1728" s="21"/>
      <c r="B1728" s="22" t="s">
        <v>164</v>
      </c>
      <c r="C1728" s="23">
        <v>0</v>
      </c>
      <c r="D1728" s="9">
        <v>56977</v>
      </c>
      <c r="E1728" s="24">
        <v>56977</v>
      </c>
      <c r="F1728" t="str">
        <f>INDEX([1]Quadro!$B$1:$B$3005,MATCH(B1728,[1]Quadro!$A$1:$A$3005,0),0)</f>
        <v>Região de Coimbra</v>
      </c>
    </row>
    <row r="1729" spans="1:6" ht="15" customHeight="1" x14ac:dyDescent="0.2">
      <c r="A1729" s="21"/>
      <c r="B1729" s="22" t="s">
        <v>165</v>
      </c>
      <c r="C1729" s="23">
        <v>39386</v>
      </c>
      <c r="D1729" s="9">
        <v>478439</v>
      </c>
      <c r="E1729" s="24">
        <v>517825</v>
      </c>
      <c r="F1729" t="str">
        <f>INDEX([1]Quadro!$B$1:$B$3005,MATCH(B1729,[1]Quadro!$A$1:$A$3005,0),0)</f>
        <v>Terras de Trás-os-Montes</v>
      </c>
    </row>
    <row r="1730" spans="1:6" ht="15" customHeight="1" x14ac:dyDescent="0.2">
      <c r="A1730" s="21"/>
      <c r="B1730" s="22" t="s">
        <v>166</v>
      </c>
      <c r="C1730" s="23">
        <v>682651</v>
      </c>
      <c r="D1730" s="9">
        <v>786368</v>
      </c>
      <c r="E1730" s="24">
        <v>1469019</v>
      </c>
      <c r="F1730" t="str">
        <f>INDEX([1]Quadro!$B$1:$B$3005,MATCH(B1730,[1]Quadro!$A$1:$A$3005,0),0)</f>
        <v>Terras de Trás-os-Montes</v>
      </c>
    </row>
    <row r="1731" spans="1:6" ht="15" customHeight="1" x14ac:dyDescent="0.2">
      <c r="A1731" s="21"/>
      <c r="B1731" s="22" t="s">
        <v>167</v>
      </c>
      <c r="C1731" s="23">
        <v>14626</v>
      </c>
      <c r="D1731" s="9">
        <v>1442673</v>
      </c>
      <c r="E1731" s="24">
        <v>1457299</v>
      </c>
      <c r="F1731" t="str">
        <f>INDEX([1]Quadro!$B$1:$B$3005,MATCH(B1731,[1]Quadro!$A$1:$A$3005,0),0)</f>
        <v>Terras de Trás-os-Montes</v>
      </c>
    </row>
    <row r="1732" spans="1:6" ht="15" customHeight="1" x14ac:dyDescent="0.2">
      <c r="A1732" s="21"/>
      <c r="B1732" s="22" t="s">
        <v>168</v>
      </c>
      <c r="C1732" s="23">
        <v>0</v>
      </c>
      <c r="D1732" s="9">
        <v>918284</v>
      </c>
      <c r="E1732" s="24">
        <v>918284</v>
      </c>
      <c r="F1732" t="str">
        <f>INDEX([1]Quadro!$B$1:$B$3005,MATCH(B1732,[1]Quadro!$A$1:$A$3005,0),0)</f>
        <v>Douro</v>
      </c>
    </row>
    <row r="1733" spans="1:6" ht="15" customHeight="1" x14ac:dyDescent="0.2">
      <c r="A1733" s="21"/>
      <c r="B1733" s="22" t="s">
        <v>169</v>
      </c>
      <c r="C1733" s="23">
        <v>581271</v>
      </c>
      <c r="D1733" s="9">
        <v>3581241</v>
      </c>
      <c r="E1733" s="24">
        <v>4162512</v>
      </c>
      <c r="F1733" t="str">
        <f>INDEX([1]Quadro!$B$1:$B$3005,MATCH(B1733,[1]Quadro!$A$1:$A$3005,0),0)</f>
        <v>Área Metropolitana de Lisboa</v>
      </c>
    </row>
    <row r="1734" spans="1:6" ht="15" customHeight="1" x14ac:dyDescent="0.2">
      <c r="A1734" s="21"/>
      <c r="B1734" s="22" t="s">
        <v>170</v>
      </c>
      <c r="C1734" s="23">
        <v>76655</v>
      </c>
      <c r="D1734" s="9">
        <v>197067</v>
      </c>
      <c r="E1734" s="24">
        <v>273722</v>
      </c>
      <c r="F1734" t="str">
        <f>INDEX([1]Quadro!$B$1:$B$3005,MATCH(B1734,[1]Quadro!$A$1:$A$3005,0),0)</f>
        <v>Alto Minho</v>
      </c>
    </row>
    <row r="1735" spans="1:6" ht="15" customHeight="1" x14ac:dyDescent="0.2">
      <c r="A1735" s="21"/>
      <c r="B1735" s="22" t="s">
        <v>171</v>
      </c>
      <c r="C1735" s="23">
        <v>0</v>
      </c>
      <c r="D1735" s="9">
        <v>584259</v>
      </c>
      <c r="E1735" s="24">
        <v>584259</v>
      </c>
      <c r="F1735" t="str">
        <f>INDEX([1]Quadro!$B$1:$B$3005,MATCH(B1735,[1]Quadro!$A$1:$A$3005,0),0)</f>
        <v>Algarve</v>
      </c>
    </row>
    <row r="1736" spans="1:6" ht="15" customHeight="1" x14ac:dyDescent="0.2">
      <c r="A1736" s="21"/>
      <c r="B1736" s="22" t="s">
        <v>172</v>
      </c>
      <c r="C1736" s="23">
        <v>0</v>
      </c>
      <c r="D1736" s="9">
        <v>158243</v>
      </c>
      <c r="E1736" s="24">
        <v>158243</v>
      </c>
      <c r="F1736" t="str">
        <f>INDEX([1]Quadro!$B$1:$B$3005,MATCH(B1736,[1]Quadro!$A$1:$A$3005,0),0)</f>
        <v>Ave</v>
      </c>
    </row>
    <row r="1737" spans="1:6" ht="15" customHeight="1" x14ac:dyDescent="0.2">
      <c r="A1737" s="21"/>
      <c r="B1737" s="22" t="s">
        <v>173</v>
      </c>
      <c r="C1737" s="23">
        <v>115977</v>
      </c>
      <c r="D1737" s="9">
        <v>1292316</v>
      </c>
      <c r="E1737" s="24">
        <v>1408293</v>
      </c>
      <c r="F1737" t="str">
        <f>INDEX([1]Quadro!$B$1:$B$3005,MATCH(B1737,[1]Quadro!$A$1:$A$3005,0),0)</f>
        <v>Alto Alentejo</v>
      </c>
    </row>
    <row r="1738" spans="1:6" ht="15" customHeight="1" x14ac:dyDescent="0.2">
      <c r="A1738" s="21"/>
      <c r="B1738" s="22" t="s">
        <v>174</v>
      </c>
      <c r="C1738" s="23">
        <v>69215</v>
      </c>
      <c r="D1738" s="9">
        <v>379027</v>
      </c>
      <c r="E1738" s="24">
        <v>448242</v>
      </c>
      <c r="F1738" t="str">
        <f>INDEX([1]Quadro!$B$1:$B$3005,MATCH(B1738,[1]Quadro!$A$1:$A$3005,0),0)</f>
        <v>Alto Tâmega</v>
      </c>
    </row>
    <row r="1739" spans="1:6" ht="15" customHeight="1" x14ac:dyDescent="0.2">
      <c r="A1739" s="21"/>
      <c r="B1739" s="22" t="s">
        <v>175</v>
      </c>
      <c r="C1739" s="23">
        <v>3191344</v>
      </c>
      <c r="D1739" s="9">
        <v>7047503</v>
      </c>
      <c r="E1739" s="24">
        <v>10238847</v>
      </c>
      <c r="F1739" t="str">
        <f>INDEX([1]Quadro!$B$1:$B$3005,MATCH(B1739,[1]Quadro!$A$1:$A$3005,0),0)</f>
        <v>Alentejo Central</v>
      </c>
    </row>
    <row r="1740" spans="1:6" ht="15" customHeight="1" x14ac:dyDescent="0.2">
      <c r="A1740" s="21"/>
      <c r="B1740" s="22" t="s">
        <v>176</v>
      </c>
      <c r="C1740" s="23">
        <v>116794</v>
      </c>
      <c r="D1740" s="9">
        <v>1874142</v>
      </c>
      <c r="E1740" s="24">
        <v>1990936</v>
      </c>
      <c r="F1740" t="str">
        <f>INDEX([1]Quadro!$B$1:$B$3005,MATCH(B1740,[1]Quadro!$A$1:$A$3005,0),0)</f>
        <v>Região de Coimbra</v>
      </c>
    </row>
    <row r="1741" spans="1:6" ht="15" customHeight="1" x14ac:dyDescent="0.2">
      <c r="A1741" s="21"/>
      <c r="B1741" s="22" t="s">
        <v>177</v>
      </c>
      <c r="C1741" s="23">
        <v>5401560</v>
      </c>
      <c r="D1741" s="9">
        <v>11165529</v>
      </c>
      <c r="E1741" s="24">
        <v>16567089</v>
      </c>
      <c r="F1741" t="str">
        <f>INDEX([1]Quadro!$B$1:$B$3005,MATCH(B1741,[1]Quadro!$A$1:$A$3005,0),0)</f>
        <v>Área Metropolitana de Lisboa</v>
      </c>
    </row>
    <row r="1742" spans="1:6" ht="15" customHeight="1" x14ac:dyDescent="0.2">
      <c r="A1742" s="21"/>
      <c r="B1742" s="22" t="s">
        <v>178</v>
      </c>
      <c r="C1742" s="23">
        <v>1727947</v>
      </c>
      <c r="D1742" s="9">
        <v>531236</v>
      </c>
      <c r="E1742" s="24">
        <v>2259183</v>
      </c>
      <c r="F1742" t="str">
        <f>INDEX([1]Quadro!$B$1:$B$3005,MATCH(B1742,[1]Quadro!$A$1:$A$3005,0),0)</f>
        <v>Alentejo Central</v>
      </c>
    </row>
    <row r="1743" spans="1:6" ht="15" customHeight="1" x14ac:dyDescent="0.2">
      <c r="A1743" s="21"/>
      <c r="B1743" s="22" t="s">
        <v>179</v>
      </c>
      <c r="C1743" s="23">
        <v>0</v>
      </c>
      <c r="D1743" s="9">
        <v>418958</v>
      </c>
      <c r="E1743" s="24">
        <v>418958</v>
      </c>
      <c r="F1743" t="str">
        <f>INDEX([1]Quadro!$B$1:$B$3005,MATCH(B1743,[1]Quadro!$A$1:$A$3005,0),0)</f>
        <v>Região de Coimbra</v>
      </c>
    </row>
    <row r="1744" spans="1:6" ht="15" customHeight="1" x14ac:dyDescent="0.2">
      <c r="A1744" s="21"/>
      <c r="B1744" s="22" t="s">
        <v>180</v>
      </c>
      <c r="C1744" s="23">
        <v>1325822</v>
      </c>
      <c r="D1744" s="9">
        <v>1189118</v>
      </c>
      <c r="E1744" s="24">
        <v>2514940</v>
      </c>
      <c r="F1744" t="str">
        <f>INDEX([1]Quadro!$B$1:$B$3005,MATCH(B1744,[1]Quadro!$A$1:$A$3005,0),0)</f>
        <v>Baixo Alentejo</v>
      </c>
    </row>
    <row r="1745" spans="1:6" ht="15" customHeight="1" x14ac:dyDescent="0.2">
      <c r="A1745" s="21"/>
      <c r="B1745" s="22" t="s">
        <v>181</v>
      </c>
      <c r="C1745" s="23">
        <v>44075</v>
      </c>
      <c r="D1745" s="9">
        <v>132173</v>
      </c>
      <c r="E1745" s="24">
        <v>176248</v>
      </c>
      <c r="F1745" t="str">
        <f>INDEX([1]Quadro!$B$1:$B$3005,MATCH(B1745,[1]Quadro!$A$1:$A$3005,0),0)</f>
        <v>Alentejo Central</v>
      </c>
    </row>
    <row r="1746" spans="1:6" ht="15" customHeight="1" x14ac:dyDescent="0.2">
      <c r="A1746" s="21"/>
      <c r="B1746" s="22" t="s">
        <v>182</v>
      </c>
      <c r="C1746" s="23">
        <v>0</v>
      </c>
      <c r="D1746" s="9">
        <v>65171</v>
      </c>
      <c r="E1746" s="24">
        <v>65171</v>
      </c>
      <c r="F1746" t="str">
        <f>INDEX([1]Quadro!$B$1:$B$3005,MATCH(B1746,[1]Quadro!$A$1:$A$3005,0),0)</f>
        <v>Douro</v>
      </c>
    </row>
    <row r="1747" spans="1:6" ht="15" customHeight="1" x14ac:dyDescent="0.2">
      <c r="A1747" s="21"/>
      <c r="B1747" s="22" t="s">
        <v>183</v>
      </c>
      <c r="C1747" s="23">
        <v>0</v>
      </c>
      <c r="D1747" s="9">
        <v>419616</v>
      </c>
      <c r="E1747" s="24">
        <v>419616</v>
      </c>
      <c r="F1747" t="str">
        <f>INDEX([1]Quadro!$B$1:$B$3005,MATCH(B1747,[1]Quadro!$A$1:$A$3005,0),0)</f>
        <v>Região de Aveiro</v>
      </c>
    </row>
    <row r="1748" spans="1:6" ht="15" customHeight="1" x14ac:dyDescent="0.2">
      <c r="A1748" s="21"/>
      <c r="B1748" s="22" t="s">
        <v>184</v>
      </c>
      <c r="C1748" s="23">
        <v>324608</v>
      </c>
      <c r="D1748" s="9">
        <v>718136</v>
      </c>
      <c r="E1748" s="24">
        <v>1042744</v>
      </c>
      <c r="F1748" t="str">
        <f>INDEX([1]Quadro!$B$1:$B$3005,MATCH(B1748,[1]Quadro!$A$1:$A$3005,0),0)</f>
        <v>Oeste</v>
      </c>
    </row>
    <row r="1749" spans="1:6" ht="15" customHeight="1" x14ac:dyDescent="0.2">
      <c r="A1749" s="21"/>
      <c r="B1749" s="22" t="s">
        <v>185</v>
      </c>
      <c r="C1749" s="23">
        <v>196792</v>
      </c>
      <c r="D1749" s="9">
        <v>394232</v>
      </c>
      <c r="E1749" s="24">
        <v>591024</v>
      </c>
      <c r="F1749" t="str">
        <f>INDEX([1]Quadro!$B$1:$B$3005,MATCH(B1749,[1]Quadro!$A$1:$A$3005,0),0)</f>
        <v>Viseu Dão Lafões</v>
      </c>
    </row>
    <row r="1750" spans="1:6" ht="15" customHeight="1" x14ac:dyDescent="0.2">
      <c r="A1750" s="21"/>
      <c r="B1750" s="22" t="s">
        <v>186</v>
      </c>
      <c r="C1750" s="23">
        <v>14925</v>
      </c>
      <c r="D1750" s="9">
        <v>117100</v>
      </c>
      <c r="E1750" s="24">
        <v>132025</v>
      </c>
      <c r="F1750" t="str">
        <f>INDEX([1]Quadro!$B$1:$B$3005,MATCH(B1750,[1]Quadro!$A$1:$A$3005,0),0)</f>
        <v>Alto Alentejo</v>
      </c>
    </row>
    <row r="1751" spans="1:6" ht="15" customHeight="1" x14ac:dyDescent="0.2">
      <c r="A1751" s="21"/>
      <c r="B1751" s="22" t="s">
        <v>187</v>
      </c>
      <c r="C1751" s="23">
        <v>720874</v>
      </c>
      <c r="D1751" s="9">
        <v>2200182</v>
      </c>
      <c r="E1751" s="24">
        <v>2921056</v>
      </c>
      <c r="F1751" t="str">
        <f>INDEX([1]Quadro!$B$1:$B$3005,MATCH(B1751,[1]Quadro!$A$1:$A$3005,0),0)</f>
        <v>Oeste</v>
      </c>
    </row>
    <row r="1752" spans="1:6" ht="15" customHeight="1" x14ac:dyDescent="0.2">
      <c r="A1752" s="21"/>
      <c r="B1752" s="22" t="s">
        <v>188</v>
      </c>
      <c r="C1752" s="23">
        <v>3457675</v>
      </c>
      <c r="D1752" s="9">
        <v>2270406</v>
      </c>
      <c r="E1752" s="24">
        <v>5728081</v>
      </c>
      <c r="F1752" t="str">
        <f>INDEX([1]Quadro!$B$1:$B$3005,MATCH(B1752,[1]Quadro!$A$1:$A$3005,0),0)</f>
        <v>Alentejo Litoral</v>
      </c>
    </row>
    <row r="1753" spans="1:6" ht="15" customHeight="1" x14ac:dyDescent="0.2">
      <c r="A1753" s="21"/>
      <c r="B1753" s="22" t="s">
        <v>315</v>
      </c>
      <c r="C1753" s="23">
        <v>475953</v>
      </c>
      <c r="D1753" s="9">
        <v>1044552</v>
      </c>
      <c r="E1753" s="24">
        <v>1520505</v>
      </c>
      <c r="F1753" t="str">
        <f>INDEX([1]Quadro!$B$1:$B$3005,MATCH(B1753,[1]Quadro!$A$1:$A$3005,0),0)</f>
        <v>Área Metropolitana de Lisboa</v>
      </c>
    </row>
    <row r="1754" spans="1:6" ht="15" customHeight="1" x14ac:dyDescent="0.2">
      <c r="A1754" s="21"/>
      <c r="B1754" s="22" t="s">
        <v>189</v>
      </c>
      <c r="C1754" s="23">
        <v>960</v>
      </c>
      <c r="D1754" s="9">
        <v>18309</v>
      </c>
      <c r="E1754" s="24">
        <v>19269</v>
      </c>
      <c r="F1754" t="str">
        <f>INDEX([1]Quadro!$B$1:$B$3005,MATCH(B1754,[1]Quadro!$A$1:$A$3005,0),0)</f>
        <v>Área Metropolitana de Lisboa</v>
      </c>
    </row>
    <row r="1755" spans="1:6" ht="15" customHeight="1" x14ac:dyDescent="0.2">
      <c r="A1755" s="21"/>
      <c r="B1755" s="22" t="s">
        <v>190</v>
      </c>
      <c r="C1755" s="23">
        <v>41332</v>
      </c>
      <c r="D1755" s="9">
        <v>96070</v>
      </c>
      <c r="E1755" s="24">
        <v>137402</v>
      </c>
      <c r="F1755" t="str">
        <f>INDEX([1]Quadro!$B$1:$B$3005,MATCH(B1755,[1]Quadro!$A$1:$A$3005,0),0)</f>
        <v>Beira Baixa</v>
      </c>
    </row>
    <row r="1756" spans="1:6" ht="15" customHeight="1" x14ac:dyDescent="0.2">
      <c r="A1756" s="21"/>
      <c r="B1756" s="22" t="s">
        <v>191</v>
      </c>
      <c r="C1756" s="23">
        <v>966086</v>
      </c>
      <c r="D1756" s="9">
        <v>3772682</v>
      </c>
      <c r="E1756" s="24">
        <v>4738768</v>
      </c>
      <c r="F1756" t="str">
        <f>INDEX([1]Quadro!$B$1:$B$3005,MATCH(B1756,[1]Quadro!$A$1:$A$3005,0),0)</f>
        <v>Algarve</v>
      </c>
    </row>
    <row r="1757" spans="1:6" ht="15" customHeight="1" x14ac:dyDescent="0.2">
      <c r="A1757" s="21"/>
      <c r="B1757" s="22" t="s">
        <v>192</v>
      </c>
      <c r="C1757" s="23">
        <v>362857</v>
      </c>
      <c r="D1757" s="9">
        <v>1360784</v>
      </c>
      <c r="E1757" s="24">
        <v>1723641</v>
      </c>
      <c r="F1757" t="str">
        <f>INDEX([1]Quadro!$B$1:$B$3005,MATCH(B1757,[1]Quadro!$A$1:$A$3005,0),0)</f>
        <v>Área Metropolitana do Porto</v>
      </c>
    </row>
    <row r="1758" spans="1:6" ht="15" customHeight="1" x14ac:dyDescent="0.2">
      <c r="A1758" s="21"/>
      <c r="B1758" s="22" t="s">
        <v>193</v>
      </c>
      <c r="C1758" s="23">
        <v>494254</v>
      </c>
      <c r="D1758" s="9">
        <v>848115</v>
      </c>
      <c r="E1758" s="24">
        <v>1342369</v>
      </c>
      <c r="F1758" t="str">
        <f>INDEX([1]Quadro!$B$1:$B$3005,MATCH(B1758,[1]Quadro!$A$1:$A$3005,0),0)</f>
        <v>Viseu Dão Lafões</v>
      </c>
    </row>
    <row r="1759" spans="1:6" ht="15" customHeight="1" x14ac:dyDescent="0.2">
      <c r="A1759" s="21"/>
      <c r="B1759" s="22" t="s">
        <v>194</v>
      </c>
      <c r="C1759" s="23">
        <v>333632</v>
      </c>
      <c r="D1759" s="9">
        <v>492647</v>
      </c>
      <c r="E1759" s="24">
        <v>826279</v>
      </c>
      <c r="F1759" t="str">
        <f>INDEX([1]Quadro!$B$1:$B$3005,MATCH(B1759,[1]Quadro!$A$1:$A$3005,0),0)</f>
        <v>Região de Aveiro</v>
      </c>
    </row>
    <row r="1760" spans="1:6" ht="15" customHeight="1" x14ac:dyDescent="0.2">
      <c r="A1760" s="21"/>
      <c r="B1760" s="22" t="s">
        <v>195</v>
      </c>
      <c r="C1760" s="23">
        <v>209623</v>
      </c>
      <c r="D1760" s="9">
        <v>786905</v>
      </c>
      <c r="E1760" s="24">
        <v>996528</v>
      </c>
      <c r="F1760" t="str">
        <f>INDEX([1]Quadro!$B$1:$B$3005,MATCH(B1760,[1]Quadro!$A$1:$A$3005,0),0)</f>
        <v>Região de Coimbra</v>
      </c>
    </row>
    <row r="1761" spans="1:6" ht="15" customHeight="1" x14ac:dyDescent="0.2">
      <c r="A1761" s="21"/>
      <c r="B1761" s="22" t="s">
        <v>196</v>
      </c>
      <c r="C1761" s="23">
        <v>77695</v>
      </c>
      <c r="D1761" s="9">
        <v>125687</v>
      </c>
      <c r="E1761" s="24">
        <v>203382</v>
      </c>
      <c r="F1761" t="str">
        <f>INDEX([1]Quadro!$B$1:$B$3005,MATCH(B1761,[1]Quadro!$A$1:$A$3005,0),0)</f>
        <v>Baixo Alentejo</v>
      </c>
    </row>
    <row r="1762" spans="1:6" ht="15" customHeight="1" x14ac:dyDescent="0.2">
      <c r="A1762" s="21"/>
      <c r="B1762" s="22" t="s">
        <v>197</v>
      </c>
      <c r="C1762" s="23">
        <v>128514</v>
      </c>
      <c r="D1762" s="9">
        <v>1118900</v>
      </c>
      <c r="E1762" s="24">
        <v>1247414</v>
      </c>
      <c r="F1762" t="str">
        <f>INDEX([1]Quadro!$B$1:$B$3005,MATCH(B1762,[1]Quadro!$A$1:$A$3005,0),0)</f>
        <v>Região de Aveiro</v>
      </c>
    </row>
    <row r="1763" spans="1:6" ht="15" customHeight="1" x14ac:dyDescent="0.2">
      <c r="A1763" s="21"/>
      <c r="B1763" s="22" t="s">
        <v>198</v>
      </c>
      <c r="C1763" s="23">
        <v>38511</v>
      </c>
      <c r="D1763" s="9">
        <v>1284369</v>
      </c>
      <c r="E1763" s="24">
        <v>1322880</v>
      </c>
      <c r="F1763" t="str">
        <f>INDEX([1]Quadro!$B$1:$B$3005,MATCH(B1763,[1]Quadro!$A$1:$A$3005,0),0)</f>
        <v>Tâmega e Sousa</v>
      </c>
    </row>
    <row r="1764" spans="1:6" ht="15" customHeight="1" x14ac:dyDescent="0.2">
      <c r="A1764" s="21"/>
      <c r="B1764" s="22" t="s">
        <v>199</v>
      </c>
      <c r="C1764" s="23">
        <v>11838378</v>
      </c>
      <c r="D1764" s="9">
        <v>12476624</v>
      </c>
      <c r="E1764" s="24">
        <v>24315002</v>
      </c>
      <c r="F1764" t="str">
        <f>INDEX([1]Quadro!$B$1:$B$3005,MATCH(B1764,[1]Quadro!$A$1:$A$3005,0),0)</f>
        <v>Área Metropolitana de Lisboa</v>
      </c>
    </row>
    <row r="1765" spans="1:6" ht="15" customHeight="1" x14ac:dyDescent="0.2">
      <c r="A1765" s="21"/>
      <c r="B1765" s="22" t="s">
        <v>200</v>
      </c>
      <c r="C1765" s="23">
        <v>0</v>
      </c>
      <c r="D1765" s="9">
        <v>24587</v>
      </c>
      <c r="E1765" s="24">
        <v>24587</v>
      </c>
      <c r="F1765" t="str">
        <f>INDEX([1]Quadro!$B$1:$B$3005,MATCH(B1765,[1]Quadro!$A$1:$A$3005,0),0)</f>
        <v>Região de Coimbra</v>
      </c>
    </row>
    <row r="1766" spans="1:6" ht="15" customHeight="1" x14ac:dyDescent="0.2">
      <c r="A1766" s="21"/>
      <c r="B1766" s="22" t="s">
        <v>201</v>
      </c>
      <c r="C1766" s="23">
        <v>137419</v>
      </c>
      <c r="D1766" s="9">
        <v>686365</v>
      </c>
      <c r="E1766" s="24">
        <v>823784</v>
      </c>
      <c r="F1766" t="str">
        <f>INDEX([1]Quadro!$B$1:$B$3005,MATCH(B1766,[1]Quadro!$A$1:$A$3005,0),0)</f>
        <v>Área Metropolitana do Porto</v>
      </c>
    </row>
    <row r="1767" spans="1:6" ht="15" customHeight="1" x14ac:dyDescent="0.2">
      <c r="A1767" s="21"/>
      <c r="B1767" s="22" t="s">
        <v>202</v>
      </c>
      <c r="C1767" s="23">
        <v>0</v>
      </c>
      <c r="D1767" s="9">
        <v>155004</v>
      </c>
      <c r="E1767" s="24">
        <v>155004</v>
      </c>
      <c r="F1767" t="str">
        <f>INDEX([1]Quadro!$B$1:$B$3005,MATCH(B1767,[1]Quadro!$A$1:$A$3005,0),0)</f>
        <v>Alto Minho</v>
      </c>
    </row>
    <row r="1768" spans="1:6" ht="15" customHeight="1" x14ac:dyDescent="0.2">
      <c r="A1768" s="21"/>
      <c r="B1768" s="22" t="s">
        <v>203</v>
      </c>
      <c r="C1768" s="23">
        <v>8989</v>
      </c>
      <c r="D1768" s="9">
        <v>41727</v>
      </c>
      <c r="E1768" s="24">
        <v>50716</v>
      </c>
      <c r="F1768" t="str">
        <f>INDEX([1]Quadro!$B$1:$B$3005,MATCH(B1768,[1]Quadro!$A$1:$A$3005,0),0)</f>
        <v>Região de Leiria</v>
      </c>
    </row>
    <row r="1769" spans="1:6" ht="15" customHeight="1" x14ac:dyDescent="0.2">
      <c r="A1769" s="21"/>
      <c r="B1769" s="22" t="s">
        <v>204</v>
      </c>
      <c r="C1769" s="23">
        <v>42990</v>
      </c>
      <c r="D1769" s="9">
        <v>83980</v>
      </c>
      <c r="E1769" s="24">
        <v>126970</v>
      </c>
      <c r="F1769" t="str">
        <f>INDEX([1]Quadro!$B$1:$B$3005,MATCH(B1769,[1]Quadro!$A$1:$A$3005,0),0)</f>
        <v>Região de Coimbra</v>
      </c>
    </row>
    <row r="1770" spans="1:6" ht="15" customHeight="1" x14ac:dyDescent="0.2">
      <c r="A1770" s="21"/>
      <c r="B1770" s="22" t="s">
        <v>205</v>
      </c>
      <c r="C1770" s="23">
        <v>207622</v>
      </c>
      <c r="D1770" s="9">
        <v>1636619</v>
      </c>
      <c r="E1770" s="24">
        <v>1844241</v>
      </c>
      <c r="F1770" t="str">
        <f>INDEX([1]Quadro!$B$1:$B$3005,MATCH(B1770,[1]Quadro!$A$1:$A$3005,0),0)</f>
        <v>Tâmega e Sousa</v>
      </c>
    </row>
    <row r="1771" spans="1:6" ht="15" customHeight="1" x14ac:dyDescent="0.2">
      <c r="A1771" s="21"/>
      <c r="B1771" s="22" t="s">
        <v>206</v>
      </c>
      <c r="C1771" s="23">
        <v>0</v>
      </c>
      <c r="D1771" s="9">
        <v>145737</v>
      </c>
      <c r="E1771" s="24">
        <v>145737</v>
      </c>
      <c r="F1771" t="str">
        <f>INDEX([1]Quadro!$B$1:$B$3005,MATCH(B1771,[1]Quadro!$A$1:$A$3005,0),0)</f>
        <v>Viseu Dão Lafões</v>
      </c>
    </row>
    <row r="1772" spans="1:6" ht="15" customHeight="1" x14ac:dyDescent="0.2">
      <c r="A1772" s="21"/>
      <c r="B1772" s="22" t="s">
        <v>207</v>
      </c>
      <c r="C1772" s="23">
        <v>21609</v>
      </c>
      <c r="D1772" s="9">
        <v>275627</v>
      </c>
      <c r="E1772" s="24">
        <v>297236</v>
      </c>
      <c r="F1772" t="str">
        <f>INDEX([1]Quadro!$B$1:$B$3005,MATCH(B1772,[1]Quadro!$A$1:$A$3005,0),0)</f>
        <v>Beira Baixa</v>
      </c>
    </row>
    <row r="1773" spans="1:6" ht="15" customHeight="1" x14ac:dyDescent="0.2">
      <c r="A1773" s="21"/>
      <c r="B1773" s="22" t="s">
        <v>208</v>
      </c>
      <c r="C1773" s="23">
        <v>0</v>
      </c>
      <c r="D1773" s="9">
        <v>28401</v>
      </c>
      <c r="E1773" s="24">
        <v>28401</v>
      </c>
      <c r="F1773" t="str">
        <f>INDEX([1]Quadro!$B$1:$B$3005,MATCH(B1773,[1]Quadro!$A$1:$A$3005,0),0)</f>
        <v>Douro</v>
      </c>
    </row>
    <row r="1774" spans="1:6" ht="15" customHeight="1" x14ac:dyDescent="0.2">
      <c r="A1774" s="21"/>
      <c r="B1774" s="22" t="s">
        <v>209</v>
      </c>
      <c r="C1774" s="23">
        <v>0</v>
      </c>
      <c r="D1774" s="9">
        <v>47977</v>
      </c>
      <c r="E1774" s="24">
        <v>47977</v>
      </c>
      <c r="F1774" t="str">
        <f>INDEX([1]Quadro!$B$1:$B$3005,MATCH(B1774,[1]Quadro!$A$1:$A$3005,0),0)</f>
        <v>Região de Coimbra</v>
      </c>
    </row>
    <row r="1775" spans="1:6" ht="15" customHeight="1" x14ac:dyDescent="0.2">
      <c r="A1775" s="21"/>
      <c r="B1775" s="22" t="s">
        <v>210</v>
      </c>
      <c r="C1775" s="23">
        <v>617963</v>
      </c>
      <c r="D1775" s="9">
        <v>2252124</v>
      </c>
      <c r="E1775" s="24">
        <v>2870087</v>
      </c>
      <c r="F1775" t="str">
        <f>INDEX([1]Quadro!$B$1:$B$3005,MATCH(B1775,[1]Quadro!$A$1:$A$3005,0),0)</f>
        <v>Oeste</v>
      </c>
    </row>
    <row r="1776" spans="1:6" ht="15" customHeight="1" x14ac:dyDescent="0.2">
      <c r="A1776" s="21"/>
      <c r="B1776" s="22" t="s">
        <v>211</v>
      </c>
      <c r="C1776" s="23">
        <v>67236</v>
      </c>
      <c r="D1776" s="9">
        <v>310660</v>
      </c>
      <c r="E1776" s="24">
        <v>377896</v>
      </c>
      <c r="F1776" t="str">
        <f>INDEX([1]Quadro!$B$1:$B$3005,MATCH(B1776,[1]Quadro!$A$1:$A$3005,0),0)</f>
        <v>Douro</v>
      </c>
    </row>
    <row r="1777" spans="1:6" ht="15" customHeight="1" x14ac:dyDescent="0.2">
      <c r="A1777" s="21"/>
      <c r="B1777" s="22" t="s">
        <v>212</v>
      </c>
      <c r="C1777" s="23">
        <v>273001</v>
      </c>
      <c r="D1777" s="9">
        <v>278997</v>
      </c>
      <c r="E1777" s="24">
        <v>551998</v>
      </c>
      <c r="F1777" t="str">
        <f>INDEX([1]Quadro!$B$1:$B$3005,MATCH(B1777,[1]Quadro!$A$1:$A$3005,0),0)</f>
        <v>Beiras e Serra da Estrela</v>
      </c>
    </row>
    <row r="1778" spans="1:6" ht="15" customHeight="1" x14ac:dyDescent="0.2">
      <c r="A1778" s="21"/>
      <c r="B1778" s="22" t="s">
        <v>213</v>
      </c>
      <c r="C1778" s="23">
        <v>267761</v>
      </c>
      <c r="D1778" s="9">
        <v>1661229</v>
      </c>
      <c r="E1778" s="24">
        <v>1928990</v>
      </c>
      <c r="F1778" t="str">
        <f>INDEX([1]Quadro!$B$1:$B$3005,MATCH(B1778,[1]Quadro!$A$1:$A$3005,0),0)</f>
        <v>Região de Leiria</v>
      </c>
    </row>
    <row r="1779" spans="1:6" ht="15" customHeight="1" x14ac:dyDescent="0.2">
      <c r="A1779" s="21"/>
      <c r="B1779" s="22" t="s">
        <v>214</v>
      </c>
      <c r="C1779" s="23">
        <v>0</v>
      </c>
      <c r="D1779" s="9">
        <v>70341</v>
      </c>
      <c r="E1779" s="24">
        <v>70341</v>
      </c>
      <c r="F1779" t="str">
        <f>INDEX([1]Quadro!$B$1:$B$3005,MATCH(B1779,[1]Quadro!$A$1:$A$3005,0),0)</f>
        <v>Alto Minho</v>
      </c>
    </row>
    <row r="1780" spans="1:6" ht="15" customHeight="1" x14ac:dyDescent="0.2">
      <c r="A1780" s="21"/>
      <c r="B1780" s="22" t="s">
        <v>215</v>
      </c>
      <c r="C1780" s="23">
        <v>100768</v>
      </c>
      <c r="D1780" s="9">
        <v>845479</v>
      </c>
      <c r="E1780" s="24">
        <v>946247</v>
      </c>
      <c r="F1780" t="str">
        <f>INDEX([1]Quadro!$B$1:$B$3005,MATCH(B1780,[1]Quadro!$A$1:$A$3005,0),0)</f>
        <v>Alto Minho</v>
      </c>
    </row>
    <row r="1781" spans="1:6" ht="15" customHeight="1" x14ac:dyDescent="0.2">
      <c r="A1781" s="21"/>
      <c r="B1781" s="22" t="s">
        <v>216</v>
      </c>
      <c r="C1781" s="23">
        <v>859464</v>
      </c>
      <c r="D1781" s="9">
        <v>1535349</v>
      </c>
      <c r="E1781" s="24">
        <v>2394813</v>
      </c>
      <c r="F1781" t="str">
        <f>INDEX([1]Quadro!$B$1:$B$3005,MATCH(B1781,[1]Quadro!$A$1:$A$3005,0),0)</f>
        <v>Alto Alentejo</v>
      </c>
    </row>
    <row r="1782" spans="1:6" ht="15" customHeight="1" x14ac:dyDescent="0.2">
      <c r="A1782" s="21"/>
      <c r="B1782" s="22" t="s">
        <v>217</v>
      </c>
      <c r="C1782" s="23">
        <v>180266</v>
      </c>
      <c r="D1782" s="9">
        <v>680620</v>
      </c>
      <c r="E1782" s="24">
        <v>860886</v>
      </c>
      <c r="F1782" t="str">
        <f>INDEX([1]Quadro!$B$1:$B$3005,MATCH(B1782,[1]Quadro!$A$1:$A$3005,0),0)</f>
        <v>Alto Alentejo</v>
      </c>
    </row>
    <row r="1783" spans="1:6" ht="15" customHeight="1" x14ac:dyDescent="0.2">
      <c r="A1783" s="21"/>
      <c r="B1783" s="22" t="s">
        <v>218</v>
      </c>
      <c r="C1783" s="23">
        <v>386476</v>
      </c>
      <c r="D1783" s="9">
        <v>810614</v>
      </c>
      <c r="E1783" s="24">
        <v>1197090</v>
      </c>
      <c r="F1783" t="str">
        <f>INDEX([1]Quadro!$B$1:$B$3005,MATCH(B1783,[1]Quadro!$A$1:$A$3005,0),0)</f>
        <v>Alentejo Central</v>
      </c>
    </row>
    <row r="1784" spans="1:6" ht="15" customHeight="1" x14ac:dyDescent="0.2">
      <c r="A1784" s="21"/>
      <c r="B1784" s="22" t="s">
        <v>219</v>
      </c>
      <c r="C1784" s="23">
        <v>305987</v>
      </c>
      <c r="D1784" s="9">
        <v>1350547</v>
      </c>
      <c r="E1784" s="24">
        <v>1656534</v>
      </c>
      <c r="F1784" t="str">
        <f>INDEX([1]Quadro!$B$1:$B$3005,MATCH(B1784,[1]Quadro!$A$1:$A$3005,0),0)</f>
        <v>Algarve</v>
      </c>
    </row>
    <row r="1785" spans="1:6" ht="15" customHeight="1" x14ac:dyDescent="0.2">
      <c r="A1785" s="21"/>
      <c r="B1785" s="22" t="s">
        <v>220</v>
      </c>
      <c r="C1785" s="23">
        <v>0</v>
      </c>
      <c r="D1785" s="9">
        <v>169476</v>
      </c>
      <c r="E1785" s="24">
        <v>169476</v>
      </c>
      <c r="F1785" t="str">
        <f>INDEX([1]Quadro!$B$1:$B$3005,MATCH(B1785,[1]Quadro!$A$1:$A$3005,0),0)</f>
        <v>Área Metropolitana do Porto</v>
      </c>
    </row>
    <row r="1786" spans="1:6" ht="15" customHeight="1" x14ac:dyDescent="0.2">
      <c r="A1786" s="21"/>
      <c r="B1786" s="22" t="s">
        <v>221</v>
      </c>
      <c r="C1786" s="23">
        <v>1176349</v>
      </c>
      <c r="D1786" s="9">
        <v>1153951</v>
      </c>
      <c r="E1786" s="24">
        <v>2330300</v>
      </c>
      <c r="F1786" t="str">
        <f>INDEX([1]Quadro!$B$1:$B$3005,MATCH(B1786,[1]Quadro!$A$1:$A$3005,0),0)</f>
        <v>Região de Leiria</v>
      </c>
    </row>
    <row r="1787" spans="1:6" ht="15" customHeight="1" x14ac:dyDescent="0.2">
      <c r="A1787" s="21"/>
      <c r="B1787" s="22" t="s">
        <v>222</v>
      </c>
      <c r="C1787" s="23">
        <v>778650</v>
      </c>
      <c r="D1787" s="9">
        <v>597219</v>
      </c>
      <c r="E1787" s="24">
        <v>1375869</v>
      </c>
      <c r="F1787" t="str">
        <f>INDEX([1]Quadro!$B$1:$B$3005,MATCH(B1787,[1]Quadro!$A$1:$A$3005,0),0)</f>
        <v>Ave</v>
      </c>
    </row>
    <row r="1788" spans="1:6" ht="15" customHeight="1" x14ac:dyDescent="0.2">
      <c r="A1788" s="21"/>
      <c r="B1788" s="22" t="s">
        <v>223</v>
      </c>
      <c r="C1788" s="23">
        <v>111525</v>
      </c>
      <c r="D1788" s="9">
        <v>2439194</v>
      </c>
      <c r="E1788" s="24">
        <v>2550719</v>
      </c>
      <c r="F1788" t="str">
        <f>INDEX([1]Quadro!$B$1:$B$3005,MATCH(B1788,[1]Quadro!$A$1:$A$3005,0),0)</f>
        <v>Área Metropolitana do Porto</v>
      </c>
    </row>
    <row r="1789" spans="1:6" ht="15" customHeight="1" x14ac:dyDescent="0.2">
      <c r="A1789" s="21"/>
      <c r="B1789" s="22" t="s">
        <v>224</v>
      </c>
      <c r="C1789" s="23">
        <v>0</v>
      </c>
      <c r="D1789" s="9">
        <v>65783</v>
      </c>
      <c r="E1789" s="24">
        <v>65783</v>
      </c>
      <c r="F1789" t="str">
        <f>INDEX([1]Quadro!$B$1:$B$3005,MATCH(B1789,[1]Quadro!$A$1:$A$3005,0),0)</f>
        <v>Beira Baixa</v>
      </c>
    </row>
    <row r="1790" spans="1:6" ht="15" customHeight="1" x14ac:dyDescent="0.2">
      <c r="A1790" s="21"/>
      <c r="B1790" s="22" t="s">
        <v>225</v>
      </c>
      <c r="C1790" s="23">
        <v>1820088</v>
      </c>
      <c r="D1790" s="9">
        <v>1252540</v>
      </c>
      <c r="E1790" s="24">
        <v>3072628</v>
      </c>
      <c r="F1790" t="str">
        <f>INDEX([1]Quadro!$B$1:$B$3005,MATCH(B1790,[1]Quadro!$A$1:$A$3005,0),0)</f>
        <v>Alentejo Central</v>
      </c>
    </row>
    <row r="1791" spans="1:6" ht="15" customHeight="1" x14ac:dyDescent="0.2">
      <c r="A1791" s="21"/>
      <c r="B1791" s="22" t="s">
        <v>226</v>
      </c>
      <c r="C1791" s="23">
        <v>362545</v>
      </c>
      <c r="D1791" s="9">
        <v>1354514</v>
      </c>
      <c r="E1791" s="24">
        <v>1717059</v>
      </c>
      <c r="F1791" t="str">
        <f>INDEX([1]Quadro!$B$1:$B$3005,MATCH(B1791,[1]Quadro!$A$1:$A$3005,0),0)</f>
        <v>Alentejo Central</v>
      </c>
    </row>
    <row r="1792" spans="1:6" ht="15" customHeight="1" x14ac:dyDescent="0.2">
      <c r="A1792" s="21"/>
      <c r="B1792" s="22" t="s">
        <v>227</v>
      </c>
      <c r="C1792" s="23">
        <v>94133</v>
      </c>
      <c r="D1792" s="9">
        <v>95489</v>
      </c>
      <c r="E1792" s="24">
        <v>189622</v>
      </c>
      <c r="F1792" t="str">
        <f>INDEX([1]Quadro!$B$1:$B$3005,MATCH(B1792,[1]Quadro!$A$1:$A$3005,0),0)</f>
        <v>Tâmega e Sousa</v>
      </c>
    </row>
    <row r="1793" spans="1:6" ht="15" customHeight="1" x14ac:dyDescent="0.2">
      <c r="A1793" s="21"/>
      <c r="B1793" s="22" t="s">
        <v>228</v>
      </c>
      <c r="C1793" s="23">
        <v>0</v>
      </c>
      <c r="D1793" s="9">
        <v>90777</v>
      </c>
      <c r="E1793" s="24">
        <v>90777</v>
      </c>
      <c r="F1793" t="str">
        <f>INDEX([1]Quadro!$B$1:$B$3005,MATCH(B1793,[1]Quadro!$A$1:$A$3005,0),0)</f>
        <v>Alto Tâmega</v>
      </c>
    </row>
    <row r="1794" spans="1:6" ht="15" customHeight="1" x14ac:dyDescent="0.2">
      <c r="A1794" s="21"/>
      <c r="B1794" s="22" t="s">
        <v>229</v>
      </c>
      <c r="C1794" s="23">
        <v>3332207</v>
      </c>
      <c r="D1794" s="9">
        <v>3852730</v>
      </c>
      <c r="E1794" s="24">
        <v>7184937</v>
      </c>
      <c r="F1794" t="str">
        <f>INDEX([1]Quadro!$B$1:$B$3005,MATCH(B1794,[1]Quadro!$A$1:$A$3005,0),0)</f>
        <v>Lezíria do Tejo</v>
      </c>
    </row>
    <row r="1795" spans="1:6" ht="15" customHeight="1" x14ac:dyDescent="0.2">
      <c r="A1795" s="21"/>
      <c r="B1795" s="22" t="s">
        <v>230</v>
      </c>
      <c r="C1795" s="23">
        <v>117297</v>
      </c>
      <c r="D1795" s="9">
        <v>170189</v>
      </c>
      <c r="E1795" s="24">
        <v>287486</v>
      </c>
      <c r="F1795" t="str">
        <f>INDEX([1]Quadro!$B$1:$B$3005,MATCH(B1795,[1]Quadro!$A$1:$A$3005,0),0)</f>
        <v>Douro</v>
      </c>
    </row>
    <row r="1796" spans="1:6" ht="15" customHeight="1" x14ac:dyDescent="0.2">
      <c r="A1796" s="21"/>
      <c r="B1796" s="22" t="s">
        <v>231</v>
      </c>
      <c r="C1796" s="23">
        <v>152605</v>
      </c>
      <c r="D1796" s="9">
        <v>268622</v>
      </c>
      <c r="E1796" s="24">
        <v>421227</v>
      </c>
      <c r="F1796" t="str">
        <f>INDEX([1]Quadro!$B$1:$B$3005,MATCH(B1796,[1]Quadro!$A$1:$A$3005,0),0)</f>
        <v>Beiras e Serra da Estrela</v>
      </c>
    </row>
    <row r="1797" spans="1:6" ht="15" customHeight="1" x14ac:dyDescent="0.2">
      <c r="A1797" s="21"/>
      <c r="B1797" s="22" t="s">
        <v>232</v>
      </c>
      <c r="C1797" s="23">
        <v>5231758</v>
      </c>
      <c r="D1797" s="9">
        <v>4384684</v>
      </c>
      <c r="E1797" s="24">
        <v>9616442</v>
      </c>
      <c r="F1797" t="str">
        <f>INDEX([1]Quadro!$B$1:$B$3005,MATCH(B1797,[1]Quadro!$A$1:$A$3005,0),0)</f>
        <v>Lezíria do Tejo</v>
      </c>
    </row>
    <row r="1798" spans="1:6" ht="15" customHeight="1" x14ac:dyDescent="0.2">
      <c r="A1798" s="21"/>
      <c r="B1798" s="22" t="s">
        <v>233</v>
      </c>
      <c r="C1798" s="23">
        <v>211589</v>
      </c>
      <c r="D1798" s="9">
        <v>650575</v>
      </c>
      <c r="E1798" s="24">
        <v>862164</v>
      </c>
      <c r="F1798" t="str">
        <f>INDEX([1]Quadro!$B$1:$B$3005,MATCH(B1798,[1]Quadro!$A$1:$A$3005,0),0)</f>
        <v>Viseu Dão Lafões</v>
      </c>
    </row>
    <row r="1799" spans="1:6" ht="15" customHeight="1" x14ac:dyDescent="0.2">
      <c r="A1799" s="21"/>
      <c r="B1799" s="22" t="s">
        <v>234</v>
      </c>
      <c r="C1799" s="23">
        <v>27824</v>
      </c>
      <c r="D1799" s="9">
        <v>102769</v>
      </c>
      <c r="E1799" s="24">
        <v>130593</v>
      </c>
      <c r="F1799" t="str">
        <f>INDEX([1]Quadro!$B$1:$B$3005,MATCH(B1799,[1]Quadro!$A$1:$A$3005,0),0)</f>
        <v>Douro</v>
      </c>
    </row>
    <row r="1800" spans="1:6" ht="15" customHeight="1" x14ac:dyDescent="0.2">
      <c r="A1800" s="21"/>
      <c r="B1800" s="22" t="s">
        <v>235</v>
      </c>
      <c r="C1800" s="23">
        <v>5344536</v>
      </c>
      <c r="D1800" s="9">
        <v>10243630</v>
      </c>
      <c r="E1800" s="24">
        <v>15588166</v>
      </c>
      <c r="F1800" t="str">
        <f>INDEX([1]Quadro!$B$1:$B$3005,MATCH(B1800,[1]Quadro!$A$1:$A$3005,0),0)</f>
        <v>Lezíria do Tejo</v>
      </c>
    </row>
    <row r="1801" spans="1:6" ht="15" customHeight="1" x14ac:dyDescent="0.2">
      <c r="A1801" s="21"/>
      <c r="B1801" s="22" t="s">
        <v>236</v>
      </c>
      <c r="C1801" s="23">
        <v>3166582</v>
      </c>
      <c r="D1801" s="9">
        <v>2968470</v>
      </c>
      <c r="E1801" s="24">
        <v>6135052</v>
      </c>
      <c r="F1801" t="str">
        <f>INDEX([1]Quadro!$B$1:$B$3005,MATCH(B1801,[1]Quadro!$A$1:$A$3005,0),0)</f>
        <v>Alentejo Litoral</v>
      </c>
    </row>
    <row r="1802" spans="1:6" ht="15" customHeight="1" x14ac:dyDescent="0.2">
      <c r="A1802" s="21"/>
      <c r="B1802" s="22" t="s">
        <v>237</v>
      </c>
      <c r="C1802" s="23">
        <v>183633</v>
      </c>
      <c r="D1802" s="9">
        <v>2002271</v>
      </c>
      <c r="E1802" s="24">
        <v>2185904</v>
      </c>
      <c r="F1802" t="str">
        <f>INDEX([1]Quadro!$B$1:$B$3005,MATCH(B1802,[1]Quadro!$A$1:$A$3005,0),0)</f>
        <v>Área Metropolitana do Porto</v>
      </c>
    </row>
    <row r="1803" spans="1:6" ht="15" customHeight="1" x14ac:dyDescent="0.2">
      <c r="A1803" s="21"/>
      <c r="B1803" s="22" t="s">
        <v>238</v>
      </c>
      <c r="C1803" s="23">
        <v>206166</v>
      </c>
      <c r="D1803" s="9">
        <v>667233</v>
      </c>
      <c r="E1803" s="24">
        <v>873399</v>
      </c>
      <c r="F1803" t="str">
        <f>INDEX([1]Quadro!$B$1:$B$3005,MATCH(B1803,[1]Quadro!$A$1:$A$3005,0),0)</f>
        <v>Algarve</v>
      </c>
    </row>
    <row r="1804" spans="1:6" ht="15" customHeight="1" x14ac:dyDescent="0.2">
      <c r="A1804" s="21"/>
      <c r="B1804" s="22" t="s">
        <v>239</v>
      </c>
      <c r="C1804" s="23">
        <v>0</v>
      </c>
      <c r="D1804" s="9">
        <v>16943</v>
      </c>
      <c r="E1804" s="24">
        <v>16943</v>
      </c>
      <c r="F1804" t="str">
        <f>INDEX([1]Quadro!$B$1:$B$3005,MATCH(B1804,[1]Quadro!$A$1:$A$3005,0),0)</f>
        <v>Área Metropolitana do Porto</v>
      </c>
    </row>
    <row r="1805" spans="1:6" ht="15" customHeight="1" x14ac:dyDescent="0.2">
      <c r="A1805" s="21"/>
      <c r="B1805" s="22" t="s">
        <v>240</v>
      </c>
      <c r="C1805" s="23">
        <v>209567</v>
      </c>
      <c r="D1805" s="9">
        <v>157245</v>
      </c>
      <c r="E1805" s="24">
        <v>366812</v>
      </c>
      <c r="F1805" t="str">
        <f>INDEX([1]Quadro!$B$1:$B$3005,MATCH(B1805,[1]Quadro!$A$1:$A$3005,0),0)</f>
        <v>Douro</v>
      </c>
    </row>
    <row r="1806" spans="1:6" ht="15" customHeight="1" x14ac:dyDescent="0.2">
      <c r="A1806" s="21"/>
      <c r="B1806" s="22" t="s">
        <v>241</v>
      </c>
      <c r="C1806" s="23">
        <v>0</v>
      </c>
      <c r="D1806" s="9">
        <v>754118</v>
      </c>
      <c r="E1806" s="24">
        <v>754118</v>
      </c>
      <c r="F1806" t="str">
        <f>INDEX([1]Quadro!$B$1:$B$3005,MATCH(B1806,[1]Quadro!$A$1:$A$3005,0),0)</f>
        <v>Viseu Dão Lafões</v>
      </c>
    </row>
    <row r="1807" spans="1:6" ht="15" customHeight="1" x14ac:dyDescent="0.2">
      <c r="A1807" s="21"/>
      <c r="B1807" s="22" t="s">
        <v>242</v>
      </c>
      <c r="C1807" s="23">
        <v>0</v>
      </c>
      <c r="D1807" s="9">
        <v>238678</v>
      </c>
      <c r="E1807" s="24">
        <v>238678</v>
      </c>
      <c r="F1807" t="str">
        <f>INDEX([1]Quadro!$B$1:$B$3005,MATCH(B1807,[1]Quadro!$A$1:$A$3005,0),0)</f>
        <v>Médio Tejo</v>
      </c>
    </row>
    <row r="1808" spans="1:6" ht="15" customHeight="1" x14ac:dyDescent="0.2">
      <c r="A1808" s="21"/>
      <c r="B1808" s="22" t="s">
        <v>243</v>
      </c>
      <c r="C1808" s="23">
        <v>1814</v>
      </c>
      <c r="D1808" s="9">
        <v>282224</v>
      </c>
      <c r="E1808" s="24">
        <v>284038</v>
      </c>
      <c r="F1808" t="str">
        <f>INDEX([1]Quadro!$B$1:$B$3005,MATCH(B1808,[1]Quadro!$A$1:$A$3005,0),0)</f>
        <v>Viseu Dão Lafões</v>
      </c>
    </row>
    <row r="1809" spans="1:6" ht="15" customHeight="1" x14ac:dyDescent="0.2">
      <c r="A1809" s="21"/>
      <c r="B1809" s="22" t="s">
        <v>244</v>
      </c>
      <c r="C1809" s="23">
        <v>26461</v>
      </c>
      <c r="D1809" s="9">
        <v>927879</v>
      </c>
      <c r="E1809" s="24">
        <v>954340</v>
      </c>
      <c r="F1809" t="str">
        <f>INDEX([1]Quadro!$B$1:$B$3005,MATCH(B1809,[1]Quadro!$A$1:$A$3005,0),0)</f>
        <v>Beiras e Serra da Estrela</v>
      </c>
    </row>
    <row r="1810" spans="1:6" ht="15" customHeight="1" x14ac:dyDescent="0.2">
      <c r="A1810" s="21"/>
      <c r="B1810" s="22" t="s">
        <v>245</v>
      </c>
      <c r="C1810" s="23">
        <v>1112766</v>
      </c>
      <c r="D1810" s="9">
        <v>1823192</v>
      </c>
      <c r="E1810" s="24">
        <v>2935958</v>
      </c>
      <c r="F1810" t="str">
        <f>INDEX([1]Quadro!$B$1:$B$3005,MATCH(B1810,[1]Quadro!$A$1:$A$3005,0),0)</f>
        <v>Área Metropolitana de Lisboa</v>
      </c>
    </row>
    <row r="1811" spans="1:6" ht="15" customHeight="1" x14ac:dyDescent="0.2">
      <c r="A1811" s="21"/>
      <c r="B1811" s="22" t="s">
        <v>246</v>
      </c>
      <c r="C1811" s="23">
        <v>0</v>
      </c>
      <c r="D1811" s="9">
        <v>124647</v>
      </c>
      <c r="E1811" s="24">
        <v>124647</v>
      </c>
      <c r="F1811" t="str">
        <f>INDEX([1]Quadro!$B$1:$B$3005,MATCH(B1811,[1]Quadro!$A$1:$A$3005,0),0)</f>
        <v>Douro</v>
      </c>
    </row>
    <row r="1812" spans="1:6" ht="15" customHeight="1" x14ac:dyDescent="0.2">
      <c r="A1812" s="21"/>
      <c r="B1812" s="22" t="s">
        <v>247</v>
      </c>
      <c r="C1812" s="23">
        <v>1038604</v>
      </c>
      <c r="D1812" s="9">
        <v>1326693</v>
      </c>
      <c r="E1812" s="24">
        <v>2365297</v>
      </c>
      <c r="F1812" t="str">
        <f>INDEX([1]Quadro!$B$1:$B$3005,MATCH(B1812,[1]Quadro!$A$1:$A$3005,0),0)</f>
        <v>Baixo Alentejo</v>
      </c>
    </row>
    <row r="1813" spans="1:6" ht="15" customHeight="1" x14ac:dyDescent="0.2">
      <c r="A1813" s="21"/>
      <c r="B1813" s="22" t="s">
        <v>248</v>
      </c>
      <c r="C1813" s="23">
        <v>0</v>
      </c>
      <c r="D1813" s="9">
        <v>614103</v>
      </c>
      <c r="E1813" s="24">
        <v>614103</v>
      </c>
      <c r="F1813" t="str">
        <f>INDEX([1]Quadro!$B$1:$B$3005,MATCH(B1813,[1]Quadro!$A$1:$A$3005,0),0)</f>
        <v>Médio Tejo</v>
      </c>
    </row>
    <row r="1814" spans="1:6" ht="15" customHeight="1" x14ac:dyDescent="0.2">
      <c r="A1814" s="21"/>
      <c r="B1814" s="22" t="s">
        <v>249</v>
      </c>
      <c r="C1814" s="23">
        <v>197090</v>
      </c>
      <c r="D1814" s="9">
        <v>623422</v>
      </c>
      <c r="E1814" s="24">
        <v>820512</v>
      </c>
      <c r="F1814" t="str">
        <f>INDEX([1]Quadro!$B$1:$B$3005,MATCH(B1814,[1]Quadro!$A$1:$A$3005,0),0)</f>
        <v>Área Metropolitana de Lisboa</v>
      </c>
    </row>
    <row r="1815" spans="1:6" ht="15" customHeight="1" x14ac:dyDescent="0.2">
      <c r="A1815" s="21"/>
      <c r="B1815" s="22" t="s">
        <v>250</v>
      </c>
      <c r="C1815" s="23">
        <v>474154</v>
      </c>
      <c r="D1815" s="9">
        <v>4214880</v>
      </c>
      <c r="E1815" s="24">
        <v>4689034</v>
      </c>
      <c r="F1815" t="str">
        <f>INDEX([1]Quadro!$B$1:$B$3005,MATCH(B1815,[1]Quadro!$A$1:$A$3005,0),0)</f>
        <v>Área Metropolitana de Lisboa</v>
      </c>
    </row>
    <row r="1816" spans="1:6" ht="15" customHeight="1" x14ac:dyDescent="0.2">
      <c r="A1816" s="21"/>
      <c r="B1816" s="22" t="s">
        <v>251</v>
      </c>
      <c r="C1816" s="23">
        <v>3456</v>
      </c>
      <c r="D1816" s="9">
        <v>550584</v>
      </c>
      <c r="E1816" s="24">
        <v>554040</v>
      </c>
      <c r="F1816" t="str">
        <f>INDEX([1]Quadro!$B$1:$B$3005,MATCH(B1816,[1]Quadro!$A$1:$A$3005,0),0)</f>
        <v>Região de Aveiro</v>
      </c>
    </row>
    <row r="1817" spans="1:6" ht="15" customHeight="1" x14ac:dyDescent="0.2">
      <c r="A1817" s="21"/>
      <c r="B1817" s="22" t="s">
        <v>252</v>
      </c>
      <c r="C1817" s="23">
        <v>3295659</v>
      </c>
      <c r="D1817" s="9">
        <v>17907982</v>
      </c>
      <c r="E1817" s="24">
        <v>21203641</v>
      </c>
      <c r="F1817" t="str">
        <f>INDEX([1]Quadro!$B$1:$B$3005,MATCH(B1817,[1]Quadro!$A$1:$A$3005,0),0)</f>
        <v>Algarve</v>
      </c>
    </row>
    <row r="1818" spans="1:6" ht="15" customHeight="1" x14ac:dyDescent="0.2">
      <c r="A1818" s="21"/>
      <c r="B1818" s="22" t="s">
        <v>253</v>
      </c>
      <c r="C1818" s="23">
        <v>135968</v>
      </c>
      <c r="D1818" s="9">
        <v>192522</v>
      </c>
      <c r="E1818" s="24">
        <v>328490</v>
      </c>
      <c r="F1818" t="str">
        <f>INDEX([1]Quadro!$B$1:$B$3005,MATCH(B1818,[1]Quadro!$A$1:$A$3005,0),0)</f>
        <v>Alentejo Litoral</v>
      </c>
    </row>
    <row r="1819" spans="1:6" ht="15" customHeight="1" x14ac:dyDescent="0.2">
      <c r="A1819" s="21"/>
      <c r="B1819" s="22" t="s">
        <v>254</v>
      </c>
      <c r="C1819" s="23">
        <v>464945</v>
      </c>
      <c r="D1819" s="9">
        <v>1380505</v>
      </c>
      <c r="E1819" s="24">
        <v>1845450</v>
      </c>
      <c r="F1819" t="str">
        <f>INDEX([1]Quadro!$B$1:$B$3005,MATCH(B1819,[1]Quadro!$A$1:$A$3005,0),0)</f>
        <v>Área Metropolitana de Lisboa</v>
      </c>
    </row>
    <row r="1820" spans="1:6" ht="15" customHeight="1" x14ac:dyDescent="0.2">
      <c r="A1820" s="21"/>
      <c r="B1820" s="22" t="s">
        <v>255</v>
      </c>
      <c r="C1820" s="23">
        <v>71411</v>
      </c>
      <c r="D1820" s="9">
        <v>372805</v>
      </c>
      <c r="E1820" s="24">
        <v>444216</v>
      </c>
      <c r="F1820" t="str">
        <f>INDEX([1]Quadro!$B$1:$B$3005,MATCH(B1820,[1]Quadro!$A$1:$A$3005,0),0)</f>
        <v>Oeste</v>
      </c>
    </row>
    <row r="1821" spans="1:6" ht="15" customHeight="1" x14ac:dyDescent="0.2">
      <c r="A1821" s="21"/>
      <c r="B1821" s="22" t="s">
        <v>256</v>
      </c>
      <c r="C1821" s="23">
        <v>85573</v>
      </c>
      <c r="D1821" s="9">
        <v>360074</v>
      </c>
      <c r="E1821" s="24">
        <v>445647</v>
      </c>
      <c r="F1821" t="str">
        <f>INDEX([1]Quadro!$B$1:$B$3005,MATCH(B1821,[1]Quadro!$A$1:$A$3005,0),0)</f>
        <v>Região de Coimbra</v>
      </c>
    </row>
    <row r="1822" spans="1:6" ht="15" customHeight="1" x14ac:dyDescent="0.2">
      <c r="A1822" s="21"/>
      <c r="B1822" s="22" t="s">
        <v>257</v>
      </c>
      <c r="C1822" s="23">
        <v>1138969</v>
      </c>
      <c r="D1822" s="9">
        <v>1687430</v>
      </c>
      <c r="E1822" s="24">
        <v>2826399</v>
      </c>
      <c r="F1822" t="str">
        <f>INDEX([1]Quadro!$B$1:$B$3005,MATCH(B1822,[1]Quadro!$A$1:$A$3005,0),0)</f>
        <v>Alto Alentejo</v>
      </c>
    </row>
    <row r="1823" spans="1:6" ht="15" customHeight="1" x14ac:dyDescent="0.2">
      <c r="A1823" s="21"/>
      <c r="B1823" s="22" t="s">
        <v>258</v>
      </c>
      <c r="C1823" s="23">
        <v>211274</v>
      </c>
      <c r="D1823" s="9">
        <v>179167</v>
      </c>
      <c r="E1823" s="24">
        <v>390441</v>
      </c>
      <c r="F1823" t="str">
        <f>INDEX([1]Quadro!$B$1:$B$3005,MATCH(B1823,[1]Quadro!$A$1:$A$3005,0),0)</f>
        <v>Região de Coimbra</v>
      </c>
    </row>
    <row r="1824" spans="1:6" ht="15" customHeight="1" x14ac:dyDescent="0.2">
      <c r="A1824" s="21"/>
      <c r="B1824" s="22" t="s">
        <v>259</v>
      </c>
      <c r="C1824" s="23">
        <v>204290</v>
      </c>
      <c r="D1824" s="9">
        <v>312055</v>
      </c>
      <c r="E1824" s="24">
        <v>516345</v>
      </c>
      <c r="F1824" t="str">
        <f>INDEX([1]Quadro!$B$1:$B$3005,MATCH(B1824,[1]Quadro!$A$1:$A$3005,0),0)</f>
        <v>Douro</v>
      </c>
    </row>
    <row r="1825" spans="1:6" ht="15" customHeight="1" x14ac:dyDescent="0.2">
      <c r="A1825" s="21"/>
      <c r="B1825" s="22" t="s">
        <v>260</v>
      </c>
      <c r="C1825" s="23">
        <v>648146</v>
      </c>
      <c r="D1825" s="9">
        <v>144412</v>
      </c>
      <c r="E1825" s="24">
        <v>792558</v>
      </c>
      <c r="F1825" t="str">
        <f>INDEX([1]Quadro!$B$1:$B$3005,MATCH(B1825,[1]Quadro!$A$1:$A$3005,0),0)</f>
        <v>Douro</v>
      </c>
    </row>
    <row r="1826" spans="1:6" ht="15" customHeight="1" x14ac:dyDescent="0.2">
      <c r="A1826" s="21"/>
      <c r="B1826" s="22" t="s">
        <v>261</v>
      </c>
      <c r="C1826" s="23">
        <v>867618</v>
      </c>
      <c r="D1826" s="9">
        <v>6091107</v>
      </c>
      <c r="E1826" s="24">
        <v>6958725</v>
      </c>
      <c r="F1826" t="str">
        <f>INDEX([1]Quadro!$B$1:$B$3005,MATCH(B1826,[1]Quadro!$A$1:$A$3005,0),0)</f>
        <v>Algarve</v>
      </c>
    </row>
    <row r="1827" spans="1:6" ht="15" customHeight="1" x14ac:dyDescent="0.2">
      <c r="A1827" s="21"/>
      <c r="B1827" s="22" t="s">
        <v>262</v>
      </c>
      <c r="C1827" s="23">
        <v>0</v>
      </c>
      <c r="D1827" s="9">
        <v>26666</v>
      </c>
      <c r="E1827" s="24">
        <v>26666</v>
      </c>
      <c r="F1827" t="str">
        <f>INDEX([1]Quadro!$B$1:$B$3005,MATCH(B1827,[1]Quadro!$A$1:$A$3005,0),0)</f>
        <v>Cávado</v>
      </c>
    </row>
    <row r="1828" spans="1:6" ht="15" customHeight="1" x14ac:dyDescent="0.2">
      <c r="A1828" s="21"/>
      <c r="B1828" s="22" t="s">
        <v>263</v>
      </c>
      <c r="C1828" s="23">
        <v>5659084</v>
      </c>
      <c r="D1828" s="9">
        <v>2977079</v>
      </c>
      <c r="E1828" s="24">
        <v>8636163</v>
      </c>
      <c r="F1828" t="str">
        <f>INDEX([1]Quadro!$B$1:$B$3005,MATCH(B1828,[1]Quadro!$A$1:$A$3005,0),0)</f>
        <v>Médio Tejo</v>
      </c>
    </row>
    <row r="1829" spans="1:6" ht="15" customHeight="1" x14ac:dyDescent="0.2">
      <c r="A1829" s="21"/>
      <c r="B1829" s="22" t="s">
        <v>264</v>
      </c>
      <c r="C1829" s="23">
        <v>806498</v>
      </c>
      <c r="D1829" s="9">
        <v>1311989</v>
      </c>
      <c r="E1829" s="24">
        <v>2118487</v>
      </c>
      <c r="F1829" t="str">
        <f>INDEX([1]Quadro!$B$1:$B$3005,MATCH(B1829,[1]Quadro!$A$1:$A$3005,0),0)</f>
        <v>Viseu Dão Lafões</v>
      </c>
    </row>
    <row r="1830" spans="1:6" ht="15" customHeight="1" x14ac:dyDescent="0.2">
      <c r="A1830" s="21"/>
      <c r="B1830" s="22" t="s">
        <v>265</v>
      </c>
      <c r="C1830" s="23">
        <v>221346</v>
      </c>
      <c r="D1830" s="9">
        <v>248836</v>
      </c>
      <c r="E1830" s="24">
        <v>470182</v>
      </c>
      <c r="F1830" t="str">
        <f>INDEX([1]Quadro!$B$1:$B$3005,MATCH(B1830,[1]Quadro!$A$1:$A$3005,0),0)</f>
        <v>Douro</v>
      </c>
    </row>
    <row r="1831" spans="1:6" ht="15" customHeight="1" x14ac:dyDescent="0.2">
      <c r="A1831" s="21"/>
      <c r="B1831" s="22" t="s">
        <v>266</v>
      </c>
      <c r="C1831" s="23">
        <v>744337</v>
      </c>
      <c r="D1831" s="9">
        <v>2996358</v>
      </c>
      <c r="E1831" s="24">
        <v>3740695</v>
      </c>
      <c r="F1831" t="str">
        <f>INDEX([1]Quadro!$B$1:$B$3005,MATCH(B1831,[1]Quadro!$A$1:$A$3005,0),0)</f>
        <v>Médio Tejo</v>
      </c>
    </row>
    <row r="1832" spans="1:6" ht="15" customHeight="1" x14ac:dyDescent="0.2">
      <c r="A1832" s="21"/>
      <c r="B1832" s="22" t="s">
        <v>267</v>
      </c>
      <c r="C1832" s="23">
        <v>5480544</v>
      </c>
      <c r="D1832" s="9">
        <v>6184237</v>
      </c>
      <c r="E1832" s="24">
        <v>11664781</v>
      </c>
      <c r="F1832" t="str">
        <f>INDEX([1]Quadro!$B$1:$B$3005,MATCH(B1832,[1]Quadro!$A$1:$A$3005,0),0)</f>
        <v>Oeste</v>
      </c>
    </row>
    <row r="1833" spans="1:6" ht="15" customHeight="1" x14ac:dyDescent="0.2">
      <c r="A1833" s="21"/>
      <c r="B1833" s="22" t="s">
        <v>268</v>
      </c>
      <c r="C1833" s="23">
        <v>46218</v>
      </c>
      <c r="D1833" s="9">
        <v>379997</v>
      </c>
      <c r="E1833" s="24">
        <v>426215</v>
      </c>
      <c r="F1833" t="str">
        <f>INDEX([1]Quadro!$B$1:$B$3005,MATCH(B1833,[1]Quadro!$A$1:$A$3005,0),0)</f>
        <v>Beiras e Serra da Estrela</v>
      </c>
    </row>
    <row r="1834" spans="1:6" ht="15" customHeight="1" x14ac:dyDescent="0.2">
      <c r="A1834" s="21"/>
      <c r="B1834" s="22" t="s">
        <v>316</v>
      </c>
      <c r="C1834" s="23">
        <v>274622</v>
      </c>
      <c r="D1834" s="9">
        <v>943337</v>
      </c>
      <c r="E1834" s="24">
        <v>1217959</v>
      </c>
      <c r="F1834" t="str">
        <f>INDEX([1]Quadro!$B$1:$B$3005,MATCH(B1834,[1]Quadro!$A$1:$A$3005,0),0)</f>
        <v>Área Metropolitana do Porto</v>
      </c>
    </row>
    <row r="1835" spans="1:6" ht="15" customHeight="1" x14ac:dyDescent="0.2">
      <c r="A1835" s="21"/>
      <c r="B1835" s="22" t="s">
        <v>269</v>
      </c>
      <c r="C1835" s="23">
        <v>442886</v>
      </c>
      <c r="D1835" s="9">
        <v>839648</v>
      </c>
      <c r="E1835" s="24">
        <v>1282534</v>
      </c>
      <c r="F1835" t="str">
        <f>INDEX([1]Quadro!$B$1:$B$3005,MATCH(B1835,[1]Quadro!$A$1:$A$3005,0),0)</f>
        <v>Região de Aveiro</v>
      </c>
    </row>
    <row r="1836" spans="1:6" ht="15" customHeight="1" x14ac:dyDescent="0.2">
      <c r="A1836" s="21"/>
      <c r="B1836" s="22" t="s">
        <v>270</v>
      </c>
      <c r="C1836" s="23">
        <v>97187</v>
      </c>
      <c r="D1836" s="9">
        <v>517605</v>
      </c>
      <c r="E1836" s="24">
        <v>614792</v>
      </c>
      <c r="F1836" t="str">
        <f>INDEX([1]Quadro!$B$1:$B$3005,MATCH(B1836,[1]Quadro!$A$1:$A$3005,0),0)</f>
        <v>Área Metropolitana do Porto</v>
      </c>
    </row>
    <row r="1837" spans="1:6" ht="15" customHeight="1" x14ac:dyDescent="0.2">
      <c r="A1837" s="21"/>
      <c r="B1837" s="22" t="s">
        <v>271</v>
      </c>
      <c r="C1837" s="23">
        <v>91675</v>
      </c>
      <c r="D1837" s="9">
        <v>177577</v>
      </c>
      <c r="E1837" s="24">
        <v>269252</v>
      </c>
      <c r="F1837" t="str">
        <f>INDEX([1]Quadro!$B$1:$B$3005,MATCH(B1837,[1]Quadro!$A$1:$A$3005,0),0)</f>
        <v>Alto Minho</v>
      </c>
    </row>
    <row r="1838" spans="1:6" ht="15" customHeight="1" x14ac:dyDescent="0.2">
      <c r="A1838" s="21"/>
      <c r="B1838" s="22" t="s">
        <v>272</v>
      </c>
      <c r="C1838" s="23">
        <v>248108</v>
      </c>
      <c r="D1838" s="9">
        <v>828433</v>
      </c>
      <c r="E1838" s="24">
        <v>1076541</v>
      </c>
      <c r="F1838" t="str">
        <f>INDEX([1]Quadro!$B$1:$B$3005,MATCH(B1838,[1]Quadro!$A$1:$A$3005,0),0)</f>
        <v>Área Metropolitana do Porto</v>
      </c>
    </row>
    <row r="1839" spans="1:6" ht="15" customHeight="1" x14ac:dyDescent="0.2">
      <c r="A1839" s="21"/>
      <c r="B1839" s="22" t="s">
        <v>273</v>
      </c>
      <c r="C1839" s="23">
        <v>203983</v>
      </c>
      <c r="D1839" s="9">
        <v>440652</v>
      </c>
      <c r="E1839" s="24">
        <v>644635</v>
      </c>
      <c r="F1839" t="str">
        <f>INDEX([1]Quadro!$B$1:$B$3005,MATCH(B1839,[1]Quadro!$A$1:$A$3005,0),0)</f>
        <v>Alto Tâmega</v>
      </c>
    </row>
    <row r="1840" spans="1:6" ht="15" customHeight="1" x14ac:dyDescent="0.2">
      <c r="A1840" s="21"/>
      <c r="B1840" s="22" t="s">
        <v>274</v>
      </c>
      <c r="C1840" s="23">
        <v>345101</v>
      </c>
      <c r="D1840" s="9">
        <v>1750954</v>
      </c>
      <c r="E1840" s="24">
        <v>2096055</v>
      </c>
      <c r="F1840" t="str">
        <f>INDEX([1]Quadro!$B$1:$B$3005,MATCH(B1840,[1]Quadro!$A$1:$A$3005,0),0)</f>
        <v>Alentejo Central</v>
      </c>
    </row>
    <row r="1841" spans="1:6" ht="15" customHeight="1" x14ac:dyDescent="0.2">
      <c r="A1841" s="21"/>
      <c r="B1841" s="22" t="s">
        <v>275</v>
      </c>
      <c r="C1841" s="23">
        <v>410505</v>
      </c>
      <c r="D1841" s="9">
        <v>827315</v>
      </c>
      <c r="E1841" s="24">
        <v>1237820</v>
      </c>
      <c r="F1841" t="str">
        <f>INDEX([1]Quadro!$B$1:$B$3005,MATCH(B1841,[1]Quadro!$A$1:$A$3005,0),0)</f>
        <v>Alentejo Central</v>
      </c>
    </row>
    <row r="1842" spans="1:6" ht="15" customHeight="1" x14ac:dyDescent="0.2">
      <c r="A1842" s="21"/>
      <c r="B1842" s="22" t="s">
        <v>276</v>
      </c>
      <c r="C1842" s="23">
        <v>71801</v>
      </c>
      <c r="D1842" s="9">
        <v>903651</v>
      </c>
      <c r="E1842" s="24">
        <v>975452</v>
      </c>
      <c r="F1842" t="str">
        <f>INDEX([1]Quadro!$B$1:$B$3005,MATCH(B1842,[1]Quadro!$A$1:$A$3005,0),0)</f>
        <v>Alto Minho</v>
      </c>
    </row>
    <row r="1843" spans="1:6" ht="15" customHeight="1" x14ac:dyDescent="0.2">
      <c r="A1843" s="21"/>
      <c r="B1843" s="22" t="s">
        <v>277</v>
      </c>
      <c r="C1843" s="23">
        <v>765775</v>
      </c>
      <c r="D1843" s="9">
        <v>412586</v>
      </c>
      <c r="E1843" s="24">
        <v>1178361</v>
      </c>
      <c r="F1843" t="str">
        <f>INDEX([1]Quadro!$B$1:$B$3005,MATCH(B1843,[1]Quadro!$A$1:$A$3005,0),0)</f>
        <v>Baixo Alentejo</v>
      </c>
    </row>
    <row r="1844" spans="1:6" ht="15" customHeight="1" x14ac:dyDescent="0.2">
      <c r="A1844" s="21"/>
      <c r="B1844" s="22" t="s">
        <v>278</v>
      </c>
      <c r="C1844" s="23">
        <v>93359</v>
      </c>
      <c r="D1844" s="9">
        <v>54502</v>
      </c>
      <c r="E1844" s="24">
        <v>147861</v>
      </c>
      <c r="F1844" t="str">
        <f>INDEX([1]Quadro!$B$1:$B$3005,MATCH(B1844,[1]Quadro!$A$1:$A$3005,0),0)</f>
        <v>Ave</v>
      </c>
    </row>
    <row r="1845" spans="1:6" ht="15" customHeight="1" x14ac:dyDescent="0.2">
      <c r="A1845" s="21"/>
      <c r="B1845" s="22" t="s">
        <v>279</v>
      </c>
      <c r="C1845" s="23">
        <v>27878</v>
      </c>
      <c r="D1845" s="9">
        <v>156793</v>
      </c>
      <c r="E1845" s="24">
        <v>184671</v>
      </c>
      <c r="F1845" t="str">
        <f>INDEX([1]Quadro!$B$1:$B$3005,MATCH(B1845,[1]Quadro!$A$1:$A$3005,0),0)</f>
        <v>Médio Tejo</v>
      </c>
    </row>
    <row r="1846" spans="1:6" ht="15" customHeight="1" x14ac:dyDescent="0.2">
      <c r="A1846" s="21"/>
      <c r="B1846" s="22" t="s">
        <v>280</v>
      </c>
      <c r="C1846" s="23">
        <v>335536</v>
      </c>
      <c r="D1846" s="9">
        <v>191906</v>
      </c>
      <c r="E1846" s="24">
        <v>527442</v>
      </c>
      <c r="F1846" t="str">
        <f>INDEX([1]Quadro!$B$1:$B$3005,MATCH(B1846,[1]Quadro!$A$1:$A$3005,0),0)</f>
        <v>Algarve</v>
      </c>
    </row>
    <row r="1847" spans="1:6" ht="15" customHeight="1" x14ac:dyDescent="0.2">
      <c r="A1847" s="21"/>
      <c r="B1847" s="22" t="s">
        <v>281</v>
      </c>
      <c r="C1847" s="23">
        <v>522533</v>
      </c>
      <c r="D1847" s="9">
        <v>6837664</v>
      </c>
      <c r="E1847" s="24">
        <v>7360197</v>
      </c>
      <c r="F1847" t="str">
        <f>INDEX([1]Quadro!$B$1:$B$3005,MATCH(B1847,[1]Quadro!$A$1:$A$3005,0),0)</f>
        <v>Área Metropolitana do Porto</v>
      </c>
    </row>
    <row r="1848" spans="1:6" ht="15" customHeight="1" x14ac:dyDescent="0.2">
      <c r="A1848" s="21"/>
      <c r="B1848" s="22" t="s">
        <v>282</v>
      </c>
      <c r="C1848" s="23">
        <v>829694</v>
      </c>
      <c r="D1848" s="9">
        <v>833308</v>
      </c>
      <c r="E1848" s="24">
        <v>1663002</v>
      </c>
      <c r="F1848" t="str">
        <f>INDEX([1]Quadro!$B$1:$B$3005,MATCH(B1848,[1]Quadro!$A$1:$A$3005,0),0)</f>
        <v>Terras de Trás-os-Montes</v>
      </c>
    </row>
    <row r="1849" spans="1:6" ht="15" customHeight="1" x14ac:dyDescent="0.2">
      <c r="A1849" s="21"/>
      <c r="B1849" s="22" t="s">
        <v>283</v>
      </c>
      <c r="C1849" s="23">
        <v>13778863</v>
      </c>
      <c r="D1849" s="9">
        <v>3062353</v>
      </c>
      <c r="E1849" s="24">
        <v>16841216</v>
      </c>
      <c r="F1849" t="str">
        <f>INDEX([1]Quadro!$B$1:$B$3005,MATCH(B1849,[1]Quadro!$A$1:$A$3005,0),0)</f>
        <v>Área Metropolitana de Lisboa</v>
      </c>
    </row>
    <row r="1850" spans="1:6" ht="15" customHeight="1" x14ac:dyDescent="0.2">
      <c r="A1850" s="21"/>
      <c r="B1850" s="22" t="s">
        <v>284</v>
      </c>
      <c r="C1850" s="23">
        <v>167125</v>
      </c>
      <c r="D1850" s="9">
        <v>330297</v>
      </c>
      <c r="E1850" s="24">
        <v>497422</v>
      </c>
      <c r="F1850" t="str">
        <f>INDEX([1]Quadro!$B$1:$B$3005,MATCH(B1850,[1]Quadro!$A$1:$A$3005,0),0)</f>
        <v>Médio Tejo</v>
      </c>
    </row>
    <row r="1851" spans="1:6" ht="15" customHeight="1" x14ac:dyDescent="0.2">
      <c r="A1851" s="21"/>
      <c r="B1851" s="22" t="s">
        <v>285</v>
      </c>
      <c r="C1851" s="23">
        <v>36300</v>
      </c>
      <c r="D1851" s="9">
        <v>209733</v>
      </c>
      <c r="E1851" s="24">
        <v>246033</v>
      </c>
      <c r="F1851" t="str">
        <f>INDEX([1]Quadro!$B$1:$B$3005,MATCH(B1851,[1]Quadro!$A$1:$A$3005,0),0)</f>
        <v>Alto Minho</v>
      </c>
    </row>
    <row r="1852" spans="1:6" ht="15" customHeight="1" x14ac:dyDescent="0.2">
      <c r="A1852" s="21"/>
      <c r="B1852" s="22" t="s">
        <v>286</v>
      </c>
      <c r="C1852" s="23">
        <v>1593818</v>
      </c>
      <c r="D1852" s="9">
        <v>4244262</v>
      </c>
      <c r="E1852" s="24">
        <v>5838080</v>
      </c>
      <c r="F1852" t="str">
        <f>INDEX([1]Quadro!$B$1:$B$3005,MATCH(B1852,[1]Quadro!$A$1:$A$3005,0),0)</f>
        <v>Ave</v>
      </c>
    </row>
    <row r="1853" spans="1:6" ht="15" customHeight="1" x14ac:dyDescent="0.2">
      <c r="A1853" s="21"/>
      <c r="B1853" s="22" t="s">
        <v>287</v>
      </c>
      <c r="C1853" s="23">
        <v>120558</v>
      </c>
      <c r="D1853" s="9">
        <v>231817</v>
      </c>
      <c r="E1853" s="24">
        <v>352375</v>
      </c>
      <c r="F1853" t="str">
        <f>INDEX([1]Quadro!$B$1:$B$3005,MATCH(B1853,[1]Quadro!$A$1:$A$3005,0),0)</f>
        <v>Douro</v>
      </c>
    </row>
    <row r="1854" spans="1:6" ht="15" customHeight="1" x14ac:dyDescent="0.2">
      <c r="A1854" s="21"/>
      <c r="B1854" s="22" t="s">
        <v>288</v>
      </c>
      <c r="C1854" s="23">
        <v>192538</v>
      </c>
      <c r="D1854" s="9">
        <v>1868314</v>
      </c>
      <c r="E1854" s="24">
        <v>2060852</v>
      </c>
      <c r="F1854" t="str">
        <f>INDEX([1]Quadro!$B$1:$B$3005,MATCH(B1854,[1]Quadro!$A$1:$A$3005,0),0)</f>
        <v>Área Metropolitana do Porto</v>
      </c>
    </row>
    <row r="1855" spans="1:6" ht="15" customHeight="1" x14ac:dyDescent="0.2">
      <c r="A1855" s="21"/>
      <c r="B1855" s="22" t="s">
        <v>289</v>
      </c>
      <c r="C1855" s="23">
        <v>924673</v>
      </c>
      <c r="D1855" s="9">
        <v>1107555</v>
      </c>
      <c r="E1855" s="24">
        <v>2032228</v>
      </c>
      <c r="F1855" t="str">
        <f>INDEX([1]Quadro!$B$1:$B$3005,MATCH(B1855,[1]Quadro!$A$1:$A$3005,0),0)</f>
        <v>Médio Tejo</v>
      </c>
    </row>
    <row r="1856" spans="1:6" ht="15" customHeight="1" x14ac:dyDescent="0.2">
      <c r="A1856" s="21"/>
      <c r="B1856" s="22" t="s">
        <v>290</v>
      </c>
      <c r="C1856" s="23">
        <v>0</v>
      </c>
      <c r="D1856" s="9">
        <v>236731</v>
      </c>
      <c r="E1856" s="24">
        <v>236731</v>
      </c>
      <c r="F1856" t="str">
        <f>INDEX([1]Quadro!$B$1:$B$3005,MATCH(B1856,[1]Quadro!$A$1:$A$3005,0),0)</f>
        <v>Viseu Dão Lafões</v>
      </c>
    </row>
    <row r="1857" spans="1:6" ht="15" customHeight="1" x14ac:dyDescent="0.2">
      <c r="A1857" s="21"/>
      <c r="B1857" s="22" t="s">
        <v>291</v>
      </c>
      <c r="C1857" s="23">
        <v>0</v>
      </c>
      <c r="D1857" s="9">
        <v>130526</v>
      </c>
      <c r="E1857" s="24">
        <v>130526</v>
      </c>
      <c r="F1857" t="str">
        <f>INDEX([1]Quadro!$B$1:$B$3005,MATCH(B1857,[1]Quadro!$A$1:$A$3005,0),0)</f>
        <v>Região de Coimbra</v>
      </c>
    </row>
    <row r="1858" spans="1:6" ht="15" customHeight="1" x14ac:dyDescent="0.2">
      <c r="A1858" s="21"/>
      <c r="B1858" s="22" t="s">
        <v>292</v>
      </c>
      <c r="C1858" s="23">
        <v>51663</v>
      </c>
      <c r="D1858" s="9">
        <v>566590</v>
      </c>
      <c r="E1858" s="24">
        <v>618253</v>
      </c>
      <c r="F1858" t="str">
        <f>INDEX([1]Quadro!$B$1:$B$3005,MATCH(B1858,[1]Quadro!$A$1:$A$3005,0),0)</f>
        <v>Alto Tâmega</v>
      </c>
    </row>
    <row r="1859" spans="1:6" ht="15" customHeight="1" x14ac:dyDescent="0.2">
      <c r="A1859" s="21"/>
      <c r="B1859" s="22" t="s">
        <v>293</v>
      </c>
      <c r="C1859" s="23">
        <v>5956</v>
      </c>
      <c r="D1859" s="9">
        <v>694271</v>
      </c>
      <c r="E1859" s="24">
        <v>700227</v>
      </c>
      <c r="F1859" t="str">
        <f>INDEX([1]Quadro!$B$1:$B$3005,MATCH(B1859,[1]Quadro!$A$1:$A$3005,0),0)</f>
        <v>Douro</v>
      </c>
    </row>
    <row r="1860" spans="1:6" ht="15" customHeight="1" x14ac:dyDescent="0.2">
      <c r="A1860" s="21"/>
      <c r="B1860" s="22" t="s">
        <v>294</v>
      </c>
      <c r="C1860" s="23">
        <v>156804</v>
      </c>
      <c r="D1860" s="9">
        <v>450407</v>
      </c>
      <c r="E1860" s="24">
        <v>607211</v>
      </c>
      <c r="F1860" t="str">
        <f>INDEX([1]Quadro!$B$1:$B$3005,MATCH(B1860,[1]Quadro!$A$1:$A$3005,0),0)</f>
        <v>Algarve</v>
      </c>
    </row>
    <row r="1861" spans="1:6" ht="15" customHeight="1" x14ac:dyDescent="0.2">
      <c r="A1861" s="21"/>
      <c r="B1861" s="22" t="s">
        <v>295</v>
      </c>
      <c r="C1861" s="23">
        <v>486214</v>
      </c>
      <c r="D1861" s="9">
        <v>592875</v>
      </c>
      <c r="E1861" s="24">
        <v>1079089</v>
      </c>
      <c r="F1861" t="str">
        <f>INDEX([1]Quadro!$B$1:$B$3005,MATCH(B1861,[1]Quadro!$A$1:$A$3005,0),0)</f>
        <v>Beira Baixa</v>
      </c>
    </row>
    <row r="1862" spans="1:6" ht="15" customHeight="1" x14ac:dyDescent="0.2">
      <c r="A1862" s="21"/>
      <c r="B1862" s="22" t="s">
        <v>296</v>
      </c>
      <c r="C1862" s="23">
        <v>38990</v>
      </c>
      <c r="D1862" s="9">
        <v>821747</v>
      </c>
      <c r="E1862" s="24">
        <v>860737</v>
      </c>
      <c r="F1862" t="str">
        <f>INDEX([1]Quadro!$B$1:$B$3005,MATCH(B1862,[1]Quadro!$A$1:$A$3005,0),0)</f>
        <v>Cávado</v>
      </c>
    </row>
    <row r="1863" spans="1:6" ht="15" customHeight="1" x14ac:dyDescent="0.2">
      <c r="A1863" s="21"/>
      <c r="B1863" s="22" t="s">
        <v>297</v>
      </c>
      <c r="C1863" s="23">
        <v>107055</v>
      </c>
      <c r="D1863" s="9">
        <v>246942</v>
      </c>
      <c r="E1863" s="24">
        <v>353997</v>
      </c>
      <c r="F1863" t="str">
        <f>INDEX([1]Quadro!$B$1:$B$3005,MATCH(B1863,[1]Quadro!$A$1:$A$3005,0),0)</f>
        <v>Alentejo Central</v>
      </c>
    </row>
    <row r="1864" spans="1:6" ht="15" customHeight="1" x14ac:dyDescent="0.2">
      <c r="A1864" s="21"/>
      <c r="B1864" s="22" t="s">
        <v>298</v>
      </c>
      <c r="C1864" s="23">
        <v>0</v>
      </c>
      <c r="D1864" s="9">
        <v>134065</v>
      </c>
      <c r="E1864" s="24">
        <v>134065</v>
      </c>
      <c r="F1864" t="str">
        <f>INDEX([1]Quadro!$B$1:$B$3005,MATCH(B1864,[1]Quadro!$A$1:$A$3005,0),0)</f>
        <v>Terras de Trás-os-Montes</v>
      </c>
    </row>
    <row r="1865" spans="1:6" ht="15" customHeight="1" x14ac:dyDescent="0.2">
      <c r="A1865" s="21"/>
      <c r="B1865" s="22" t="s">
        <v>299</v>
      </c>
      <c r="C1865" s="23">
        <v>4841</v>
      </c>
      <c r="D1865" s="9">
        <v>146956</v>
      </c>
      <c r="E1865" s="24">
        <v>151797</v>
      </c>
      <c r="F1865" t="str">
        <f>INDEX([1]Quadro!$B$1:$B$3005,MATCH(B1865,[1]Quadro!$A$1:$A$3005,0),0)</f>
        <v>Terras de Trás-os-Montes</v>
      </c>
    </row>
    <row r="1866" spans="1:6" ht="15" customHeight="1" x14ac:dyDescent="0.2">
      <c r="A1866" s="21"/>
      <c r="B1866" s="22" t="s">
        <v>300</v>
      </c>
      <c r="C1866" s="23">
        <v>30624</v>
      </c>
      <c r="D1866" s="9">
        <v>2617219</v>
      </c>
      <c r="E1866" s="24">
        <v>2647843</v>
      </c>
      <c r="F1866" t="str">
        <f>INDEX([1]Quadro!$B$1:$B$3005,MATCH(B1866,[1]Quadro!$A$1:$A$3005,0),0)</f>
        <v>Viseu Dão Lafões</v>
      </c>
    </row>
    <row r="1867" spans="1:6" ht="15" customHeight="1" x14ac:dyDescent="0.2">
      <c r="A1867" s="21"/>
      <c r="B1867" s="22" t="s">
        <v>317</v>
      </c>
      <c r="C1867" s="23">
        <v>0</v>
      </c>
      <c r="D1867" s="9">
        <v>407862</v>
      </c>
      <c r="E1867" s="24">
        <v>407862</v>
      </c>
      <c r="F1867" t="str">
        <f>INDEX([1]Quadro!$B$1:$B$3005,MATCH(B1867,[1]Quadro!$A$1:$A$3005,0),0)</f>
        <v>Ave</v>
      </c>
    </row>
    <row r="1868" spans="1:6" ht="15" customHeight="1" x14ac:dyDescent="0.2">
      <c r="A1868" s="21"/>
      <c r="B1868" s="22" t="s">
        <v>301</v>
      </c>
      <c r="C1868" s="23">
        <v>353665</v>
      </c>
      <c r="D1868" s="9">
        <v>471790</v>
      </c>
      <c r="E1868" s="24">
        <v>825455</v>
      </c>
      <c r="F1868" t="str">
        <f>INDEX([1]Quadro!$B$1:$B$3005,MATCH(B1868,[1]Quadro!$A$1:$A$3005,0),0)</f>
        <v>Viseu Dão Lafões</v>
      </c>
    </row>
    <row r="1869" spans="1:6" ht="15" customHeight="1" x14ac:dyDescent="0.2">
      <c r="A1869" s="15" t="s">
        <v>310</v>
      </c>
      <c r="B1869" s="13"/>
      <c r="C1869" s="18">
        <v>233772117</v>
      </c>
      <c r="D1869" s="19">
        <v>390268815</v>
      </c>
      <c r="E1869" s="20">
        <v>624040932</v>
      </c>
      <c r="F1869" t="e">
        <f>INDEX([1]Quadro!$B$1:$B$3005,MATCH(B1869,[1]Quadro!$A$1:$A$3005,0),0)</f>
        <v>#N/A</v>
      </c>
    </row>
    <row r="1870" spans="1:6" ht="15" customHeight="1" x14ac:dyDescent="0.2">
      <c r="A1870" s="15" t="s">
        <v>19</v>
      </c>
      <c r="B1870" s="15" t="s">
        <v>27</v>
      </c>
      <c r="C1870" s="18">
        <v>0</v>
      </c>
      <c r="D1870" s="19">
        <v>506039</v>
      </c>
      <c r="E1870" s="20">
        <v>506039</v>
      </c>
      <c r="F1870" t="str">
        <f>INDEX([1]Quadro!$B$1:$B$3005,MATCH(B1870,[1]Quadro!$A$1:$A$3005,0),0)</f>
        <v>Médio Tejo</v>
      </c>
    </row>
    <row r="1871" spans="1:6" ht="15" customHeight="1" x14ac:dyDescent="0.2">
      <c r="A1871" s="21"/>
      <c r="B1871" s="22" t="s">
        <v>28</v>
      </c>
      <c r="C1871" s="23">
        <v>0</v>
      </c>
      <c r="D1871" s="9">
        <v>477661</v>
      </c>
      <c r="E1871" s="24">
        <v>477661</v>
      </c>
      <c r="F1871" t="str">
        <f>INDEX([1]Quadro!$B$1:$B$3005,MATCH(B1871,[1]Quadro!$A$1:$A$3005,0),0)</f>
        <v>Região de Aveiro</v>
      </c>
    </row>
    <row r="1872" spans="1:6" ht="15" customHeight="1" x14ac:dyDescent="0.2">
      <c r="A1872" s="21"/>
      <c r="B1872" s="22" t="s">
        <v>29</v>
      </c>
      <c r="C1872" s="23">
        <v>0</v>
      </c>
      <c r="D1872" s="9">
        <v>58194</v>
      </c>
      <c r="E1872" s="24">
        <v>58194</v>
      </c>
      <c r="F1872" t="str">
        <f>INDEX([1]Quadro!$B$1:$B$3005,MATCH(B1872,[1]Quadro!$A$1:$A$3005,0),0)</f>
        <v>Viseu Dão Lafões</v>
      </c>
    </row>
    <row r="1873" spans="1:6" ht="15" customHeight="1" x14ac:dyDescent="0.2">
      <c r="A1873" s="21"/>
      <c r="B1873" s="22" t="s">
        <v>30</v>
      </c>
      <c r="C1873" s="23">
        <v>0</v>
      </c>
      <c r="D1873" s="9">
        <v>3426</v>
      </c>
      <c r="E1873" s="24">
        <v>3426</v>
      </c>
      <c r="F1873" t="str">
        <f>INDEX([1]Quadro!$B$1:$B$3005,MATCH(B1873,[1]Quadro!$A$1:$A$3005,0),0)</f>
        <v>Alentejo Central</v>
      </c>
    </row>
    <row r="1874" spans="1:6" ht="15" customHeight="1" x14ac:dyDescent="0.2">
      <c r="A1874" s="21"/>
      <c r="B1874" s="22" t="s">
        <v>31</v>
      </c>
      <c r="C1874" s="23">
        <v>0</v>
      </c>
      <c r="D1874" s="9">
        <v>89366</v>
      </c>
      <c r="E1874" s="24">
        <v>89366</v>
      </c>
      <c r="F1874" t="str">
        <f>INDEX([1]Quadro!$B$1:$B$3005,MATCH(B1874,[1]Quadro!$A$1:$A$3005,0),0)</f>
        <v>Região de Aveiro</v>
      </c>
    </row>
    <row r="1875" spans="1:6" ht="15" customHeight="1" x14ac:dyDescent="0.2">
      <c r="A1875" s="21"/>
      <c r="B1875" s="22" t="s">
        <v>32</v>
      </c>
      <c r="C1875" s="23">
        <v>0</v>
      </c>
      <c r="D1875" s="9">
        <v>10522</v>
      </c>
      <c r="E1875" s="24">
        <v>10522</v>
      </c>
      <c r="F1875" t="str">
        <f>INDEX([1]Quadro!$B$1:$B$3005,MATCH(B1875,[1]Quadro!$A$1:$A$3005,0),0)</f>
        <v>Algarve</v>
      </c>
    </row>
    <row r="1876" spans="1:6" ht="15" customHeight="1" x14ac:dyDescent="0.2">
      <c r="A1876" s="21"/>
      <c r="B1876" s="22" t="s">
        <v>33</v>
      </c>
      <c r="C1876" s="23">
        <v>0</v>
      </c>
      <c r="D1876" s="9">
        <v>20467</v>
      </c>
      <c r="E1876" s="24">
        <v>20467</v>
      </c>
      <c r="F1876" t="str">
        <f>INDEX([1]Quadro!$B$1:$B$3005,MATCH(B1876,[1]Quadro!$A$1:$A$3005,0),0)</f>
        <v>Alentejo Litoral</v>
      </c>
    </row>
    <row r="1877" spans="1:6" ht="15" customHeight="1" x14ac:dyDescent="0.2">
      <c r="A1877" s="21"/>
      <c r="B1877" s="22" t="s">
        <v>34</v>
      </c>
      <c r="C1877" s="23">
        <v>0</v>
      </c>
      <c r="D1877" s="9">
        <v>8198</v>
      </c>
      <c r="E1877" s="24">
        <v>8198</v>
      </c>
      <c r="F1877" t="str">
        <f>INDEX([1]Quadro!$B$1:$B$3005,MATCH(B1877,[1]Quadro!$A$1:$A$3005,0),0)</f>
        <v>Médio Tejo</v>
      </c>
    </row>
    <row r="1878" spans="1:6" ht="15" customHeight="1" x14ac:dyDescent="0.2">
      <c r="A1878" s="21"/>
      <c r="B1878" s="22" t="s">
        <v>35</v>
      </c>
      <c r="C1878" s="23">
        <v>0</v>
      </c>
      <c r="D1878" s="9">
        <v>433874</v>
      </c>
      <c r="E1878" s="24">
        <v>433874</v>
      </c>
      <c r="F1878" t="str">
        <f>INDEX([1]Quadro!$B$1:$B$3005,MATCH(B1878,[1]Quadro!$A$1:$A$3005,0),0)</f>
        <v>Oeste</v>
      </c>
    </row>
    <row r="1879" spans="1:6" ht="15" customHeight="1" x14ac:dyDescent="0.2">
      <c r="A1879" s="21"/>
      <c r="B1879" s="22" t="s">
        <v>36</v>
      </c>
      <c r="C1879" s="23">
        <v>0</v>
      </c>
      <c r="D1879" s="9">
        <v>59</v>
      </c>
      <c r="E1879" s="24">
        <v>59</v>
      </c>
      <c r="F1879" t="str">
        <f>INDEX([1]Quadro!$B$1:$B$3005,MATCH(B1879,[1]Quadro!$A$1:$A$3005,0),0)</f>
        <v>Área Metropolitana de Lisboa</v>
      </c>
    </row>
    <row r="1880" spans="1:6" ht="15" customHeight="1" x14ac:dyDescent="0.2">
      <c r="A1880" s="21"/>
      <c r="B1880" s="22" t="s">
        <v>37</v>
      </c>
      <c r="C1880" s="23">
        <v>0</v>
      </c>
      <c r="D1880" s="9">
        <v>115</v>
      </c>
      <c r="E1880" s="24">
        <v>115</v>
      </c>
      <c r="F1880" t="str">
        <f>INDEX([1]Quadro!$B$1:$B$3005,MATCH(B1880,[1]Quadro!$A$1:$A$3005,0),0)</f>
        <v>Algarve</v>
      </c>
    </row>
    <row r="1881" spans="1:6" ht="15" customHeight="1" x14ac:dyDescent="0.2">
      <c r="A1881" s="21"/>
      <c r="B1881" s="22" t="s">
        <v>38</v>
      </c>
      <c r="C1881" s="23">
        <v>0</v>
      </c>
      <c r="D1881" s="9">
        <v>177762</v>
      </c>
      <c r="E1881" s="24">
        <v>177762</v>
      </c>
      <c r="F1881" t="str">
        <f>INDEX([1]Quadro!$B$1:$B$3005,MATCH(B1881,[1]Quadro!$A$1:$A$3005,0),0)</f>
        <v>Oeste</v>
      </c>
    </row>
    <row r="1882" spans="1:6" ht="15" customHeight="1" x14ac:dyDescent="0.2">
      <c r="A1882" s="21"/>
      <c r="B1882" s="22" t="s">
        <v>39</v>
      </c>
      <c r="C1882" s="23">
        <v>0</v>
      </c>
      <c r="D1882" s="9">
        <v>37630</v>
      </c>
      <c r="E1882" s="24">
        <v>37630</v>
      </c>
      <c r="F1882" t="str">
        <f>INDEX([1]Quadro!$B$1:$B$3005,MATCH(B1882,[1]Quadro!$A$1:$A$3005,0),0)</f>
        <v>Terras de Trás-os-Montes</v>
      </c>
    </row>
    <row r="1883" spans="1:6" ht="15" customHeight="1" x14ac:dyDescent="0.2">
      <c r="A1883" s="21"/>
      <c r="B1883" s="22" t="s">
        <v>40</v>
      </c>
      <c r="C1883" s="23">
        <v>0</v>
      </c>
      <c r="D1883" s="9">
        <v>2373</v>
      </c>
      <c r="E1883" s="24">
        <v>2373</v>
      </c>
      <c r="F1883" t="str">
        <f>INDEX([1]Quadro!$B$1:$B$3005,MATCH(B1883,[1]Quadro!$A$1:$A$3005,0),0)</f>
        <v>Douro</v>
      </c>
    </row>
    <row r="1884" spans="1:6" ht="15" customHeight="1" x14ac:dyDescent="0.2">
      <c r="A1884" s="21"/>
      <c r="B1884" s="22" t="s">
        <v>41</v>
      </c>
      <c r="C1884" s="23">
        <v>0</v>
      </c>
      <c r="D1884" s="9">
        <v>27661</v>
      </c>
      <c r="E1884" s="24">
        <v>27661</v>
      </c>
      <c r="F1884" t="str">
        <f>INDEX([1]Quadro!$B$1:$B$3005,MATCH(B1884,[1]Quadro!$A$1:$A$3005,0),0)</f>
        <v>Algarve</v>
      </c>
    </row>
    <row r="1885" spans="1:6" ht="15" customHeight="1" x14ac:dyDescent="0.2">
      <c r="A1885" s="21"/>
      <c r="B1885" s="22" t="s">
        <v>42</v>
      </c>
      <c r="C1885" s="23">
        <v>0</v>
      </c>
      <c r="D1885" s="9">
        <v>233</v>
      </c>
      <c r="E1885" s="24">
        <v>233</v>
      </c>
      <c r="F1885" t="str">
        <f>INDEX([1]Quadro!$B$1:$B$3005,MATCH(B1885,[1]Quadro!$A$1:$A$3005,0),0)</f>
        <v>Baixo Alentejo</v>
      </c>
    </row>
    <row r="1886" spans="1:6" ht="15" customHeight="1" x14ac:dyDescent="0.2">
      <c r="A1886" s="21"/>
      <c r="B1886" s="22" t="s">
        <v>43</v>
      </c>
      <c r="C1886" s="23">
        <v>0</v>
      </c>
      <c r="D1886" s="9">
        <v>5897</v>
      </c>
      <c r="E1886" s="24">
        <v>5897</v>
      </c>
      <c r="F1886" t="str">
        <f>INDEX([1]Quadro!$B$1:$B$3005,MATCH(B1886,[1]Quadro!$A$1:$A$3005,0),0)</f>
        <v>Área Metropolitana de Lisboa</v>
      </c>
    </row>
    <row r="1887" spans="1:6" ht="15" customHeight="1" x14ac:dyDescent="0.2">
      <c r="A1887" s="21"/>
      <c r="B1887" s="22" t="s">
        <v>44</v>
      </c>
      <c r="C1887" s="23">
        <v>0</v>
      </c>
      <c r="D1887" s="9">
        <v>1111</v>
      </c>
      <c r="E1887" s="24">
        <v>1111</v>
      </c>
      <c r="F1887" t="str">
        <f>INDEX([1]Quadro!$B$1:$B$3005,MATCH(B1887,[1]Quadro!$A$1:$A$3005,0),0)</f>
        <v>Beiras e Serra da Estrela</v>
      </c>
    </row>
    <row r="1888" spans="1:6" ht="15" customHeight="1" x14ac:dyDescent="0.2">
      <c r="A1888" s="21"/>
      <c r="B1888" s="22" t="s">
        <v>45</v>
      </c>
      <c r="C1888" s="23">
        <v>0</v>
      </c>
      <c r="D1888" s="9">
        <v>934896</v>
      </c>
      <c r="E1888" s="24">
        <v>934896</v>
      </c>
      <c r="F1888" t="str">
        <f>INDEX([1]Quadro!$B$1:$B$3005,MATCH(B1888,[1]Quadro!$A$1:$A$3005,0),0)</f>
        <v>Lezíria do Tejo</v>
      </c>
    </row>
    <row r="1889" spans="1:6" ht="15" customHeight="1" x14ac:dyDescent="0.2">
      <c r="A1889" s="21"/>
      <c r="B1889" s="22" t="s">
        <v>47</v>
      </c>
      <c r="C1889" s="23">
        <v>0</v>
      </c>
      <c r="D1889" s="9">
        <v>541135</v>
      </c>
      <c r="E1889" s="24">
        <v>541135</v>
      </c>
      <c r="F1889" t="str">
        <f>INDEX([1]Quadro!$B$1:$B$3005,MATCH(B1889,[1]Quadro!$A$1:$A$3005,0),0)</f>
        <v>Lezíria do Tejo</v>
      </c>
    </row>
    <row r="1890" spans="1:6" ht="15" customHeight="1" x14ac:dyDescent="0.2">
      <c r="A1890" s="21"/>
      <c r="B1890" s="22" t="s">
        <v>48</v>
      </c>
      <c r="C1890" s="23">
        <v>0</v>
      </c>
      <c r="D1890" s="9">
        <v>22768</v>
      </c>
      <c r="E1890" s="24">
        <v>22768</v>
      </c>
      <c r="F1890" t="str">
        <f>INDEX([1]Quadro!$B$1:$B$3005,MATCH(B1890,[1]Quadro!$A$1:$A$3005,0),0)</f>
        <v>Alto Alentejo</v>
      </c>
    </row>
    <row r="1891" spans="1:6" ht="15" customHeight="1" x14ac:dyDescent="0.2">
      <c r="A1891" s="21"/>
      <c r="B1891" s="22" t="s">
        <v>49</v>
      </c>
      <c r="C1891" s="23">
        <v>0</v>
      </c>
      <c r="D1891" s="9">
        <v>160107</v>
      </c>
      <c r="E1891" s="24">
        <v>160107</v>
      </c>
      <c r="F1891" t="str">
        <f>INDEX([1]Quadro!$B$1:$B$3005,MATCH(B1891,[1]Quadro!$A$1:$A$3005,0),0)</f>
        <v>Região de Leiria</v>
      </c>
    </row>
    <row r="1892" spans="1:6" ht="15" customHeight="1" x14ac:dyDescent="0.2">
      <c r="A1892" s="21"/>
      <c r="B1892" s="22" t="s">
        <v>50</v>
      </c>
      <c r="C1892" s="23">
        <v>0</v>
      </c>
      <c r="D1892" s="9">
        <v>7896</v>
      </c>
      <c r="E1892" s="24">
        <v>7896</v>
      </c>
      <c r="F1892" t="str">
        <f>INDEX([1]Quadro!$B$1:$B$3005,MATCH(B1892,[1]Quadro!$A$1:$A$3005,0),0)</f>
        <v>Baixo Alentejo</v>
      </c>
    </row>
    <row r="1893" spans="1:6" ht="15" customHeight="1" x14ac:dyDescent="0.2">
      <c r="A1893" s="21"/>
      <c r="B1893" s="22" t="s">
        <v>51</v>
      </c>
      <c r="C1893" s="23">
        <v>0</v>
      </c>
      <c r="D1893" s="9">
        <v>30137</v>
      </c>
      <c r="E1893" s="24">
        <v>30137</v>
      </c>
      <c r="F1893" t="str">
        <f>INDEX([1]Quadro!$B$1:$B$3005,MATCH(B1893,[1]Quadro!$A$1:$A$3005,0),0)</f>
        <v>Área Metropolitana de Lisboa</v>
      </c>
    </row>
    <row r="1894" spans="1:6" ht="15" customHeight="1" x14ac:dyDescent="0.2">
      <c r="A1894" s="21"/>
      <c r="B1894" s="22" t="s">
        <v>52</v>
      </c>
      <c r="C1894" s="23">
        <v>0</v>
      </c>
      <c r="D1894" s="9">
        <v>521408</v>
      </c>
      <c r="E1894" s="24">
        <v>521408</v>
      </c>
      <c r="F1894" t="str">
        <f>INDEX([1]Quadro!$B$1:$B$3005,MATCH(B1894,[1]Quadro!$A$1:$A$3005,0),0)</f>
        <v>Tâmega e Sousa</v>
      </c>
    </row>
    <row r="1895" spans="1:6" ht="15" customHeight="1" x14ac:dyDescent="0.2">
      <c r="A1895" s="21"/>
      <c r="B1895" s="22" t="s">
        <v>53</v>
      </c>
      <c r="C1895" s="23">
        <v>0</v>
      </c>
      <c r="D1895" s="9">
        <v>308188</v>
      </c>
      <c r="E1895" s="24">
        <v>308188</v>
      </c>
      <c r="F1895" t="str">
        <f>INDEX([1]Quadro!$B$1:$B$3005,MATCH(B1895,[1]Quadro!$A$1:$A$3005,0),0)</f>
        <v>Cávado</v>
      </c>
    </row>
    <row r="1896" spans="1:6" ht="15" customHeight="1" x14ac:dyDescent="0.2">
      <c r="A1896" s="21"/>
      <c r="B1896" s="22" t="s">
        <v>54</v>
      </c>
      <c r="C1896" s="23">
        <v>0</v>
      </c>
      <c r="D1896" s="9">
        <v>302146</v>
      </c>
      <c r="E1896" s="24">
        <v>302146</v>
      </c>
      <c r="F1896" t="str">
        <f>INDEX([1]Quadro!$B$1:$B$3005,MATCH(B1896,[1]Quadro!$A$1:$A$3005,0),0)</f>
        <v>Região de Aveiro</v>
      </c>
    </row>
    <row r="1897" spans="1:6" ht="15" customHeight="1" x14ac:dyDescent="0.2">
      <c r="A1897" s="21"/>
      <c r="B1897" s="22" t="s">
        <v>55</v>
      </c>
      <c r="C1897" s="23">
        <v>0</v>
      </c>
      <c r="D1897" s="9">
        <v>124318</v>
      </c>
      <c r="E1897" s="24">
        <v>124318</v>
      </c>
      <c r="F1897" t="str">
        <f>INDEX([1]Quadro!$B$1:$B$3005,MATCH(B1897,[1]Quadro!$A$1:$A$3005,0),0)</f>
        <v>Região de Leiria</v>
      </c>
    </row>
    <row r="1898" spans="1:6" ht="15" customHeight="1" x14ac:dyDescent="0.2">
      <c r="A1898" s="21"/>
      <c r="B1898" s="22" t="s">
        <v>56</v>
      </c>
      <c r="C1898" s="23">
        <v>0</v>
      </c>
      <c r="D1898" s="9">
        <v>84448</v>
      </c>
      <c r="E1898" s="24">
        <v>84448</v>
      </c>
      <c r="F1898" t="str">
        <f>INDEX([1]Quadro!$B$1:$B$3005,MATCH(B1898,[1]Quadro!$A$1:$A$3005,0),0)</f>
        <v>Alto Minho</v>
      </c>
    </row>
    <row r="1899" spans="1:6" ht="15" customHeight="1" x14ac:dyDescent="0.2">
      <c r="A1899" s="21"/>
      <c r="B1899" s="22" t="s">
        <v>57</v>
      </c>
      <c r="C1899" s="23">
        <v>0</v>
      </c>
      <c r="D1899" s="9">
        <v>73515</v>
      </c>
      <c r="E1899" s="24">
        <v>73515</v>
      </c>
      <c r="F1899" t="str">
        <f>INDEX([1]Quadro!$B$1:$B$3005,MATCH(B1899,[1]Quadro!$A$1:$A$3005,0),0)</f>
        <v>Região de Coimbra</v>
      </c>
    </row>
    <row r="1900" spans="1:6" ht="15" customHeight="1" x14ac:dyDescent="0.2">
      <c r="A1900" s="21"/>
      <c r="B1900" s="22" t="s">
        <v>58</v>
      </c>
      <c r="C1900" s="23">
        <v>0</v>
      </c>
      <c r="D1900" s="9">
        <v>434827</v>
      </c>
      <c r="E1900" s="24">
        <v>434827</v>
      </c>
      <c r="F1900" t="str">
        <f>INDEX([1]Quadro!$B$1:$B$3005,MATCH(B1900,[1]Quadro!$A$1:$A$3005,0),0)</f>
        <v>Douro</v>
      </c>
    </row>
    <row r="1901" spans="1:6" ht="15" customHeight="1" x14ac:dyDescent="0.2">
      <c r="A1901" s="21"/>
      <c r="B1901" s="22" t="s">
        <v>59</v>
      </c>
      <c r="C1901" s="23">
        <v>0</v>
      </c>
      <c r="D1901" s="9">
        <v>112465</v>
      </c>
      <c r="E1901" s="24">
        <v>112465</v>
      </c>
      <c r="F1901" t="str">
        <f>INDEX([1]Quadro!$B$1:$B$3005,MATCH(B1901,[1]Quadro!$A$1:$A$3005,0),0)</f>
        <v>Área Metropolitana do Porto</v>
      </c>
    </row>
    <row r="1902" spans="1:6" ht="15" customHeight="1" x14ac:dyDescent="0.2">
      <c r="A1902" s="21"/>
      <c r="B1902" s="22" t="s">
        <v>60</v>
      </c>
      <c r="C1902" s="23">
        <v>0</v>
      </c>
      <c r="D1902" s="9">
        <v>16568</v>
      </c>
      <c r="E1902" s="24">
        <v>16568</v>
      </c>
      <c r="F1902" t="str">
        <f>INDEX([1]Quadro!$B$1:$B$3005,MATCH(B1902,[1]Quadro!$A$1:$A$3005,0),0)</f>
        <v>Alentejo Central</v>
      </c>
    </row>
    <row r="1903" spans="1:6" ht="15" customHeight="1" x14ac:dyDescent="0.2">
      <c r="A1903" s="21"/>
      <c r="B1903" s="22" t="s">
        <v>61</v>
      </c>
      <c r="C1903" s="23">
        <v>0</v>
      </c>
      <c r="D1903" s="9">
        <v>6925</v>
      </c>
      <c r="E1903" s="24">
        <v>6925</v>
      </c>
      <c r="F1903" t="str">
        <f>INDEX([1]Quadro!$B$1:$B$3005,MATCH(B1903,[1]Quadro!$A$1:$A$3005,0),0)</f>
        <v>Alto Alentejo</v>
      </c>
    </row>
    <row r="1904" spans="1:6" ht="15" customHeight="1" x14ac:dyDescent="0.2">
      <c r="A1904" s="21"/>
      <c r="B1904" s="22" t="s">
        <v>62</v>
      </c>
      <c r="C1904" s="23">
        <v>0</v>
      </c>
      <c r="D1904" s="9">
        <v>93511</v>
      </c>
      <c r="E1904" s="24">
        <v>93511</v>
      </c>
      <c r="F1904" t="str">
        <f>INDEX([1]Quadro!$B$1:$B$3005,MATCH(B1904,[1]Quadro!$A$1:$A$3005,0),0)</f>
        <v>Oeste</v>
      </c>
    </row>
    <row r="1905" spans="1:6" ht="15" customHeight="1" x14ac:dyDescent="0.2">
      <c r="A1905" s="21"/>
      <c r="B1905" s="22" t="s">
        <v>63</v>
      </c>
      <c r="C1905" s="23">
        <v>0</v>
      </c>
      <c r="D1905" s="9">
        <v>389874</v>
      </c>
      <c r="E1905" s="24">
        <v>389874</v>
      </c>
      <c r="F1905" t="str">
        <f>INDEX([1]Quadro!$B$1:$B$3005,MATCH(B1905,[1]Quadro!$A$1:$A$3005,0),0)</f>
        <v>Região de Aveiro</v>
      </c>
    </row>
    <row r="1906" spans="1:6" ht="15" customHeight="1" x14ac:dyDescent="0.2">
      <c r="A1906" s="21"/>
      <c r="B1906" s="22" t="s">
        <v>64</v>
      </c>
      <c r="C1906" s="23">
        <v>0</v>
      </c>
      <c r="D1906" s="9">
        <v>90757</v>
      </c>
      <c r="E1906" s="24">
        <v>90757</v>
      </c>
      <c r="F1906" t="str">
        <f>INDEX([1]Quadro!$B$1:$B$3005,MATCH(B1906,[1]Quadro!$A$1:$A$3005,0),0)</f>
        <v>Alto Alentejo</v>
      </c>
    </row>
    <row r="1907" spans="1:6" ht="15" customHeight="1" x14ac:dyDescent="0.2">
      <c r="A1907" s="21"/>
      <c r="B1907" s="22" t="s">
        <v>65</v>
      </c>
      <c r="C1907" s="23">
        <v>0</v>
      </c>
      <c r="D1907" s="9">
        <v>100670</v>
      </c>
      <c r="E1907" s="24">
        <v>100670</v>
      </c>
      <c r="F1907" t="str">
        <f>INDEX([1]Quadro!$B$1:$B$3005,MATCH(B1907,[1]Quadro!$A$1:$A$3005,0),0)</f>
        <v>Lezíria do Tejo</v>
      </c>
    </row>
    <row r="1908" spans="1:6" ht="15" customHeight="1" x14ac:dyDescent="0.2">
      <c r="A1908" s="21"/>
      <c r="B1908" s="22" t="s">
        <v>66</v>
      </c>
      <c r="C1908" s="23">
        <v>0</v>
      </c>
      <c r="D1908" s="9">
        <v>69654</v>
      </c>
      <c r="E1908" s="24">
        <v>69654</v>
      </c>
      <c r="F1908" t="str">
        <f>INDEX([1]Quadro!$B$1:$B$3005,MATCH(B1908,[1]Quadro!$A$1:$A$3005,0),0)</f>
        <v>Tâmega e Sousa</v>
      </c>
    </row>
    <row r="1909" spans="1:6" ht="15" customHeight="1" x14ac:dyDescent="0.2">
      <c r="A1909" s="21"/>
      <c r="B1909" s="22" t="s">
        <v>67</v>
      </c>
      <c r="C1909" s="23">
        <v>0</v>
      </c>
      <c r="D1909" s="9">
        <v>1497573</v>
      </c>
      <c r="E1909" s="24">
        <v>1497573</v>
      </c>
      <c r="F1909" t="str">
        <f>INDEX([1]Quadro!$B$1:$B$3005,MATCH(B1909,[1]Quadro!$A$1:$A$3005,0),0)</f>
        <v>Cávado</v>
      </c>
    </row>
    <row r="1910" spans="1:6" ht="15" customHeight="1" x14ac:dyDescent="0.2">
      <c r="A1910" s="21"/>
      <c r="B1910" s="22" t="s">
        <v>69</v>
      </c>
      <c r="C1910" s="23">
        <v>0</v>
      </c>
      <c r="D1910" s="9">
        <v>46</v>
      </c>
      <c r="E1910" s="24">
        <v>46</v>
      </c>
      <c r="F1910" t="str">
        <f>INDEX([1]Quadro!$B$1:$B$3005,MATCH(B1910,[1]Quadro!$A$1:$A$3005,0),0)</f>
        <v>Área Metropolitana de Lisboa</v>
      </c>
    </row>
    <row r="1911" spans="1:6" ht="15" customHeight="1" x14ac:dyDescent="0.2">
      <c r="A1911" s="21"/>
      <c r="B1911" s="22" t="s">
        <v>70</v>
      </c>
      <c r="C1911" s="23">
        <v>0</v>
      </c>
      <c r="D1911" s="9">
        <v>191818</v>
      </c>
      <c r="E1911" s="24">
        <v>191818</v>
      </c>
      <c r="F1911" t="str">
        <f>INDEX([1]Quadro!$B$1:$B$3005,MATCH(B1911,[1]Quadro!$A$1:$A$3005,0),0)</f>
        <v>Região de Leiria</v>
      </c>
    </row>
    <row r="1912" spans="1:6" ht="15" customHeight="1" x14ac:dyDescent="0.2">
      <c r="A1912" s="21"/>
      <c r="B1912" s="22" t="s">
        <v>71</v>
      </c>
      <c r="C1912" s="23">
        <v>0</v>
      </c>
      <c r="D1912" s="9">
        <v>45437</v>
      </c>
      <c r="E1912" s="24">
        <v>45437</v>
      </c>
      <c r="F1912" t="str">
        <f>INDEX([1]Quadro!$B$1:$B$3005,MATCH(B1912,[1]Quadro!$A$1:$A$3005,0),0)</f>
        <v>Baixo Alentejo</v>
      </c>
    </row>
    <row r="1913" spans="1:6" ht="15" customHeight="1" x14ac:dyDescent="0.2">
      <c r="A1913" s="21"/>
      <c r="B1913" s="22" t="s">
        <v>72</v>
      </c>
      <c r="C1913" s="23">
        <v>0</v>
      </c>
      <c r="D1913" s="9">
        <v>108380</v>
      </c>
      <c r="E1913" s="24">
        <v>108380</v>
      </c>
      <c r="F1913" t="str">
        <f>INDEX([1]Quadro!$B$1:$B$3005,MATCH(B1913,[1]Quadro!$A$1:$A$3005,0),0)</f>
        <v>Beiras e Serra da Estrela</v>
      </c>
    </row>
    <row r="1914" spans="1:6" ht="15" customHeight="1" x14ac:dyDescent="0.2">
      <c r="A1914" s="21"/>
      <c r="B1914" s="22" t="s">
        <v>73</v>
      </c>
      <c r="C1914" s="23">
        <v>0</v>
      </c>
      <c r="D1914" s="9">
        <v>469368</v>
      </c>
      <c r="E1914" s="24">
        <v>469368</v>
      </c>
      <c r="F1914" t="str">
        <f>INDEX([1]Quadro!$B$1:$B$3005,MATCH(B1914,[1]Quadro!$A$1:$A$3005,0),0)</f>
        <v>Lezíria do Tejo</v>
      </c>
    </row>
    <row r="1915" spans="1:6" ht="15" customHeight="1" x14ac:dyDescent="0.2">
      <c r="A1915" s="21"/>
      <c r="B1915" s="22" t="s">
        <v>74</v>
      </c>
      <c r="C1915" s="23">
        <v>0</v>
      </c>
      <c r="D1915" s="9">
        <v>197651</v>
      </c>
      <c r="E1915" s="24">
        <v>197651</v>
      </c>
      <c r="F1915" t="str">
        <f>INDEX([1]Quadro!$B$1:$B$3005,MATCH(B1915,[1]Quadro!$A$1:$A$3005,0),0)</f>
        <v>Oeste</v>
      </c>
    </row>
    <row r="1916" spans="1:6" ht="15" customHeight="1" x14ac:dyDescent="0.2">
      <c r="A1916" s="21"/>
      <c r="B1916" s="22" t="s">
        <v>75</v>
      </c>
      <c r="C1916" s="23">
        <v>0</v>
      </c>
      <c r="D1916" s="9">
        <v>736</v>
      </c>
      <c r="E1916" s="24">
        <v>736</v>
      </c>
      <c r="F1916" t="str">
        <f>INDEX([1]Quadro!$B$1:$B$3005,MATCH(B1916,[1]Quadro!$A$1:$A$3005,0),0)</f>
        <v>Alentejo Central</v>
      </c>
    </row>
    <row r="1917" spans="1:6" ht="15" customHeight="1" x14ac:dyDescent="0.2">
      <c r="A1917" s="21"/>
      <c r="B1917" s="22" t="s">
        <v>76</v>
      </c>
      <c r="C1917" s="23">
        <v>0</v>
      </c>
      <c r="D1917" s="9">
        <v>13</v>
      </c>
      <c r="E1917" s="24">
        <v>13</v>
      </c>
      <c r="F1917" t="str">
        <f>INDEX([1]Quadro!$B$1:$B$3005,MATCH(B1917,[1]Quadro!$A$1:$A$3005,0),0)</f>
        <v>Alto Tâmega</v>
      </c>
    </row>
    <row r="1918" spans="1:6" ht="15" customHeight="1" x14ac:dyDescent="0.2">
      <c r="A1918" s="21"/>
      <c r="B1918" s="22" t="s">
        <v>77</v>
      </c>
      <c r="C1918" s="23">
        <v>0</v>
      </c>
      <c r="D1918" s="9">
        <v>811096</v>
      </c>
      <c r="E1918" s="24">
        <v>811096</v>
      </c>
      <c r="F1918" t="str">
        <f>INDEX([1]Quadro!$B$1:$B$3005,MATCH(B1918,[1]Quadro!$A$1:$A$3005,0),0)</f>
        <v>Cávado</v>
      </c>
    </row>
    <row r="1919" spans="1:6" ht="15" customHeight="1" x14ac:dyDescent="0.2">
      <c r="A1919" s="21"/>
      <c r="B1919" s="22" t="s">
        <v>78</v>
      </c>
      <c r="C1919" s="23">
        <v>0</v>
      </c>
      <c r="D1919" s="9">
        <v>74753</v>
      </c>
      <c r="E1919" s="24">
        <v>74753</v>
      </c>
      <c r="F1919" t="str">
        <f>INDEX([1]Quadro!$B$1:$B$3005,MATCH(B1919,[1]Quadro!$A$1:$A$3005,0),0)</f>
        <v>Terras de Trás-os-Montes</v>
      </c>
    </row>
    <row r="1920" spans="1:6" ht="15" customHeight="1" x14ac:dyDescent="0.2">
      <c r="A1920" s="21"/>
      <c r="B1920" s="22" t="s">
        <v>79</v>
      </c>
      <c r="C1920" s="23">
        <v>0</v>
      </c>
      <c r="D1920" s="9">
        <v>25332</v>
      </c>
      <c r="E1920" s="24">
        <v>25332</v>
      </c>
      <c r="F1920" t="str">
        <f>INDEX([1]Quadro!$B$1:$B$3005,MATCH(B1920,[1]Quadro!$A$1:$A$3005,0),0)</f>
        <v>Ave</v>
      </c>
    </row>
    <row r="1921" spans="1:6" ht="15" customHeight="1" x14ac:dyDescent="0.2">
      <c r="A1921" s="21"/>
      <c r="B1921" s="22" t="s">
        <v>80</v>
      </c>
      <c r="C1921" s="23">
        <v>0</v>
      </c>
      <c r="D1921" s="9">
        <v>40573</v>
      </c>
      <c r="E1921" s="24">
        <v>40573</v>
      </c>
      <c r="F1921" t="str">
        <f>INDEX([1]Quadro!$B$1:$B$3005,MATCH(B1921,[1]Quadro!$A$1:$A$3005,0),0)</f>
        <v>Oeste</v>
      </c>
    </row>
    <row r="1922" spans="1:6" ht="15" customHeight="1" x14ac:dyDescent="0.2">
      <c r="A1922" s="21"/>
      <c r="B1922" s="22" t="s">
        <v>81</v>
      </c>
      <c r="C1922" s="23">
        <v>0</v>
      </c>
      <c r="D1922" s="9">
        <v>100053</v>
      </c>
      <c r="E1922" s="24">
        <v>100053</v>
      </c>
      <c r="F1922" t="str">
        <f>INDEX([1]Quadro!$B$1:$B$3005,MATCH(B1922,[1]Quadro!$A$1:$A$3005,0),0)</f>
        <v>Oeste</v>
      </c>
    </row>
    <row r="1923" spans="1:6" ht="15" customHeight="1" x14ac:dyDescent="0.2">
      <c r="A1923" s="21"/>
      <c r="B1923" s="22" t="s">
        <v>82</v>
      </c>
      <c r="C1923" s="23">
        <v>0</v>
      </c>
      <c r="D1923" s="9">
        <v>28519</v>
      </c>
      <c r="E1923" s="24">
        <v>28519</v>
      </c>
      <c r="F1923" t="str">
        <f>INDEX([1]Quadro!$B$1:$B$3005,MATCH(B1923,[1]Quadro!$A$1:$A$3005,0),0)</f>
        <v>Alto Minho</v>
      </c>
    </row>
    <row r="1924" spans="1:6" ht="15" customHeight="1" x14ac:dyDescent="0.2">
      <c r="A1924" s="21"/>
      <c r="B1924" s="22" t="s">
        <v>84</v>
      </c>
      <c r="C1924" s="23">
        <v>0</v>
      </c>
      <c r="D1924" s="9">
        <v>653781</v>
      </c>
      <c r="E1924" s="24">
        <v>653781</v>
      </c>
      <c r="F1924" t="str">
        <f>INDEX([1]Quadro!$B$1:$B$3005,MATCH(B1924,[1]Quadro!$A$1:$A$3005,0),0)</f>
        <v>Região de Coimbra</v>
      </c>
    </row>
    <row r="1925" spans="1:6" ht="15" customHeight="1" x14ac:dyDescent="0.2">
      <c r="A1925" s="21"/>
      <c r="B1925" s="22" t="s">
        <v>85</v>
      </c>
      <c r="C1925" s="23">
        <v>0</v>
      </c>
      <c r="D1925" s="9">
        <v>64275</v>
      </c>
      <c r="E1925" s="24">
        <v>64275</v>
      </c>
      <c r="F1925" t="str">
        <f>INDEX([1]Quadro!$B$1:$B$3005,MATCH(B1925,[1]Quadro!$A$1:$A$3005,0),0)</f>
        <v>Douro</v>
      </c>
    </row>
    <row r="1926" spans="1:6" ht="15" customHeight="1" x14ac:dyDescent="0.2">
      <c r="A1926" s="21"/>
      <c r="B1926" s="22" t="s">
        <v>86</v>
      </c>
      <c r="C1926" s="23">
        <v>0</v>
      </c>
      <c r="D1926" s="9">
        <v>140395</v>
      </c>
      <c r="E1926" s="24">
        <v>140395</v>
      </c>
      <c r="F1926" t="str">
        <f>INDEX([1]Quadro!$B$1:$B$3005,MATCH(B1926,[1]Quadro!$A$1:$A$3005,0),0)</f>
        <v>Viseu Dão Lafões</v>
      </c>
    </row>
    <row r="1927" spans="1:6" ht="15" customHeight="1" x14ac:dyDescent="0.2">
      <c r="A1927" s="21"/>
      <c r="B1927" s="22" t="s">
        <v>87</v>
      </c>
      <c r="C1927" s="23">
        <v>0</v>
      </c>
      <c r="D1927" s="9">
        <v>242594</v>
      </c>
      <c r="E1927" s="24">
        <v>242594</v>
      </c>
      <c r="F1927" t="str">
        <f>INDEX([1]Quadro!$B$1:$B$3005,MATCH(B1927,[1]Quadro!$A$1:$A$3005,0),0)</f>
        <v>Lezíria do Tejo</v>
      </c>
    </row>
    <row r="1928" spans="1:6" ht="15" customHeight="1" x14ac:dyDescent="0.2">
      <c r="A1928" s="21"/>
      <c r="B1928" s="22" t="s">
        <v>88</v>
      </c>
      <c r="C1928" s="23">
        <v>0</v>
      </c>
      <c r="D1928" s="9">
        <v>996799</v>
      </c>
      <c r="E1928" s="24">
        <v>996799</v>
      </c>
      <c r="F1928" t="str">
        <f>INDEX([1]Quadro!$B$1:$B$3005,MATCH(B1928,[1]Quadro!$A$1:$A$3005,0),0)</f>
        <v>Área Metropolitana de Lisboa</v>
      </c>
    </row>
    <row r="1929" spans="1:6" ht="15" customHeight="1" x14ac:dyDescent="0.2">
      <c r="A1929" s="21"/>
      <c r="B1929" s="22" t="s">
        <v>89</v>
      </c>
      <c r="C1929" s="23">
        <v>0</v>
      </c>
      <c r="D1929" s="9">
        <v>7261</v>
      </c>
      <c r="E1929" s="24">
        <v>7261</v>
      </c>
      <c r="F1929" t="str">
        <f>INDEX([1]Quadro!$B$1:$B$3005,MATCH(B1929,[1]Quadro!$A$1:$A$3005,0),0)</f>
        <v>Região de Leiria</v>
      </c>
    </row>
    <row r="1930" spans="1:6" ht="15" customHeight="1" x14ac:dyDescent="0.2">
      <c r="A1930" s="21"/>
      <c r="B1930" s="22" t="s">
        <v>90</v>
      </c>
      <c r="C1930" s="23">
        <v>0</v>
      </c>
      <c r="D1930" s="9">
        <v>414372</v>
      </c>
      <c r="E1930" s="24">
        <v>414372</v>
      </c>
      <c r="F1930" t="str">
        <f>INDEX([1]Quadro!$B$1:$B$3005,MATCH(B1930,[1]Quadro!$A$1:$A$3005,0),0)</f>
        <v>Beira Baixa</v>
      </c>
    </row>
    <row r="1931" spans="1:6" ht="15" customHeight="1" x14ac:dyDescent="0.2">
      <c r="A1931" s="21"/>
      <c r="B1931" s="22" t="s">
        <v>91</v>
      </c>
      <c r="C1931" s="23">
        <v>0</v>
      </c>
      <c r="D1931" s="9">
        <v>158944</v>
      </c>
      <c r="E1931" s="24">
        <v>158944</v>
      </c>
      <c r="F1931" t="str">
        <f>INDEX([1]Quadro!$B$1:$B$3005,MATCH(B1931,[1]Quadro!$A$1:$A$3005,0),0)</f>
        <v>Tâmega e Sousa</v>
      </c>
    </row>
    <row r="1932" spans="1:6" ht="15" customHeight="1" x14ac:dyDescent="0.2">
      <c r="A1932" s="21"/>
      <c r="B1932" s="22" t="s">
        <v>92</v>
      </c>
      <c r="C1932" s="23">
        <v>0</v>
      </c>
      <c r="D1932" s="9">
        <v>8581</v>
      </c>
      <c r="E1932" s="24">
        <v>8581</v>
      </c>
      <c r="F1932" t="str">
        <f>INDEX([1]Quadro!$B$1:$B$3005,MATCH(B1932,[1]Quadro!$A$1:$A$3005,0),0)</f>
        <v>Alto Alentejo</v>
      </c>
    </row>
    <row r="1933" spans="1:6" ht="15" customHeight="1" x14ac:dyDescent="0.2">
      <c r="A1933" s="21"/>
      <c r="B1933" s="22" t="s">
        <v>93</v>
      </c>
      <c r="C1933" s="23">
        <v>0</v>
      </c>
      <c r="D1933" s="9">
        <v>5569</v>
      </c>
      <c r="E1933" s="24">
        <v>5569</v>
      </c>
      <c r="F1933" t="str">
        <f>INDEX([1]Quadro!$B$1:$B$3005,MATCH(B1933,[1]Quadro!$A$1:$A$3005,0),0)</f>
        <v>Viseu Dão Lafões</v>
      </c>
    </row>
    <row r="1934" spans="1:6" ht="15" customHeight="1" x14ac:dyDescent="0.2">
      <c r="A1934" s="21"/>
      <c r="B1934" s="22" t="s">
        <v>94</v>
      </c>
      <c r="C1934" s="23">
        <v>0</v>
      </c>
      <c r="D1934" s="9">
        <v>4813</v>
      </c>
      <c r="E1934" s="24">
        <v>4813</v>
      </c>
      <c r="F1934" t="str">
        <f>INDEX([1]Quadro!$B$1:$B$3005,MATCH(B1934,[1]Quadro!$A$1:$A$3005,0),0)</f>
        <v>Algarve</v>
      </c>
    </row>
    <row r="1935" spans="1:6" ht="15" customHeight="1" x14ac:dyDescent="0.2">
      <c r="A1935" s="21"/>
      <c r="B1935" s="22" t="s">
        <v>95</v>
      </c>
      <c r="C1935" s="23">
        <v>0</v>
      </c>
      <c r="D1935" s="9">
        <v>123</v>
      </c>
      <c r="E1935" s="24">
        <v>123</v>
      </c>
      <c r="F1935" t="str">
        <f>INDEX([1]Quadro!$B$1:$B$3005,MATCH(B1935,[1]Quadro!$A$1:$A$3005,0),0)</f>
        <v>Baixo Alentejo</v>
      </c>
    </row>
    <row r="1936" spans="1:6" ht="15" customHeight="1" x14ac:dyDescent="0.2">
      <c r="A1936" s="21"/>
      <c r="B1936" s="22" t="s">
        <v>96</v>
      </c>
      <c r="C1936" s="23">
        <v>0</v>
      </c>
      <c r="D1936" s="9">
        <v>5031</v>
      </c>
      <c r="E1936" s="24">
        <v>5031</v>
      </c>
      <c r="F1936" t="str">
        <f>INDEX([1]Quadro!$B$1:$B$3005,MATCH(B1936,[1]Quadro!$A$1:$A$3005,0),0)</f>
        <v>Beiras e Serra da Estrela</v>
      </c>
    </row>
    <row r="1937" spans="1:6" ht="15" customHeight="1" x14ac:dyDescent="0.2">
      <c r="A1937" s="21"/>
      <c r="B1937" s="22" t="s">
        <v>97</v>
      </c>
      <c r="C1937" s="23">
        <v>0</v>
      </c>
      <c r="D1937" s="9">
        <v>60298</v>
      </c>
      <c r="E1937" s="24">
        <v>60298</v>
      </c>
      <c r="F1937" t="str">
        <f>INDEX([1]Quadro!$B$1:$B$3005,MATCH(B1937,[1]Quadro!$A$1:$A$3005,0),0)</f>
        <v>Tâmega e Sousa</v>
      </c>
    </row>
    <row r="1938" spans="1:6" ht="15" customHeight="1" x14ac:dyDescent="0.2">
      <c r="A1938" s="21"/>
      <c r="B1938" s="22" t="s">
        <v>98</v>
      </c>
      <c r="C1938" s="23">
        <v>0</v>
      </c>
      <c r="D1938" s="9">
        <v>883331</v>
      </c>
      <c r="E1938" s="24">
        <v>883331</v>
      </c>
      <c r="F1938" t="str">
        <f>INDEX([1]Quadro!$B$1:$B$3005,MATCH(B1938,[1]Quadro!$A$1:$A$3005,0),0)</f>
        <v>Lezíria do Tejo</v>
      </c>
    </row>
    <row r="1939" spans="1:6" ht="15" customHeight="1" x14ac:dyDescent="0.2">
      <c r="A1939" s="21"/>
      <c r="B1939" s="22" t="s">
        <v>99</v>
      </c>
      <c r="C1939" s="23">
        <v>0</v>
      </c>
      <c r="D1939" s="9">
        <v>122478</v>
      </c>
      <c r="E1939" s="24">
        <v>122478</v>
      </c>
      <c r="F1939" t="str">
        <f>INDEX([1]Quadro!$B$1:$B$3005,MATCH(B1939,[1]Quadro!$A$1:$A$3005,0),0)</f>
        <v>Alto Tâmega</v>
      </c>
    </row>
    <row r="1940" spans="1:6" ht="15" customHeight="1" x14ac:dyDescent="0.2">
      <c r="A1940" s="21"/>
      <c r="B1940" s="22" t="s">
        <v>100</v>
      </c>
      <c r="C1940" s="23">
        <v>0</v>
      </c>
      <c r="D1940" s="9">
        <v>71661</v>
      </c>
      <c r="E1940" s="24">
        <v>71661</v>
      </c>
      <c r="F1940" t="str">
        <f>INDEX([1]Quadro!$B$1:$B$3005,MATCH(B1940,[1]Quadro!$A$1:$A$3005,0),0)</f>
        <v>Tâmega e Sousa</v>
      </c>
    </row>
    <row r="1941" spans="1:6" ht="15" customHeight="1" x14ac:dyDescent="0.2">
      <c r="A1941" s="21"/>
      <c r="B1941" s="22" t="s">
        <v>101</v>
      </c>
      <c r="C1941" s="23">
        <v>0</v>
      </c>
      <c r="D1941" s="9">
        <v>592178</v>
      </c>
      <c r="E1941" s="24">
        <v>592178</v>
      </c>
      <c r="F1941" t="str">
        <f>INDEX([1]Quadro!$B$1:$B$3005,MATCH(B1941,[1]Quadro!$A$1:$A$3005,0),0)</f>
        <v>Região de Coimbra</v>
      </c>
    </row>
    <row r="1942" spans="1:6" ht="15" customHeight="1" x14ac:dyDescent="0.2">
      <c r="A1942" s="21"/>
      <c r="B1942" s="22" t="s">
        <v>102</v>
      </c>
      <c r="C1942" s="23">
        <v>0</v>
      </c>
      <c r="D1942" s="9">
        <v>91151</v>
      </c>
      <c r="E1942" s="24">
        <v>91151</v>
      </c>
      <c r="F1942" t="str">
        <f>INDEX([1]Quadro!$B$1:$B$3005,MATCH(B1942,[1]Quadro!$A$1:$A$3005,0),0)</f>
        <v>Região de Coimbra</v>
      </c>
    </row>
    <row r="1943" spans="1:6" ht="15" customHeight="1" x14ac:dyDescent="0.2">
      <c r="A1943" s="21"/>
      <c r="B1943" s="22" t="s">
        <v>103</v>
      </c>
      <c r="C1943" s="23">
        <v>0</v>
      </c>
      <c r="D1943" s="9">
        <v>16472</v>
      </c>
      <c r="E1943" s="24">
        <v>16472</v>
      </c>
      <c r="F1943" t="str">
        <f>INDEX([1]Quadro!$B$1:$B$3005,MATCH(B1943,[1]Quadro!$A$1:$A$3005,0),0)</f>
        <v>Médio Tejo</v>
      </c>
    </row>
    <row r="1944" spans="1:6" ht="15" customHeight="1" x14ac:dyDescent="0.2">
      <c r="A1944" s="21"/>
      <c r="B1944" s="22" t="s">
        <v>104</v>
      </c>
      <c r="C1944" s="23">
        <v>0</v>
      </c>
      <c r="D1944" s="9">
        <v>367802</v>
      </c>
      <c r="E1944" s="24">
        <v>367802</v>
      </c>
      <c r="F1944" t="str">
        <f>INDEX([1]Quadro!$B$1:$B$3005,MATCH(B1944,[1]Quadro!$A$1:$A$3005,0),0)</f>
        <v>Lezíria do Tejo</v>
      </c>
    </row>
    <row r="1945" spans="1:6" ht="15" customHeight="1" x14ac:dyDescent="0.2">
      <c r="A1945" s="21"/>
      <c r="B1945" s="22" t="s">
        <v>105</v>
      </c>
      <c r="C1945" s="23">
        <v>0</v>
      </c>
      <c r="D1945" s="9">
        <v>310202</v>
      </c>
      <c r="E1945" s="24">
        <v>310202</v>
      </c>
      <c r="F1945" t="str">
        <f>INDEX([1]Quadro!$B$1:$B$3005,MATCH(B1945,[1]Quadro!$A$1:$A$3005,0),0)</f>
        <v>Beiras e Serra da Estrela</v>
      </c>
    </row>
    <row r="1946" spans="1:6" ht="15" customHeight="1" x14ac:dyDescent="0.2">
      <c r="A1946" s="21"/>
      <c r="B1946" s="22" t="s">
        <v>106</v>
      </c>
      <c r="C1946" s="23">
        <v>0</v>
      </c>
      <c r="D1946" s="9">
        <v>4488</v>
      </c>
      <c r="E1946" s="24">
        <v>4488</v>
      </c>
      <c r="F1946" t="str">
        <f>INDEX([1]Quadro!$B$1:$B$3005,MATCH(B1946,[1]Quadro!$A$1:$A$3005,0),0)</f>
        <v>Alto Alentejo</v>
      </c>
    </row>
    <row r="1947" spans="1:6" ht="15" customHeight="1" x14ac:dyDescent="0.2">
      <c r="A1947" s="21"/>
      <c r="B1947" s="22" t="s">
        <v>107</v>
      </c>
      <c r="C1947" s="23">
        <v>0</v>
      </c>
      <c r="D1947" s="9">
        <v>12922</v>
      </c>
      <c r="E1947" s="24">
        <v>12922</v>
      </c>
      <c r="F1947" t="str">
        <f>INDEX([1]Quadro!$B$1:$B$3005,MATCH(B1947,[1]Quadro!$A$1:$A$3005,0),0)</f>
        <v>Baixo Alentejo</v>
      </c>
    </row>
    <row r="1948" spans="1:6" ht="15" customHeight="1" x14ac:dyDescent="0.2">
      <c r="A1948" s="21"/>
      <c r="B1948" s="22" t="s">
        <v>108</v>
      </c>
      <c r="C1948" s="23">
        <v>0</v>
      </c>
      <c r="D1948" s="9">
        <v>7159</v>
      </c>
      <c r="E1948" s="24">
        <v>7159</v>
      </c>
      <c r="F1948" t="str">
        <f>INDEX([1]Quadro!$B$1:$B$3005,MATCH(B1948,[1]Quadro!$A$1:$A$3005,0),0)</f>
        <v>Alto Alentejo</v>
      </c>
    </row>
    <row r="1949" spans="1:6" ht="15" customHeight="1" x14ac:dyDescent="0.2">
      <c r="A1949" s="21"/>
      <c r="B1949" s="22" t="s">
        <v>109</v>
      </c>
      <c r="C1949" s="23">
        <v>0</v>
      </c>
      <c r="D1949" s="9">
        <v>95059</v>
      </c>
      <c r="E1949" s="24">
        <v>95059</v>
      </c>
      <c r="F1949" t="str">
        <f>INDEX([1]Quadro!$B$1:$B$3005,MATCH(B1949,[1]Quadro!$A$1:$A$3005,0),0)</f>
        <v>Médio Tejo</v>
      </c>
    </row>
    <row r="1950" spans="1:6" ht="15" customHeight="1" x14ac:dyDescent="0.2">
      <c r="A1950" s="21"/>
      <c r="B1950" s="22" t="s">
        <v>110</v>
      </c>
      <c r="C1950" s="23">
        <v>0</v>
      </c>
      <c r="D1950" s="9">
        <v>398616</v>
      </c>
      <c r="E1950" s="24">
        <v>398616</v>
      </c>
      <c r="F1950" t="str">
        <f>INDEX([1]Quadro!$B$1:$B$3005,MATCH(B1950,[1]Quadro!$A$1:$A$3005,0),0)</f>
        <v>Área Metropolitana do Porto</v>
      </c>
    </row>
    <row r="1951" spans="1:6" ht="15" customHeight="1" x14ac:dyDescent="0.2">
      <c r="A1951" s="21"/>
      <c r="B1951" s="22" t="s">
        <v>111</v>
      </c>
      <c r="C1951" s="23">
        <v>0</v>
      </c>
      <c r="D1951" s="9">
        <v>282203</v>
      </c>
      <c r="E1951" s="24">
        <v>282203</v>
      </c>
      <c r="F1951" t="str">
        <f>INDEX([1]Quadro!$B$1:$B$3005,MATCH(B1951,[1]Quadro!$A$1:$A$3005,0),0)</f>
        <v>Cávado</v>
      </c>
    </row>
    <row r="1952" spans="1:6" ht="15" customHeight="1" x14ac:dyDescent="0.2">
      <c r="A1952" s="21"/>
      <c r="B1952" s="22" t="s">
        <v>112</v>
      </c>
      <c r="C1952" s="23">
        <v>0</v>
      </c>
      <c r="D1952" s="9">
        <v>101648</v>
      </c>
      <c r="E1952" s="24">
        <v>101648</v>
      </c>
      <c r="F1952" t="str">
        <f>INDEX([1]Quadro!$B$1:$B$3005,MATCH(B1952,[1]Quadro!$A$1:$A$3005,0),0)</f>
        <v>Região de Aveiro</v>
      </c>
    </row>
    <row r="1953" spans="1:6" ht="15" customHeight="1" x14ac:dyDescent="0.2">
      <c r="A1953" s="21"/>
      <c r="B1953" s="22" t="s">
        <v>113</v>
      </c>
      <c r="C1953" s="23">
        <v>0</v>
      </c>
      <c r="D1953" s="9">
        <v>24349</v>
      </c>
      <c r="E1953" s="24">
        <v>24349</v>
      </c>
      <c r="F1953" t="str">
        <f>INDEX([1]Quadro!$B$1:$B$3005,MATCH(B1953,[1]Quadro!$A$1:$A$3005,0),0)</f>
        <v>Alentejo Central</v>
      </c>
    </row>
    <row r="1954" spans="1:6" ht="15" customHeight="1" x14ac:dyDescent="0.2">
      <c r="A1954" s="21"/>
      <c r="B1954" s="22" t="s">
        <v>114</v>
      </c>
      <c r="C1954" s="23">
        <v>0</v>
      </c>
      <c r="D1954" s="9">
        <v>4615</v>
      </c>
      <c r="E1954" s="24">
        <v>4615</v>
      </c>
      <c r="F1954" t="str">
        <f>INDEX([1]Quadro!$B$1:$B$3005,MATCH(B1954,[1]Quadro!$A$1:$A$3005,0),0)</f>
        <v>Alentejo Central</v>
      </c>
    </row>
    <row r="1955" spans="1:6" ht="15" customHeight="1" x14ac:dyDescent="0.2">
      <c r="A1955" s="21"/>
      <c r="B1955" s="22" t="s">
        <v>115</v>
      </c>
      <c r="C1955" s="23">
        <v>0</v>
      </c>
      <c r="D1955" s="9">
        <v>196290</v>
      </c>
      <c r="E1955" s="24">
        <v>196290</v>
      </c>
      <c r="F1955" t="str">
        <f>INDEX([1]Quadro!$B$1:$B$3005,MATCH(B1955,[1]Quadro!$A$1:$A$3005,0),0)</f>
        <v>Ave</v>
      </c>
    </row>
    <row r="1956" spans="1:6" ht="15" customHeight="1" x14ac:dyDescent="0.2">
      <c r="A1956" s="21"/>
      <c r="B1956" s="22" t="s">
        <v>116</v>
      </c>
      <c r="C1956" s="23">
        <v>0</v>
      </c>
      <c r="D1956" s="9">
        <v>71391</v>
      </c>
      <c r="E1956" s="24">
        <v>71391</v>
      </c>
      <c r="F1956" t="str">
        <f>INDEX([1]Quadro!$B$1:$B$3005,MATCH(B1956,[1]Quadro!$A$1:$A$3005,0),0)</f>
        <v>Algarve</v>
      </c>
    </row>
    <row r="1957" spans="1:6" ht="15" customHeight="1" x14ac:dyDescent="0.2">
      <c r="A1957" s="21"/>
      <c r="B1957" s="22" t="s">
        <v>117</v>
      </c>
      <c r="C1957" s="23">
        <v>0</v>
      </c>
      <c r="D1957" s="9">
        <v>1027728</v>
      </c>
      <c r="E1957" s="24">
        <v>1027728</v>
      </c>
      <c r="F1957" t="str">
        <f>INDEX([1]Quadro!$B$1:$B$3005,MATCH(B1957,[1]Quadro!$A$1:$A$3005,0),0)</f>
        <v>Área Metropolitana do Porto</v>
      </c>
    </row>
    <row r="1958" spans="1:6" ht="15" customHeight="1" x14ac:dyDescent="0.2">
      <c r="A1958" s="21"/>
      <c r="B1958" s="22" t="s">
        <v>118</v>
      </c>
      <c r="C1958" s="23">
        <v>0</v>
      </c>
      <c r="D1958" s="9">
        <v>229210</v>
      </c>
      <c r="E1958" s="24">
        <v>229210</v>
      </c>
      <c r="F1958" t="str">
        <f>INDEX([1]Quadro!$B$1:$B$3005,MATCH(B1958,[1]Quadro!$A$1:$A$3005,0),0)</f>
        <v>Tâmega e Sousa</v>
      </c>
    </row>
    <row r="1959" spans="1:6" ht="15" customHeight="1" x14ac:dyDescent="0.2">
      <c r="A1959" s="21"/>
      <c r="B1959" s="22" t="s">
        <v>119</v>
      </c>
      <c r="C1959" s="23">
        <v>0</v>
      </c>
      <c r="D1959" s="9">
        <v>3515</v>
      </c>
      <c r="E1959" s="24">
        <v>3515</v>
      </c>
      <c r="F1959" t="str">
        <f>INDEX([1]Quadro!$B$1:$B$3005,MATCH(B1959,[1]Quadro!$A$1:$A$3005,0),0)</f>
        <v>Baixo Alentejo</v>
      </c>
    </row>
    <row r="1960" spans="1:6" ht="15" customHeight="1" x14ac:dyDescent="0.2">
      <c r="A1960" s="21"/>
      <c r="B1960" s="22" t="s">
        <v>120</v>
      </c>
      <c r="C1960" s="23">
        <v>0</v>
      </c>
      <c r="D1960" s="9">
        <v>262277</v>
      </c>
      <c r="E1960" s="24">
        <v>262277</v>
      </c>
      <c r="F1960" t="str">
        <f>INDEX([1]Quadro!$B$1:$B$3005,MATCH(B1960,[1]Quadro!$A$1:$A$3005,0),0)</f>
        <v>Médio Tejo</v>
      </c>
    </row>
    <row r="1961" spans="1:6" ht="15" customHeight="1" x14ac:dyDescent="0.2">
      <c r="A1961" s="21"/>
      <c r="B1961" s="22" t="s">
        <v>121</v>
      </c>
      <c r="C1961" s="23">
        <v>0</v>
      </c>
      <c r="D1961" s="9">
        <v>823368</v>
      </c>
      <c r="E1961" s="24">
        <v>823368</v>
      </c>
      <c r="F1961" t="str">
        <f>INDEX([1]Quadro!$B$1:$B$3005,MATCH(B1961,[1]Quadro!$A$1:$A$3005,0),0)</f>
        <v>Região de Coimbra</v>
      </c>
    </row>
    <row r="1962" spans="1:6" ht="15" customHeight="1" x14ac:dyDescent="0.2">
      <c r="A1962" s="21"/>
      <c r="B1962" s="22" t="s">
        <v>122</v>
      </c>
      <c r="C1962" s="23">
        <v>0</v>
      </c>
      <c r="D1962" s="9">
        <v>3382</v>
      </c>
      <c r="E1962" s="24">
        <v>3382</v>
      </c>
      <c r="F1962" t="str">
        <f>INDEX([1]Quadro!$B$1:$B$3005,MATCH(B1962,[1]Quadro!$A$1:$A$3005,0),0)</f>
        <v>Beiras e Serra da Estrela</v>
      </c>
    </row>
    <row r="1963" spans="1:6" ht="15" customHeight="1" x14ac:dyDescent="0.2">
      <c r="A1963" s="21"/>
      <c r="B1963" s="22" t="s">
        <v>123</v>
      </c>
      <c r="C1963" s="23">
        <v>0</v>
      </c>
      <c r="D1963" s="9">
        <v>98107</v>
      </c>
      <c r="E1963" s="24">
        <v>98107</v>
      </c>
      <c r="F1963" t="str">
        <f>INDEX([1]Quadro!$B$1:$B$3005,MATCH(B1963,[1]Quadro!$A$1:$A$3005,0),0)</f>
        <v>Região de Leiria</v>
      </c>
    </row>
    <row r="1964" spans="1:6" ht="15" customHeight="1" x14ac:dyDescent="0.2">
      <c r="A1964" s="21"/>
      <c r="B1964" s="22" t="s">
        <v>124</v>
      </c>
      <c r="C1964" s="23">
        <v>0</v>
      </c>
      <c r="D1964" s="9">
        <v>6097</v>
      </c>
      <c r="E1964" s="24">
        <v>6097</v>
      </c>
      <c r="F1964" t="str">
        <f>INDEX([1]Quadro!$B$1:$B$3005,MATCH(B1964,[1]Quadro!$A$1:$A$3005,0),0)</f>
        <v>Beiras e Serra da Estrela</v>
      </c>
    </row>
    <row r="1965" spans="1:6" ht="15" customHeight="1" x14ac:dyDescent="0.2">
      <c r="A1965" s="21"/>
      <c r="B1965" s="22" t="s">
        <v>125</v>
      </c>
      <c r="C1965" s="23">
        <v>0</v>
      </c>
      <c r="D1965" s="9">
        <v>47593</v>
      </c>
      <c r="E1965" s="24">
        <v>47593</v>
      </c>
      <c r="F1965" t="str">
        <f>INDEX([1]Quadro!$B$1:$B$3005,MATCH(B1965,[1]Quadro!$A$1:$A$3005,0),0)</f>
        <v>Douro</v>
      </c>
    </row>
    <row r="1966" spans="1:6" ht="15" customHeight="1" x14ac:dyDescent="0.2">
      <c r="A1966" s="21"/>
      <c r="B1966" s="22" t="s">
        <v>126</v>
      </c>
      <c r="C1966" s="23">
        <v>0</v>
      </c>
      <c r="D1966" s="9">
        <v>24713</v>
      </c>
      <c r="E1966" s="24">
        <v>24713</v>
      </c>
      <c r="F1966" t="str">
        <f>INDEX([1]Quadro!$B$1:$B$3005,MATCH(B1966,[1]Quadro!$A$1:$A$3005,0),0)</f>
        <v>Alto Alentejo</v>
      </c>
    </row>
    <row r="1967" spans="1:6" ht="15" customHeight="1" x14ac:dyDescent="0.2">
      <c r="A1967" s="21"/>
      <c r="B1967" s="22" t="s">
        <v>127</v>
      </c>
      <c r="C1967" s="23">
        <v>0</v>
      </c>
      <c r="D1967" s="9">
        <v>354655</v>
      </c>
      <c r="E1967" s="24">
        <v>354655</v>
      </c>
      <c r="F1967" t="str">
        <f>INDEX([1]Quadro!$B$1:$B$3005,MATCH(B1967,[1]Quadro!$A$1:$A$3005,0),0)</f>
        <v>Beiras e Serra da Estrela</v>
      </c>
    </row>
    <row r="1968" spans="1:6" ht="15" customHeight="1" x14ac:dyDescent="0.2">
      <c r="A1968" s="21"/>
      <c r="B1968" s="22" t="s">
        <v>128</v>
      </c>
      <c r="C1968" s="23">
        <v>0</v>
      </c>
      <c r="D1968" s="9">
        <v>48168</v>
      </c>
      <c r="E1968" s="24">
        <v>48168</v>
      </c>
      <c r="F1968" t="str">
        <f>INDEX([1]Quadro!$B$1:$B$3005,MATCH(B1968,[1]Quadro!$A$1:$A$3005,0),0)</f>
        <v>Alto Alentejo</v>
      </c>
    </row>
    <row r="1969" spans="1:6" ht="15" customHeight="1" x14ac:dyDescent="0.2">
      <c r="A1969" s="21"/>
      <c r="B1969" s="22" t="s">
        <v>129</v>
      </c>
      <c r="C1969" s="23">
        <v>0</v>
      </c>
      <c r="D1969" s="9">
        <v>41195</v>
      </c>
      <c r="E1969" s="24">
        <v>41195</v>
      </c>
      <c r="F1969" t="str">
        <f>INDEX([1]Quadro!$B$1:$B$3005,MATCH(B1969,[1]Quadro!$A$1:$A$3005,0),0)</f>
        <v>Região de Coimbra</v>
      </c>
    </row>
    <row r="1970" spans="1:6" ht="15" customHeight="1" x14ac:dyDescent="0.2">
      <c r="A1970" s="21"/>
      <c r="B1970" s="22" t="s">
        <v>130</v>
      </c>
      <c r="C1970" s="23">
        <v>0</v>
      </c>
      <c r="D1970" s="9">
        <v>969634</v>
      </c>
      <c r="E1970" s="24">
        <v>969634</v>
      </c>
      <c r="F1970" t="str">
        <f>INDEX([1]Quadro!$B$1:$B$3005,MATCH(B1970,[1]Quadro!$A$1:$A$3005,0),0)</f>
        <v>Lezíria do Tejo</v>
      </c>
    </row>
    <row r="1971" spans="1:6" ht="15" customHeight="1" x14ac:dyDescent="0.2">
      <c r="A1971" s="21"/>
      <c r="B1971" s="22" t="s">
        <v>131</v>
      </c>
      <c r="C1971" s="23">
        <v>0</v>
      </c>
      <c r="D1971" s="9">
        <v>1085501</v>
      </c>
      <c r="E1971" s="24">
        <v>1085501</v>
      </c>
      <c r="F1971" t="str">
        <f>INDEX([1]Quadro!$B$1:$B$3005,MATCH(B1971,[1]Quadro!$A$1:$A$3005,0),0)</f>
        <v>Área Metropolitana do Porto</v>
      </c>
    </row>
    <row r="1972" spans="1:6" ht="15" customHeight="1" x14ac:dyDescent="0.2">
      <c r="A1972" s="21"/>
      <c r="B1972" s="22" t="s">
        <v>132</v>
      </c>
      <c r="C1972" s="23">
        <v>0</v>
      </c>
      <c r="D1972" s="9">
        <v>13322</v>
      </c>
      <c r="E1972" s="24">
        <v>13322</v>
      </c>
      <c r="F1972" t="str">
        <f>INDEX([1]Quadro!$B$1:$B$3005,MATCH(B1972,[1]Quadro!$A$1:$A$3005,0),0)</f>
        <v>Beiras e Serra da Estrela</v>
      </c>
    </row>
    <row r="1973" spans="1:6" ht="15" customHeight="1" x14ac:dyDescent="0.2">
      <c r="A1973" s="21"/>
      <c r="B1973" s="22" t="s">
        <v>133</v>
      </c>
      <c r="C1973" s="23">
        <v>0</v>
      </c>
      <c r="D1973" s="9">
        <v>3185</v>
      </c>
      <c r="E1973" s="24">
        <v>3185</v>
      </c>
      <c r="F1973" t="str">
        <f>INDEX([1]Quadro!$B$1:$B$3005,MATCH(B1973,[1]Quadro!$A$1:$A$3005,0),0)</f>
        <v>Alentejo Litoral</v>
      </c>
    </row>
    <row r="1974" spans="1:6" ht="15" customHeight="1" x14ac:dyDescent="0.2">
      <c r="A1974" s="21"/>
      <c r="B1974" s="22" t="s">
        <v>134</v>
      </c>
      <c r="C1974" s="23">
        <v>0</v>
      </c>
      <c r="D1974" s="9">
        <v>122331</v>
      </c>
      <c r="E1974" s="24">
        <v>122331</v>
      </c>
      <c r="F1974" t="str">
        <f>INDEX([1]Quadro!$B$1:$B$3005,MATCH(B1974,[1]Quadro!$A$1:$A$3005,0),0)</f>
        <v>Beiras e Serra da Estrela</v>
      </c>
    </row>
    <row r="1975" spans="1:6" ht="15" customHeight="1" x14ac:dyDescent="0.2">
      <c r="A1975" s="21"/>
      <c r="B1975" s="22" t="s">
        <v>135</v>
      </c>
      <c r="C1975" s="23">
        <v>0</v>
      </c>
      <c r="D1975" s="9">
        <v>373570</v>
      </c>
      <c r="E1975" s="24">
        <v>373570</v>
      </c>
      <c r="F1975" t="str">
        <f>INDEX([1]Quadro!$B$1:$B$3005,MATCH(B1975,[1]Quadro!$A$1:$A$3005,0),0)</f>
        <v>Ave</v>
      </c>
    </row>
    <row r="1976" spans="1:6" ht="15" customHeight="1" x14ac:dyDescent="0.2">
      <c r="A1976" s="21"/>
      <c r="B1976" s="22" t="s">
        <v>136</v>
      </c>
      <c r="C1976" s="23">
        <v>0</v>
      </c>
      <c r="D1976" s="9">
        <v>62588</v>
      </c>
      <c r="E1976" s="24">
        <v>62588</v>
      </c>
      <c r="F1976" t="str">
        <f>INDEX([1]Quadro!$B$1:$B$3005,MATCH(B1976,[1]Quadro!$A$1:$A$3005,0),0)</f>
        <v>Beira Baixa</v>
      </c>
    </row>
    <row r="1977" spans="1:6" ht="15" customHeight="1" x14ac:dyDescent="0.2">
      <c r="A1977" s="21"/>
      <c r="B1977" s="22" t="s">
        <v>137</v>
      </c>
      <c r="C1977" s="23">
        <v>0</v>
      </c>
      <c r="D1977" s="9">
        <v>122479</v>
      </c>
      <c r="E1977" s="24">
        <v>122479</v>
      </c>
      <c r="F1977" t="str">
        <f>INDEX([1]Quadro!$B$1:$B$3005,MATCH(B1977,[1]Quadro!$A$1:$A$3005,0),0)</f>
        <v>Região de Aveiro</v>
      </c>
    </row>
    <row r="1978" spans="1:6" ht="15" customHeight="1" x14ac:dyDescent="0.2">
      <c r="A1978" s="21"/>
      <c r="B1978" s="22" t="s">
        <v>138</v>
      </c>
      <c r="C1978" s="23">
        <v>0</v>
      </c>
      <c r="D1978" s="9">
        <v>3792</v>
      </c>
      <c r="E1978" s="24">
        <v>3792</v>
      </c>
      <c r="F1978" t="str">
        <f>INDEX([1]Quadro!$B$1:$B$3005,MATCH(B1978,[1]Quadro!$A$1:$A$3005,0),0)</f>
        <v>Algarve</v>
      </c>
    </row>
    <row r="1979" spans="1:6" ht="15" customHeight="1" x14ac:dyDescent="0.2">
      <c r="A1979" s="21"/>
      <c r="B1979" s="22" t="s">
        <v>139</v>
      </c>
      <c r="C1979" s="23">
        <v>0</v>
      </c>
      <c r="D1979" s="9">
        <v>7939</v>
      </c>
      <c r="E1979" s="24">
        <v>7939</v>
      </c>
      <c r="F1979" t="str">
        <f>INDEX([1]Quadro!$B$1:$B$3005,MATCH(B1979,[1]Quadro!$A$1:$A$3005,0),0)</f>
        <v>Algarve</v>
      </c>
    </row>
    <row r="1980" spans="1:6" ht="15" customHeight="1" x14ac:dyDescent="0.2">
      <c r="A1980" s="21"/>
      <c r="B1980" s="22" t="s">
        <v>140</v>
      </c>
      <c r="C1980" s="23">
        <v>0</v>
      </c>
      <c r="D1980" s="9">
        <v>532499</v>
      </c>
      <c r="E1980" s="24">
        <v>532499</v>
      </c>
      <c r="F1980" t="str">
        <f>INDEX([1]Quadro!$B$1:$B$3005,MATCH(B1980,[1]Quadro!$A$1:$A$3005,0),0)</f>
        <v>Douro</v>
      </c>
    </row>
    <row r="1981" spans="1:6" ht="15" customHeight="1" x14ac:dyDescent="0.2">
      <c r="A1981" s="21"/>
      <c r="B1981" s="22" t="s">
        <v>141</v>
      </c>
      <c r="C1981" s="23">
        <v>0</v>
      </c>
      <c r="D1981" s="9">
        <v>729906</v>
      </c>
      <c r="E1981" s="24">
        <v>729906</v>
      </c>
      <c r="F1981" t="str">
        <f>INDEX([1]Quadro!$B$1:$B$3005,MATCH(B1981,[1]Quadro!$A$1:$A$3005,0),0)</f>
        <v>Região de Leiria</v>
      </c>
    </row>
    <row r="1982" spans="1:6" ht="15" customHeight="1" x14ac:dyDescent="0.2">
      <c r="A1982" s="21"/>
      <c r="B1982" s="22" t="s">
        <v>142</v>
      </c>
      <c r="C1982" s="23">
        <v>0</v>
      </c>
      <c r="D1982" s="9">
        <v>2486</v>
      </c>
      <c r="E1982" s="24">
        <v>2486</v>
      </c>
      <c r="F1982" t="str">
        <f>INDEX([1]Quadro!$B$1:$B$3005,MATCH(B1982,[1]Quadro!$A$1:$A$3005,0),0)</f>
        <v>Área Metropolitana de Lisboa</v>
      </c>
    </row>
    <row r="1983" spans="1:6" ht="15" customHeight="1" x14ac:dyDescent="0.2">
      <c r="A1983" s="21"/>
      <c r="B1983" s="22" t="s">
        <v>143</v>
      </c>
      <c r="C1983" s="23">
        <v>0</v>
      </c>
      <c r="D1983" s="9">
        <v>174423</v>
      </c>
      <c r="E1983" s="24">
        <v>174423</v>
      </c>
      <c r="F1983" t="str">
        <f>INDEX([1]Quadro!$B$1:$B$3005,MATCH(B1983,[1]Quadro!$A$1:$A$3005,0),0)</f>
        <v>Algarve</v>
      </c>
    </row>
    <row r="1984" spans="1:6" ht="15" customHeight="1" x14ac:dyDescent="0.2">
      <c r="A1984" s="21"/>
      <c r="B1984" s="22" t="s">
        <v>144</v>
      </c>
      <c r="C1984" s="23">
        <v>0</v>
      </c>
      <c r="D1984" s="9">
        <v>465647</v>
      </c>
      <c r="E1984" s="24">
        <v>465647</v>
      </c>
      <c r="F1984" t="str">
        <f>INDEX([1]Quadro!$B$1:$B$3005,MATCH(B1984,[1]Quadro!$A$1:$A$3005,0),0)</f>
        <v>Área Metropolitana de Lisboa</v>
      </c>
    </row>
    <row r="1985" spans="1:6" ht="15" customHeight="1" x14ac:dyDescent="0.2">
      <c r="A1985" s="21"/>
      <c r="B1985" s="22" t="s">
        <v>145</v>
      </c>
      <c r="C1985" s="23">
        <v>0</v>
      </c>
      <c r="D1985" s="9">
        <v>56796</v>
      </c>
      <c r="E1985" s="24">
        <v>56796</v>
      </c>
      <c r="F1985" t="str">
        <f>INDEX([1]Quadro!$B$1:$B$3005,MATCH(B1985,[1]Quadro!$A$1:$A$3005,0),0)</f>
        <v>Oeste</v>
      </c>
    </row>
    <row r="1986" spans="1:6" ht="15" customHeight="1" x14ac:dyDescent="0.2">
      <c r="A1986" s="21"/>
      <c r="B1986" s="22" t="s">
        <v>146</v>
      </c>
      <c r="C1986" s="23">
        <v>0</v>
      </c>
      <c r="D1986" s="9">
        <v>164795</v>
      </c>
      <c r="E1986" s="24">
        <v>164795</v>
      </c>
      <c r="F1986" t="str">
        <f>INDEX([1]Quadro!$B$1:$B$3005,MATCH(B1986,[1]Quadro!$A$1:$A$3005,0),0)</f>
        <v>Região de Coimbra</v>
      </c>
    </row>
    <row r="1987" spans="1:6" ht="15" customHeight="1" x14ac:dyDescent="0.2">
      <c r="A1987" s="21"/>
      <c r="B1987" s="22" t="s">
        <v>147</v>
      </c>
      <c r="C1987" s="23">
        <v>0</v>
      </c>
      <c r="D1987" s="9">
        <v>230272</v>
      </c>
      <c r="E1987" s="24">
        <v>230272</v>
      </c>
      <c r="F1987" t="str">
        <f>INDEX([1]Quadro!$B$1:$B$3005,MATCH(B1987,[1]Quadro!$A$1:$A$3005,0),0)</f>
        <v>Tâmega e Sousa</v>
      </c>
    </row>
    <row r="1988" spans="1:6" ht="15" customHeight="1" x14ac:dyDescent="0.2">
      <c r="A1988" s="21"/>
      <c r="B1988" s="22" t="s">
        <v>148</v>
      </c>
      <c r="C1988" s="23">
        <v>0</v>
      </c>
      <c r="D1988" s="9">
        <v>135456</v>
      </c>
      <c r="E1988" s="24">
        <v>135456</v>
      </c>
      <c r="F1988" t="str">
        <f>INDEX([1]Quadro!$B$1:$B$3005,MATCH(B1988,[1]Quadro!$A$1:$A$3005,0),0)</f>
        <v>Médio Tejo</v>
      </c>
    </row>
    <row r="1989" spans="1:6" ht="15" customHeight="1" x14ac:dyDescent="0.2">
      <c r="A1989" s="21"/>
      <c r="B1989" s="22" t="s">
        <v>149</v>
      </c>
      <c r="C1989" s="23">
        <v>0</v>
      </c>
      <c r="D1989" s="9">
        <v>99506</v>
      </c>
      <c r="E1989" s="24">
        <v>99506</v>
      </c>
      <c r="F1989" t="str">
        <f>INDEX([1]Quadro!$B$1:$B$3005,MATCH(B1989,[1]Quadro!$A$1:$A$3005,0),0)</f>
        <v>Terras de Trás-os-Montes</v>
      </c>
    </row>
    <row r="1990" spans="1:6" ht="15" customHeight="1" x14ac:dyDescent="0.2">
      <c r="A1990" s="21"/>
      <c r="B1990" s="22" t="s">
        <v>150</v>
      </c>
      <c r="C1990" s="23">
        <v>0</v>
      </c>
      <c r="D1990" s="9">
        <v>622380</v>
      </c>
      <c r="E1990" s="24">
        <v>622380</v>
      </c>
      <c r="F1990" t="str">
        <f>INDEX([1]Quadro!$B$1:$B$3005,MATCH(B1990,[1]Quadro!$A$1:$A$3005,0),0)</f>
        <v>Área Metropolitana de Lisboa</v>
      </c>
    </row>
    <row r="1991" spans="1:6" ht="15" customHeight="1" x14ac:dyDescent="0.2">
      <c r="A1991" s="21"/>
      <c r="B1991" s="22" t="s">
        <v>151</v>
      </c>
      <c r="C1991" s="23">
        <v>0</v>
      </c>
      <c r="D1991" s="9">
        <v>92110</v>
      </c>
      <c r="E1991" s="24">
        <v>92110</v>
      </c>
      <c r="F1991" t="str">
        <f>INDEX([1]Quadro!$B$1:$B$3005,MATCH(B1991,[1]Quadro!$A$1:$A$3005,0),0)</f>
        <v>Área Metropolitana do Porto</v>
      </c>
    </row>
    <row r="1992" spans="1:6" ht="15" customHeight="1" x14ac:dyDescent="0.2">
      <c r="A1992" s="21"/>
      <c r="B1992" s="22" t="s">
        <v>152</v>
      </c>
      <c r="C1992" s="23">
        <v>0</v>
      </c>
      <c r="D1992" s="9">
        <v>118409</v>
      </c>
      <c r="E1992" s="24">
        <v>118409</v>
      </c>
      <c r="F1992" t="str">
        <f>INDEX([1]Quadro!$B$1:$B$3005,MATCH(B1992,[1]Quadro!$A$1:$A$3005,0),0)</f>
        <v>Viseu Dão Lafões</v>
      </c>
    </row>
    <row r="1993" spans="1:6" ht="15" customHeight="1" x14ac:dyDescent="0.2">
      <c r="A1993" s="21"/>
      <c r="B1993" s="22" t="s">
        <v>153</v>
      </c>
      <c r="C1993" s="23">
        <v>0</v>
      </c>
      <c r="D1993" s="9">
        <v>221</v>
      </c>
      <c r="E1993" s="24">
        <v>221</v>
      </c>
      <c r="F1993" t="str">
        <f>INDEX([1]Quadro!$B$1:$B$3005,MATCH(B1993,[1]Quadro!$A$1:$A$3005,0),0)</f>
        <v>Beiras e Serra da Estrela</v>
      </c>
    </row>
    <row r="1994" spans="1:6" ht="15" customHeight="1" x14ac:dyDescent="0.2">
      <c r="A1994" s="21"/>
      <c r="B1994" s="22" t="s">
        <v>154</v>
      </c>
      <c r="C1994" s="23">
        <v>0</v>
      </c>
      <c r="D1994" s="9">
        <v>133194</v>
      </c>
      <c r="E1994" s="24">
        <v>133194</v>
      </c>
      <c r="F1994" t="str">
        <f>INDEX([1]Quadro!$B$1:$B$3005,MATCH(B1994,[1]Quadro!$A$1:$A$3005,0),0)</f>
        <v>Tâmega e Sousa</v>
      </c>
    </row>
    <row r="1995" spans="1:6" ht="15" customHeight="1" x14ac:dyDescent="0.2">
      <c r="A1995" s="21"/>
      <c r="B1995" s="22" t="s">
        <v>155</v>
      </c>
      <c r="C1995" s="23">
        <v>0</v>
      </c>
      <c r="D1995" s="9">
        <v>112384</v>
      </c>
      <c r="E1995" s="24">
        <v>112384</v>
      </c>
      <c r="F1995" t="str">
        <f>INDEX([1]Quadro!$B$1:$B$3005,MATCH(B1995,[1]Quadro!$A$1:$A$3005,0),0)</f>
        <v>Região de Leiria</v>
      </c>
    </row>
    <row r="1996" spans="1:6" ht="15" customHeight="1" x14ac:dyDescent="0.2">
      <c r="A1996" s="21"/>
      <c r="B1996" s="22" t="s">
        <v>156</v>
      </c>
      <c r="C1996" s="23">
        <v>0</v>
      </c>
      <c r="D1996" s="9">
        <v>37587</v>
      </c>
      <c r="E1996" s="24">
        <v>37587</v>
      </c>
      <c r="F1996" t="str">
        <f>INDEX([1]Quadro!$B$1:$B$3005,MATCH(B1996,[1]Quadro!$A$1:$A$3005,0),0)</f>
        <v>Alto Alentejo</v>
      </c>
    </row>
    <row r="1997" spans="1:6" ht="15" customHeight="1" x14ac:dyDescent="0.2">
      <c r="A1997" s="21"/>
      <c r="B1997" s="22" t="s">
        <v>157</v>
      </c>
      <c r="C1997" s="23">
        <v>0</v>
      </c>
      <c r="D1997" s="9">
        <v>288275</v>
      </c>
      <c r="E1997" s="24">
        <v>288275</v>
      </c>
      <c r="F1997" t="str">
        <f>INDEX([1]Quadro!$B$1:$B$3005,MATCH(B1997,[1]Quadro!$A$1:$A$3005,0),0)</f>
        <v>Área Metropolitana do Porto</v>
      </c>
    </row>
    <row r="1998" spans="1:6" ht="15" customHeight="1" x14ac:dyDescent="0.2">
      <c r="A1998" s="21"/>
      <c r="B1998" s="22" t="s">
        <v>158</v>
      </c>
      <c r="C1998" s="23">
        <v>0</v>
      </c>
      <c r="D1998" s="9">
        <v>112609</v>
      </c>
      <c r="E1998" s="24">
        <v>112609</v>
      </c>
      <c r="F1998" t="str">
        <f>INDEX([1]Quadro!$B$1:$B$3005,MATCH(B1998,[1]Quadro!$A$1:$A$3005,0),0)</f>
        <v>Região de Coimbra</v>
      </c>
    </row>
    <row r="1999" spans="1:6" ht="15" customHeight="1" x14ac:dyDescent="0.2">
      <c r="A1999" s="21"/>
      <c r="B1999" s="22" t="s">
        <v>159</v>
      </c>
      <c r="C1999" s="23">
        <v>0</v>
      </c>
      <c r="D1999" s="9">
        <v>30674</v>
      </c>
      <c r="E1999" s="24">
        <v>30674</v>
      </c>
      <c r="F1999" t="str">
        <f>INDEX([1]Quadro!$B$1:$B$3005,MATCH(B1999,[1]Quadro!$A$1:$A$3005,0),0)</f>
        <v>Beiras e Serra da Estrela</v>
      </c>
    </row>
    <row r="2000" spans="1:6" ht="15" customHeight="1" x14ac:dyDescent="0.2">
      <c r="A2000" s="21"/>
      <c r="B2000" s="22" t="s">
        <v>160</v>
      </c>
      <c r="C2000" s="23">
        <v>0</v>
      </c>
      <c r="D2000" s="9">
        <v>18614</v>
      </c>
      <c r="E2000" s="24">
        <v>18614</v>
      </c>
      <c r="F2000" t="str">
        <f>INDEX([1]Quadro!$B$1:$B$3005,MATCH(B2000,[1]Quadro!$A$1:$A$3005,0),0)</f>
        <v>Alto Minho</v>
      </c>
    </row>
    <row r="2001" spans="1:6" ht="15" customHeight="1" x14ac:dyDescent="0.2">
      <c r="A2001" s="21"/>
      <c r="B2001" s="22" t="s">
        <v>161</v>
      </c>
      <c r="C2001" s="23">
        <v>0</v>
      </c>
      <c r="D2001" s="9">
        <v>146</v>
      </c>
      <c r="E2001" s="24">
        <v>146</v>
      </c>
      <c r="F2001" t="str">
        <f>INDEX([1]Quadro!$B$1:$B$3005,MATCH(B2001,[1]Quadro!$A$1:$A$3005,0),0)</f>
        <v>Baixo Alentejo</v>
      </c>
    </row>
    <row r="2002" spans="1:6" ht="15" customHeight="1" x14ac:dyDescent="0.2">
      <c r="A2002" s="21"/>
      <c r="B2002" s="22" t="s">
        <v>162</v>
      </c>
      <c r="C2002" s="23">
        <v>0</v>
      </c>
      <c r="D2002" s="9">
        <v>3873</v>
      </c>
      <c r="E2002" s="24">
        <v>3873</v>
      </c>
      <c r="F2002" t="str">
        <f>INDEX([1]Quadro!$B$1:$B$3005,MATCH(B2002,[1]Quadro!$A$1:$A$3005,0),0)</f>
        <v>Douro</v>
      </c>
    </row>
    <row r="2003" spans="1:6" ht="15" customHeight="1" x14ac:dyDescent="0.2">
      <c r="A2003" s="21"/>
      <c r="B2003" s="22" t="s">
        <v>163</v>
      </c>
      <c r="C2003" s="23">
        <v>0</v>
      </c>
      <c r="D2003" s="9">
        <v>166790</v>
      </c>
      <c r="E2003" s="24">
        <v>166790</v>
      </c>
      <c r="F2003" t="str">
        <f>INDEX([1]Quadro!$B$1:$B$3005,MATCH(B2003,[1]Quadro!$A$1:$A$3005,0),0)</f>
        <v>Região de Coimbra</v>
      </c>
    </row>
    <row r="2004" spans="1:6" ht="15" customHeight="1" x14ac:dyDescent="0.2">
      <c r="A2004" s="21"/>
      <c r="B2004" s="22" t="s">
        <v>164</v>
      </c>
      <c r="C2004" s="23">
        <v>0</v>
      </c>
      <c r="D2004" s="9">
        <v>104067</v>
      </c>
      <c r="E2004" s="24">
        <v>104067</v>
      </c>
      <c r="F2004" t="str">
        <f>INDEX([1]Quadro!$B$1:$B$3005,MATCH(B2004,[1]Quadro!$A$1:$A$3005,0),0)</f>
        <v>Região de Coimbra</v>
      </c>
    </row>
    <row r="2005" spans="1:6" ht="15" customHeight="1" x14ac:dyDescent="0.2">
      <c r="A2005" s="21"/>
      <c r="B2005" s="22" t="s">
        <v>165</v>
      </c>
      <c r="C2005" s="23">
        <v>0</v>
      </c>
      <c r="D2005" s="9">
        <v>4803</v>
      </c>
      <c r="E2005" s="24">
        <v>4803</v>
      </c>
      <c r="F2005" t="str">
        <f>INDEX([1]Quadro!$B$1:$B$3005,MATCH(B2005,[1]Quadro!$A$1:$A$3005,0),0)</f>
        <v>Terras de Trás-os-Montes</v>
      </c>
    </row>
    <row r="2006" spans="1:6" ht="15" customHeight="1" x14ac:dyDescent="0.2">
      <c r="A2006" s="21"/>
      <c r="B2006" s="22" t="s">
        <v>166</v>
      </c>
      <c r="C2006" s="23">
        <v>0</v>
      </c>
      <c r="D2006" s="9">
        <v>103988</v>
      </c>
      <c r="E2006" s="24">
        <v>103988</v>
      </c>
      <c r="F2006" t="str">
        <f>INDEX([1]Quadro!$B$1:$B$3005,MATCH(B2006,[1]Quadro!$A$1:$A$3005,0),0)</f>
        <v>Terras de Trás-os-Montes</v>
      </c>
    </row>
    <row r="2007" spans="1:6" ht="15" customHeight="1" x14ac:dyDescent="0.2">
      <c r="A2007" s="21"/>
      <c r="B2007" s="22" t="s">
        <v>167</v>
      </c>
      <c r="C2007" s="23">
        <v>0</v>
      </c>
      <c r="D2007" s="9">
        <v>27823</v>
      </c>
      <c r="E2007" s="24">
        <v>27823</v>
      </c>
      <c r="F2007" t="str">
        <f>INDEX([1]Quadro!$B$1:$B$3005,MATCH(B2007,[1]Quadro!$A$1:$A$3005,0),0)</f>
        <v>Terras de Trás-os-Montes</v>
      </c>
    </row>
    <row r="2008" spans="1:6" ht="15" customHeight="1" x14ac:dyDescent="0.2">
      <c r="A2008" s="21"/>
      <c r="B2008" s="22" t="s">
        <v>168</v>
      </c>
      <c r="C2008" s="23">
        <v>0</v>
      </c>
      <c r="D2008" s="9">
        <v>206004</v>
      </c>
      <c r="E2008" s="24">
        <v>206004</v>
      </c>
      <c r="F2008" t="str">
        <f>INDEX([1]Quadro!$B$1:$B$3005,MATCH(B2008,[1]Quadro!$A$1:$A$3005,0),0)</f>
        <v>Douro</v>
      </c>
    </row>
    <row r="2009" spans="1:6" ht="15" customHeight="1" x14ac:dyDescent="0.2">
      <c r="A2009" s="21"/>
      <c r="B2009" s="22" t="s">
        <v>169</v>
      </c>
      <c r="C2009" s="23">
        <v>0</v>
      </c>
      <c r="D2009" s="9">
        <v>3440</v>
      </c>
      <c r="E2009" s="24">
        <v>3440</v>
      </c>
      <c r="F2009" t="str">
        <f>INDEX([1]Quadro!$B$1:$B$3005,MATCH(B2009,[1]Quadro!$A$1:$A$3005,0),0)</f>
        <v>Área Metropolitana de Lisboa</v>
      </c>
    </row>
    <row r="2010" spans="1:6" ht="15" customHeight="1" x14ac:dyDescent="0.2">
      <c r="A2010" s="21"/>
      <c r="B2010" s="22" t="s">
        <v>170</v>
      </c>
      <c r="C2010" s="23">
        <v>0</v>
      </c>
      <c r="D2010" s="9">
        <v>79841</v>
      </c>
      <c r="E2010" s="24">
        <v>79841</v>
      </c>
      <c r="F2010" t="str">
        <f>INDEX([1]Quadro!$B$1:$B$3005,MATCH(B2010,[1]Quadro!$A$1:$A$3005,0),0)</f>
        <v>Alto Minho</v>
      </c>
    </row>
    <row r="2011" spans="1:6" ht="15" customHeight="1" x14ac:dyDescent="0.2">
      <c r="A2011" s="21"/>
      <c r="B2011" s="22" t="s">
        <v>171</v>
      </c>
      <c r="C2011" s="23">
        <v>0</v>
      </c>
      <c r="D2011" s="9">
        <v>38608</v>
      </c>
      <c r="E2011" s="24">
        <v>38608</v>
      </c>
      <c r="F2011" t="str">
        <f>INDEX([1]Quadro!$B$1:$B$3005,MATCH(B2011,[1]Quadro!$A$1:$A$3005,0),0)</f>
        <v>Algarve</v>
      </c>
    </row>
    <row r="2012" spans="1:6" ht="15" customHeight="1" x14ac:dyDescent="0.2">
      <c r="A2012" s="21"/>
      <c r="B2012" s="22" t="s">
        <v>172</v>
      </c>
      <c r="C2012" s="23">
        <v>0</v>
      </c>
      <c r="D2012" s="9">
        <v>6030</v>
      </c>
      <c r="E2012" s="24">
        <v>6030</v>
      </c>
      <c r="F2012" t="str">
        <f>INDEX([1]Quadro!$B$1:$B$3005,MATCH(B2012,[1]Quadro!$A$1:$A$3005,0),0)</f>
        <v>Ave</v>
      </c>
    </row>
    <row r="2013" spans="1:6" ht="15" customHeight="1" x14ac:dyDescent="0.2">
      <c r="A2013" s="21"/>
      <c r="B2013" s="22" t="s">
        <v>173</v>
      </c>
      <c r="C2013" s="23">
        <v>0</v>
      </c>
      <c r="D2013" s="9">
        <v>4525</v>
      </c>
      <c r="E2013" s="24">
        <v>4525</v>
      </c>
      <c r="F2013" t="str">
        <f>INDEX([1]Quadro!$B$1:$B$3005,MATCH(B2013,[1]Quadro!$A$1:$A$3005,0),0)</f>
        <v>Alto Alentejo</v>
      </c>
    </row>
    <row r="2014" spans="1:6" ht="15" customHeight="1" x14ac:dyDescent="0.2">
      <c r="A2014" s="21"/>
      <c r="B2014" s="22" t="s">
        <v>174</v>
      </c>
      <c r="C2014" s="23">
        <v>0</v>
      </c>
      <c r="D2014" s="9">
        <v>82</v>
      </c>
      <c r="E2014" s="24">
        <v>82</v>
      </c>
      <c r="F2014" t="str">
        <f>INDEX([1]Quadro!$B$1:$B$3005,MATCH(B2014,[1]Quadro!$A$1:$A$3005,0),0)</f>
        <v>Alto Tâmega</v>
      </c>
    </row>
    <row r="2015" spans="1:6" ht="15" customHeight="1" x14ac:dyDescent="0.2">
      <c r="A2015" s="21"/>
      <c r="B2015" s="22" t="s">
        <v>175</v>
      </c>
      <c r="C2015" s="23">
        <v>0</v>
      </c>
      <c r="D2015" s="9">
        <v>425</v>
      </c>
      <c r="E2015" s="24">
        <v>425</v>
      </c>
      <c r="F2015" t="str">
        <f>INDEX([1]Quadro!$B$1:$B$3005,MATCH(B2015,[1]Quadro!$A$1:$A$3005,0),0)</f>
        <v>Alentejo Central</v>
      </c>
    </row>
    <row r="2016" spans="1:6" ht="15" customHeight="1" x14ac:dyDescent="0.2">
      <c r="A2016" s="21"/>
      <c r="B2016" s="22" t="s">
        <v>176</v>
      </c>
      <c r="C2016" s="23">
        <v>0</v>
      </c>
      <c r="D2016" s="9">
        <v>1705131</v>
      </c>
      <c r="E2016" s="24">
        <v>1705131</v>
      </c>
      <c r="F2016" t="str">
        <f>INDEX([1]Quadro!$B$1:$B$3005,MATCH(B2016,[1]Quadro!$A$1:$A$3005,0),0)</f>
        <v>Região de Coimbra</v>
      </c>
    </row>
    <row r="2017" spans="1:6" ht="15" customHeight="1" x14ac:dyDescent="0.2">
      <c r="A2017" s="21"/>
      <c r="B2017" s="22" t="s">
        <v>177</v>
      </c>
      <c r="C2017" s="23">
        <v>0</v>
      </c>
      <c r="D2017" s="9">
        <v>43054</v>
      </c>
      <c r="E2017" s="24">
        <v>43054</v>
      </c>
      <c r="F2017" t="str">
        <f>INDEX([1]Quadro!$B$1:$B$3005,MATCH(B2017,[1]Quadro!$A$1:$A$3005,0),0)</f>
        <v>Área Metropolitana de Lisboa</v>
      </c>
    </row>
    <row r="2018" spans="1:6" ht="15" customHeight="1" x14ac:dyDescent="0.2">
      <c r="A2018" s="21"/>
      <c r="B2018" s="22" t="s">
        <v>178</v>
      </c>
      <c r="C2018" s="23">
        <v>0</v>
      </c>
      <c r="D2018" s="9">
        <v>16927</v>
      </c>
      <c r="E2018" s="24">
        <v>16927</v>
      </c>
      <c r="F2018" t="str">
        <f>INDEX([1]Quadro!$B$1:$B$3005,MATCH(B2018,[1]Quadro!$A$1:$A$3005,0),0)</f>
        <v>Alentejo Central</v>
      </c>
    </row>
    <row r="2019" spans="1:6" ht="15" customHeight="1" x14ac:dyDescent="0.2">
      <c r="A2019" s="21"/>
      <c r="B2019" s="22" t="s">
        <v>179</v>
      </c>
      <c r="C2019" s="23">
        <v>0</v>
      </c>
      <c r="D2019" s="9">
        <v>30321</v>
      </c>
      <c r="E2019" s="24">
        <v>30321</v>
      </c>
      <c r="F2019" t="str">
        <f>INDEX([1]Quadro!$B$1:$B$3005,MATCH(B2019,[1]Quadro!$A$1:$A$3005,0),0)</f>
        <v>Região de Coimbra</v>
      </c>
    </row>
    <row r="2020" spans="1:6" ht="15" customHeight="1" x14ac:dyDescent="0.2">
      <c r="A2020" s="21"/>
      <c r="B2020" s="22" t="s">
        <v>180</v>
      </c>
      <c r="C2020" s="23">
        <v>0</v>
      </c>
      <c r="D2020" s="9">
        <v>16153</v>
      </c>
      <c r="E2020" s="24">
        <v>16153</v>
      </c>
      <c r="F2020" t="str">
        <f>INDEX([1]Quadro!$B$1:$B$3005,MATCH(B2020,[1]Quadro!$A$1:$A$3005,0),0)</f>
        <v>Baixo Alentejo</v>
      </c>
    </row>
    <row r="2021" spans="1:6" ht="15" customHeight="1" x14ac:dyDescent="0.2">
      <c r="A2021" s="21"/>
      <c r="B2021" s="22" t="s">
        <v>182</v>
      </c>
      <c r="C2021" s="23">
        <v>0</v>
      </c>
      <c r="D2021" s="9">
        <v>25803</v>
      </c>
      <c r="E2021" s="24">
        <v>25803</v>
      </c>
      <c r="F2021" t="str">
        <f>INDEX([1]Quadro!$B$1:$B$3005,MATCH(B2021,[1]Quadro!$A$1:$A$3005,0),0)</f>
        <v>Douro</v>
      </c>
    </row>
    <row r="2022" spans="1:6" ht="15" customHeight="1" x14ac:dyDescent="0.2">
      <c r="A2022" s="21"/>
      <c r="B2022" s="22" t="s">
        <v>183</v>
      </c>
      <c r="C2022" s="23">
        <v>0</v>
      </c>
      <c r="D2022" s="9">
        <v>113344</v>
      </c>
      <c r="E2022" s="24">
        <v>113344</v>
      </c>
      <c r="F2022" t="str">
        <f>INDEX([1]Quadro!$B$1:$B$3005,MATCH(B2022,[1]Quadro!$A$1:$A$3005,0),0)</f>
        <v>Região de Aveiro</v>
      </c>
    </row>
    <row r="2023" spans="1:6" ht="15" customHeight="1" x14ac:dyDescent="0.2">
      <c r="A2023" s="21"/>
      <c r="B2023" s="22" t="s">
        <v>184</v>
      </c>
      <c r="C2023" s="23">
        <v>0</v>
      </c>
      <c r="D2023" s="9">
        <v>26015</v>
      </c>
      <c r="E2023" s="24">
        <v>26015</v>
      </c>
      <c r="F2023" t="str">
        <f>INDEX([1]Quadro!$B$1:$B$3005,MATCH(B2023,[1]Quadro!$A$1:$A$3005,0),0)</f>
        <v>Oeste</v>
      </c>
    </row>
    <row r="2024" spans="1:6" ht="15" customHeight="1" x14ac:dyDescent="0.2">
      <c r="A2024" s="21"/>
      <c r="B2024" s="22" t="s">
        <v>185</v>
      </c>
      <c r="C2024" s="23">
        <v>0</v>
      </c>
      <c r="D2024" s="9">
        <v>76487</v>
      </c>
      <c r="E2024" s="24">
        <v>76487</v>
      </c>
      <c r="F2024" t="str">
        <f>INDEX([1]Quadro!$B$1:$B$3005,MATCH(B2024,[1]Quadro!$A$1:$A$3005,0),0)</f>
        <v>Viseu Dão Lafões</v>
      </c>
    </row>
    <row r="2025" spans="1:6" ht="15" customHeight="1" x14ac:dyDescent="0.2">
      <c r="A2025" s="21"/>
      <c r="B2025" s="22" t="s">
        <v>186</v>
      </c>
      <c r="C2025" s="23">
        <v>0</v>
      </c>
      <c r="D2025" s="9">
        <v>75412</v>
      </c>
      <c r="E2025" s="24">
        <v>75412</v>
      </c>
      <c r="F2025" t="str">
        <f>INDEX([1]Quadro!$B$1:$B$3005,MATCH(B2025,[1]Quadro!$A$1:$A$3005,0),0)</f>
        <v>Alto Alentejo</v>
      </c>
    </row>
    <row r="2026" spans="1:6" ht="15" customHeight="1" x14ac:dyDescent="0.2">
      <c r="A2026" s="21"/>
      <c r="B2026" s="22" t="s">
        <v>187</v>
      </c>
      <c r="C2026" s="23">
        <v>0</v>
      </c>
      <c r="D2026" s="9">
        <v>9772</v>
      </c>
      <c r="E2026" s="24">
        <v>9772</v>
      </c>
      <c r="F2026" t="str">
        <f>INDEX([1]Quadro!$B$1:$B$3005,MATCH(B2026,[1]Quadro!$A$1:$A$3005,0),0)</f>
        <v>Oeste</v>
      </c>
    </row>
    <row r="2027" spans="1:6" ht="15" customHeight="1" x14ac:dyDescent="0.2">
      <c r="A2027" s="21"/>
      <c r="B2027" s="22" t="s">
        <v>188</v>
      </c>
      <c r="C2027" s="23">
        <v>0</v>
      </c>
      <c r="D2027" s="9">
        <v>16760</v>
      </c>
      <c r="E2027" s="24">
        <v>16760</v>
      </c>
      <c r="F2027" t="str">
        <f>INDEX([1]Quadro!$B$1:$B$3005,MATCH(B2027,[1]Quadro!$A$1:$A$3005,0),0)</f>
        <v>Alentejo Litoral</v>
      </c>
    </row>
    <row r="2028" spans="1:6" ht="15" customHeight="1" x14ac:dyDescent="0.2">
      <c r="A2028" s="21"/>
      <c r="B2028" s="22" t="s">
        <v>315</v>
      </c>
      <c r="C2028" s="23">
        <v>0</v>
      </c>
      <c r="D2028" s="9">
        <v>18412</v>
      </c>
      <c r="E2028" s="24">
        <v>18412</v>
      </c>
      <c r="F2028" t="str">
        <f>INDEX([1]Quadro!$B$1:$B$3005,MATCH(B2028,[1]Quadro!$A$1:$A$3005,0),0)</f>
        <v>Área Metropolitana de Lisboa</v>
      </c>
    </row>
    <row r="2029" spans="1:6" ht="15" customHeight="1" x14ac:dyDescent="0.2">
      <c r="A2029" s="21"/>
      <c r="B2029" s="22" t="s">
        <v>189</v>
      </c>
      <c r="C2029" s="23">
        <v>0</v>
      </c>
      <c r="D2029" s="9">
        <v>65300</v>
      </c>
      <c r="E2029" s="24">
        <v>65300</v>
      </c>
      <c r="F2029" t="str">
        <f>INDEX([1]Quadro!$B$1:$B$3005,MATCH(B2029,[1]Quadro!$A$1:$A$3005,0),0)</f>
        <v>Área Metropolitana de Lisboa</v>
      </c>
    </row>
    <row r="2030" spans="1:6" ht="15" customHeight="1" x14ac:dyDescent="0.2">
      <c r="A2030" s="21"/>
      <c r="B2030" s="22" t="s">
        <v>190</v>
      </c>
      <c r="C2030" s="23">
        <v>0</v>
      </c>
      <c r="D2030" s="9">
        <v>95448</v>
      </c>
      <c r="E2030" s="24">
        <v>95448</v>
      </c>
      <c r="F2030" t="str">
        <f>INDEX([1]Quadro!$B$1:$B$3005,MATCH(B2030,[1]Quadro!$A$1:$A$3005,0),0)</f>
        <v>Beira Baixa</v>
      </c>
    </row>
    <row r="2031" spans="1:6" ht="15" customHeight="1" x14ac:dyDescent="0.2">
      <c r="A2031" s="21"/>
      <c r="B2031" s="22" t="s">
        <v>191</v>
      </c>
      <c r="C2031" s="23">
        <v>0</v>
      </c>
      <c r="D2031" s="9">
        <v>13930</v>
      </c>
      <c r="E2031" s="24">
        <v>13930</v>
      </c>
      <c r="F2031" t="str">
        <f>INDEX([1]Quadro!$B$1:$B$3005,MATCH(B2031,[1]Quadro!$A$1:$A$3005,0),0)</f>
        <v>Algarve</v>
      </c>
    </row>
    <row r="2032" spans="1:6" ht="15" customHeight="1" x14ac:dyDescent="0.2">
      <c r="A2032" s="21"/>
      <c r="B2032" s="22" t="s">
        <v>192</v>
      </c>
      <c r="C2032" s="23">
        <v>0</v>
      </c>
      <c r="D2032" s="9">
        <v>703107</v>
      </c>
      <c r="E2032" s="24">
        <v>703107</v>
      </c>
      <c r="F2032" t="str">
        <f>INDEX([1]Quadro!$B$1:$B$3005,MATCH(B2032,[1]Quadro!$A$1:$A$3005,0),0)</f>
        <v>Área Metropolitana do Porto</v>
      </c>
    </row>
    <row r="2033" spans="1:6" ht="15" customHeight="1" x14ac:dyDescent="0.2">
      <c r="A2033" s="21"/>
      <c r="B2033" s="22" t="s">
        <v>193</v>
      </c>
      <c r="C2033" s="23">
        <v>0</v>
      </c>
      <c r="D2033" s="9">
        <v>14146</v>
      </c>
      <c r="E2033" s="24">
        <v>14146</v>
      </c>
      <c r="F2033" t="str">
        <f>INDEX([1]Quadro!$B$1:$B$3005,MATCH(B2033,[1]Quadro!$A$1:$A$3005,0),0)</f>
        <v>Viseu Dão Lafões</v>
      </c>
    </row>
    <row r="2034" spans="1:6" ht="15" customHeight="1" x14ac:dyDescent="0.2">
      <c r="A2034" s="21"/>
      <c r="B2034" s="22" t="s">
        <v>194</v>
      </c>
      <c r="C2034" s="23">
        <v>0</v>
      </c>
      <c r="D2034" s="9">
        <v>323728</v>
      </c>
      <c r="E2034" s="24">
        <v>323728</v>
      </c>
      <c r="F2034" t="str">
        <f>INDEX([1]Quadro!$B$1:$B$3005,MATCH(B2034,[1]Quadro!$A$1:$A$3005,0),0)</f>
        <v>Região de Aveiro</v>
      </c>
    </row>
    <row r="2035" spans="1:6" ht="15" customHeight="1" x14ac:dyDescent="0.2">
      <c r="A2035" s="21"/>
      <c r="B2035" s="22" t="s">
        <v>195</v>
      </c>
      <c r="C2035" s="23">
        <v>0</v>
      </c>
      <c r="D2035" s="9">
        <v>347171</v>
      </c>
      <c r="E2035" s="24">
        <v>347171</v>
      </c>
      <c r="F2035" t="str">
        <f>INDEX([1]Quadro!$B$1:$B$3005,MATCH(B2035,[1]Quadro!$A$1:$A$3005,0),0)</f>
        <v>Região de Coimbra</v>
      </c>
    </row>
    <row r="2036" spans="1:6" ht="15" customHeight="1" x14ac:dyDescent="0.2">
      <c r="A2036" s="21"/>
      <c r="B2036" s="22" t="s">
        <v>196</v>
      </c>
      <c r="C2036" s="23">
        <v>0</v>
      </c>
      <c r="D2036" s="9">
        <v>1273</v>
      </c>
      <c r="E2036" s="24">
        <v>1273</v>
      </c>
      <c r="F2036" t="str">
        <f>INDEX([1]Quadro!$B$1:$B$3005,MATCH(B2036,[1]Quadro!$A$1:$A$3005,0),0)</f>
        <v>Baixo Alentejo</v>
      </c>
    </row>
    <row r="2037" spans="1:6" ht="15" customHeight="1" x14ac:dyDescent="0.2">
      <c r="A2037" s="21"/>
      <c r="B2037" s="22" t="s">
        <v>197</v>
      </c>
      <c r="C2037" s="23">
        <v>0</v>
      </c>
      <c r="D2037" s="9">
        <v>548508</v>
      </c>
      <c r="E2037" s="24">
        <v>548508</v>
      </c>
      <c r="F2037" t="str">
        <f>INDEX([1]Quadro!$B$1:$B$3005,MATCH(B2037,[1]Quadro!$A$1:$A$3005,0),0)</f>
        <v>Região de Aveiro</v>
      </c>
    </row>
    <row r="2038" spans="1:6" ht="15" customHeight="1" x14ac:dyDescent="0.2">
      <c r="A2038" s="21"/>
      <c r="B2038" s="22" t="s">
        <v>198</v>
      </c>
      <c r="C2038" s="23">
        <v>0</v>
      </c>
      <c r="D2038" s="9">
        <v>142948</v>
      </c>
      <c r="E2038" s="24">
        <v>142948</v>
      </c>
      <c r="F2038" t="str">
        <f>INDEX([1]Quadro!$B$1:$B$3005,MATCH(B2038,[1]Quadro!$A$1:$A$3005,0),0)</f>
        <v>Tâmega e Sousa</v>
      </c>
    </row>
    <row r="2039" spans="1:6" ht="15" customHeight="1" x14ac:dyDescent="0.2">
      <c r="A2039" s="21"/>
      <c r="B2039" s="22" t="s">
        <v>199</v>
      </c>
      <c r="C2039" s="23">
        <v>0</v>
      </c>
      <c r="D2039" s="9">
        <v>105884</v>
      </c>
      <c r="E2039" s="24">
        <v>105884</v>
      </c>
      <c r="F2039" t="str">
        <f>INDEX([1]Quadro!$B$1:$B$3005,MATCH(B2039,[1]Quadro!$A$1:$A$3005,0),0)</f>
        <v>Área Metropolitana de Lisboa</v>
      </c>
    </row>
    <row r="2040" spans="1:6" ht="15" customHeight="1" x14ac:dyDescent="0.2">
      <c r="A2040" s="21"/>
      <c r="B2040" s="22" t="s">
        <v>200</v>
      </c>
      <c r="C2040" s="23">
        <v>0</v>
      </c>
      <c r="D2040" s="9">
        <v>35299</v>
      </c>
      <c r="E2040" s="24">
        <v>35299</v>
      </c>
      <c r="F2040" t="str">
        <f>INDEX([1]Quadro!$B$1:$B$3005,MATCH(B2040,[1]Quadro!$A$1:$A$3005,0),0)</f>
        <v>Região de Coimbra</v>
      </c>
    </row>
    <row r="2041" spans="1:6" ht="15" customHeight="1" x14ac:dyDescent="0.2">
      <c r="A2041" s="21"/>
      <c r="B2041" s="22" t="s">
        <v>201</v>
      </c>
      <c r="C2041" s="23">
        <v>0</v>
      </c>
      <c r="D2041" s="9">
        <v>408460</v>
      </c>
      <c r="E2041" s="24">
        <v>408460</v>
      </c>
      <c r="F2041" t="str">
        <f>INDEX([1]Quadro!$B$1:$B$3005,MATCH(B2041,[1]Quadro!$A$1:$A$3005,0),0)</f>
        <v>Área Metropolitana do Porto</v>
      </c>
    </row>
    <row r="2042" spans="1:6" ht="15" customHeight="1" x14ac:dyDescent="0.2">
      <c r="A2042" s="21"/>
      <c r="B2042" s="22" t="s">
        <v>202</v>
      </c>
      <c r="C2042" s="23">
        <v>0</v>
      </c>
      <c r="D2042" s="9">
        <v>3667</v>
      </c>
      <c r="E2042" s="24">
        <v>3667</v>
      </c>
      <c r="F2042" t="str">
        <f>INDEX([1]Quadro!$B$1:$B$3005,MATCH(B2042,[1]Quadro!$A$1:$A$3005,0),0)</f>
        <v>Alto Minho</v>
      </c>
    </row>
    <row r="2043" spans="1:6" ht="15" customHeight="1" x14ac:dyDescent="0.2">
      <c r="A2043" s="21"/>
      <c r="B2043" s="22" t="s">
        <v>203</v>
      </c>
      <c r="C2043" s="23">
        <v>0</v>
      </c>
      <c r="D2043" s="9">
        <v>89548</v>
      </c>
      <c r="E2043" s="24">
        <v>89548</v>
      </c>
      <c r="F2043" t="str">
        <f>INDEX([1]Quadro!$B$1:$B$3005,MATCH(B2043,[1]Quadro!$A$1:$A$3005,0),0)</f>
        <v>Região de Leiria</v>
      </c>
    </row>
    <row r="2044" spans="1:6" ht="15" customHeight="1" x14ac:dyDescent="0.2">
      <c r="A2044" s="21"/>
      <c r="B2044" s="22" t="s">
        <v>204</v>
      </c>
      <c r="C2044" s="23">
        <v>0</v>
      </c>
      <c r="D2044" s="9">
        <v>25402</v>
      </c>
      <c r="E2044" s="24">
        <v>25402</v>
      </c>
      <c r="F2044" t="str">
        <f>INDEX([1]Quadro!$B$1:$B$3005,MATCH(B2044,[1]Quadro!$A$1:$A$3005,0),0)</f>
        <v>Região de Coimbra</v>
      </c>
    </row>
    <row r="2045" spans="1:6" ht="15" customHeight="1" x14ac:dyDescent="0.2">
      <c r="A2045" s="21"/>
      <c r="B2045" s="22" t="s">
        <v>205</v>
      </c>
      <c r="C2045" s="23">
        <v>0</v>
      </c>
      <c r="D2045" s="9">
        <v>670302</v>
      </c>
      <c r="E2045" s="24">
        <v>670302</v>
      </c>
      <c r="F2045" t="str">
        <f>INDEX([1]Quadro!$B$1:$B$3005,MATCH(B2045,[1]Quadro!$A$1:$A$3005,0),0)</f>
        <v>Tâmega e Sousa</v>
      </c>
    </row>
    <row r="2046" spans="1:6" ht="15" customHeight="1" x14ac:dyDescent="0.2">
      <c r="A2046" s="21"/>
      <c r="B2046" s="22" t="s">
        <v>206</v>
      </c>
      <c r="C2046" s="23">
        <v>0</v>
      </c>
      <c r="D2046" s="9">
        <v>79083</v>
      </c>
      <c r="E2046" s="24">
        <v>79083</v>
      </c>
      <c r="F2046" t="str">
        <f>INDEX([1]Quadro!$B$1:$B$3005,MATCH(B2046,[1]Quadro!$A$1:$A$3005,0),0)</f>
        <v>Viseu Dão Lafões</v>
      </c>
    </row>
    <row r="2047" spans="1:6" ht="15" customHeight="1" x14ac:dyDescent="0.2">
      <c r="A2047" s="21"/>
      <c r="B2047" s="22" t="s">
        <v>207</v>
      </c>
      <c r="C2047" s="23">
        <v>0</v>
      </c>
      <c r="D2047" s="9">
        <v>28636</v>
      </c>
      <c r="E2047" s="24">
        <v>28636</v>
      </c>
      <c r="F2047" t="str">
        <f>INDEX([1]Quadro!$B$1:$B$3005,MATCH(B2047,[1]Quadro!$A$1:$A$3005,0),0)</f>
        <v>Beira Baixa</v>
      </c>
    </row>
    <row r="2048" spans="1:6" ht="15" customHeight="1" x14ac:dyDescent="0.2">
      <c r="A2048" s="21"/>
      <c r="B2048" s="22" t="s">
        <v>208</v>
      </c>
      <c r="C2048" s="23">
        <v>0</v>
      </c>
      <c r="D2048" s="9">
        <v>4213</v>
      </c>
      <c r="E2048" s="24">
        <v>4213</v>
      </c>
      <c r="F2048" t="str">
        <f>INDEX([1]Quadro!$B$1:$B$3005,MATCH(B2048,[1]Quadro!$A$1:$A$3005,0),0)</f>
        <v>Douro</v>
      </c>
    </row>
    <row r="2049" spans="1:6" ht="15" customHeight="1" x14ac:dyDescent="0.2">
      <c r="A2049" s="21"/>
      <c r="B2049" s="22" t="s">
        <v>209</v>
      </c>
      <c r="C2049" s="23">
        <v>0</v>
      </c>
      <c r="D2049" s="9">
        <v>63836</v>
      </c>
      <c r="E2049" s="24">
        <v>63836</v>
      </c>
      <c r="F2049" t="str">
        <f>INDEX([1]Quadro!$B$1:$B$3005,MATCH(B2049,[1]Quadro!$A$1:$A$3005,0),0)</f>
        <v>Região de Coimbra</v>
      </c>
    </row>
    <row r="2050" spans="1:6" ht="15" customHeight="1" x14ac:dyDescent="0.2">
      <c r="A2050" s="21"/>
      <c r="B2050" s="22" t="s">
        <v>210</v>
      </c>
      <c r="C2050" s="23">
        <v>0</v>
      </c>
      <c r="D2050" s="9">
        <v>214538</v>
      </c>
      <c r="E2050" s="24">
        <v>214538</v>
      </c>
      <c r="F2050" t="str">
        <f>INDEX([1]Quadro!$B$1:$B$3005,MATCH(B2050,[1]Quadro!$A$1:$A$3005,0),0)</f>
        <v>Oeste</v>
      </c>
    </row>
    <row r="2051" spans="1:6" ht="15" customHeight="1" x14ac:dyDescent="0.2">
      <c r="A2051" s="21"/>
      <c r="B2051" s="22" t="s">
        <v>211</v>
      </c>
      <c r="C2051" s="23">
        <v>0</v>
      </c>
      <c r="D2051" s="9">
        <v>27384</v>
      </c>
      <c r="E2051" s="24">
        <v>27384</v>
      </c>
      <c r="F2051" t="str">
        <f>INDEX([1]Quadro!$B$1:$B$3005,MATCH(B2051,[1]Quadro!$A$1:$A$3005,0),0)</f>
        <v>Douro</v>
      </c>
    </row>
    <row r="2052" spans="1:6" ht="15" customHeight="1" x14ac:dyDescent="0.2">
      <c r="A2052" s="21"/>
      <c r="B2052" s="22" t="s">
        <v>212</v>
      </c>
      <c r="C2052" s="23">
        <v>0</v>
      </c>
      <c r="D2052" s="9">
        <v>28595</v>
      </c>
      <c r="E2052" s="24">
        <v>28595</v>
      </c>
      <c r="F2052" t="str">
        <f>INDEX([1]Quadro!$B$1:$B$3005,MATCH(B2052,[1]Quadro!$A$1:$A$3005,0),0)</f>
        <v>Beiras e Serra da Estrela</v>
      </c>
    </row>
    <row r="2053" spans="1:6" ht="15" customHeight="1" x14ac:dyDescent="0.2">
      <c r="A2053" s="21"/>
      <c r="B2053" s="22" t="s">
        <v>213</v>
      </c>
      <c r="C2053" s="23">
        <v>0</v>
      </c>
      <c r="D2053" s="9">
        <v>913912</v>
      </c>
      <c r="E2053" s="24">
        <v>913912</v>
      </c>
      <c r="F2053" t="str">
        <f>INDEX([1]Quadro!$B$1:$B$3005,MATCH(B2053,[1]Quadro!$A$1:$A$3005,0),0)</f>
        <v>Região de Leiria</v>
      </c>
    </row>
    <row r="2054" spans="1:6" ht="15" customHeight="1" x14ac:dyDescent="0.2">
      <c r="A2054" s="21"/>
      <c r="B2054" s="22" t="s">
        <v>214</v>
      </c>
      <c r="C2054" s="23">
        <v>0</v>
      </c>
      <c r="D2054" s="9">
        <v>43211</v>
      </c>
      <c r="E2054" s="24">
        <v>43211</v>
      </c>
      <c r="F2054" t="str">
        <f>INDEX([1]Quadro!$B$1:$B$3005,MATCH(B2054,[1]Quadro!$A$1:$A$3005,0),0)</f>
        <v>Alto Minho</v>
      </c>
    </row>
    <row r="2055" spans="1:6" ht="15" customHeight="1" x14ac:dyDescent="0.2">
      <c r="A2055" s="21"/>
      <c r="B2055" s="22" t="s">
        <v>215</v>
      </c>
      <c r="C2055" s="23">
        <v>0</v>
      </c>
      <c r="D2055" s="9">
        <v>180882</v>
      </c>
      <c r="E2055" s="24">
        <v>180882</v>
      </c>
      <c r="F2055" t="str">
        <f>INDEX([1]Quadro!$B$1:$B$3005,MATCH(B2055,[1]Quadro!$A$1:$A$3005,0),0)</f>
        <v>Alto Minho</v>
      </c>
    </row>
    <row r="2056" spans="1:6" ht="15" customHeight="1" x14ac:dyDescent="0.2">
      <c r="A2056" s="21"/>
      <c r="B2056" s="22" t="s">
        <v>216</v>
      </c>
      <c r="C2056" s="23">
        <v>0</v>
      </c>
      <c r="D2056" s="9">
        <v>233993</v>
      </c>
      <c r="E2056" s="24">
        <v>233993</v>
      </c>
      <c r="F2056" t="str">
        <f>INDEX([1]Quadro!$B$1:$B$3005,MATCH(B2056,[1]Quadro!$A$1:$A$3005,0),0)</f>
        <v>Alto Alentejo</v>
      </c>
    </row>
    <row r="2057" spans="1:6" ht="15" customHeight="1" x14ac:dyDescent="0.2">
      <c r="A2057" s="21"/>
      <c r="B2057" s="22" t="s">
        <v>217</v>
      </c>
      <c r="C2057" s="23">
        <v>0</v>
      </c>
      <c r="D2057" s="9">
        <v>85623</v>
      </c>
      <c r="E2057" s="24">
        <v>85623</v>
      </c>
      <c r="F2057" t="str">
        <f>INDEX([1]Quadro!$B$1:$B$3005,MATCH(B2057,[1]Quadro!$A$1:$A$3005,0),0)</f>
        <v>Alto Alentejo</v>
      </c>
    </row>
    <row r="2058" spans="1:6" ht="15" customHeight="1" x14ac:dyDescent="0.2">
      <c r="A2058" s="21"/>
      <c r="B2058" s="22" t="s">
        <v>218</v>
      </c>
      <c r="C2058" s="23">
        <v>0</v>
      </c>
      <c r="D2058" s="9">
        <v>233</v>
      </c>
      <c r="E2058" s="24">
        <v>233</v>
      </c>
      <c r="F2058" t="str">
        <f>INDEX([1]Quadro!$B$1:$B$3005,MATCH(B2058,[1]Quadro!$A$1:$A$3005,0),0)</f>
        <v>Alentejo Central</v>
      </c>
    </row>
    <row r="2059" spans="1:6" ht="15" customHeight="1" x14ac:dyDescent="0.2">
      <c r="A2059" s="21"/>
      <c r="B2059" s="22" t="s">
        <v>219</v>
      </c>
      <c r="C2059" s="23">
        <v>0</v>
      </c>
      <c r="D2059" s="9">
        <v>8477</v>
      </c>
      <c r="E2059" s="24">
        <v>8477</v>
      </c>
      <c r="F2059" t="str">
        <f>INDEX([1]Quadro!$B$1:$B$3005,MATCH(B2059,[1]Quadro!$A$1:$A$3005,0),0)</f>
        <v>Algarve</v>
      </c>
    </row>
    <row r="2060" spans="1:6" ht="15" customHeight="1" x14ac:dyDescent="0.2">
      <c r="A2060" s="21"/>
      <c r="B2060" s="22" t="s">
        <v>220</v>
      </c>
      <c r="C2060" s="23">
        <v>0</v>
      </c>
      <c r="D2060" s="9">
        <v>19027</v>
      </c>
      <c r="E2060" s="24">
        <v>19027</v>
      </c>
      <c r="F2060" t="str">
        <f>INDEX([1]Quadro!$B$1:$B$3005,MATCH(B2060,[1]Quadro!$A$1:$A$3005,0),0)</f>
        <v>Área Metropolitana do Porto</v>
      </c>
    </row>
    <row r="2061" spans="1:6" ht="15" customHeight="1" x14ac:dyDescent="0.2">
      <c r="A2061" s="21"/>
      <c r="B2061" s="22" t="s">
        <v>221</v>
      </c>
      <c r="C2061" s="23">
        <v>0</v>
      </c>
      <c r="D2061" s="9">
        <v>277432</v>
      </c>
      <c r="E2061" s="24">
        <v>277432</v>
      </c>
      <c r="F2061" t="str">
        <f>INDEX([1]Quadro!$B$1:$B$3005,MATCH(B2061,[1]Quadro!$A$1:$A$3005,0),0)</f>
        <v>Região de Leiria</v>
      </c>
    </row>
    <row r="2062" spans="1:6" ht="15" customHeight="1" x14ac:dyDescent="0.2">
      <c r="A2062" s="21"/>
      <c r="B2062" s="22" t="s">
        <v>222</v>
      </c>
      <c r="C2062" s="23">
        <v>0</v>
      </c>
      <c r="D2062" s="9">
        <v>71721</v>
      </c>
      <c r="E2062" s="24">
        <v>71721</v>
      </c>
      <c r="F2062" t="str">
        <f>INDEX([1]Quadro!$B$1:$B$3005,MATCH(B2062,[1]Quadro!$A$1:$A$3005,0),0)</f>
        <v>Ave</v>
      </c>
    </row>
    <row r="2063" spans="1:6" ht="15" customHeight="1" x14ac:dyDescent="0.2">
      <c r="A2063" s="21"/>
      <c r="B2063" s="22" t="s">
        <v>223</v>
      </c>
      <c r="C2063" s="23">
        <v>0</v>
      </c>
      <c r="D2063" s="9">
        <v>1452226</v>
      </c>
      <c r="E2063" s="24">
        <v>1452226</v>
      </c>
      <c r="F2063" t="str">
        <f>INDEX([1]Quadro!$B$1:$B$3005,MATCH(B2063,[1]Quadro!$A$1:$A$3005,0),0)</f>
        <v>Área Metropolitana do Porto</v>
      </c>
    </row>
    <row r="2064" spans="1:6" ht="15" customHeight="1" x14ac:dyDescent="0.2">
      <c r="A2064" s="21"/>
      <c r="B2064" s="22" t="s">
        <v>224</v>
      </c>
      <c r="C2064" s="23">
        <v>0</v>
      </c>
      <c r="D2064" s="9">
        <v>159911</v>
      </c>
      <c r="E2064" s="24">
        <v>159911</v>
      </c>
      <c r="F2064" t="str">
        <f>INDEX([1]Quadro!$B$1:$B$3005,MATCH(B2064,[1]Quadro!$A$1:$A$3005,0),0)</f>
        <v>Beira Baixa</v>
      </c>
    </row>
    <row r="2065" spans="1:6" ht="15" customHeight="1" x14ac:dyDescent="0.2">
      <c r="A2065" s="21"/>
      <c r="B2065" s="22" t="s">
        <v>225</v>
      </c>
      <c r="C2065" s="23">
        <v>0</v>
      </c>
      <c r="D2065" s="9">
        <v>1708</v>
      </c>
      <c r="E2065" s="24">
        <v>1708</v>
      </c>
      <c r="F2065" t="str">
        <f>INDEX([1]Quadro!$B$1:$B$3005,MATCH(B2065,[1]Quadro!$A$1:$A$3005,0),0)</f>
        <v>Alentejo Central</v>
      </c>
    </row>
    <row r="2066" spans="1:6" ht="15" customHeight="1" x14ac:dyDescent="0.2">
      <c r="A2066" s="21"/>
      <c r="B2066" s="22" t="s">
        <v>226</v>
      </c>
      <c r="C2066" s="23">
        <v>0</v>
      </c>
      <c r="D2066" s="9">
        <v>693</v>
      </c>
      <c r="E2066" s="24">
        <v>693</v>
      </c>
      <c r="F2066" t="str">
        <f>INDEX([1]Quadro!$B$1:$B$3005,MATCH(B2066,[1]Quadro!$A$1:$A$3005,0),0)</f>
        <v>Alentejo Central</v>
      </c>
    </row>
    <row r="2067" spans="1:6" ht="15" customHeight="1" x14ac:dyDescent="0.2">
      <c r="A2067" s="21"/>
      <c r="B2067" s="22" t="s">
        <v>227</v>
      </c>
      <c r="C2067" s="23">
        <v>0</v>
      </c>
      <c r="D2067" s="9">
        <v>40308</v>
      </c>
      <c r="E2067" s="24">
        <v>40308</v>
      </c>
      <c r="F2067" t="str">
        <f>INDEX([1]Quadro!$B$1:$B$3005,MATCH(B2067,[1]Quadro!$A$1:$A$3005,0),0)</f>
        <v>Tâmega e Sousa</v>
      </c>
    </row>
    <row r="2068" spans="1:6" ht="15" customHeight="1" x14ac:dyDescent="0.2">
      <c r="A2068" s="21"/>
      <c r="B2068" s="22" t="s">
        <v>228</v>
      </c>
      <c r="C2068" s="23">
        <v>0</v>
      </c>
      <c r="D2068" s="9">
        <v>3294</v>
      </c>
      <c r="E2068" s="24">
        <v>3294</v>
      </c>
      <c r="F2068" t="str">
        <f>INDEX([1]Quadro!$B$1:$B$3005,MATCH(B2068,[1]Quadro!$A$1:$A$3005,0),0)</f>
        <v>Alto Tâmega</v>
      </c>
    </row>
    <row r="2069" spans="1:6" ht="15" customHeight="1" x14ac:dyDescent="0.2">
      <c r="A2069" s="21"/>
      <c r="B2069" s="22" t="s">
        <v>229</v>
      </c>
      <c r="C2069" s="23">
        <v>0</v>
      </c>
      <c r="D2069" s="9">
        <v>98619</v>
      </c>
      <c r="E2069" s="24">
        <v>98619</v>
      </c>
      <c r="F2069" t="str">
        <f>INDEX([1]Quadro!$B$1:$B$3005,MATCH(B2069,[1]Quadro!$A$1:$A$3005,0),0)</f>
        <v>Lezíria do Tejo</v>
      </c>
    </row>
    <row r="2070" spans="1:6" ht="15" customHeight="1" x14ac:dyDescent="0.2">
      <c r="A2070" s="21"/>
      <c r="B2070" s="22" t="s">
        <v>230</v>
      </c>
      <c r="C2070" s="23">
        <v>0</v>
      </c>
      <c r="D2070" s="9">
        <v>14739</v>
      </c>
      <c r="E2070" s="24">
        <v>14739</v>
      </c>
      <c r="F2070" t="str">
        <f>INDEX([1]Quadro!$B$1:$B$3005,MATCH(B2070,[1]Quadro!$A$1:$A$3005,0),0)</f>
        <v>Douro</v>
      </c>
    </row>
    <row r="2071" spans="1:6" ht="15" customHeight="1" x14ac:dyDescent="0.2">
      <c r="A2071" s="21"/>
      <c r="B2071" s="22" t="s">
        <v>231</v>
      </c>
      <c r="C2071" s="23">
        <v>0</v>
      </c>
      <c r="D2071" s="9">
        <v>33992</v>
      </c>
      <c r="E2071" s="24">
        <v>33992</v>
      </c>
      <c r="F2071" t="str">
        <f>INDEX([1]Quadro!$B$1:$B$3005,MATCH(B2071,[1]Quadro!$A$1:$A$3005,0),0)</f>
        <v>Beiras e Serra da Estrela</v>
      </c>
    </row>
    <row r="2072" spans="1:6" ht="15" customHeight="1" x14ac:dyDescent="0.2">
      <c r="A2072" s="21"/>
      <c r="B2072" s="22" t="s">
        <v>232</v>
      </c>
      <c r="C2072" s="23">
        <v>0</v>
      </c>
      <c r="D2072" s="9">
        <v>638564</v>
      </c>
      <c r="E2072" s="24">
        <v>638564</v>
      </c>
      <c r="F2072" t="str">
        <f>INDEX([1]Quadro!$B$1:$B$3005,MATCH(B2072,[1]Quadro!$A$1:$A$3005,0),0)</f>
        <v>Lezíria do Tejo</v>
      </c>
    </row>
    <row r="2073" spans="1:6" ht="15" customHeight="1" x14ac:dyDescent="0.2">
      <c r="A2073" s="21"/>
      <c r="B2073" s="22" t="s">
        <v>233</v>
      </c>
      <c r="C2073" s="23">
        <v>0</v>
      </c>
      <c r="D2073" s="9">
        <v>167561</v>
      </c>
      <c r="E2073" s="24">
        <v>167561</v>
      </c>
      <c r="F2073" t="str">
        <f>INDEX([1]Quadro!$B$1:$B$3005,MATCH(B2073,[1]Quadro!$A$1:$A$3005,0),0)</f>
        <v>Viseu Dão Lafões</v>
      </c>
    </row>
    <row r="2074" spans="1:6" ht="15" customHeight="1" x14ac:dyDescent="0.2">
      <c r="A2074" s="21"/>
      <c r="B2074" s="22" t="s">
        <v>234</v>
      </c>
      <c r="C2074" s="23">
        <v>0</v>
      </c>
      <c r="D2074" s="9">
        <v>9206</v>
      </c>
      <c r="E2074" s="24">
        <v>9206</v>
      </c>
      <c r="F2074" t="str">
        <f>INDEX([1]Quadro!$B$1:$B$3005,MATCH(B2074,[1]Quadro!$A$1:$A$3005,0),0)</f>
        <v>Douro</v>
      </c>
    </row>
    <row r="2075" spans="1:6" ht="15" customHeight="1" x14ac:dyDescent="0.2">
      <c r="A2075" s="21"/>
      <c r="B2075" s="22" t="s">
        <v>235</v>
      </c>
      <c r="C2075" s="23">
        <v>0</v>
      </c>
      <c r="D2075" s="9">
        <v>164263</v>
      </c>
      <c r="E2075" s="24">
        <v>164263</v>
      </c>
      <c r="F2075" t="str">
        <f>INDEX([1]Quadro!$B$1:$B$3005,MATCH(B2075,[1]Quadro!$A$1:$A$3005,0),0)</f>
        <v>Lezíria do Tejo</v>
      </c>
    </row>
    <row r="2076" spans="1:6" ht="15" customHeight="1" x14ac:dyDescent="0.2">
      <c r="A2076" s="21"/>
      <c r="B2076" s="22" t="s">
        <v>236</v>
      </c>
      <c r="C2076" s="23">
        <v>0</v>
      </c>
      <c r="D2076" s="9">
        <v>7375</v>
      </c>
      <c r="E2076" s="24">
        <v>7375</v>
      </c>
      <c r="F2076" t="str">
        <f>INDEX([1]Quadro!$B$1:$B$3005,MATCH(B2076,[1]Quadro!$A$1:$A$3005,0),0)</f>
        <v>Alentejo Litoral</v>
      </c>
    </row>
    <row r="2077" spans="1:6" ht="15" customHeight="1" x14ac:dyDescent="0.2">
      <c r="A2077" s="21"/>
      <c r="B2077" s="22" t="s">
        <v>237</v>
      </c>
      <c r="C2077" s="23">
        <v>0</v>
      </c>
      <c r="D2077" s="9">
        <v>286323</v>
      </c>
      <c r="E2077" s="24">
        <v>286323</v>
      </c>
      <c r="F2077" t="str">
        <f>INDEX([1]Quadro!$B$1:$B$3005,MATCH(B2077,[1]Quadro!$A$1:$A$3005,0),0)</f>
        <v>Área Metropolitana do Porto</v>
      </c>
    </row>
    <row r="2078" spans="1:6" ht="15" customHeight="1" x14ac:dyDescent="0.2">
      <c r="A2078" s="21"/>
      <c r="B2078" s="22" t="s">
        <v>238</v>
      </c>
      <c r="C2078" s="23">
        <v>0</v>
      </c>
      <c r="D2078" s="9">
        <v>9068</v>
      </c>
      <c r="E2078" s="24">
        <v>9068</v>
      </c>
      <c r="F2078" t="str">
        <f>INDEX([1]Quadro!$B$1:$B$3005,MATCH(B2078,[1]Quadro!$A$1:$A$3005,0),0)</f>
        <v>Algarve</v>
      </c>
    </row>
    <row r="2079" spans="1:6" ht="15" customHeight="1" x14ac:dyDescent="0.2">
      <c r="A2079" s="21"/>
      <c r="B2079" s="22" t="s">
        <v>239</v>
      </c>
      <c r="C2079" s="23">
        <v>0</v>
      </c>
      <c r="D2079" s="9">
        <v>970</v>
      </c>
      <c r="E2079" s="24">
        <v>970</v>
      </c>
      <c r="F2079" t="str">
        <f>INDEX([1]Quadro!$B$1:$B$3005,MATCH(B2079,[1]Quadro!$A$1:$A$3005,0),0)</f>
        <v>Área Metropolitana do Porto</v>
      </c>
    </row>
    <row r="2080" spans="1:6" ht="15" customHeight="1" x14ac:dyDescent="0.2">
      <c r="A2080" s="21"/>
      <c r="B2080" s="22" t="s">
        <v>240</v>
      </c>
      <c r="C2080" s="23">
        <v>0</v>
      </c>
      <c r="D2080" s="9">
        <v>38304</v>
      </c>
      <c r="E2080" s="24">
        <v>38304</v>
      </c>
      <c r="F2080" t="str">
        <f>INDEX([1]Quadro!$B$1:$B$3005,MATCH(B2080,[1]Quadro!$A$1:$A$3005,0),0)</f>
        <v>Douro</v>
      </c>
    </row>
    <row r="2081" spans="1:6" ht="15" customHeight="1" x14ac:dyDescent="0.2">
      <c r="A2081" s="21"/>
      <c r="B2081" s="22" t="s">
        <v>241</v>
      </c>
      <c r="C2081" s="23">
        <v>0</v>
      </c>
      <c r="D2081" s="9">
        <v>88534</v>
      </c>
      <c r="E2081" s="24">
        <v>88534</v>
      </c>
      <c r="F2081" t="str">
        <f>INDEX([1]Quadro!$B$1:$B$3005,MATCH(B2081,[1]Quadro!$A$1:$A$3005,0),0)</f>
        <v>Viseu Dão Lafões</v>
      </c>
    </row>
    <row r="2082" spans="1:6" ht="15" customHeight="1" x14ac:dyDescent="0.2">
      <c r="A2082" s="21"/>
      <c r="B2082" s="22" t="s">
        <v>242</v>
      </c>
      <c r="C2082" s="23">
        <v>0</v>
      </c>
      <c r="D2082" s="9">
        <v>47535</v>
      </c>
      <c r="E2082" s="24">
        <v>47535</v>
      </c>
      <c r="F2082" t="str">
        <f>INDEX([1]Quadro!$B$1:$B$3005,MATCH(B2082,[1]Quadro!$A$1:$A$3005,0),0)</f>
        <v>Médio Tejo</v>
      </c>
    </row>
    <row r="2083" spans="1:6" ht="15" customHeight="1" x14ac:dyDescent="0.2">
      <c r="A2083" s="21"/>
      <c r="B2083" s="22" t="s">
        <v>243</v>
      </c>
      <c r="C2083" s="23">
        <v>0</v>
      </c>
      <c r="D2083" s="9">
        <v>44977</v>
      </c>
      <c r="E2083" s="24">
        <v>44977</v>
      </c>
      <c r="F2083" t="str">
        <f>INDEX([1]Quadro!$B$1:$B$3005,MATCH(B2083,[1]Quadro!$A$1:$A$3005,0),0)</f>
        <v>Viseu Dão Lafões</v>
      </c>
    </row>
    <row r="2084" spans="1:6" ht="15" customHeight="1" x14ac:dyDescent="0.2">
      <c r="A2084" s="21"/>
      <c r="B2084" s="22" t="s">
        <v>244</v>
      </c>
      <c r="C2084" s="23">
        <v>0</v>
      </c>
      <c r="D2084" s="9">
        <v>171701</v>
      </c>
      <c r="E2084" s="24">
        <v>171701</v>
      </c>
      <c r="F2084" t="str">
        <f>INDEX([1]Quadro!$B$1:$B$3005,MATCH(B2084,[1]Quadro!$A$1:$A$3005,0),0)</f>
        <v>Beiras e Serra da Estrela</v>
      </c>
    </row>
    <row r="2085" spans="1:6" ht="15" customHeight="1" x14ac:dyDescent="0.2">
      <c r="A2085" s="21"/>
      <c r="B2085" s="22" t="s">
        <v>245</v>
      </c>
      <c r="C2085" s="23">
        <v>0</v>
      </c>
      <c r="D2085" s="9">
        <v>214</v>
      </c>
      <c r="E2085" s="24">
        <v>214</v>
      </c>
      <c r="F2085" t="str">
        <f>INDEX([1]Quadro!$B$1:$B$3005,MATCH(B2085,[1]Quadro!$A$1:$A$3005,0),0)</f>
        <v>Área Metropolitana de Lisboa</v>
      </c>
    </row>
    <row r="2086" spans="1:6" ht="15" customHeight="1" x14ac:dyDescent="0.2">
      <c r="A2086" s="21"/>
      <c r="B2086" s="22" t="s">
        <v>246</v>
      </c>
      <c r="C2086" s="23">
        <v>0</v>
      </c>
      <c r="D2086" s="9">
        <v>21666</v>
      </c>
      <c r="E2086" s="24">
        <v>21666</v>
      </c>
      <c r="F2086" t="str">
        <f>INDEX([1]Quadro!$B$1:$B$3005,MATCH(B2086,[1]Quadro!$A$1:$A$3005,0),0)</f>
        <v>Douro</v>
      </c>
    </row>
    <row r="2087" spans="1:6" ht="15" customHeight="1" x14ac:dyDescent="0.2">
      <c r="A2087" s="21"/>
      <c r="B2087" s="22" t="s">
        <v>247</v>
      </c>
      <c r="C2087" s="23">
        <v>0</v>
      </c>
      <c r="D2087" s="9">
        <v>2729</v>
      </c>
      <c r="E2087" s="24">
        <v>2729</v>
      </c>
      <c r="F2087" t="str">
        <f>INDEX([1]Quadro!$B$1:$B$3005,MATCH(B2087,[1]Quadro!$A$1:$A$3005,0),0)</f>
        <v>Baixo Alentejo</v>
      </c>
    </row>
    <row r="2088" spans="1:6" ht="15" customHeight="1" x14ac:dyDescent="0.2">
      <c r="A2088" s="21"/>
      <c r="B2088" s="22" t="s">
        <v>248</v>
      </c>
      <c r="C2088" s="23">
        <v>0</v>
      </c>
      <c r="D2088" s="9">
        <v>279557</v>
      </c>
      <c r="E2088" s="24">
        <v>279557</v>
      </c>
      <c r="F2088" t="str">
        <f>INDEX([1]Quadro!$B$1:$B$3005,MATCH(B2088,[1]Quadro!$A$1:$A$3005,0),0)</f>
        <v>Médio Tejo</v>
      </c>
    </row>
    <row r="2089" spans="1:6" ht="15" customHeight="1" x14ac:dyDescent="0.2">
      <c r="A2089" s="21"/>
      <c r="B2089" s="22" t="s">
        <v>250</v>
      </c>
      <c r="C2089" s="23">
        <v>0</v>
      </c>
      <c r="D2089" s="9">
        <v>36640</v>
      </c>
      <c r="E2089" s="24">
        <v>36640</v>
      </c>
      <c r="F2089" t="str">
        <f>INDEX([1]Quadro!$B$1:$B$3005,MATCH(B2089,[1]Quadro!$A$1:$A$3005,0),0)</f>
        <v>Área Metropolitana de Lisboa</v>
      </c>
    </row>
    <row r="2090" spans="1:6" ht="15" customHeight="1" x14ac:dyDescent="0.2">
      <c r="A2090" s="21"/>
      <c r="B2090" s="22" t="s">
        <v>251</v>
      </c>
      <c r="C2090" s="23">
        <v>0</v>
      </c>
      <c r="D2090" s="9">
        <v>12456</v>
      </c>
      <c r="E2090" s="24">
        <v>12456</v>
      </c>
      <c r="F2090" t="str">
        <f>INDEX([1]Quadro!$B$1:$B$3005,MATCH(B2090,[1]Quadro!$A$1:$A$3005,0),0)</f>
        <v>Região de Aveiro</v>
      </c>
    </row>
    <row r="2091" spans="1:6" ht="15" customHeight="1" x14ac:dyDescent="0.2">
      <c r="A2091" s="21"/>
      <c r="B2091" s="22" t="s">
        <v>252</v>
      </c>
      <c r="C2091" s="23">
        <v>0</v>
      </c>
      <c r="D2091" s="9">
        <v>14988</v>
      </c>
      <c r="E2091" s="24">
        <v>14988</v>
      </c>
      <c r="F2091" t="str">
        <f>INDEX([1]Quadro!$B$1:$B$3005,MATCH(B2091,[1]Quadro!$A$1:$A$3005,0),0)</f>
        <v>Algarve</v>
      </c>
    </row>
    <row r="2092" spans="1:6" ht="15" customHeight="1" x14ac:dyDescent="0.2">
      <c r="A2092" s="21"/>
      <c r="B2092" s="22" t="s">
        <v>253</v>
      </c>
      <c r="C2092" s="23">
        <v>0</v>
      </c>
      <c r="D2092" s="9">
        <v>438</v>
      </c>
      <c r="E2092" s="24">
        <v>438</v>
      </c>
      <c r="F2092" t="str">
        <f>INDEX([1]Quadro!$B$1:$B$3005,MATCH(B2092,[1]Quadro!$A$1:$A$3005,0),0)</f>
        <v>Alentejo Litoral</v>
      </c>
    </row>
    <row r="2093" spans="1:6" ht="15" customHeight="1" x14ac:dyDescent="0.2">
      <c r="A2093" s="21"/>
      <c r="B2093" s="22" t="s">
        <v>254</v>
      </c>
      <c r="C2093" s="23">
        <v>0</v>
      </c>
      <c r="D2093" s="9">
        <v>1787251</v>
      </c>
      <c r="E2093" s="24">
        <v>1787251</v>
      </c>
      <c r="F2093" t="str">
        <f>INDEX([1]Quadro!$B$1:$B$3005,MATCH(B2093,[1]Quadro!$A$1:$A$3005,0),0)</f>
        <v>Área Metropolitana de Lisboa</v>
      </c>
    </row>
    <row r="2094" spans="1:6" ht="15" customHeight="1" x14ac:dyDescent="0.2">
      <c r="A2094" s="21"/>
      <c r="B2094" s="22" t="s">
        <v>255</v>
      </c>
      <c r="C2094" s="23">
        <v>0</v>
      </c>
      <c r="D2094" s="9">
        <v>69319</v>
      </c>
      <c r="E2094" s="24">
        <v>69319</v>
      </c>
      <c r="F2094" t="str">
        <f>INDEX([1]Quadro!$B$1:$B$3005,MATCH(B2094,[1]Quadro!$A$1:$A$3005,0),0)</f>
        <v>Oeste</v>
      </c>
    </row>
    <row r="2095" spans="1:6" ht="15" customHeight="1" x14ac:dyDescent="0.2">
      <c r="A2095" s="21"/>
      <c r="B2095" s="22" t="s">
        <v>256</v>
      </c>
      <c r="C2095" s="23">
        <v>0</v>
      </c>
      <c r="D2095" s="9">
        <v>148567</v>
      </c>
      <c r="E2095" s="24">
        <v>148567</v>
      </c>
      <c r="F2095" t="str">
        <f>INDEX([1]Quadro!$B$1:$B$3005,MATCH(B2095,[1]Quadro!$A$1:$A$3005,0),0)</f>
        <v>Região de Coimbra</v>
      </c>
    </row>
    <row r="2096" spans="1:6" ht="15" customHeight="1" x14ac:dyDescent="0.2">
      <c r="A2096" s="21"/>
      <c r="B2096" s="22" t="s">
        <v>257</v>
      </c>
      <c r="C2096" s="23">
        <v>0</v>
      </c>
      <c r="D2096" s="9">
        <v>42461</v>
      </c>
      <c r="E2096" s="24">
        <v>42461</v>
      </c>
      <c r="F2096" t="str">
        <f>INDEX([1]Quadro!$B$1:$B$3005,MATCH(B2096,[1]Quadro!$A$1:$A$3005,0),0)</f>
        <v>Alto Alentejo</v>
      </c>
    </row>
    <row r="2097" spans="1:6" ht="15" customHeight="1" x14ac:dyDescent="0.2">
      <c r="A2097" s="21"/>
      <c r="B2097" s="22" t="s">
        <v>258</v>
      </c>
      <c r="C2097" s="23">
        <v>0</v>
      </c>
      <c r="D2097" s="9">
        <v>317312</v>
      </c>
      <c r="E2097" s="24">
        <v>317312</v>
      </c>
      <c r="F2097" t="str">
        <f>INDEX([1]Quadro!$B$1:$B$3005,MATCH(B2097,[1]Quadro!$A$1:$A$3005,0),0)</f>
        <v>Região de Coimbra</v>
      </c>
    </row>
    <row r="2098" spans="1:6" ht="15" customHeight="1" x14ac:dyDescent="0.2">
      <c r="A2098" s="21"/>
      <c r="B2098" s="22" t="s">
        <v>259</v>
      </c>
      <c r="C2098" s="23">
        <v>0</v>
      </c>
      <c r="D2098" s="9">
        <v>29924</v>
      </c>
      <c r="E2098" s="24">
        <v>29924</v>
      </c>
      <c r="F2098" t="str">
        <f>INDEX([1]Quadro!$B$1:$B$3005,MATCH(B2098,[1]Quadro!$A$1:$A$3005,0),0)</f>
        <v>Douro</v>
      </c>
    </row>
    <row r="2099" spans="1:6" ht="15" customHeight="1" x14ac:dyDescent="0.2">
      <c r="A2099" s="21"/>
      <c r="B2099" s="22" t="s">
        <v>260</v>
      </c>
      <c r="C2099" s="23">
        <v>0</v>
      </c>
      <c r="D2099" s="9">
        <v>152713</v>
      </c>
      <c r="E2099" s="24">
        <v>152713</v>
      </c>
      <c r="F2099" t="str">
        <f>INDEX([1]Quadro!$B$1:$B$3005,MATCH(B2099,[1]Quadro!$A$1:$A$3005,0),0)</f>
        <v>Douro</v>
      </c>
    </row>
    <row r="2100" spans="1:6" ht="15" customHeight="1" x14ac:dyDescent="0.2">
      <c r="A2100" s="21"/>
      <c r="B2100" s="22" t="s">
        <v>261</v>
      </c>
      <c r="C2100" s="23">
        <v>0</v>
      </c>
      <c r="D2100" s="9">
        <v>36294</v>
      </c>
      <c r="E2100" s="24">
        <v>36294</v>
      </c>
      <c r="F2100" t="str">
        <f>INDEX([1]Quadro!$B$1:$B$3005,MATCH(B2100,[1]Quadro!$A$1:$A$3005,0),0)</f>
        <v>Algarve</v>
      </c>
    </row>
    <row r="2101" spans="1:6" ht="15" customHeight="1" x14ac:dyDescent="0.2">
      <c r="A2101" s="21"/>
      <c r="B2101" s="22" t="s">
        <v>262</v>
      </c>
      <c r="C2101" s="23">
        <v>0</v>
      </c>
      <c r="D2101" s="9">
        <v>5774</v>
      </c>
      <c r="E2101" s="24">
        <v>5774</v>
      </c>
      <c r="F2101" t="str">
        <f>INDEX([1]Quadro!$B$1:$B$3005,MATCH(B2101,[1]Quadro!$A$1:$A$3005,0),0)</f>
        <v>Cávado</v>
      </c>
    </row>
    <row r="2102" spans="1:6" ht="15" customHeight="1" x14ac:dyDescent="0.2">
      <c r="A2102" s="21"/>
      <c r="B2102" s="22" t="s">
        <v>263</v>
      </c>
      <c r="C2102" s="23">
        <v>0</v>
      </c>
      <c r="D2102" s="9">
        <v>330811</v>
      </c>
      <c r="E2102" s="24">
        <v>330811</v>
      </c>
      <c r="F2102" t="str">
        <f>INDEX([1]Quadro!$B$1:$B$3005,MATCH(B2102,[1]Quadro!$A$1:$A$3005,0),0)</f>
        <v>Médio Tejo</v>
      </c>
    </row>
    <row r="2103" spans="1:6" ht="15" customHeight="1" x14ac:dyDescent="0.2">
      <c r="A2103" s="21"/>
      <c r="B2103" s="22" t="s">
        <v>264</v>
      </c>
      <c r="C2103" s="23">
        <v>0</v>
      </c>
      <c r="D2103" s="9">
        <v>88986</v>
      </c>
      <c r="E2103" s="24">
        <v>88986</v>
      </c>
      <c r="F2103" t="str">
        <f>INDEX([1]Quadro!$B$1:$B$3005,MATCH(B2103,[1]Quadro!$A$1:$A$3005,0),0)</f>
        <v>Viseu Dão Lafões</v>
      </c>
    </row>
    <row r="2104" spans="1:6" ht="15" customHeight="1" x14ac:dyDescent="0.2">
      <c r="A2104" s="21"/>
      <c r="B2104" s="22" t="s">
        <v>265</v>
      </c>
      <c r="C2104" s="23">
        <v>0</v>
      </c>
      <c r="D2104" s="9">
        <v>32130</v>
      </c>
      <c r="E2104" s="24">
        <v>32130</v>
      </c>
      <c r="F2104" t="str">
        <f>INDEX([1]Quadro!$B$1:$B$3005,MATCH(B2104,[1]Quadro!$A$1:$A$3005,0),0)</f>
        <v>Douro</v>
      </c>
    </row>
    <row r="2105" spans="1:6" ht="15" customHeight="1" x14ac:dyDescent="0.2">
      <c r="A2105" s="21"/>
      <c r="B2105" s="22" t="s">
        <v>266</v>
      </c>
      <c r="C2105" s="23">
        <v>0</v>
      </c>
      <c r="D2105" s="9">
        <v>235342</v>
      </c>
      <c r="E2105" s="24">
        <v>235342</v>
      </c>
      <c r="F2105" t="str">
        <f>INDEX([1]Quadro!$B$1:$B$3005,MATCH(B2105,[1]Quadro!$A$1:$A$3005,0),0)</f>
        <v>Médio Tejo</v>
      </c>
    </row>
    <row r="2106" spans="1:6" ht="15" customHeight="1" x14ac:dyDescent="0.2">
      <c r="A2106" s="21"/>
      <c r="B2106" s="22" t="s">
        <v>267</v>
      </c>
      <c r="C2106" s="23">
        <v>0</v>
      </c>
      <c r="D2106" s="9">
        <v>187958</v>
      </c>
      <c r="E2106" s="24">
        <v>187958</v>
      </c>
      <c r="F2106" t="str">
        <f>INDEX([1]Quadro!$B$1:$B$3005,MATCH(B2106,[1]Quadro!$A$1:$A$3005,0),0)</f>
        <v>Oeste</v>
      </c>
    </row>
    <row r="2107" spans="1:6" ht="15" customHeight="1" x14ac:dyDescent="0.2">
      <c r="A2107" s="21"/>
      <c r="B2107" s="22" t="s">
        <v>268</v>
      </c>
      <c r="C2107" s="23">
        <v>0</v>
      </c>
      <c r="D2107" s="9">
        <v>42249</v>
      </c>
      <c r="E2107" s="24">
        <v>42249</v>
      </c>
      <c r="F2107" t="str">
        <f>INDEX([1]Quadro!$B$1:$B$3005,MATCH(B2107,[1]Quadro!$A$1:$A$3005,0),0)</f>
        <v>Beiras e Serra da Estrela</v>
      </c>
    </row>
    <row r="2108" spans="1:6" ht="15" customHeight="1" x14ac:dyDescent="0.2">
      <c r="A2108" s="21"/>
      <c r="B2108" s="22" t="s">
        <v>316</v>
      </c>
      <c r="C2108" s="23">
        <v>0</v>
      </c>
      <c r="D2108" s="9">
        <v>206562</v>
      </c>
      <c r="E2108" s="24">
        <v>206562</v>
      </c>
      <c r="F2108" t="str">
        <f>INDEX([1]Quadro!$B$1:$B$3005,MATCH(B2108,[1]Quadro!$A$1:$A$3005,0),0)</f>
        <v>Área Metropolitana do Porto</v>
      </c>
    </row>
    <row r="2109" spans="1:6" ht="15" customHeight="1" x14ac:dyDescent="0.2">
      <c r="A2109" s="21"/>
      <c r="B2109" s="22" t="s">
        <v>269</v>
      </c>
      <c r="C2109" s="23">
        <v>0</v>
      </c>
      <c r="D2109" s="9">
        <v>501405</v>
      </c>
      <c r="E2109" s="24">
        <v>501405</v>
      </c>
      <c r="F2109" t="str">
        <f>INDEX([1]Quadro!$B$1:$B$3005,MATCH(B2109,[1]Quadro!$A$1:$A$3005,0),0)</f>
        <v>Região de Aveiro</v>
      </c>
    </row>
    <row r="2110" spans="1:6" ht="15" customHeight="1" x14ac:dyDescent="0.2">
      <c r="A2110" s="21"/>
      <c r="B2110" s="22" t="s">
        <v>270</v>
      </c>
      <c r="C2110" s="23">
        <v>0</v>
      </c>
      <c r="D2110" s="9">
        <v>57807</v>
      </c>
      <c r="E2110" s="24">
        <v>57807</v>
      </c>
      <c r="F2110" t="str">
        <f>INDEX([1]Quadro!$B$1:$B$3005,MATCH(B2110,[1]Quadro!$A$1:$A$3005,0),0)</f>
        <v>Área Metropolitana do Porto</v>
      </c>
    </row>
    <row r="2111" spans="1:6" ht="15" customHeight="1" x14ac:dyDescent="0.2">
      <c r="A2111" s="21"/>
      <c r="B2111" s="22" t="s">
        <v>271</v>
      </c>
      <c r="C2111" s="23">
        <v>0</v>
      </c>
      <c r="D2111" s="9">
        <v>5930</v>
      </c>
      <c r="E2111" s="24">
        <v>5930</v>
      </c>
      <c r="F2111" t="str">
        <f>INDEX([1]Quadro!$B$1:$B$3005,MATCH(B2111,[1]Quadro!$A$1:$A$3005,0),0)</f>
        <v>Alto Minho</v>
      </c>
    </row>
    <row r="2112" spans="1:6" ht="15" customHeight="1" x14ac:dyDescent="0.2">
      <c r="A2112" s="21"/>
      <c r="B2112" s="22" t="s">
        <v>272</v>
      </c>
      <c r="C2112" s="23">
        <v>0</v>
      </c>
      <c r="D2112" s="9">
        <v>199848</v>
      </c>
      <c r="E2112" s="24">
        <v>199848</v>
      </c>
      <c r="F2112" t="str">
        <f>INDEX([1]Quadro!$B$1:$B$3005,MATCH(B2112,[1]Quadro!$A$1:$A$3005,0),0)</f>
        <v>Área Metropolitana do Porto</v>
      </c>
    </row>
    <row r="2113" spans="1:6" ht="15" customHeight="1" x14ac:dyDescent="0.2">
      <c r="A2113" s="21"/>
      <c r="B2113" s="22" t="s">
        <v>273</v>
      </c>
      <c r="C2113" s="23">
        <v>0</v>
      </c>
      <c r="D2113" s="9">
        <v>46184</v>
      </c>
      <c r="E2113" s="24">
        <v>46184</v>
      </c>
      <c r="F2113" t="str">
        <f>INDEX([1]Quadro!$B$1:$B$3005,MATCH(B2113,[1]Quadro!$A$1:$A$3005,0),0)</f>
        <v>Alto Tâmega</v>
      </c>
    </row>
    <row r="2114" spans="1:6" ht="15" customHeight="1" x14ac:dyDescent="0.2">
      <c r="A2114" s="21"/>
      <c r="B2114" s="22" t="s">
        <v>274</v>
      </c>
      <c r="C2114" s="23">
        <v>0</v>
      </c>
      <c r="D2114" s="9">
        <v>10637</v>
      </c>
      <c r="E2114" s="24">
        <v>10637</v>
      </c>
      <c r="F2114" t="str">
        <f>INDEX([1]Quadro!$B$1:$B$3005,MATCH(B2114,[1]Quadro!$A$1:$A$3005,0),0)</f>
        <v>Alentejo Central</v>
      </c>
    </row>
    <row r="2115" spans="1:6" ht="15" customHeight="1" x14ac:dyDescent="0.2">
      <c r="A2115" s="21"/>
      <c r="B2115" s="22" t="s">
        <v>275</v>
      </c>
      <c r="C2115" s="23">
        <v>0</v>
      </c>
      <c r="D2115" s="9">
        <v>2737</v>
      </c>
      <c r="E2115" s="24">
        <v>2737</v>
      </c>
      <c r="F2115" t="str">
        <f>INDEX([1]Quadro!$B$1:$B$3005,MATCH(B2115,[1]Quadro!$A$1:$A$3005,0),0)</f>
        <v>Alentejo Central</v>
      </c>
    </row>
    <row r="2116" spans="1:6" ht="15" customHeight="1" x14ac:dyDescent="0.2">
      <c r="A2116" s="21"/>
      <c r="B2116" s="22" t="s">
        <v>276</v>
      </c>
      <c r="C2116" s="23">
        <v>0</v>
      </c>
      <c r="D2116" s="9">
        <v>284657</v>
      </c>
      <c r="E2116" s="24">
        <v>284657</v>
      </c>
      <c r="F2116" t="str">
        <f>INDEX([1]Quadro!$B$1:$B$3005,MATCH(B2116,[1]Quadro!$A$1:$A$3005,0),0)</f>
        <v>Alto Minho</v>
      </c>
    </row>
    <row r="2117" spans="1:6" ht="15" customHeight="1" x14ac:dyDescent="0.2">
      <c r="A2117" s="21"/>
      <c r="B2117" s="22" t="s">
        <v>277</v>
      </c>
      <c r="C2117" s="23">
        <v>0</v>
      </c>
      <c r="D2117" s="9">
        <v>80923</v>
      </c>
      <c r="E2117" s="24">
        <v>80923</v>
      </c>
      <c r="F2117" t="str">
        <f>INDEX([1]Quadro!$B$1:$B$3005,MATCH(B2117,[1]Quadro!$A$1:$A$3005,0),0)</f>
        <v>Baixo Alentejo</v>
      </c>
    </row>
    <row r="2118" spans="1:6" ht="15" customHeight="1" x14ac:dyDescent="0.2">
      <c r="A2118" s="21"/>
      <c r="B2118" s="22" t="s">
        <v>278</v>
      </c>
      <c r="C2118" s="23">
        <v>0</v>
      </c>
      <c r="D2118" s="9">
        <v>15656</v>
      </c>
      <c r="E2118" s="24">
        <v>15656</v>
      </c>
      <c r="F2118" t="str">
        <f>INDEX([1]Quadro!$B$1:$B$3005,MATCH(B2118,[1]Quadro!$A$1:$A$3005,0),0)</f>
        <v>Ave</v>
      </c>
    </row>
    <row r="2119" spans="1:6" ht="15" customHeight="1" x14ac:dyDescent="0.2">
      <c r="A2119" s="21"/>
      <c r="B2119" s="22" t="s">
        <v>279</v>
      </c>
      <c r="C2119" s="23">
        <v>0</v>
      </c>
      <c r="D2119" s="9">
        <v>36018</v>
      </c>
      <c r="E2119" s="24">
        <v>36018</v>
      </c>
      <c r="F2119" t="str">
        <f>INDEX([1]Quadro!$B$1:$B$3005,MATCH(B2119,[1]Quadro!$A$1:$A$3005,0),0)</f>
        <v>Médio Tejo</v>
      </c>
    </row>
    <row r="2120" spans="1:6" ht="15" customHeight="1" x14ac:dyDescent="0.2">
      <c r="A2120" s="21"/>
      <c r="B2120" s="22" t="s">
        <v>280</v>
      </c>
      <c r="C2120" s="23">
        <v>0</v>
      </c>
      <c r="D2120" s="9">
        <v>88</v>
      </c>
      <c r="E2120" s="24">
        <v>88</v>
      </c>
      <c r="F2120" t="str">
        <f>INDEX([1]Quadro!$B$1:$B$3005,MATCH(B2120,[1]Quadro!$A$1:$A$3005,0),0)</f>
        <v>Algarve</v>
      </c>
    </row>
    <row r="2121" spans="1:6" ht="15" customHeight="1" x14ac:dyDescent="0.2">
      <c r="A2121" s="21"/>
      <c r="B2121" s="22" t="s">
        <v>281</v>
      </c>
      <c r="C2121" s="23">
        <v>0</v>
      </c>
      <c r="D2121" s="9">
        <v>1358727</v>
      </c>
      <c r="E2121" s="24">
        <v>1358727</v>
      </c>
      <c r="F2121" t="str">
        <f>INDEX([1]Quadro!$B$1:$B$3005,MATCH(B2121,[1]Quadro!$A$1:$A$3005,0),0)</f>
        <v>Área Metropolitana do Porto</v>
      </c>
    </row>
    <row r="2122" spans="1:6" ht="15" customHeight="1" x14ac:dyDescent="0.2">
      <c r="A2122" s="21"/>
      <c r="B2122" s="22" t="s">
        <v>282</v>
      </c>
      <c r="C2122" s="23">
        <v>0</v>
      </c>
      <c r="D2122" s="9">
        <v>104708</v>
      </c>
      <c r="E2122" s="24">
        <v>104708</v>
      </c>
      <c r="F2122" t="str">
        <f>INDEX([1]Quadro!$B$1:$B$3005,MATCH(B2122,[1]Quadro!$A$1:$A$3005,0),0)</f>
        <v>Terras de Trás-os-Montes</v>
      </c>
    </row>
    <row r="2123" spans="1:6" ht="15" customHeight="1" x14ac:dyDescent="0.2">
      <c r="A2123" s="21"/>
      <c r="B2123" s="22" t="s">
        <v>283</v>
      </c>
      <c r="C2123" s="23">
        <v>0</v>
      </c>
      <c r="D2123" s="9">
        <v>218052</v>
      </c>
      <c r="E2123" s="24">
        <v>218052</v>
      </c>
      <c r="F2123" t="str">
        <f>INDEX([1]Quadro!$B$1:$B$3005,MATCH(B2123,[1]Quadro!$A$1:$A$3005,0),0)</f>
        <v>Área Metropolitana de Lisboa</v>
      </c>
    </row>
    <row r="2124" spans="1:6" ht="15" customHeight="1" x14ac:dyDescent="0.2">
      <c r="A2124" s="21"/>
      <c r="B2124" s="22" t="s">
        <v>284</v>
      </c>
      <c r="C2124" s="23">
        <v>0</v>
      </c>
      <c r="D2124" s="9">
        <v>113143</v>
      </c>
      <c r="E2124" s="24">
        <v>113143</v>
      </c>
      <c r="F2124" t="str">
        <f>INDEX([1]Quadro!$B$1:$B$3005,MATCH(B2124,[1]Quadro!$A$1:$A$3005,0),0)</f>
        <v>Médio Tejo</v>
      </c>
    </row>
    <row r="2125" spans="1:6" ht="15" customHeight="1" x14ac:dyDescent="0.2">
      <c r="A2125" s="21"/>
      <c r="B2125" s="22" t="s">
        <v>285</v>
      </c>
      <c r="C2125" s="23">
        <v>0</v>
      </c>
      <c r="D2125" s="9">
        <v>4452</v>
      </c>
      <c r="E2125" s="24">
        <v>4452</v>
      </c>
      <c r="F2125" t="str">
        <f>INDEX([1]Quadro!$B$1:$B$3005,MATCH(B2125,[1]Quadro!$A$1:$A$3005,0),0)</f>
        <v>Alto Minho</v>
      </c>
    </row>
    <row r="2126" spans="1:6" ht="15" customHeight="1" x14ac:dyDescent="0.2">
      <c r="A2126" s="21"/>
      <c r="B2126" s="22" t="s">
        <v>286</v>
      </c>
      <c r="C2126" s="23">
        <v>0</v>
      </c>
      <c r="D2126" s="9">
        <v>677318</v>
      </c>
      <c r="E2126" s="24">
        <v>677318</v>
      </c>
      <c r="F2126" t="str">
        <f>INDEX([1]Quadro!$B$1:$B$3005,MATCH(B2126,[1]Quadro!$A$1:$A$3005,0),0)</f>
        <v>Ave</v>
      </c>
    </row>
    <row r="2127" spans="1:6" ht="15" customHeight="1" x14ac:dyDescent="0.2">
      <c r="A2127" s="21"/>
      <c r="B2127" s="22" t="s">
        <v>287</v>
      </c>
      <c r="C2127" s="23">
        <v>0</v>
      </c>
      <c r="D2127" s="9">
        <v>21875</v>
      </c>
      <c r="E2127" s="24">
        <v>21875</v>
      </c>
      <c r="F2127" t="str">
        <f>INDEX([1]Quadro!$B$1:$B$3005,MATCH(B2127,[1]Quadro!$A$1:$A$3005,0),0)</f>
        <v>Douro</v>
      </c>
    </row>
    <row r="2128" spans="1:6" ht="15" customHeight="1" x14ac:dyDescent="0.2">
      <c r="A2128" s="21"/>
      <c r="B2128" s="22" t="s">
        <v>288</v>
      </c>
      <c r="C2128" s="23">
        <v>0</v>
      </c>
      <c r="D2128" s="9">
        <v>959394</v>
      </c>
      <c r="E2128" s="24">
        <v>959394</v>
      </c>
      <c r="F2128" t="str">
        <f>INDEX([1]Quadro!$B$1:$B$3005,MATCH(B2128,[1]Quadro!$A$1:$A$3005,0),0)</f>
        <v>Área Metropolitana do Porto</v>
      </c>
    </row>
    <row r="2129" spans="1:6" ht="15" customHeight="1" x14ac:dyDescent="0.2">
      <c r="A2129" s="21"/>
      <c r="B2129" s="22" t="s">
        <v>289</v>
      </c>
      <c r="C2129" s="23">
        <v>0</v>
      </c>
      <c r="D2129" s="9">
        <v>269728</v>
      </c>
      <c r="E2129" s="24">
        <v>269728</v>
      </c>
      <c r="F2129" t="str">
        <f>INDEX([1]Quadro!$B$1:$B$3005,MATCH(B2129,[1]Quadro!$A$1:$A$3005,0),0)</f>
        <v>Médio Tejo</v>
      </c>
    </row>
    <row r="2130" spans="1:6" ht="15" customHeight="1" x14ac:dyDescent="0.2">
      <c r="A2130" s="21"/>
      <c r="B2130" s="22" t="s">
        <v>290</v>
      </c>
      <c r="C2130" s="23">
        <v>0</v>
      </c>
      <c r="D2130" s="9">
        <v>12951</v>
      </c>
      <c r="E2130" s="24">
        <v>12951</v>
      </c>
      <c r="F2130" t="str">
        <f>INDEX([1]Quadro!$B$1:$B$3005,MATCH(B2130,[1]Quadro!$A$1:$A$3005,0),0)</f>
        <v>Viseu Dão Lafões</v>
      </c>
    </row>
    <row r="2131" spans="1:6" ht="15" customHeight="1" x14ac:dyDescent="0.2">
      <c r="A2131" s="21"/>
      <c r="B2131" s="22" t="s">
        <v>291</v>
      </c>
      <c r="C2131" s="23">
        <v>0</v>
      </c>
      <c r="D2131" s="9">
        <v>36207</v>
      </c>
      <c r="E2131" s="24">
        <v>36207</v>
      </c>
      <c r="F2131" t="str">
        <f>INDEX([1]Quadro!$B$1:$B$3005,MATCH(B2131,[1]Quadro!$A$1:$A$3005,0),0)</f>
        <v>Região de Coimbra</v>
      </c>
    </row>
    <row r="2132" spans="1:6" ht="15" customHeight="1" x14ac:dyDescent="0.2">
      <c r="A2132" s="21"/>
      <c r="B2132" s="22" t="s">
        <v>292</v>
      </c>
      <c r="C2132" s="23">
        <v>0</v>
      </c>
      <c r="D2132" s="9">
        <v>29661</v>
      </c>
      <c r="E2132" s="24">
        <v>29661</v>
      </c>
      <c r="F2132" t="str">
        <f>INDEX([1]Quadro!$B$1:$B$3005,MATCH(B2132,[1]Quadro!$A$1:$A$3005,0),0)</f>
        <v>Alto Tâmega</v>
      </c>
    </row>
    <row r="2133" spans="1:6" ht="15" customHeight="1" x14ac:dyDescent="0.2">
      <c r="A2133" s="21"/>
      <c r="B2133" s="22" t="s">
        <v>293</v>
      </c>
      <c r="C2133" s="23">
        <v>0</v>
      </c>
      <c r="D2133" s="9">
        <v>141891</v>
      </c>
      <c r="E2133" s="24">
        <v>141891</v>
      </c>
      <c r="F2133" t="str">
        <f>INDEX([1]Quadro!$B$1:$B$3005,MATCH(B2133,[1]Quadro!$A$1:$A$3005,0),0)</f>
        <v>Douro</v>
      </c>
    </row>
    <row r="2134" spans="1:6" ht="15" customHeight="1" x14ac:dyDescent="0.2">
      <c r="A2134" s="21"/>
      <c r="B2134" s="22" t="s">
        <v>294</v>
      </c>
      <c r="C2134" s="23">
        <v>0</v>
      </c>
      <c r="D2134" s="9">
        <v>22278</v>
      </c>
      <c r="E2134" s="24">
        <v>22278</v>
      </c>
      <c r="F2134" t="str">
        <f>INDEX([1]Quadro!$B$1:$B$3005,MATCH(B2134,[1]Quadro!$A$1:$A$3005,0),0)</f>
        <v>Algarve</v>
      </c>
    </row>
    <row r="2135" spans="1:6" ht="15" customHeight="1" x14ac:dyDescent="0.2">
      <c r="A2135" s="21"/>
      <c r="B2135" s="22" t="s">
        <v>295</v>
      </c>
      <c r="C2135" s="23">
        <v>0</v>
      </c>
      <c r="D2135" s="9">
        <v>103719</v>
      </c>
      <c r="E2135" s="24">
        <v>103719</v>
      </c>
      <c r="F2135" t="str">
        <f>INDEX([1]Quadro!$B$1:$B$3005,MATCH(B2135,[1]Quadro!$A$1:$A$3005,0),0)</f>
        <v>Beira Baixa</v>
      </c>
    </row>
    <row r="2136" spans="1:6" ht="15" customHeight="1" x14ac:dyDescent="0.2">
      <c r="A2136" s="21"/>
      <c r="B2136" s="22" t="s">
        <v>296</v>
      </c>
      <c r="C2136" s="23">
        <v>0</v>
      </c>
      <c r="D2136" s="9">
        <v>208227</v>
      </c>
      <c r="E2136" s="24">
        <v>208227</v>
      </c>
      <c r="F2136" t="str">
        <f>INDEX([1]Quadro!$B$1:$B$3005,MATCH(B2136,[1]Quadro!$A$1:$A$3005,0),0)</f>
        <v>Cávado</v>
      </c>
    </row>
    <row r="2137" spans="1:6" ht="15" customHeight="1" x14ac:dyDescent="0.2">
      <c r="A2137" s="21"/>
      <c r="B2137" s="22" t="s">
        <v>298</v>
      </c>
      <c r="C2137" s="23">
        <v>0</v>
      </c>
      <c r="D2137" s="9">
        <v>15990</v>
      </c>
      <c r="E2137" s="24">
        <v>15990</v>
      </c>
      <c r="F2137" t="str">
        <f>INDEX([1]Quadro!$B$1:$B$3005,MATCH(B2137,[1]Quadro!$A$1:$A$3005,0),0)</f>
        <v>Terras de Trás-os-Montes</v>
      </c>
    </row>
    <row r="2138" spans="1:6" ht="15" customHeight="1" x14ac:dyDescent="0.2">
      <c r="A2138" s="21"/>
      <c r="B2138" s="22" t="s">
        <v>299</v>
      </c>
      <c r="C2138" s="23">
        <v>0</v>
      </c>
      <c r="D2138" s="9">
        <v>26332</v>
      </c>
      <c r="E2138" s="24">
        <v>26332</v>
      </c>
      <c r="F2138" t="str">
        <f>INDEX([1]Quadro!$B$1:$B$3005,MATCH(B2138,[1]Quadro!$A$1:$A$3005,0),0)</f>
        <v>Terras de Trás-os-Montes</v>
      </c>
    </row>
    <row r="2139" spans="1:6" ht="15" customHeight="1" x14ac:dyDescent="0.2">
      <c r="A2139" s="21"/>
      <c r="B2139" s="22" t="s">
        <v>300</v>
      </c>
      <c r="C2139" s="23">
        <v>0</v>
      </c>
      <c r="D2139" s="9">
        <v>538554</v>
      </c>
      <c r="E2139" s="24">
        <v>538554</v>
      </c>
      <c r="F2139" t="str">
        <f>INDEX([1]Quadro!$B$1:$B$3005,MATCH(B2139,[1]Quadro!$A$1:$A$3005,0),0)</f>
        <v>Viseu Dão Lafões</v>
      </c>
    </row>
    <row r="2140" spans="1:6" ht="15" customHeight="1" x14ac:dyDescent="0.2">
      <c r="A2140" s="21"/>
      <c r="B2140" s="22" t="s">
        <v>317</v>
      </c>
      <c r="C2140" s="23">
        <v>0</v>
      </c>
      <c r="D2140" s="9">
        <v>77896</v>
      </c>
      <c r="E2140" s="24">
        <v>77896</v>
      </c>
      <c r="F2140" t="str">
        <f>INDEX([1]Quadro!$B$1:$B$3005,MATCH(B2140,[1]Quadro!$A$1:$A$3005,0),0)</f>
        <v>Ave</v>
      </c>
    </row>
    <row r="2141" spans="1:6" ht="15" customHeight="1" x14ac:dyDescent="0.2">
      <c r="A2141" s="21"/>
      <c r="B2141" s="22" t="s">
        <v>301</v>
      </c>
      <c r="C2141" s="23">
        <v>0</v>
      </c>
      <c r="D2141" s="9">
        <v>45498</v>
      </c>
      <c r="E2141" s="24">
        <v>45498</v>
      </c>
      <c r="F2141" t="str">
        <f>INDEX([1]Quadro!$B$1:$B$3005,MATCH(B2141,[1]Quadro!$A$1:$A$3005,0),0)</f>
        <v>Viseu Dão Lafões</v>
      </c>
    </row>
    <row r="2142" spans="1:6" ht="15" customHeight="1" x14ac:dyDescent="0.2">
      <c r="A2142" s="15" t="s">
        <v>311</v>
      </c>
      <c r="B2142" s="13"/>
      <c r="C2142" s="18">
        <v>0</v>
      </c>
      <c r="D2142" s="19">
        <v>48777248</v>
      </c>
      <c r="E2142" s="20">
        <v>48777248</v>
      </c>
      <c r="F2142" t="e">
        <f>INDEX([1]Quadro!$B$1:$B$3005,MATCH(B2142,[1]Quadro!$A$1:$A$3005,0),0)</f>
        <v>#N/A</v>
      </c>
    </row>
    <row r="2143" spans="1:6" ht="15" customHeight="1" x14ac:dyDescent="0.2">
      <c r="A2143" s="15" t="s">
        <v>20</v>
      </c>
      <c r="B2143" s="15" t="s">
        <v>27</v>
      </c>
      <c r="C2143" s="18">
        <v>0</v>
      </c>
      <c r="D2143" s="19">
        <v>4974476</v>
      </c>
      <c r="E2143" s="20">
        <v>4974476</v>
      </c>
      <c r="F2143" t="str">
        <f>INDEX([1]Quadro!$B$1:$B$3005,MATCH(B2143,[1]Quadro!$A$1:$A$3005,0),0)</f>
        <v>Médio Tejo</v>
      </c>
    </row>
    <row r="2144" spans="1:6" ht="15" customHeight="1" x14ac:dyDescent="0.2">
      <c r="A2144" s="21"/>
      <c r="B2144" s="22" t="s">
        <v>28</v>
      </c>
      <c r="C2144" s="23">
        <v>0</v>
      </c>
      <c r="D2144" s="9">
        <v>4057653</v>
      </c>
      <c r="E2144" s="24">
        <v>4057653</v>
      </c>
      <c r="F2144" t="str">
        <f>INDEX([1]Quadro!$B$1:$B$3005,MATCH(B2144,[1]Quadro!$A$1:$A$3005,0),0)</f>
        <v>Região de Aveiro</v>
      </c>
    </row>
    <row r="2145" spans="1:6" ht="15" customHeight="1" x14ac:dyDescent="0.2">
      <c r="A2145" s="21"/>
      <c r="B2145" s="22" t="s">
        <v>29</v>
      </c>
      <c r="C2145" s="23">
        <v>0</v>
      </c>
      <c r="D2145" s="9">
        <v>1082990</v>
      </c>
      <c r="E2145" s="24">
        <v>1082990</v>
      </c>
      <c r="F2145" t="str">
        <f>INDEX([1]Quadro!$B$1:$B$3005,MATCH(B2145,[1]Quadro!$A$1:$A$3005,0),0)</f>
        <v>Viseu Dão Lafões</v>
      </c>
    </row>
    <row r="2146" spans="1:6" ht="15" customHeight="1" x14ac:dyDescent="0.2">
      <c r="A2146" s="21"/>
      <c r="B2146" s="22" t="s">
        <v>30</v>
      </c>
      <c r="C2146" s="23">
        <v>0</v>
      </c>
      <c r="D2146" s="9">
        <v>473060</v>
      </c>
      <c r="E2146" s="24">
        <v>473060</v>
      </c>
      <c r="F2146" t="str">
        <f>INDEX([1]Quadro!$B$1:$B$3005,MATCH(B2146,[1]Quadro!$A$1:$A$3005,0),0)</f>
        <v>Alentejo Central</v>
      </c>
    </row>
    <row r="2147" spans="1:6" ht="15" customHeight="1" x14ac:dyDescent="0.2">
      <c r="A2147" s="21"/>
      <c r="B2147" s="22" t="s">
        <v>31</v>
      </c>
      <c r="C2147" s="23">
        <v>0</v>
      </c>
      <c r="D2147" s="9">
        <v>2485022</v>
      </c>
      <c r="E2147" s="24">
        <v>2485022</v>
      </c>
      <c r="F2147" t="str">
        <f>INDEX([1]Quadro!$B$1:$B$3005,MATCH(B2147,[1]Quadro!$A$1:$A$3005,0),0)</f>
        <v>Região de Aveiro</v>
      </c>
    </row>
    <row r="2148" spans="1:6" ht="15" customHeight="1" x14ac:dyDescent="0.2">
      <c r="A2148" s="21"/>
      <c r="B2148" s="22" t="s">
        <v>32</v>
      </c>
      <c r="C2148" s="23">
        <v>0</v>
      </c>
      <c r="D2148" s="9">
        <v>5480882</v>
      </c>
      <c r="E2148" s="24">
        <v>5480882</v>
      </c>
      <c r="F2148" t="str">
        <f>INDEX([1]Quadro!$B$1:$B$3005,MATCH(B2148,[1]Quadro!$A$1:$A$3005,0),0)</f>
        <v>Algarve</v>
      </c>
    </row>
    <row r="2149" spans="1:6" ht="15" customHeight="1" x14ac:dyDescent="0.2">
      <c r="A2149" s="21"/>
      <c r="B2149" s="22" t="s">
        <v>33</v>
      </c>
      <c r="C2149" s="23">
        <v>0</v>
      </c>
      <c r="D2149" s="9">
        <v>1136750</v>
      </c>
      <c r="E2149" s="24">
        <v>1136750</v>
      </c>
      <c r="F2149" t="str">
        <f>INDEX([1]Quadro!$B$1:$B$3005,MATCH(B2149,[1]Quadro!$A$1:$A$3005,0),0)</f>
        <v>Alentejo Litoral</v>
      </c>
    </row>
    <row r="2150" spans="1:6" ht="15" customHeight="1" x14ac:dyDescent="0.2">
      <c r="A2150" s="21"/>
      <c r="B2150" s="22" t="s">
        <v>34</v>
      </c>
      <c r="C2150" s="23">
        <v>0</v>
      </c>
      <c r="D2150" s="9">
        <v>1612985</v>
      </c>
      <c r="E2150" s="24">
        <v>1612985</v>
      </c>
      <c r="F2150" t="str">
        <f>INDEX([1]Quadro!$B$1:$B$3005,MATCH(B2150,[1]Quadro!$A$1:$A$3005,0),0)</f>
        <v>Médio Tejo</v>
      </c>
    </row>
    <row r="2151" spans="1:6" ht="15" customHeight="1" x14ac:dyDescent="0.2">
      <c r="A2151" s="21"/>
      <c r="B2151" s="22" t="s">
        <v>35</v>
      </c>
      <c r="C2151" s="23">
        <v>0</v>
      </c>
      <c r="D2151" s="9">
        <v>6819731</v>
      </c>
      <c r="E2151" s="24">
        <v>6819731</v>
      </c>
      <c r="F2151" t="str">
        <f>INDEX([1]Quadro!$B$1:$B$3005,MATCH(B2151,[1]Quadro!$A$1:$A$3005,0),0)</f>
        <v>Oeste</v>
      </c>
    </row>
    <row r="2152" spans="1:6" ht="15" customHeight="1" x14ac:dyDescent="0.2">
      <c r="A2152" s="21"/>
      <c r="B2152" s="22" t="s">
        <v>36</v>
      </c>
      <c r="C2152" s="23">
        <v>0</v>
      </c>
      <c r="D2152" s="9">
        <v>1248790</v>
      </c>
      <c r="E2152" s="24">
        <v>1248790</v>
      </c>
      <c r="F2152" t="str">
        <f>INDEX([1]Quadro!$B$1:$B$3005,MATCH(B2152,[1]Quadro!$A$1:$A$3005,0),0)</f>
        <v>Área Metropolitana de Lisboa</v>
      </c>
    </row>
    <row r="2153" spans="1:6" ht="15" customHeight="1" x14ac:dyDescent="0.2">
      <c r="A2153" s="21"/>
      <c r="B2153" s="22" t="s">
        <v>37</v>
      </c>
      <c r="C2153" s="23">
        <v>0</v>
      </c>
      <c r="D2153" s="9">
        <v>795375</v>
      </c>
      <c r="E2153" s="24">
        <v>795375</v>
      </c>
      <c r="F2153" t="str">
        <f>INDEX([1]Quadro!$B$1:$B$3005,MATCH(B2153,[1]Quadro!$A$1:$A$3005,0),0)</f>
        <v>Algarve</v>
      </c>
    </row>
    <row r="2154" spans="1:6" ht="15" customHeight="1" x14ac:dyDescent="0.2">
      <c r="A2154" s="21"/>
      <c r="B2154" s="22" t="s">
        <v>38</v>
      </c>
      <c r="C2154" s="23">
        <v>0</v>
      </c>
      <c r="D2154" s="9">
        <v>3437690</v>
      </c>
      <c r="E2154" s="24">
        <v>3437690</v>
      </c>
      <c r="F2154" t="str">
        <f>INDEX([1]Quadro!$B$1:$B$3005,MATCH(B2154,[1]Quadro!$A$1:$A$3005,0),0)</f>
        <v>Oeste</v>
      </c>
    </row>
    <row r="2155" spans="1:6" ht="15" customHeight="1" x14ac:dyDescent="0.2">
      <c r="A2155" s="21"/>
      <c r="B2155" s="22" t="s">
        <v>39</v>
      </c>
      <c r="C2155" s="23">
        <v>0</v>
      </c>
      <c r="D2155" s="9">
        <v>1007669</v>
      </c>
      <c r="E2155" s="24">
        <v>1007669</v>
      </c>
      <c r="F2155" t="str">
        <f>INDEX([1]Quadro!$B$1:$B$3005,MATCH(B2155,[1]Quadro!$A$1:$A$3005,0),0)</f>
        <v>Terras de Trás-os-Montes</v>
      </c>
    </row>
    <row r="2156" spans="1:6" ht="15" customHeight="1" x14ac:dyDescent="0.2">
      <c r="A2156" s="21"/>
      <c r="B2156" s="22" t="s">
        <v>40</v>
      </c>
      <c r="C2156" s="23">
        <v>0</v>
      </c>
      <c r="D2156" s="9">
        <v>1745518</v>
      </c>
      <c r="E2156" s="24">
        <v>1745518</v>
      </c>
      <c r="F2156" t="str">
        <f>INDEX([1]Quadro!$B$1:$B$3005,MATCH(B2156,[1]Quadro!$A$1:$A$3005,0),0)</f>
        <v>Douro</v>
      </c>
    </row>
    <row r="2157" spans="1:6" ht="15" customHeight="1" x14ac:dyDescent="0.2">
      <c r="A2157" s="21"/>
      <c r="B2157" s="22" t="s">
        <v>41</v>
      </c>
      <c r="C2157" s="23">
        <v>0</v>
      </c>
      <c r="D2157" s="9">
        <v>813012</v>
      </c>
      <c r="E2157" s="24">
        <v>813012</v>
      </c>
      <c r="F2157" t="str">
        <f>INDEX([1]Quadro!$B$1:$B$3005,MATCH(B2157,[1]Quadro!$A$1:$A$3005,0),0)</f>
        <v>Algarve</v>
      </c>
    </row>
    <row r="2158" spans="1:6" ht="15" customHeight="1" x14ac:dyDescent="0.2">
      <c r="A2158" s="21"/>
      <c r="B2158" s="22" t="s">
        <v>42</v>
      </c>
      <c r="C2158" s="23">
        <v>0</v>
      </c>
      <c r="D2158" s="9">
        <v>792289</v>
      </c>
      <c r="E2158" s="24">
        <v>792289</v>
      </c>
      <c r="F2158" t="str">
        <f>INDEX([1]Quadro!$B$1:$B$3005,MATCH(B2158,[1]Quadro!$A$1:$A$3005,0),0)</f>
        <v>Baixo Alentejo</v>
      </c>
    </row>
    <row r="2159" spans="1:6" ht="15" customHeight="1" x14ac:dyDescent="0.2">
      <c r="A2159" s="21"/>
      <c r="B2159" s="22" t="s">
        <v>43</v>
      </c>
      <c r="C2159" s="23">
        <v>0</v>
      </c>
      <c r="D2159" s="9">
        <v>14372695</v>
      </c>
      <c r="E2159" s="24">
        <v>14372695</v>
      </c>
      <c r="F2159" t="str">
        <f>INDEX([1]Quadro!$B$1:$B$3005,MATCH(B2159,[1]Quadro!$A$1:$A$3005,0),0)</f>
        <v>Área Metropolitana de Lisboa</v>
      </c>
    </row>
    <row r="2160" spans="1:6" ht="15" customHeight="1" x14ac:dyDescent="0.2">
      <c r="A2160" s="21"/>
      <c r="B2160" s="22" t="s">
        <v>44</v>
      </c>
      <c r="C2160" s="23">
        <v>0</v>
      </c>
      <c r="D2160" s="9">
        <v>1801506</v>
      </c>
      <c r="E2160" s="24">
        <v>1801506</v>
      </c>
      <c r="F2160" t="str">
        <f>INDEX([1]Quadro!$B$1:$B$3005,MATCH(B2160,[1]Quadro!$A$1:$A$3005,0),0)</f>
        <v>Beiras e Serra da Estrela</v>
      </c>
    </row>
    <row r="2161" spans="1:6" ht="15" customHeight="1" x14ac:dyDescent="0.2">
      <c r="A2161" s="21"/>
      <c r="B2161" s="22" t="s">
        <v>45</v>
      </c>
      <c r="C2161" s="23">
        <v>0</v>
      </c>
      <c r="D2161" s="9">
        <v>2143639</v>
      </c>
      <c r="E2161" s="24">
        <v>2143639</v>
      </c>
      <c r="F2161" t="str">
        <f>INDEX([1]Quadro!$B$1:$B$3005,MATCH(B2161,[1]Quadro!$A$1:$A$3005,0),0)</f>
        <v>Lezíria do Tejo</v>
      </c>
    </row>
    <row r="2162" spans="1:6" ht="15" customHeight="1" x14ac:dyDescent="0.2">
      <c r="A2162" s="21"/>
      <c r="B2162" s="22" t="s">
        <v>46</v>
      </c>
      <c r="C2162" s="23">
        <v>0</v>
      </c>
      <c r="D2162" s="9">
        <v>925601</v>
      </c>
      <c r="E2162" s="24">
        <v>925601</v>
      </c>
      <c r="F2162" t="str">
        <f>INDEX([1]Quadro!$B$1:$B$3005,MATCH(B2162,[1]Quadro!$A$1:$A$3005,0),0)</f>
        <v>Baixo Alentejo</v>
      </c>
    </row>
    <row r="2163" spans="1:6" ht="15" customHeight="1" x14ac:dyDescent="0.2">
      <c r="A2163" s="21"/>
      <c r="B2163" s="22" t="s">
        <v>47</v>
      </c>
      <c r="C2163" s="23">
        <v>0</v>
      </c>
      <c r="D2163" s="9">
        <v>584354</v>
      </c>
      <c r="E2163" s="24">
        <v>584354</v>
      </c>
      <c r="F2163" t="str">
        <f>INDEX([1]Quadro!$B$1:$B$3005,MATCH(B2163,[1]Quadro!$A$1:$A$3005,0),0)</f>
        <v>Lezíria do Tejo</v>
      </c>
    </row>
    <row r="2164" spans="1:6" ht="15" customHeight="1" x14ac:dyDescent="0.2">
      <c r="A2164" s="21"/>
      <c r="B2164" s="22" t="s">
        <v>48</v>
      </c>
      <c r="C2164" s="23">
        <v>0</v>
      </c>
      <c r="D2164" s="9">
        <v>610387</v>
      </c>
      <c r="E2164" s="24">
        <v>610387</v>
      </c>
      <c r="F2164" t="str">
        <f>INDEX([1]Quadro!$B$1:$B$3005,MATCH(B2164,[1]Quadro!$A$1:$A$3005,0),0)</f>
        <v>Alto Alentejo</v>
      </c>
    </row>
    <row r="2165" spans="1:6" ht="15" customHeight="1" x14ac:dyDescent="0.2">
      <c r="A2165" s="21"/>
      <c r="B2165" s="22" t="s">
        <v>49</v>
      </c>
      <c r="C2165" s="23">
        <v>0</v>
      </c>
      <c r="D2165" s="9">
        <v>1167077</v>
      </c>
      <c r="E2165" s="24">
        <v>1167077</v>
      </c>
      <c r="F2165" t="str">
        <f>INDEX([1]Quadro!$B$1:$B$3005,MATCH(B2165,[1]Quadro!$A$1:$A$3005,0),0)</f>
        <v>Região de Leiria</v>
      </c>
    </row>
    <row r="2166" spans="1:6" ht="15" customHeight="1" x14ac:dyDescent="0.2">
      <c r="A2166" s="21"/>
      <c r="B2166" s="22" t="s">
        <v>50</v>
      </c>
      <c r="C2166" s="23">
        <v>0</v>
      </c>
      <c r="D2166" s="9">
        <v>369178</v>
      </c>
      <c r="E2166" s="24">
        <v>369178</v>
      </c>
      <c r="F2166" t="str">
        <f>INDEX([1]Quadro!$B$1:$B$3005,MATCH(B2166,[1]Quadro!$A$1:$A$3005,0),0)</f>
        <v>Baixo Alentejo</v>
      </c>
    </row>
    <row r="2167" spans="1:6" ht="15" customHeight="1" x14ac:dyDescent="0.2">
      <c r="A2167" s="21"/>
      <c r="B2167" s="22" t="s">
        <v>51</v>
      </c>
      <c r="C2167" s="23">
        <v>0</v>
      </c>
      <c r="D2167" s="9">
        <v>8199690</v>
      </c>
      <c r="E2167" s="24">
        <v>8199690</v>
      </c>
      <c r="F2167" t="str">
        <f>INDEX([1]Quadro!$B$1:$B$3005,MATCH(B2167,[1]Quadro!$A$1:$A$3005,0),0)</f>
        <v>Área Metropolitana de Lisboa</v>
      </c>
    </row>
    <row r="2168" spans="1:6" ht="15" customHeight="1" x14ac:dyDescent="0.2">
      <c r="A2168" s="21"/>
      <c r="B2168" s="22" t="s">
        <v>52</v>
      </c>
      <c r="C2168" s="23">
        <v>0</v>
      </c>
      <c r="D2168" s="9">
        <v>5490605</v>
      </c>
      <c r="E2168" s="24">
        <v>5490605</v>
      </c>
      <c r="F2168" t="str">
        <f>INDEX([1]Quadro!$B$1:$B$3005,MATCH(B2168,[1]Quadro!$A$1:$A$3005,0),0)</f>
        <v>Tâmega e Sousa</v>
      </c>
    </row>
    <row r="2169" spans="1:6" ht="15" customHeight="1" x14ac:dyDescent="0.2">
      <c r="A2169" s="21"/>
      <c r="B2169" s="22" t="s">
        <v>53</v>
      </c>
      <c r="C2169" s="23">
        <v>0</v>
      </c>
      <c r="D2169" s="9">
        <v>1693588</v>
      </c>
      <c r="E2169" s="24">
        <v>1693588</v>
      </c>
      <c r="F2169" t="str">
        <f>INDEX([1]Quadro!$B$1:$B$3005,MATCH(B2169,[1]Quadro!$A$1:$A$3005,0),0)</f>
        <v>Cávado</v>
      </c>
    </row>
    <row r="2170" spans="1:6" ht="15" customHeight="1" x14ac:dyDescent="0.2">
      <c r="A2170" s="21"/>
      <c r="B2170" s="22" t="s">
        <v>54</v>
      </c>
      <c r="C2170" s="23">
        <v>0</v>
      </c>
      <c r="D2170" s="9">
        <v>3289790</v>
      </c>
      <c r="E2170" s="24">
        <v>3289790</v>
      </c>
      <c r="F2170" t="str">
        <f>INDEX([1]Quadro!$B$1:$B$3005,MATCH(B2170,[1]Quadro!$A$1:$A$3005,0),0)</f>
        <v>Região de Aveiro</v>
      </c>
    </row>
    <row r="2171" spans="1:6" ht="15" customHeight="1" x14ac:dyDescent="0.2">
      <c r="A2171" s="21"/>
      <c r="B2171" s="22" t="s">
        <v>55</v>
      </c>
      <c r="C2171" s="23">
        <v>0</v>
      </c>
      <c r="D2171" s="9">
        <v>1756821</v>
      </c>
      <c r="E2171" s="24">
        <v>1756821</v>
      </c>
      <c r="F2171" t="str">
        <f>INDEX([1]Quadro!$B$1:$B$3005,MATCH(B2171,[1]Quadro!$A$1:$A$3005,0),0)</f>
        <v>Região de Leiria</v>
      </c>
    </row>
    <row r="2172" spans="1:6" ht="15" customHeight="1" x14ac:dyDescent="0.2">
      <c r="A2172" s="21"/>
      <c r="B2172" s="22" t="s">
        <v>56</v>
      </c>
      <c r="C2172" s="23">
        <v>0</v>
      </c>
      <c r="D2172" s="9">
        <v>1932720</v>
      </c>
      <c r="E2172" s="24">
        <v>1932720</v>
      </c>
      <c r="F2172" t="str">
        <f>INDEX([1]Quadro!$B$1:$B$3005,MATCH(B2172,[1]Quadro!$A$1:$A$3005,0),0)</f>
        <v>Alto Minho</v>
      </c>
    </row>
    <row r="2173" spans="1:6" ht="15" customHeight="1" x14ac:dyDescent="0.2">
      <c r="A2173" s="21"/>
      <c r="B2173" s="22" t="s">
        <v>57</v>
      </c>
      <c r="C2173" s="23">
        <v>0</v>
      </c>
      <c r="D2173" s="9">
        <v>1752794</v>
      </c>
      <c r="E2173" s="24">
        <v>1752794</v>
      </c>
      <c r="F2173" t="str">
        <f>INDEX([1]Quadro!$B$1:$B$3005,MATCH(B2173,[1]Quadro!$A$1:$A$3005,0),0)</f>
        <v>Região de Coimbra</v>
      </c>
    </row>
    <row r="2174" spans="1:6" ht="15" customHeight="1" x14ac:dyDescent="0.2">
      <c r="A2174" s="21"/>
      <c r="B2174" s="22" t="s">
        <v>58</v>
      </c>
      <c r="C2174" s="23">
        <v>0</v>
      </c>
      <c r="D2174" s="9">
        <v>1032179</v>
      </c>
      <c r="E2174" s="24">
        <v>1032179</v>
      </c>
      <c r="F2174" t="str">
        <f>INDEX([1]Quadro!$B$1:$B$3005,MATCH(B2174,[1]Quadro!$A$1:$A$3005,0),0)</f>
        <v>Douro</v>
      </c>
    </row>
    <row r="2175" spans="1:6" ht="15" customHeight="1" x14ac:dyDescent="0.2">
      <c r="A2175" s="21"/>
      <c r="B2175" s="22" t="s">
        <v>59</v>
      </c>
      <c r="C2175" s="23">
        <v>0</v>
      </c>
      <c r="D2175" s="9">
        <v>3005115</v>
      </c>
      <c r="E2175" s="24">
        <v>3005115</v>
      </c>
      <c r="F2175" t="str">
        <f>INDEX([1]Quadro!$B$1:$B$3005,MATCH(B2175,[1]Quadro!$A$1:$A$3005,0),0)</f>
        <v>Área Metropolitana do Porto</v>
      </c>
    </row>
    <row r="2176" spans="1:6" ht="15" customHeight="1" x14ac:dyDescent="0.2">
      <c r="A2176" s="21"/>
      <c r="B2176" s="22" t="s">
        <v>60</v>
      </c>
      <c r="C2176" s="23">
        <v>0</v>
      </c>
      <c r="D2176" s="9">
        <v>602180</v>
      </c>
      <c r="E2176" s="24">
        <v>602180</v>
      </c>
      <c r="F2176" t="str">
        <f>INDEX([1]Quadro!$B$1:$B$3005,MATCH(B2176,[1]Quadro!$A$1:$A$3005,0),0)</f>
        <v>Alentejo Central</v>
      </c>
    </row>
    <row r="2177" spans="1:6" ht="15" customHeight="1" x14ac:dyDescent="0.2">
      <c r="A2177" s="21"/>
      <c r="B2177" s="22" t="s">
        <v>61</v>
      </c>
      <c r="C2177" s="23">
        <v>0</v>
      </c>
      <c r="D2177" s="9">
        <v>480466</v>
      </c>
      <c r="E2177" s="24">
        <v>480466</v>
      </c>
      <c r="F2177" t="str">
        <f>INDEX([1]Quadro!$B$1:$B$3005,MATCH(B2177,[1]Quadro!$A$1:$A$3005,0),0)</f>
        <v>Alto Alentejo</v>
      </c>
    </row>
    <row r="2178" spans="1:6" ht="15" customHeight="1" x14ac:dyDescent="0.2">
      <c r="A2178" s="21"/>
      <c r="B2178" s="22" t="s">
        <v>62</v>
      </c>
      <c r="C2178" s="23">
        <v>0</v>
      </c>
      <c r="D2178" s="9">
        <v>866419</v>
      </c>
      <c r="E2178" s="24">
        <v>866419</v>
      </c>
      <c r="F2178" t="str">
        <f>INDEX([1]Quadro!$B$1:$B$3005,MATCH(B2178,[1]Quadro!$A$1:$A$3005,0),0)</f>
        <v>Oeste</v>
      </c>
    </row>
    <row r="2179" spans="1:6" ht="15" customHeight="1" x14ac:dyDescent="0.2">
      <c r="A2179" s="21"/>
      <c r="B2179" s="22" t="s">
        <v>63</v>
      </c>
      <c r="C2179" s="23">
        <v>0</v>
      </c>
      <c r="D2179" s="9">
        <v>6938826</v>
      </c>
      <c r="E2179" s="24">
        <v>6938826</v>
      </c>
      <c r="F2179" t="str">
        <f>INDEX([1]Quadro!$B$1:$B$3005,MATCH(B2179,[1]Quadro!$A$1:$A$3005,0),0)</f>
        <v>Região de Aveiro</v>
      </c>
    </row>
    <row r="2180" spans="1:6" ht="15" customHeight="1" x14ac:dyDescent="0.2">
      <c r="A2180" s="21"/>
      <c r="B2180" s="22" t="s">
        <v>64</v>
      </c>
      <c r="C2180" s="23">
        <v>0</v>
      </c>
      <c r="D2180" s="9">
        <v>624279</v>
      </c>
      <c r="E2180" s="24">
        <v>624279</v>
      </c>
      <c r="F2180" t="str">
        <f>INDEX([1]Quadro!$B$1:$B$3005,MATCH(B2180,[1]Quadro!$A$1:$A$3005,0),0)</f>
        <v>Alto Alentejo</v>
      </c>
    </row>
    <row r="2181" spans="1:6" ht="15" customHeight="1" x14ac:dyDescent="0.2">
      <c r="A2181" s="21"/>
      <c r="B2181" s="22" t="s">
        <v>65</v>
      </c>
      <c r="C2181" s="23">
        <v>0</v>
      </c>
      <c r="D2181" s="9">
        <v>1922095</v>
      </c>
      <c r="E2181" s="24">
        <v>1922095</v>
      </c>
      <c r="F2181" t="str">
        <f>INDEX([1]Quadro!$B$1:$B$3005,MATCH(B2181,[1]Quadro!$A$1:$A$3005,0),0)</f>
        <v>Lezíria do Tejo</v>
      </c>
    </row>
    <row r="2182" spans="1:6" ht="15" customHeight="1" x14ac:dyDescent="0.2">
      <c r="A2182" s="21"/>
      <c r="B2182" s="22" t="s">
        <v>66</v>
      </c>
      <c r="C2182" s="23">
        <v>0</v>
      </c>
      <c r="D2182" s="9">
        <v>1562322</v>
      </c>
      <c r="E2182" s="24">
        <v>1562322</v>
      </c>
      <c r="F2182" t="str">
        <f>INDEX([1]Quadro!$B$1:$B$3005,MATCH(B2182,[1]Quadro!$A$1:$A$3005,0),0)</f>
        <v>Tâmega e Sousa</v>
      </c>
    </row>
    <row r="2183" spans="1:6" ht="15" customHeight="1" x14ac:dyDescent="0.2">
      <c r="A2183" s="21"/>
      <c r="B2183" s="22" t="s">
        <v>67</v>
      </c>
      <c r="C2183" s="23">
        <v>0</v>
      </c>
      <c r="D2183" s="9">
        <v>9741383</v>
      </c>
      <c r="E2183" s="24">
        <v>9741383</v>
      </c>
      <c r="F2183" t="str">
        <f>INDEX([1]Quadro!$B$1:$B$3005,MATCH(B2183,[1]Quadro!$A$1:$A$3005,0),0)</f>
        <v>Cávado</v>
      </c>
    </row>
    <row r="2184" spans="1:6" ht="15" customHeight="1" x14ac:dyDescent="0.2">
      <c r="A2184" s="21"/>
      <c r="B2184" s="22" t="s">
        <v>68</v>
      </c>
      <c r="C2184" s="23">
        <v>0</v>
      </c>
      <c r="D2184" s="9">
        <v>147338</v>
      </c>
      <c r="E2184" s="24">
        <v>147338</v>
      </c>
      <c r="F2184" t="str">
        <f>INDEX([1]Quadro!$B$1:$B$3005,MATCH(B2184,[1]Quadro!$A$1:$A$3005,0),0)</f>
        <v>Baixo Alentejo</v>
      </c>
    </row>
    <row r="2185" spans="1:6" ht="15" customHeight="1" x14ac:dyDescent="0.2">
      <c r="A2185" s="21"/>
      <c r="B2185" s="22" t="s">
        <v>69</v>
      </c>
      <c r="C2185" s="23">
        <v>0</v>
      </c>
      <c r="D2185" s="9">
        <v>4785131</v>
      </c>
      <c r="E2185" s="24">
        <v>4785131</v>
      </c>
      <c r="F2185" t="str">
        <f>INDEX([1]Quadro!$B$1:$B$3005,MATCH(B2185,[1]Quadro!$A$1:$A$3005,0),0)</f>
        <v>Área Metropolitana de Lisboa</v>
      </c>
    </row>
    <row r="2186" spans="1:6" ht="15" customHeight="1" x14ac:dyDescent="0.2">
      <c r="A2186" s="21"/>
      <c r="B2186" s="22" t="s">
        <v>70</v>
      </c>
      <c r="C2186" s="23">
        <v>0</v>
      </c>
      <c r="D2186" s="9">
        <v>1726217</v>
      </c>
      <c r="E2186" s="24">
        <v>1726217</v>
      </c>
      <c r="F2186" t="str">
        <f>INDEX([1]Quadro!$B$1:$B$3005,MATCH(B2186,[1]Quadro!$A$1:$A$3005,0),0)</f>
        <v>Região de Leiria</v>
      </c>
    </row>
    <row r="2187" spans="1:6" ht="15" customHeight="1" x14ac:dyDescent="0.2">
      <c r="A2187" s="21"/>
      <c r="B2187" s="22" t="s">
        <v>71</v>
      </c>
      <c r="C2187" s="23">
        <v>0</v>
      </c>
      <c r="D2187" s="9">
        <v>2562635</v>
      </c>
      <c r="E2187" s="24">
        <v>2562635</v>
      </c>
      <c r="F2187" t="str">
        <f>INDEX([1]Quadro!$B$1:$B$3005,MATCH(B2187,[1]Quadro!$A$1:$A$3005,0),0)</f>
        <v>Baixo Alentejo</v>
      </c>
    </row>
    <row r="2188" spans="1:6" ht="15" customHeight="1" x14ac:dyDescent="0.2">
      <c r="A2188" s="21"/>
      <c r="B2188" s="22" t="s">
        <v>72</v>
      </c>
      <c r="C2188" s="23">
        <v>0</v>
      </c>
      <c r="D2188" s="9">
        <v>1129593</v>
      </c>
      <c r="E2188" s="24">
        <v>1129593</v>
      </c>
      <c r="F2188" t="str">
        <f>INDEX([1]Quadro!$B$1:$B$3005,MATCH(B2188,[1]Quadro!$A$1:$A$3005,0),0)</f>
        <v>Beiras e Serra da Estrela</v>
      </c>
    </row>
    <row r="2189" spans="1:6" ht="15" customHeight="1" x14ac:dyDescent="0.2">
      <c r="A2189" s="21"/>
      <c r="B2189" s="22" t="s">
        <v>73</v>
      </c>
      <c r="C2189" s="23">
        <v>0</v>
      </c>
      <c r="D2189" s="9">
        <v>2602339</v>
      </c>
      <c r="E2189" s="24">
        <v>2602339</v>
      </c>
      <c r="F2189" t="str">
        <f>INDEX([1]Quadro!$B$1:$B$3005,MATCH(B2189,[1]Quadro!$A$1:$A$3005,0),0)</f>
        <v>Lezíria do Tejo</v>
      </c>
    </row>
    <row r="2190" spans="1:6" ht="15" customHeight="1" x14ac:dyDescent="0.2">
      <c r="A2190" s="21"/>
      <c r="B2190" s="22" t="s">
        <v>74</v>
      </c>
      <c r="C2190" s="23">
        <v>0</v>
      </c>
      <c r="D2190" s="9">
        <v>1503731</v>
      </c>
      <c r="E2190" s="24">
        <v>1503731</v>
      </c>
      <c r="F2190" t="str">
        <f>INDEX([1]Quadro!$B$1:$B$3005,MATCH(B2190,[1]Quadro!$A$1:$A$3005,0),0)</f>
        <v>Oeste</v>
      </c>
    </row>
    <row r="2191" spans="1:6" ht="15" customHeight="1" x14ac:dyDescent="0.2">
      <c r="A2191" s="21"/>
      <c r="B2191" s="22" t="s">
        <v>75</v>
      </c>
      <c r="C2191" s="23">
        <v>0</v>
      </c>
      <c r="D2191" s="9">
        <v>473871</v>
      </c>
      <c r="E2191" s="24">
        <v>473871</v>
      </c>
      <c r="F2191" t="str">
        <f>INDEX([1]Quadro!$B$1:$B$3005,MATCH(B2191,[1]Quadro!$A$1:$A$3005,0),0)</f>
        <v>Alentejo Central</v>
      </c>
    </row>
    <row r="2192" spans="1:6" ht="15" customHeight="1" x14ac:dyDescent="0.2">
      <c r="A2192" s="21"/>
      <c r="B2192" s="22" t="s">
        <v>76</v>
      </c>
      <c r="C2192" s="23">
        <v>0</v>
      </c>
      <c r="D2192" s="9">
        <v>691274</v>
      </c>
      <c r="E2192" s="24">
        <v>691274</v>
      </c>
      <c r="F2192" t="str">
        <f>INDEX([1]Quadro!$B$1:$B$3005,MATCH(B2192,[1]Quadro!$A$1:$A$3005,0),0)</f>
        <v>Alto Tâmega</v>
      </c>
    </row>
    <row r="2193" spans="1:6" ht="15" customHeight="1" x14ac:dyDescent="0.2">
      <c r="A2193" s="21"/>
      <c r="B2193" s="22" t="s">
        <v>77</v>
      </c>
      <c r="C2193" s="23">
        <v>0</v>
      </c>
      <c r="D2193" s="9">
        <v>11710601</v>
      </c>
      <c r="E2193" s="24">
        <v>11710601</v>
      </c>
      <c r="F2193" t="str">
        <f>INDEX([1]Quadro!$B$1:$B$3005,MATCH(B2193,[1]Quadro!$A$1:$A$3005,0),0)</f>
        <v>Cávado</v>
      </c>
    </row>
    <row r="2194" spans="1:6" ht="15" customHeight="1" x14ac:dyDescent="0.2">
      <c r="A2194" s="21"/>
      <c r="B2194" s="22" t="s">
        <v>78</v>
      </c>
      <c r="C2194" s="23">
        <v>0</v>
      </c>
      <c r="D2194" s="9">
        <v>5757976</v>
      </c>
      <c r="E2194" s="24">
        <v>5757976</v>
      </c>
      <c r="F2194" t="str">
        <f>INDEX([1]Quadro!$B$1:$B$3005,MATCH(B2194,[1]Quadro!$A$1:$A$3005,0),0)</f>
        <v>Terras de Trás-os-Montes</v>
      </c>
    </row>
    <row r="2195" spans="1:6" ht="15" customHeight="1" x14ac:dyDescent="0.2">
      <c r="A2195" s="21"/>
      <c r="B2195" s="22" t="s">
        <v>79</v>
      </c>
      <c r="C2195" s="23">
        <v>0</v>
      </c>
      <c r="D2195" s="9">
        <v>1879457</v>
      </c>
      <c r="E2195" s="24">
        <v>1879457</v>
      </c>
      <c r="F2195" t="str">
        <f>INDEX([1]Quadro!$B$1:$B$3005,MATCH(B2195,[1]Quadro!$A$1:$A$3005,0),0)</f>
        <v>Ave</v>
      </c>
    </row>
    <row r="2196" spans="1:6" ht="15" customHeight="1" x14ac:dyDescent="0.2">
      <c r="A2196" s="21"/>
      <c r="B2196" s="22" t="s">
        <v>80</v>
      </c>
      <c r="C2196" s="23">
        <v>0</v>
      </c>
      <c r="D2196" s="9">
        <v>1251778</v>
      </c>
      <c r="E2196" s="24">
        <v>1251778</v>
      </c>
      <c r="F2196" t="str">
        <f>INDEX([1]Quadro!$B$1:$B$3005,MATCH(B2196,[1]Quadro!$A$1:$A$3005,0),0)</f>
        <v>Oeste</v>
      </c>
    </row>
    <row r="2197" spans="1:6" ht="15" customHeight="1" x14ac:dyDescent="0.2">
      <c r="A2197" s="21"/>
      <c r="B2197" s="22" t="s">
        <v>81</v>
      </c>
      <c r="C2197" s="23">
        <v>0</v>
      </c>
      <c r="D2197" s="9">
        <v>4723209</v>
      </c>
      <c r="E2197" s="24">
        <v>4723209</v>
      </c>
      <c r="F2197" t="str">
        <f>INDEX([1]Quadro!$B$1:$B$3005,MATCH(B2197,[1]Quadro!$A$1:$A$3005,0),0)</f>
        <v>Oeste</v>
      </c>
    </row>
    <row r="2198" spans="1:6" ht="15" customHeight="1" x14ac:dyDescent="0.2">
      <c r="A2198" s="21"/>
      <c r="B2198" s="22" t="s">
        <v>82</v>
      </c>
      <c r="C2198" s="23">
        <v>0</v>
      </c>
      <c r="D2198" s="9">
        <v>2442438</v>
      </c>
      <c r="E2198" s="24">
        <v>2442438</v>
      </c>
      <c r="F2198" t="str">
        <f>INDEX([1]Quadro!$B$1:$B$3005,MATCH(B2198,[1]Quadro!$A$1:$A$3005,0),0)</f>
        <v>Alto Minho</v>
      </c>
    </row>
    <row r="2199" spans="1:6" ht="15" customHeight="1" x14ac:dyDescent="0.2">
      <c r="A2199" s="21"/>
      <c r="B2199" s="22" t="s">
        <v>83</v>
      </c>
      <c r="C2199" s="23">
        <v>0</v>
      </c>
      <c r="D2199" s="9">
        <v>682789</v>
      </c>
      <c r="E2199" s="24">
        <v>682789</v>
      </c>
      <c r="F2199" t="str">
        <f>INDEX([1]Quadro!$B$1:$B$3005,MATCH(B2199,[1]Quadro!$A$1:$A$3005,0),0)</f>
        <v>Alto Alentejo</v>
      </c>
    </row>
    <row r="2200" spans="1:6" ht="15" customHeight="1" x14ac:dyDescent="0.2">
      <c r="A2200" s="21"/>
      <c r="B2200" s="22" t="s">
        <v>84</v>
      </c>
      <c r="C2200" s="23">
        <v>0</v>
      </c>
      <c r="D2200" s="9">
        <v>4009202</v>
      </c>
      <c r="E2200" s="24">
        <v>4009202</v>
      </c>
      <c r="F2200" t="str">
        <f>INDEX([1]Quadro!$B$1:$B$3005,MATCH(B2200,[1]Quadro!$A$1:$A$3005,0),0)</f>
        <v>Região de Coimbra</v>
      </c>
    </row>
    <row r="2201" spans="1:6" ht="15" customHeight="1" x14ac:dyDescent="0.2">
      <c r="A2201" s="21"/>
      <c r="B2201" s="22" t="s">
        <v>85</v>
      </c>
      <c r="C2201" s="23">
        <v>0</v>
      </c>
      <c r="D2201" s="9">
        <v>1289082</v>
      </c>
      <c r="E2201" s="24">
        <v>1289082</v>
      </c>
      <c r="F2201" t="str">
        <f>INDEX([1]Quadro!$B$1:$B$3005,MATCH(B2201,[1]Quadro!$A$1:$A$3005,0),0)</f>
        <v>Douro</v>
      </c>
    </row>
    <row r="2202" spans="1:6" ht="15" customHeight="1" x14ac:dyDescent="0.2">
      <c r="A2202" s="21"/>
      <c r="B2202" s="22" t="s">
        <v>86</v>
      </c>
      <c r="C2202" s="23">
        <v>0</v>
      </c>
      <c r="D2202" s="9">
        <v>1190470</v>
      </c>
      <c r="E2202" s="24">
        <v>1190470</v>
      </c>
      <c r="F2202" t="str">
        <f>INDEX([1]Quadro!$B$1:$B$3005,MATCH(B2202,[1]Quadro!$A$1:$A$3005,0),0)</f>
        <v>Viseu Dão Lafões</v>
      </c>
    </row>
    <row r="2203" spans="1:6" ht="15" customHeight="1" x14ac:dyDescent="0.2">
      <c r="A2203" s="21"/>
      <c r="B2203" s="22" t="s">
        <v>87</v>
      </c>
      <c r="C2203" s="23">
        <v>0</v>
      </c>
      <c r="D2203" s="9">
        <v>2018333</v>
      </c>
      <c r="E2203" s="24">
        <v>2018333</v>
      </c>
      <c r="F2203" t="str">
        <f>INDEX([1]Quadro!$B$1:$B$3005,MATCH(B2203,[1]Quadro!$A$1:$A$3005,0),0)</f>
        <v>Lezíria do Tejo</v>
      </c>
    </row>
    <row r="2204" spans="1:6" ht="15" customHeight="1" x14ac:dyDescent="0.2">
      <c r="A2204" s="21"/>
      <c r="B2204" s="22" t="s">
        <v>88</v>
      </c>
      <c r="C2204" s="23">
        <v>0</v>
      </c>
      <c r="D2204" s="9">
        <v>14038970</v>
      </c>
      <c r="E2204" s="24">
        <v>14038970</v>
      </c>
      <c r="F2204" t="str">
        <f>INDEX([1]Quadro!$B$1:$B$3005,MATCH(B2204,[1]Quadro!$A$1:$A$3005,0),0)</f>
        <v>Área Metropolitana de Lisboa</v>
      </c>
    </row>
    <row r="2205" spans="1:6" ht="15" customHeight="1" x14ac:dyDescent="0.2">
      <c r="A2205" s="21"/>
      <c r="B2205" s="22" t="s">
        <v>89</v>
      </c>
      <c r="C2205" s="23">
        <v>0</v>
      </c>
      <c r="D2205" s="9">
        <v>788371</v>
      </c>
      <c r="E2205" s="24">
        <v>788371</v>
      </c>
      <c r="F2205" t="str">
        <f>INDEX([1]Quadro!$B$1:$B$3005,MATCH(B2205,[1]Quadro!$A$1:$A$3005,0),0)</f>
        <v>Região de Leiria</v>
      </c>
    </row>
    <row r="2206" spans="1:6" ht="15" customHeight="1" x14ac:dyDescent="0.2">
      <c r="A2206" s="21"/>
      <c r="B2206" s="22" t="s">
        <v>90</v>
      </c>
      <c r="C2206" s="23">
        <v>0</v>
      </c>
      <c r="D2206" s="9">
        <v>7726919</v>
      </c>
      <c r="E2206" s="24">
        <v>7726919</v>
      </c>
      <c r="F2206" t="str">
        <f>INDEX([1]Quadro!$B$1:$B$3005,MATCH(B2206,[1]Quadro!$A$1:$A$3005,0),0)</f>
        <v>Beira Baixa</v>
      </c>
    </row>
    <row r="2207" spans="1:6" ht="15" customHeight="1" x14ac:dyDescent="0.2">
      <c r="A2207" s="21"/>
      <c r="B2207" s="22" t="s">
        <v>91</v>
      </c>
      <c r="C2207" s="23">
        <v>0</v>
      </c>
      <c r="D2207" s="9">
        <v>1872084</v>
      </c>
      <c r="E2207" s="24">
        <v>1872084</v>
      </c>
      <c r="F2207" t="str">
        <f>INDEX([1]Quadro!$B$1:$B$3005,MATCH(B2207,[1]Quadro!$A$1:$A$3005,0),0)</f>
        <v>Tâmega e Sousa</v>
      </c>
    </row>
    <row r="2208" spans="1:6" ht="15" customHeight="1" x14ac:dyDescent="0.2">
      <c r="A2208" s="21"/>
      <c r="B2208" s="22" t="s">
        <v>92</v>
      </c>
      <c r="C2208" s="23">
        <v>0</v>
      </c>
      <c r="D2208" s="9">
        <v>535374</v>
      </c>
      <c r="E2208" s="24">
        <v>535374</v>
      </c>
      <c r="F2208" t="str">
        <f>INDEX([1]Quadro!$B$1:$B$3005,MATCH(B2208,[1]Quadro!$A$1:$A$3005,0),0)</f>
        <v>Alto Alentejo</v>
      </c>
    </row>
    <row r="2209" spans="1:6" ht="15" customHeight="1" x14ac:dyDescent="0.2">
      <c r="A2209" s="21"/>
      <c r="B2209" s="22" t="s">
        <v>93</v>
      </c>
      <c r="C2209" s="23">
        <v>0</v>
      </c>
      <c r="D2209" s="9">
        <v>1798028</v>
      </c>
      <c r="E2209" s="24">
        <v>1798028</v>
      </c>
      <c r="F2209" t="str">
        <f>INDEX([1]Quadro!$B$1:$B$3005,MATCH(B2209,[1]Quadro!$A$1:$A$3005,0),0)</f>
        <v>Viseu Dão Lafões</v>
      </c>
    </row>
    <row r="2210" spans="1:6" ht="15" customHeight="1" x14ac:dyDescent="0.2">
      <c r="A2210" s="21"/>
      <c r="B2210" s="22" t="s">
        <v>94</v>
      </c>
      <c r="C2210" s="23">
        <v>0</v>
      </c>
      <c r="D2210" s="9">
        <v>1434323</v>
      </c>
      <c r="E2210" s="24">
        <v>1434323</v>
      </c>
      <c r="F2210" t="str">
        <f>INDEX([1]Quadro!$B$1:$B$3005,MATCH(B2210,[1]Quadro!$A$1:$A$3005,0),0)</f>
        <v>Algarve</v>
      </c>
    </row>
    <row r="2211" spans="1:6" ht="15" customHeight="1" x14ac:dyDescent="0.2">
      <c r="A2211" s="21"/>
      <c r="B2211" s="22" t="s">
        <v>95</v>
      </c>
      <c r="C2211" s="23">
        <v>0</v>
      </c>
      <c r="D2211" s="9">
        <v>989892</v>
      </c>
      <c r="E2211" s="24">
        <v>989892</v>
      </c>
      <c r="F2211" t="str">
        <f>INDEX([1]Quadro!$B$1:$B$3005,MATCH(B2211,[1]Quadro!$A$1:$A$3005,0),0)</f>
        <v>Baixo Alentejo</v>
      </c>
    </row>
    <row r="2212" spans="1:6" ht="15" customHeight="1" x14ac:dyDescent="0.2">
      <c r="A2212" s="21"/>
      <c r="B2212" s="22" t="s">
        <v>96</v>
      </c>
      <c r="C2212" s="23">
        <v>0</v>
      </c>
      <c r="D2212" s="9">
        <v>1844167</v>
      </c>
      <c r="E2212" s="24">
        <v>1844167</v>
      </c>
      <c r="F2212" t="str">
        <f>INDEX([1]Quadro!$B$1:$B$3005,MATCH(B2212,[1]Quadro!$A$1:$A$3005,0),0)</f>
        <v>Beiras e Serra da Estrela</v>
      </c>
    </row>
    <row r="2213" spans="1:6" ht="15" customHeight="1" x14ac:dyDescent="0.2">
      <c r="A2213" s="21"/>
      <c r="B2213" s="22" t="s">
        <v>97</v>
      </c>
      <c r="C2213" s="23">
        <v>0</v>
      </c>
      <c r="D2213" s="9">
        <v>1858202</v>
      </c>
      <c r="E2213" s="24">
        <v>1858202</v>
      </c>
      <c r="F2213" t="str">
        <f>INDEX([1]Quadro!$B$1:$B$3005,MATCH(B2213,[1]Quadro!$A$1:$A$3005,0),0)</f>
        <v>Tâmega e Sousa</v>
      </c>
    </row>
    <row r="2214" spans="1:6" ht="15" customHeight="1" x14ac:dyDescent="0.2">
      <c r="A2214" s="21"/>
      <c r="B2214" s="22" t="s">
        <v>98</v>
      </c>
      <c r="C2214" s="23">
        <v>0</v>
      </c>
      <c r="D2214" s="9">
        <v>1509063</v>
      </c>
      <c r="E2214" s="24">
        <v>1509063</v>
      </c>
      <c r="F2214" t="str">
        <f>INDEX([1]Quadro!$B$1:$B$3005,MATCH(B2214,[1]Quadro!$A$1:$A$3005,0),0)</f>
        <v>Lezíria do Tejo</v>
      </c>
    </row>
    <row r="2215" spans="1:6" ht="15" customHeight="1" x14ac:dyDescent="0.2">
      <c r="A2215" s="21"/>
      <c r="B2215" s="22" t="s">
        <v>99</v>
      </c>
      <c r="C2215" s="23">
        <v>0</v>
      </c>
      <c r="D2215" s="9">
        <v>5025198</v>
      </c>
      <c r="E2215" s="24">
        <v>5025198</v>
      </c>
      <c r="F2215" t="str">
        <f>INDEX([1]Quadro!$B$1:$B$3005,MATCH(B2215,[1]Quadro!$A$1:$A$3005,0),0)</f>
        <v>Alto Tâmega</v>
      </c>
    </row>
    <row r="2216" spans="1:6" ht="15" customHeight="1" x14ac:dyDescent="0.2">
      <c r="A2216" s="21"/>
      <c r="B2216" s="22" t="s">
        <v>100</v>
      </c>
      <c r="C2216" s="23">
        <v>0</v>
      </c>
      <c r="D2216" s="9">
        <v>2437312</v>
      </c>
      <c r="E2216" s="24">
        <v>2437312</v>
      </c>
      <c r="F2216" t="str">
        <f>INDEX([1]Quadro!$B$1:$B$3005,MATCH(B2216,[1]Quadro!$A$1:$A$3005,0),0)</f>
        <v>Tâmega e Sousa</v>
      </c>
    </row>
    <row r="2217" spans="1:6" ht="15" customHeight="1" x14ac:dyDescent="0.2">
      <c r="A2217" s="21"/>
      <c r="B2217" s="22" t="s">
        <v>101</v>
      </c>
      <c r="C2217" s="23">
        <v>0</v>
      </c>
      <c r="D2217" s="9">
        <v>12764310</v>
      </c>
      <c r="E2217" s="24">
        <v>12764310</v>
      </c>
      <c r="F2217" t="str">
        <f>INDEX([1]Quadro!$B$1:$B$3005,MATCH(B2217,[1]Quadro!$A$1:$A$3005,0),0)</f>
        <v>Região de Coimbra</v>
      </c>
    </row>
    <row r="2218" spans="1:6" ht="15" customHeight="1" x14ac:dyDescent="0.2">
      <c r="A2218" s="21"/>
      <c r="B2218" s="22" t="s">
        <v>102</v>
      </c>
      <c r="C2218" s="23">
        <v>0</v>
      </c>
      <c r="D2218" s="9">
        <v>1292389</v>
      </c>
      <c r="E2218" s="24">
        <v>1292389</v>
      </c>
      <c r="F2218" t="str">
        <f>INDEX([1]Quadro!$B$1:$B$3005,MATCH(B2218,[1]Quadro!$A$1:$A$3005,0),0)</f>
        <v>Região de Coimbra</v>
      </c>
    </row>
    <row r="2219" spans="1:6" ht="15" customHeight="1" x14ac:dyDescent="0.2">
      <c r="A2219" s="21"/>
      <c r="B2219" s="22" t="s">
        <v>103</v>
      </c>
      <c r="C2219" s="23">
        <v>0</v>
      </c>
      <c r="D2219" s="9">
        <v>581766</v>
      </c>
      <c r="E2219" s="24">
        <v>581766</v>
      </c>
      <c r="F2219" t="str">
        <f>INDEX([1]Quadro!$B$1:$B$3005,MATCH(B2219,[1]Quadro!$A$1:$A$3005,0),0)</f>
        <v>Médio Tejo</v>
      </c>
    </row>
    <row r="2220" spans="1:6" ht="15" customHeight="1" x14ac:dyDescent="0.2">
      <c r="A2220" s="21"/>
      <c r="B2220" s="22" t="s">
        <v>104</v>
      </c>
      <c r="C2220" s="23">
        <v>0</v>
      </c>
      <c r="D2220" s="9">
        <v>2171601</v>
      </c>
      <c r="E2220" s="24">
        <v>2171601</v>
      </c>
      <c r="F2220" t="str">
        <f>INDEX([1]Quadro!$B$1:$B$3005,MATCH(B2220,[1]Quadro!$A$1:$A$3005,0),0)</f>
        <v>Lezíria do Tejo</v>
      </c>
    </row>
    <row r="2221" spans="1:6" ht="15" customHeight="1" x14ac:dyDescent="0.2">
      <c r="A2221" s="21"/>
      <c r="B2221" s="22" t="s">
        <v>105</v>
      </c>
      <c r="C2221" s="23">
        <v>0</v>
      </c>
      <c r="D2221" s="9">
        <v>5767495</v>
      </c>
      <c r="E2221" s="24">
        <v>5767495</v>
      </c>
      <c r="F2221" t="str">
        <f>INDEX([1]Quadro!$B$1:$B$3005,MATCH(B2221,[1]Quadro!$A$1:$A$3005,0),0)</f>
        <v>Beiras e Serra da Estrela</v>
      </c>
    </row>
    <row r="2222" spans="1:6" ht="15" customHeight="1" x14ac:dyDescent="0.2">
      <c r="A2222" s="21"/>
      <c r="B2222" s="22" t="s">
        <v>106</v>
      </c>
      <c r="C2222" s="23">
        <v>0</v>
      </c>
      <c r="D2222" s="9">
        <v>585145</v>
      </c>
      <c r="E2222" s="24">
        <v>585145</v>
      </c>
      <c r="F2222" t="str">
        <f>INDEX([1]Quadro!$B$1:$B$3005,MATCH(B2222,[1]Quadro!$A$1:$A$3005,0),0)</f>
        <v>Alto Alentejo</v>
      </c>
    </row>
    <row r="2223" spans="1:6" ht="15" customHeight="1" x14ac:dyDescent="0.2">
      <c r="A2223" s="21"/>
      <c r="B2223" s="22" t="s">
        <v>107</v>
      </c>
      <c r="C2223" s="23">
        <v>0</v>
      </c>
      <c r="D2223" s="9">
        <v>364290</v>
      </c>
      <c r="E2223" s="24">
        <v>364290</v>
      </c>
      <c r="F2223" t="str">
        <f>INDEX([1]Quadro!$B$1:$B$3005,MATCH(B2223,[1]Quadro!$A$1:$A$3005,0),0)</f>
        <v>Baixo Alentejo</v>
      </c>
    </row>
    <row r="2224" spans="1:6" ht="15" customHeight="1" x14ac:dyDescent="0.2">
      <c r="A2224" s="21"/>
      <c r="B2224" s="22" t="s">
        <v>108</v>
      </c>
      <c r="C2224" s="23">
        <v>0</v>
      </c>
      <c r="D2224" s="9">
        <v>2679033</v>
      </c>
      <c r="E2224" s="24">
        <v>2679033</v>
      </c>
      <c r="F2224" t="str">
        <f>INDEX([1]Quadro!$B$1:$B$3005,MATCH(B2224,[1]Quadro!$A$1:$A$3005,0),0)</f>
        <v>Alto Alentejo</v>
      </c>
    </row>
    <row r="2225" spans="1:6" ht="15" customHeight="1" x14ac:dyDescent="0.2">
      <c r="A2225" s="21"/>
      <c r="B2225" s="22" t="s">
        <v>109</v>
      </c>
      <c r="C2225" s="23">
        <v>0</v>
      </c>
      <c r="D2225" s="9">
        <v>1204982</v>
      </c>
      <c r="E2225" s="24">
        <v>1204982</v>
      </c>
      <c r="F2225" t="str">
        <f>INDEX([1]Quadro!$B$1:$B$3005,MATCH(B2225,[1]Quadro!$A$1:$A$3005,0),0)</f>
        <v>Médio Tejo</v>
      </c>
    </row>
    <row r="2226" spans="1:6" ht="15" customHeight="1" x14ac:dyDescent="0.2">
      <c r="A2226" s="21"/>
      <c r="B2226" s="22" t="s">
        <v>110</v>
      </c>
      <c r="C2226" s="23">
        <v>0</v>
      </c>
      <c r="D2226" s="9">
        <v>3321472</v>
      </c>
      <c r="E2226" s="24">
        <v>3321472</v>
      </c>
      <c r="F2226" t="str">
        <f>INDEX([1]Quadro!$B$1:$B$3005,MATCH(B2226,[1]Quadro!$A$1:$A$3005,0),0)</f>
        <v>Área Metropolitana do Porto</v>
      </c>
    </row>
    <row r="2227" spans="1:6" ht="15" customHeight="1" x14ac:dyDescent="0.2">
      <c r="A2227" s="21"/>
      <c r="B2227" s="22" t="s">
        <v>111</v>
      </c>
      <c r="C2227" s="23">
        <v>0</v>
      </c>
      <c r="D2227" s="9">
        <v>3791874</v>
      </c>
      <c r="E2227" s="24">
        <v>3791874</v>
      </c>
      <c r="F2227" t="str">
        <f>INDEX([1]Quadro!$B$1:$B$3005,MATCH(B2227,[1]Quadro!$A$1:$A$3005,0),0)</f>
        <v>Cávado</v>
      </c>
    </row>
    <row r="2228" spans="1:6" ht="15" customHeight="1" x14ac:dyDescent="0.2">
      <c r="A2228" s="21"/>
      <c r="B2228" s="22" t="s">
        <v>112</v>
      </c>
      <c r="C2228" s="23">
        <v>0</v>
      </c>
      <c r="D2228" s="9">
        <v>2712771</v>
      </c>
      <c r="E2228" s="24">
        <v>2712771</v>
      </c>
      <c r="F2228" t="str">
        <f>INDEX([1]Quadro!$B$1:$B$3005,MATCH(B2228,[1]Quadro!$A$1:$A$3005,0),0)</f>
        <v>Região de Aveiro</v>
      </c>
    </row>
    <row r="2229" spans="1:6" ht="15" customHeight="1" x14ac:dyDescent="0.2">
      <c r="A2229" s="21"/>
      <c r="B2229" s="22" t="s">
        <v>113</v>
      </c>
      <c r="C2229" s="23">
        <v>0</v>
      </c>
      <c r="D2229" s="9">
        <v>1109516</v>
      </c>
      <c r="E2229" s="24">
        <v>1109516</v>
      </c>
      <c r="F2229" t="str">
        <f>INDEX([1]Quadro!$B$1:$B$3005,MATCH(B2229,[1]Quadro!$A$1:$A$3005,0),0)</f>
        <v>Alentejo Central</v>
      </c>
    </row>
    <row r="2230" spans="1:6" ht="15" customHeight="1" x14ac:dyDescent="0.2">
      <c r="A2230" s="21"/>
      <c r="B2230" s="22" t="s">
        <v>114</v>
      </c>
      <c r="C2230" s="23">
        <v>0</v>
      </c>
      <c r="D2230" s="9">
        <v>4496513</v>
      </c>
      <c r="E2230" s="24">
        <v>4496513</v>
      </c>
      <c r="F2230" t="str">
        <f>INDEX([1]Quadro!$B$1:$B$3005,MATCH(B2230,[1]Quadro!$A$1:$A$3005,0),0)</f>
        <v>Alentejo Central</v>
      </c>
    </row>
    <row r="2231" spans="1:6" ht="15" customHeight="1" x14ac:dyDescent="0.2">
      <c r="A2231" s="21"/>
      <c r="B2231" s="22" t="s">
        <v>115</v>
      </c>
      <c r="C2231" s="23">
        <v>0</v>
      </c>
      <c r="D2231" s="9">
        <v>4643658</v>
      </c>
      <c r="E2231" s="24">
        <v>4643658</v>
      </c>
      <c r="F2231" t="str">
        <f>INDEX([1]Quadro!$B$1:$B$3005,MATCH(B2231,[1]Quadro!$A$1:$A$3005,0),0)</f>
        <v>Ave</v>
      </c>
    </row>
    <row r="2232" spans="1:6" ht="15" customHeight="1" x14ac:dyDescent="0.2">
      <c r="A2232" s="21"/>
      <c r="B2232" s="22" t="s">
        <v>116</v>
      </c>
      <c r="C2232" s="23">
        <v>0</v>
      </c>
      <c r="D2232" s="9">
        <v>5698807</v>
      </c>
      <c r="E2232" s="24">
        <v>5698807</v>
      </c>
      <c r="F2232" t="str">
        <f>INDEX([1]Quadro!$B$1:$B$3005,MATCH(B2232,[1]Quadro!$A$1:$A$3005,0),0)</f>
        <v>Algarve</v>
      </c>
    </row>
    <row r="2233" spans="1:6" ht="15" customHeight="1" x14ac:dyDescent="0.2">
      <c r="A2233" s="21"/>
      <c r="B2233" s="22" t="s">
        <v>117</v>
      </c>
      <c r="C2233" s="23">
        <v>0</v>
      </c>
      <c r="D2233" s="9">
        <v>13240762</v>
      </c>
      <c r="E2233" s="24">
        <v>13240762</v>
      </c>
      <c r="F2233" t="str">
        <f>INDEX([1]Quadro!$B$1:$B$3005,MATCH(B2233,[1]Quadro!$A$1:$A$3005,0),0)</f>
        <v>Área Metropolitana do Porto</v>
      </c>
    </row>
    <row r="2234" spans="1:6" ht="15" customHeight="1" x14ac:dyDescent="0.2">
      <c r="A2234" s="21"/>
      <c r="B2234" s="22" t="s">
        <v>118</v>
      </c>
      <c r="C2234" s="23">
        <v>0</v>
      </c>
      <c r="D2234" s="9">
        <v>4455332</v>
      </c>
      <c r="E2234" s="24">
        <v>4455332</v>
      </c>
      <c r="F2234" t="str">
        <f>INDEX([1]Quadro!$B$1:$B$3005,MATCH(B2234,[1]Quadro!$A$1:$A$3005,0),0)</f>
        <v>Tâmega e Sousa</v>
      </c>
    </row>
    <row r="2235" spans="1:6" ht="15" customHeight="1" x14ac:dyDescent="0.2">
      <c r="A2235" s="21"/>
      <c r="B2235" s="22" t="s">
        <v>119</v>
      </c>
      <c r="C2235" s="23">
        <v>0</v>
      </c>
      <c r="D2235" s="9">
        <v>704866</v>
      </c>
      <c r="E2235" s="24">
        <v>704866</v>
      </c>
      <c r="F2235" t="str">
        <f>INDEX([1]Quadro!$B$1:$B$3005,MATCH(B2235,[1]Quadro!$A$1:$A$3005,0),0)</f>
        <v>Baixo Alentejo</v>
      </c>
    </row>
    <row r="2236" spans="1:6" ht="15" customHeight="1" x14ac:dyDescent="0.2">
      <c r="A2236" s="21"/>
      <c r="B2236" s="22" t="s">
        <v>120</v>
      </c>
      <c r="C2236" s="23">
        <v>0</v>
      </c>
      <c r="D2236" s="9">
        <v>1482367</v>
      </c>
      <c r="E2236" s="24">
        <v>1482367</v>
      </c>
      <c r="F2236" t="str">
        <f>INDEX([1]Quadro!$B$1:$B$3005,MATCH(B2236,[1]Quadro!$A$1:$A$3005,0),0)</f>
        <v>Médio Tejo</v>
      </c>
    </row>
    <row r="2237" spans="1:6" ht="15" customHeight="1" x14ac:dyDescent="0.2">
      <c r="A2237" s="21"/>
      <c r="B2237" s="22" t="s">
        <v>121</v>
      </c>
      <c r="C2237" s="23">
        <v>0</v>
      </c>
      <c r="D2237" s="9">
        <v>7855217</v>
      </c>
      <c r="E2237" s="24">
        <v>7855217</v>
      </c>
      <c r="F2237" t="str">
        <f>INDEX([1]Quadro!$B$1:$B$3005,MATCH(B2237,[1]Quadro!$A$1:$A$3005,0),0)</f>
        <v>Região de Coimbra</v>
      </c>
    </row>
    <row r="2238" spans="1:6" ht="15" customHeight="1" x14ac:dyDescent="0.2">
      <c r="A2238" s="21"/>
      <c r="B2238" s="22" t="s">
        <v>122</v>
      </c>
      <c r="C2238" s="23">
        <v>0</v>
      </c>
      <c r="D2238" s="9">
        <v>1529950</v>
      </c>
      <c r="E2238" s="24">
        <v>1529950</v>
      </c>
      <c r="F2238" t="str">
        <f>INDEX([1]Quadro!$B$1:$B$3005,MATCH(B2238,[1]Quadro!$A$1:$A$3005,0),0)</f>
        <v>Beiras e Serra da Estrela</v>
      </c>
    </row>
    <row r="2239" spans="1:6" ht="15" customHeight="1" x14ac:dyDescent="0.2">
      <c r="A2239" s="21"/>
      <c r="B2239" s="22" t="s">
        <v>123</v>
      </c>
      <c r="C2239" s="23">
        <v>0</v>
      </c>
      <c r="D2239" s="9">
        <v>1462541</v>
      </c>
      <c r="E2239" s="24">
        <v>1462541</v>
      </c>
      <c r="F2239" t="str">
        <f>INDEX([1]Quadro!$B$1:$B$3005,MATCH(B2239,[1]Quadro!$A$1:$A$3005,0),0)</f>
        <v>Região de Leiria</v>
      </c>
    </row>
    <row r="2240" spans="1:6" ht="15" customHeight="1" x14ac:dyDescent="0.2">
      <c r="A2240" s="21"/>
      <c r="B2240" s="22" t="s">
        <v>124</v>
      </c>
      <c r="C2240" s="23">
        <v>0</v>
      </c>
      <c r="D2240" s="9">
        <v>1282982</v>
      </c>
      <c r="E2240" s="24">
        <v>1282982</v>
      </c>
      <c r="F2240" t="str">
        <f>INDEX([1]Quadro!$B$1:$B$3005,MATCH(B2240,[1]Quadro!$A$1:$A$3005,0),0)</f>
        <v>Beiras e Serra da Estrela</v>
      </c>
    </row>
    <row r="2241" spans="1:6" ht="15" customHeight="1" x14ac:dyDescent="0.2">
      <c r="A2241" s="21"/>
      <c r="B2241" s="22" t="s">
        <v>125</v>
      </c>
      <c r="C2241" s="23">
        <v>0</v>
      </c>
      <c r="D2241" s="9">
        <v>542302</v>
      </c>
      <c r="E2241" s="24">
        <v>542302</v>
      </c>
      <c r="F2241" t="str">
        <f>INDEX([1]Quadro!$B$1:$B$3005,MATCH(B2241,[1]Quadro!$A$1:$A$3005,0),0)</f>
        <v>Douro</v>
      </c>
    </row>
    <row r="2242" spans="1:6" ht="15" customHeight="1" x14ac:dyDescent="0.2">
      <c r="A2242" s="21"/>
      <c r="B2242" s="22" t="s">
        <v>126</v>
      </c>
      <c r="C2242" s="23">
        <v>0</v>
      </c>
      <c r="D2242" s="9">
        <v>424500</v>
      </c>
      <c r="E2242" s="24">
        <v>424500</v>
      </c>
      <c r="F2242" t="str">
        <f>INDEX([1]Quadro!$B$1:$B$3005,MATCH(B2242,[1]Quadro!$A$1:$A$3005,0),0)</f>
        <v>Alto Alentejo</v>
      </c>
    </row>
    <row r="2243" spans="1:6" ht="15" customHeight="1" x14ac:dyDescent="0.2">
      <c r="A2243" s="21"/>
      <c r="B2243" s="22" t="s">
        <v>127</v>
      </c>
      <c r="C2243" s="23">
        <v>0</v>
      </c>
      <c r="D2243" s="9">
        <v>3597869</v>
      </c>
      <c r="E2243" s="24">
        <v>3597869</v>
      </c>
      <c r="F2243" t="str">
        <f>INDEX([1]Quadro!$B$1:$B$3005,MATCH(B2243,[1]Quadro!$A$1:$A$3005,0),0)</f>
        <v>Beiras e Serra da Estrela</v>
      </c>
    </row>
    <row r="2244" spans="1:6" ht="15" customHeight="1" x14ac:dyDescent="0.2">
      <c r="A2244" s="21"/>
      <c r="B2244" s="22" t="s">
        <v>128</v>
      </c>
      <c r="C2244" s="23">
        <v>0</v>
      </c>
      <c r="D2244" s="9">
        <v>801957</v>
      </c>
      <c r="E2244" s="24">
        <v>801957</v>
      </c>
      <c r="F2244" t="str">
        <f>INDEX([1]Quadro!$B$1:$B$3005,MATCH(B2244,[1]Quadro!$A$1:$A$3005,0),0)</f>
        <v>Alto Alentejo</v>
      </c>
    </row>
    <row r="2245" spans="1:6" ht="15" customHeight="1" x14ac:dyDescent="0.2">
      <c r="A2245" s="21"/>
      <c r="B2245" s="22" t="s">
        <v>129</v>
      </c>
      <c r="C2245" s="23">
        <v>0</v>
      </c>
      <c r="D2245" s="9">
        <v>1235335</v>
      </c>
      <c r="E2245" s="24">
        <v>1235335</v>
      </c>
      <c r="F2245" t="str">
        <f>INDEX([1]Quadro!$B$1:$B$3005,MATCH(B2245,[1]Quadro!$A$1:$A$3005,0),0)</f>
        <v>Região de Coimbra</v>
      </c>
    </row>
    <row r="2246" spans="1:6" ht="15" customHeight="1" x14ac:dyDescent="0.2">
      <c r="A2246" s="21"/>
      <c r="B2246" s="22" t="s">
        <v>130</v>
      </c>
      <c r="C2246" s="23">
        <v>0</v>
      </c>
      <c r="D2246" s="9">
        <v>492203</v>
      </c>
      <c r="E2246" s="24">
        <v>492203</v>
      </c>
      <c r="F2246" t="str">
        <f>INDEX([1]Quadro!$B$1:$B$3005,MATCH(B2246,[1]Quadro!$A$1:$A$3005,0),0)</f>
        <v>Lezíria do Tejo</v>
      </c>
    </row>
    <row r="2247" spans="1:6" ht="15" customHeight="1" x14ac:dyDescent="0.2">
      <c r="A2247" s="21"/>
      <c r="B2247" s="22" t="s">
        <v>131</v>
      </c>
      <c r="C2247" s="23">
        <v>0</v>
      </c>
      <c r="D2247" s="9">
        <v>10005423</v>
      </c>
      <c r="E2247" s="24">
        <v>10005423</v>
      </c>
      <c r="F2247" t="str">
        <f>INDEX([1]Quadro!$B$1:$B$3005,MATCH(B2247,[1]Quadro!$A$1:$A$3005,0),0)</f>
        <v>Área Metropolitana do Porto</v>
      </c>
    </row>
    <row r="2248" spans="1:6" ht="15" customHeight="1" x14ac:dyDescent="0.2">
      <c r="A2248" s="21"/>
      <c r="B2248" s="22" t="s">
        <v>132</v>
      </c>
      <c r="C2248" s="23">
        <v>0</v>
      </c>
      <c r="D2248" s="9">
        <v>2731832</v>
      </c>
      <c r="E2248" s="24">
        <v>2731832</v>
      </c>
      <c r="F2248" t="str">
        <f>INDEX([1]Quadro!$B$1:$B$3005,MATCH(B2248,[1]Quadro!$A$1:$A$3005,0),0)</f>
        <v>Beiras e Serra da Estrela</v>
      </c>
    </row>
    <row r="2249" spans="1:6" ht="15" customHeight="1" x14ac:dyDescent="0.2">
      <c r="A2249" s="21"/>
      <c r="B2249" s="22" t="s">
        <v>133</v>
      </c>
      <c r="C2249" s="23">
        <v>0</v>
      </c>
      <c r="D2249" s="9">
        <v>1535470</v>
      </c>
      <c r="E2249" s="24">
        <v>1535470</v>
      </c>
      <c r="F2249" t="str">
        <f>INDEX([1]Quadro!$B$1:$B$3005,MATCH(B2249,[1]Quadro!$A$1:$A$3005,0),0)</f>
        <v>Alentejo Litoral</v>
      </c>
    </row>
    <row r="2250" spans="1:6" ht="15" customHeight="1" x14ac:dyDescent="0.2">
      <c r="A2250" s="21"/>
      <c r="B2250" s="22" t="s">
        <v>134</v>
      </c>
      <c r="C2250" s="23">
        <v>0</v>
      </c>
      <c r="D2250" s="9">
        <v>6636759</v>
      </c>
      <c r="E2250" s="24">
        <v>6636759</v>
      </c>
      <c r="F2250" t="str">
        <f>INDEX([1]Quadro!$B$1:$B$3005,MATCH(B2250,[1]Quadro!$A$1:$A$3005,0),0)</f>
        <v>Beiras e Serra da Estrela</v>
      </c>
    </row>
    <row r="2251" spans="1:6" ht="15" customHeight="1" x14ac:dyDescent="0.2">
      <c r="A2251" s="21"/>
      <c r="B2251" s="22" t="s">
        <v>135</v>
      </c>
      <c r="C2251" s="23">
        <v>0</v>
      </c>
      <c r="D2251" s="9">
        <v>12680824</v>
      </c>
      <c r="E2251" s="24">
        <v>12680824</v>
      </c>
      <c r="F2251" t="str">
        <f>INDEX([1]Quadro!$B$1:$B$3005,MATCH(B2251,[1]Quadro!$A$1:$A$3005,0),0)</f>
        <v>Ave</v>
      </c>
    </row>
    <row r="2252" spans="1:6" ht="15" customHeight="1" x14ac:dyDescent="0.2">
      <c r="A2252" s="21"/>
      <c r="B2252" s="22" t="s">
        <v>136</v>
      </c>
      <c r="C2252" s="23">
        <v>0</v>
      </c>
      <c r="D2252" s="9">
        <v>2430061</v>
      </c>
      <c r="E2252" s="24">
        <v>2430061</v>
      </c>
      <c r="F2252" t="str">
        <f>INDEX([1]Quadro!$B$1:$B$3005,MATCH(B2252,[1]Quadro!$A$1:$A$3005,0),0)</f>
        <v>Beira Baixa</v>
      </c>
    </row>
    <row r="2253" spans="1:6" ht="15" customHeight="1" x14ac:dyDescent="0.2">
      <c r="A2253" s="21"/>
      <c r="B2253" s="22" t="s">
        <v>137</v>
      </c>
      <c r="C2253" s="23">
        <v>0</v>
      </c>
      <c r="D2253" s="9">
        <v>3563135</v>
      </c>
      <c r="E2253" s="24">
        <v>3563135</v>
      </c>
      <c r="F2253" t="str">
        <f>INDEX([1]Quadro!$B$1:$B$3005,MATCH(B2253,[1]Quadro!$A$1:$A$3005,0),0)</f>
        <v>Região de Aveiro</v>
      </c>
    </row>
    <row r="2254" spans="1:6" ht="15" customHeight="1" x14ac:dyDescent="0.2">
      <c r="A2254" s="21"/>
      <c r="B2254" s="22" t="s">
        <v>138</v>
      </c>
      <c r="C2254" s="23">
        <v>0</v>
      </c>
      <c r="D2254" s="9">
        <v>3561588</v>
      </c>
      <c r="E2254" s="24">
        <v>3561588</v>
      </c>
      <c r="F2254" t="str">
        <f>INDEX([1]Quadro!$B$1:$B$3005,MATCH(B2254,[1]Quadro!$A$1:$A$3005,0),0)</f>
        <v>Algarve</v>
      </c>
    </row>
    <row r="2255" spans="1:6" ht="15" customHeight="1" x14ac:dyDescent="0.2">
      <c r="A2255" s="21"/>
      <c r="B2255" s="22" t="s">
        <v>139</v>
      </c>
      <c r="C2255" s="23">
        <v>0</v>
      </c>
      <c r="D2255" s="9">
        <v>3502064</v>
      </c>
      <c r="E2255" s="24">
        <v>3502064</v>
      </c>
      <c r="F2255" t="str">
        <f>INDEX([1]Quadro!$B$1:$B$3005,MATCH(B2255,[1]Quadro!$A$1:$A$3005,0),0)</f>
        <v>Algarve</v>
      </c>
    </row>
    <row r="2256" spans="1:6" ht="15" customHeight="1" x14ac:dyDescent="0.2">
      <c r="A2256" s="21"/>
      <c r="B2256" s="22" t="s">
        <v>140</v>
      </c>
      <c r="C2256" s="23">
        <v>0</v>
      </c>
      <c r="D2256" s="9">
        <v>3490449</v>
      </c>
      <c r="E2256" s="24">
        <v>3490449</v>
      </c>
      <c r="F2256" t="str">
        <f>INDEX([1]Quadro!$B$1:$B$3005,MATCH(B2256,[1]Quadro!$A$1:$A$3005,0),0)</f>
        <v>Douro</v>
      </c>
    </row>
    <row r="2257" spans="1:6" ht="15" customHeight="1" x14ac:dyDescent="0.2">
      <c r="A2257" s="21"/>
      <c r="B2257" s="22" t="s">
        <v>141</v>
      </c>
      <c r="C2257" s="23">
        <v>0</v>
      </c>
      <c r="D2257" s="9">
        <v>11450296</v>
      </c>
      <c r="E2257" s="24">
        <v>11450296</v>
      </c>
      <c r="F2257" t="str">
        <f>INDEX([1]Quadro!$B$1:$B$3005,MATCH(B2257,[1]Quadro!$A$1:$A$3005,0),0)</f>
        <v>Região de Leiria</v>
      </c>
    </row>
    <row r="2258" spans="1:6" ht="15" customHeight="1" x14ac:dyDescent="0.2">
      <c r="A2258" s="21"/>
      <c r="B2258" s="22" t="s">
        <v>142</v>
      </c>
      <c r="C2258" s="23">
        <v>0</v>
      </c>
      <c r="D2258" s="9">
        <v>68936170</v>
      </c>
      <c r="E2258" s="24">
        <v>68936170</v>
      </c>
      <c r="F2258" t="str">
        <f>INDEX([1]Quadro!$B$1:$B$3005,MATCH(B2258,[1]Quadro!$A$1:$A$3005,0),0)</f>
        <v>Área Metropolitana de Lisboa</v>
      </c>
    </row>
    <row r="2259" spans="1:6" ht="15" customHeight="1" x14ac:dyDescent="0.2">
      <c r="A2259" s="21"/>
      <c r="B2259" s="22" t="s">
        <v>143</v>
      </c>
      <c r="C2259" s="23">
        <v>0</v>
      </c>
      <c r="D2259" s="9">
        <v>10246363</v>
      </c>
      <c r="E2259" s="24">
        <v>10246363</v>
      </c>
      <c r="F2259" t="str">
        <f>INDEX([1]Quadro!$B$1:$B$3005,MATCH(B2259,[1]Quadro!$A$1:$A$3005,0),0)</f>
        <v>Algarve</v>
      </c>
    </row>
    <row r="2260" spans="1:6" ht="15" customHeight="1" x14ac:dyDescent="0.2">
      <c r="A2260" s="21"/>
      <c r="B2260" s="22" t="s">
        <v>144</v>
      </c>
      <c r="C2260" s="23">
        <v>0</v>
      </c>
      <c r="D2260" s="9">
        <v>14221917</v>
      </c>
      <c r="E2260" s="24">
        <v>14221917</v>
      </c>
      <c r="F2260" t="str">
        <f>INDEX([1]Quadro!$B$1:$B$3005,MATCH(B2260,[1]Quadro!$A$1:$A$3005,0),0)</f>
        <v>Área Metropolitana de Lisboa</v>
      </c>
    </row>
    <row r="2261" spans="1:6" ht="15" customHeight="1" x14ac:dyDescent="0.2">
      <c r="A2261" s="21"/>
      <c r="B2261" s="22" t="s">
        <v>145</v>
      </c>
      <c r="C2261" s="23">
        <v>0</v>
      </c>
      <c r="D2261" s="9">
        <v>2480384</v>
      </c>
      <c r="E2261" s="24">
        <v>2480384</v>
      </c>
      <c r="F2261" t="str">
        <f>INDEX([1]Quadro!$B$1:$B$3005,MATCH(B2261,[1]Quadro!$A$1:$A$3005,0),0)</f>
        <v>Oeste</v>
      </c>
    </row>
    <row r="2262" spans="1:6" ht="15" customHeight="1" x14ac:dyDescent="0.2">
      <c r="A2262" s="21"/>
      <c r="B2262" s="22" t="s">
        <v>146</v>
      </c>
      <c r="C2262" s="23">
        <v>0</v>
      </c>
      <c r="D2262" s="9">
        <v>1374156</v>
      </c>
      <c r="E2262" s="24">
        <v>1374156</v>
      </c>
      <c r="F2262" t="str">
        <f>INDEX([1]Quadro!$B$1:$B$3005,MATCH(B2262,[1]Quadro!$A$1:$A$3005,0),0)</f>
        <v>Região de Coimbra</v>
      </c>
    </row>
    <row r="2263" spans="1:6" ht="15" customHeight="1" x14ac:dyDescent="0.2">
      <c r="A2263" s="21"/>
      <c r="B2263" s="22" t="s">
        <v>147</v>
      </c>
      <c r="C2263" s="23">
        <v>0</v>
      </c>
      <c r="D2263" s="9">
        <v>3228665</v>
      </c>
      <c r="E2263" s="24">
        <v>3228665</v>
      </c>
      <c r="F2263" t="str">
        <f>INDEX([1]Quadro!$B$1:$B$3005,MATCH(B2263,[1]Quadro!$A$1:$A$3005,0),0)</f>
        <v>Tâmega e Sousa</v>
      </c>
    </row>
    <row r="2264" spans="1:6" ht="15" customHeight="1" x14ac:dyDescent="0.2">
      <c r="A2264" s="21"/>
      <c r="B2264" s="22" t="s">
        <v>148</v>
      </c>
      <c r="C2264" s="23">
        <v>0</v>
      </c>
      <c r="D2264" s="9">
        <v>1592731</v>
      </c>
      <c r="E2264" s="24">
        <v>1592731</v>
      </c>
      <c r="F2264" t="str">
        <f>INDEX([1]Quadro!$B$1:$B$3005,MATCH(B2264,[1]Quadro!$A$1:$A$3005,0),0)</f>
        <v>Médio Tejo</v>
      </c>
    </row>
    <row r="2265" spans="1:6" ht="15" customHeight="1" x14ac:dyDescent="0.2">
      <c r="A2265" s="21"/>
      <c r="B2265" s="22" t="s">
        <v>149</v>
      </c>
      <c r="C2265" s="23">
        <v>0</v>
      </c>
      <c r="D2265" s="9">
        <v>2591073</v>
      </c>
      <c r="E2265" s="24">
        <v>2591073</v>
      </c>
      <c r="F2265" t="str">
        <f>INDEX([1]Quadro!$B$1:$B$3005,MATCH(B2265,[1]Quadro!$A$1:$A$3005,0),0)</f>
        <v>Terras de Trás-os-Montes</v>
      </c>
    </row>
    <row r="2266" spans="1:6" ht="15" customHeight="1" x14ac:dyDescent="0.2">
      <c r="A2266" s="21"/>
      <c r="B2266" s="22" t="s">
        <v>150</v>
      </c>
      <c r="C2266" s="23">
        <v>0</v>
      </c>
      <c r="D2266" s="9">
        <v>6146860</v>
      </c>
      <c r="E2266" s="24">
        <v>6146860</v>
      </c>
      <c r="F2266" t="str">
        <f>INDEX([1]Quadro!$B$1:$B$3005,MATCH(B2266,[1]Quadro!$A$1:$A$3005,0),0)</f>
        <v>Área Metropolitana de Lisboa</v>
      </c>
    </row>
    <row r="2267" spans="1:6" ht="15" customHeight="1" x14ac:dyDescent="0.2">
      <c r="A2267" s="21"/>
      <c r="B2267" s="22" t="s">
        <v>151</v>
      </c>
      <c r="C2267" s="23">
        <v>0</v>
      </c>
      <c r="D2267" s="9">
        <v>10825463</v>
      </c>
      <c r="E2267" s="24">
        <v>10825463</v>
      </c>
      <c r="F2267" t="str">
        <f>INDEX([1]Quadro!$B$1:$B$3005,MATCH(B2267,[1]Quadro!$A$1:$A$3005,0),0)</f>
        <v>Área Metropolitana do Porto</v>
      </c>
    </row>
    <row r="2268" spans="1:6" ht="15" customHeight="1" x14ac:dyDescent="0.2">
      <c r="A2268" s="21"/>
      <c r="B2268" s="22" t="s">
        <v>152</v>
      </c>
      <c r="C2268" s="23">
        <v>0</v>
      </c>
      <c r="D2268" s="9">
        <v>3604736</v>
      </c>
      <c r="E2268" s="24">
        <v>3604736</v>
      </c>
      <c r="F2268" t="str">
        <f>INDEX([1]Quadro!$B$1:$B$3005,MATCH(B2268,[1]Quadro!$A$1:$A$3005,0),0)</f>
        <v>Viseu Dão Lafões</v>
      </c>
    </row>
    <row r="2269" spans="1:6" ht="15" customHeight="1" x14ac:dyDescent="0.2">
      <c r="A2269" s="21"/>
      <c r="B2269" s="22" t="s">
        <v>153</v>
      </c>
      <c r="C2269" s="23">
        <v>0</v>
      </c>
      <c r="D2269" s="9">
        <v>557551</v>
      </c>
      <c r="E2269" s="24">
        <v>557551</v>
      </c>
      <c r="F2269" t="str">
        <f>INDEX([1]Quadro!$B$1:$B$3005,MATCH(B2269,[1]Quadro!$A$1:$A$3005,0),0)</f>
        <v>Beiras e Serra da Estrela</v>
      </c>
    </row>
    <row r="2270" spans="1:6" ht="15" customHeight="1" x14ac:dyDescent="0.2">
      <c r="A2270" s="21"/>
      <c r="B2270" s="22" t="s">
        <v>154</v>
      </c>
      <c r="C2270" s="23">
        <v>0</v>
      </c>
      <c r="D2270" s="9">
        <v>4597899</v>
      </c>
      <c r="E2270" s="24">
        <v>4597899</v>
      </c>
      <c r="F2270" t="str">
        <f>INDEX([1]Quadro!$B$1:$B$3005,MATCH(B2270,[1]Quadro!$A$1:$A$3005,0),0)</f>
        <v>Tâmega e Sousa</v>
      </c>
    </row>
    <row r="2271" spans="1:6" ht="15" customHeight="1" x14ac:dyDescent="0.2">
      <c r="A2271" s="21"/>
      <c r="B2271" s="22" t="s">
        <v>155</v>
      </c>
      <c r="C2271" s="23">
        <v>0</v>
      </c>
      <c r="D2271" s="9">
        <v>3181975</v>
      </c>
      <c r="E2271" s="24">
        <v>3181975</v>
      </c>
      <c r="F2271" t="str">
        <f>INDEX([1]Quadro!$B$1:$B$3005,MATCH(B2271,[1]Quadro!$A$1:$A$3005,0),0)</f>
        <v>Região de Leiria</v>
      </c>
    </row>
    <row r="2272" spans="1:6" ht="15" customHeight="1" x14ac:dyDescent="0.2">
      <c r="A2272" s="21"/>
      <c r="B2272" s="22" t="s">
        <v>156</v>
      </c>
      <c r="C2272" s="23">
        <v>0</v>
      </c>
      <c r="D2272" s="9">
        <v>528749</v>
      </c>
      <c r="E2272" s="24">
        <v>528749</v>
      </c>
      <c r="F2272" t="str">
        <f>INDEX([1]Quadro!$B$1:$B$3005,MATCH(B2272,[1]Quadro!$A$1:$A$3005,0),0)</f>
        <v>Alto Alentejo</v>
      </c>
    </row>
    <row r="2273" spans="1:6" ht="15" customHeight="1" x14ac:dyDescent="0.2">
      <c r="A2273" s="21"/>
      <c r="B2273" s="22" t="s">
        <v>157</v>
      </c>
      <c r="C2273" s="23">
        <v>0</v>
      </c>
      <c r="D2273" s="9">
        <v>13233711</v>
      </c>
      <c r="E2273" s="24">
        <v>13233711</v>
      </c>
      <c r="F2273" t="str">
        <f>INDEX([1]Quadro!$B$1:$B$3005,MATCH(B2273,[1]Quadro!$A$1:$A$3005,0),0)</f>
        <v>Área Metropolitana do Porto</v>
      </c>
    </row>
    <row r="2274" spans="1:6" ht="15" customHeight="1" x14ac:dyDescent="0.2">
      <c r="A2274" s="21"/>
      <c r="B2274" s="22" t="s">
        <v>158</v>
      </c>
      <c r="C2274" s="23">
        <v>0</v>
      </c>
      <c r="D2274" s="9">
        <v>1975501</v>
      </c>
      <c r="E2274" s="24">
        <v>1975501</v>
      </c>
      <c r="F2274" t="str">
        <f>INDEX([1]Quadro!$B$1:$B$3005,MATCH(B2274,[1]Quadro!$A$1:$A$3005,0),0)</f>
        <v>Região de Coimbra</v>
      </c>
    </row>
    <row r="2275" spans="1:6" ht="15" customHeight="1" x14ac:dyDescent="0.2">
      <c r="A2275" s="21"/>
      <c r="B2275" s="22" t="s">
        <v>159</v>
      </c>
      <c r="C2275" s="23">
        <v>0</v>
      </c>
      <c r="D2275" s="9">
        <v>1565003</v>
      </c>
      <c r="E2275" s="24">
        <v>1565003</v>
      </c>
      <c r="F2275" t="str">
        <f>INDEX([1]Quadro!$B$1:$B$3005,MATCH(B2275,[1]Quadro!$A$1:$A$3005,0),0)</f>
        <v>Beiras e Serra da Estrela</v>
      </c>
    </row>
    <row r="2276" spans="1:6" ht="15" customHeight="1" x14ac:dyDescent="0.2">
      <c r="A2276" s="21"/>
      <c r="B2276" s="22" t="s">
        <v>160</v>
      </c>
      <c r="C2276" s="23">
        <v>0</v>
      </c>
      <c r="D2276" s="9">
        <v>1227764</v>
      </c>
      <c r="E2276" s="24">
        <v>1227764</v>
      </c>
      <c r="F2276" t="str">
        <f>INDEX([1]Quadro!$B$1:$B$3005,MATCH(B2276,[1]Quadro!$A$1:$A$3005,0),0)</f>
        <v>Alto Minho</v>
      </c>
    </row>
    <row r="2277" spans="1:6" ht="15" customHeight="1" x14ac:dyDescent="0.2">
      <c r="A2277" s="21"/>
      <c r="B2277" s="22" t="s">
        <v>161</v>
      </c>
      <c r="C2277" s="23">
        <v>0</v>
      </c>
      <c r="D2277" s="9">
        <v>1342519</v>
      </c>
      <c r="E2277" s="24">
        <v>1342519</v>
      </c>
      <c r="F2277" t="str">
        <f>INDEX([1]Quadro!$B$1:$B$3005,MATCH(B2277,[1]Quadro!$A$1:$A$3005,0),0)</f>
        <v>Baixo Alentejo</v>
      </c>
    </row>
    <row r="2278" spans="1:6" ht="15" customHeight="1" x14ac:dyDescent="0.2">
      <c r="A2278" s="21"/>
      <c r="B2278" s="22" t="s">
        <v>162</v>
      </c>
      <c r="C2278" s="23">
        <v>0</v>
      </c>
      <c r="D2278" s="9">
        <v>567864</v>
      </c>
      <c r="E2278" s="24">
        <v>567864</v>
      </c>
      <c r="F2278" t="str">
        <f>INDEX([1]Quadro!$B$1:$B$3005,MATCH(B2278,[1]Quadro!$A$1:$A$3005,0),0)</f>
        <v>Douro</v>
      </c>
    </row>
    <row r="2279" spans="1:6" ht="15" customHeight="1" x14ac:dyDescent="0.2">
      <c r="A2279" s="21"/>
      <c r="B2279" s="22" t="s">
        <v>163</v>
      </c>
      <c r="C2279" s="23">
        <v>0</v>
      </c>
      <c r="D2279" s="9">
        <v>1752848</v>
      </c>
      <c r="E2279" s="24">
        <v>1752848</v>
      </c>
      <c r="F2279" t="str">
        <f>INDEX([1]Quadro!$B$1:$B$3005,MATCH(B2279,[1]Quadro!$A$1:$A$3005,0),0)</f>
        <v>Região de Coimbra</v>
      </c>
    </row>
    <row r="2280" spans="1:6" ht="15" customHeight="1" x14ac:dyDescent="0.2">
      <c r="A2280" s="21"/>
      <c r="B2280" s="22" t="s">
        <v>164</v>
      </c>
      <c r="C2280" s="23">
        <v>0</v>
      </c>
      <c r="D2280" s="9">
        <v>1165798</v>
      </c>
      <c r="E2280" s="24">
        <v>1165798</v>
      </c>
      <c r="F2280" t="str">
        <f>INDEX([1]Quadro!$B$1:$B$3005,MATCH(B2280,[1]Quadro!$A$1:$A$3005,0),0)</f>
        <v>Região de Coimbra</v>
      </c>
    </row>
    <row r="2281" spans="1:6" ht="15" customHeight="1" x14ac:dyDescent="0.2">
      <c r="A2281" s="21"/>
      <c r="B2281" s="22" t="s">
        <v>165</v>
      </c>
      <c r="C2281" s="23">
        <v>0</v>
      </c>
      <c r="D2281" s="9">
        <v>1439190</v>
      </c>
      <c r="E2281" s="24">
        <v>1439190</v>
      </c>
      <c r="F2281" t="str">
        <f>INDEX([1]Quadro!$B$1:$B$3005,MATCH(B2281,[1]Quadro!$A$1:$A$3005,0),0)</f>
        <v>Terras de Trás-os-Montes</v>
      </c>
    </row>
    <row r="2282" spans="1:6" ht="15" customHeight="1" x14ac:dyDescent="0.2">
      <c r="A2282" s="21"/>
      <c r="B2282" s="22" t="s">
        <v>166</v>
      </c>
      <c r="C2282" s="23">
        <v>0</v>
      </c>
      <c r="D2282" s="9">
        <v>3704235</v>
      </c>
      <c r="E2282" s="24">
        <v>3704235</v>
      </c>
      <c r="F2282" t="str">
        <f>INDEX([1]Quadro!$B$1:$B$3005,MATCH(B2282,[1]Quadro!$A$1:$A$3005,0),0)</f>
        <v>Terras de Trás-os-Montes</v>
      </c>
    </row>
    <row r="2283" spans="1:6" ht="15" customHeight="1" x14ac:dyDescent="0.2">
      <c r="A2283" s="21"/>
      <c r="B2283" s="22" t="s">
        <v>167</v>
      </c>
      <c r="C2283" s="23">
        <v>0</v>
      </c>
      <c r="D2283" s="9">
        <v>1742663</v>
      </c>
      <c r="E2283" s="24">
        <v>1742663</v>
      </c>
      <c r="F2283" t="str">
        <f>INDEX([1]Quadro!$B$1:$B$3005,MATCH(B2283,[1]Quadro!$A$1:$A$3005,0),0)</f>
        <v>Terras de Trás-os-Montes</v>
      </c>
    </row>
    <row r="2284" spans="1:6" ht="15" customHeight="1" x14ac:dyDescent="0.2">
      <c r="A2284" s="21"/>
      <c r="B2284" s="22" t="s">
        <v>168</v>
      </c>
      <c r="C2284" s="23">
        <v>0</v>
      </c>
      <c r="D2284" s="9">
        <v>1653553</v>
      </c>
      <c r="E2284" s="24">
        <v>1653553</v>
      </c>
      <c r="F2284" t="str">
        <f>INDEX([1]Quadro!$B$1:$B$3005,MATCH(B2284,[1]Quadro!$A$1:$A$3005,0),0)</f>
        <v>Douro</v>
      </c>
    </row>
    <row r="2285" spans="1:6" ht="15" customHeight="1" x14ac:dyDescent="0.2">
      <c r="A2285" s="21"/>
      <c r="B2285" s="22" t="s">
        <v>169</v>
      </c>
      <c r="C2285" s="23">
        <v>0</v>
      </c>
      <c r="D2285" s="9">
        <v>4530918</v>
      </c>
      <c r="E2285" s="24">
        <v>4530918</v>
      </c>
      <c r="F2285" t="str">
        <f>INDEX([1]Quadro!$B$1:$B$3005,MATCH(B2285,[1]Quadro!$A$1:$A$3005,0),0)</f>
        <v>Área Metropolitana de Lisboa</v>
      </c>
    </row>
    <row r="2286" spans="1:6" ht="15" customHeight="1" x14ac:dyDescent="0.2">
      <c r="A2286" s="21"/>
      <c r="B2286" s="22" t="s">
        <v>170</v>
      </c>
      <c r="C2286" s="23">
        <v>0</v>
      </c>
      <c r="D2286" s="9">
        <v>1765160</v>
      </c>
      <c r="E2286" s="24">
        <v>1765160</v>
      </c>
      <c r="F2286" t="str">
        <f>INDEX([1]Quadro!$B$1:$B$3005,MATCH(B2286,[1]Quadro!$A$1:$A$3005,0),0)</f>
        <v>Alto Minho</v>
      </c>
    </row>
    <row r="2287" spans="1:6" ht="15" customHeight="1" x14ac:dyDescent="0.2">
      <c r="A2287" s="21"/>
      <c r="B2287" s="22" t="s">
        <v>171</v>
      </c>
      <c r="C2287" s="23">
        <v>0</v>
      </c>
      <c r="D2287" s="9">
        <v>674534</v>
      </c>
      <c r="E2287" s="24">
        <v>674534</v>
      </c>
      <c r="F2287" t="str">
        <f>INDEX([1]Quadro!$B$1:$B$3005,MATCH(B2287,[1]Quadro!$A$1:$A$3005,0),0)</f>
        <v>Algarve</v>
      </c>
    </row>
    <row r="2288" spans="1:6" ht="15" customHeight="1" x14ac:dyDescent="0.2">
      <c r="A2288" s="21"/>
      <c r="B2288" s="22" t="s">
        <v>172</v>
      </c>
      <c r="C2288" s="23">
        <v>0</v>
      </c>
      <c r="D2288" s="9">
        <v>988043</v>
      </c>
      <c r="E2288" s="24">
        <v>988043</v>
      </c>
      <c r="F2288" t="str">
        <f>INDEX([1]Quadro!$B$1:$B$3005,MATCH(B2288,[1]Quadro!$A$1:$A$3005,0),0)</f>
        <v>Ave</v>
      </c>
    </row>
    <row r="2289" spans="1:6" ht="15" customHeight="1" x14ac:dyDescent="0.2">
      <c r="A2289" s="21"/>
      <c r="B2289" s="22" t="s">
        <v>173</v>
      </c>
      <c r="C2289" s="23">
        <v>0</v>
      </c>
      <c r="D2289" s="9">
        <v>250674</v>
      </c>
      <c r="E2289" s="24">
        <v>250674</v>
      </c>
      <c r="F2289" t="str">
        <f>INDEX([1]Quadro!$B$1:$B$3005,MATCH(B2289,[1]Quadro!$A$1:$A$3005,0),0)</f>
        <v>Alto Alentejo</v>
      </c>
    </row>
    <row r="2290" spans="1:6" ht="15" customHeight="1" x14ac:dyDescent="0.2">
      <c r="A2290" s="21"/>
      <c r="B2290" s="22" t="s">
        <v>174</v>
      </c>
      <c r="C2290" s="23">
        <v>0</v>
      </c>
      <c r="D2290" s="9">
        <v>1360348</v>
      </c>
      <c r="E2290" s="24">
        <v>1360348</v>
      </c>
      <c r="F2290" t="str">
        <f>INDEX([1]Quadro!$B$1:$B$3005,MATCH(B2290,[1]Quadro!$A$1:$A$3005,0),0)</f>
        <v>Alto Tâmega</v>
      </c>
    </row>
    <row r="2291" spans="1:6" ht="15" customHeight="1" x14ac:dyDescent="0.2">
      <c r="A2291" s="21"/>
      <c r="B2291" s="22" t="s">
        <v>175</v>
      </c>
      <c r="C2291" s="23">
        <v>0</v>
      </c>
      <c r="D2291" s="9">
        <v>1338657</v>
      </c>
      <c r="E2291" s="24">
        <v>1338657</v>
      </c>
      <c r="F2291" t="str">
        <f>INDEX([1]Quadro!$B$1:$B$3005,MATCH(B2291,[1]Quadro!$A$1:$A$3005,0),0)</f>
        <v>Alentejo Central</v>
      </c>
    </row>
    <row r="2292" spans="1:6" ht="15" customHeight="1" x14ac:dyDescent="0.2">
      <c r="A2292" s="21"/>
      <c r="B2292" s="22" t="s">
        <v>176</v>
      </c>
      <c r="C2292" s="23">
        <v>0</v>
      </c>
      <c r="D2292" s="9">
        <v>2100640</v>
      </c>
      <c r="E2292" s="24">
        <v>2100640</v>
      </c>
      <c r="F2292" t="str">
        <f>INDEX([1]Quadro!$B$1:$B$3005,MATCH(B2292,[1]Quadro!$A$1:$A$3005,0),0)</f>
        <v>Região de Coimbra</v>
      </c>
    </row>
    <row r="2293" spans="1:6" ht="15" customHeight="1" x14ac:dyDescent="0.2">
      <c r="A2293" s="21"/>
      <c r="B2293" s="22" t="s">
        <v>177</v>
      </c>
      <c r="C2293" s="23">
        <v>0</v>
      </c>
      <c r="D2293" s="9">
        <v>3764215</v>
      </c>
      <c r="E2293" s="24">
        <v>3764215</v>
      </c>
      <c r="F2293" t="str">
        <f>INDEX([1]Quadro!$B$1:$B$3005,MATCH(B2293,[1]Quadro!$A$1:$A$3005,0),0)</f>
        <v>Área Metropolitana de Lisboa</v>
      </c>
    </row>
    <row r="2294" spans="1:6" ht="15" customHeight="1" x14ac:dyDescent="0.2">
      <c r="A2294" s="21"/>
      <c r="B2294" s="22" t="s">
        <v>178</v>
      </c>
      <c r="C2294" s="23">
        <v>0</v>
      </c>
      <c r="D2294" s="9">
        <v>480358</v>
      </c>
      <c r="E2294" s="24">
        <v>480358</v>
      </c>
      <c r="F2294" t="str">
        <f>INDEX([1]Quadro!$B$1:$B$3005,MATCH(B2294,[1]Quadro!$A$1:$A$3005,0),0)</f>
        <v>Alentejo Central</v>
      </c>
    </row>
    <row r="2295" spans="1:6" ht="15" customHeight="1" x14ac:dyDescent="0.2">
      <c r="A2295" s="21"/>
      <c r="B2295" s="22" t="s">
        <v>179</v>
      </c>
      <c r="C2295" s="23">
        <v>0</v>
      </c>
      <c r="D2295" s="9">
        <v>1409348</v>
      </c>
      <c r="E2295" s="24">
        <v>1409348</v>
      </c>
      <c r="F2295" t="str">
        <f>INDEX([1]Quadro!$B$1:$B$3005,MATCH(B2295,[1]Quadro!$A$1:$A$3005,0),0)</f>
        <v>Região de Coimbra</v>
      </c>
    </row>
    <row r="2296" spans="1:6" ht="15" customHeight="1" x14ac:dyDescent="0.2">
      <c r="A2296" s="21"/>
      <c r="B2296" s="22" t="s">
        <v>180</v>
      </c>
      <c r="C2296" s="23">
        <v>0</v>
      </c>
      <c r="D2296" s="9">
        <v>1029337</v>
      </c>
      <c r="E2296" s="24">
        <v>1029337</v>
      </c>
      <c r="F2296" t="str">
        <f>INDEX([1]Quadro!$B$1:$B$3005,MATCH(B2296,[1]Quadro!$A$1:$A$3005,0),0)</f>
        <v>Baixo Alentejo</v>
      </c>
    </row>
    <row r="2297" spans="1:6" ht="15" customHeight="1" x14ac:dyDescent="0.2">
      <c r="A2297" s="21"/>
      <c r="B2297" s="22" t="s">
        <v>181</v>
      </c>
      <c r="C2297" s="23">
        <v>0</v>
      </c>
      <c r="D2297" s="9">
        <v>271213</v>
      </c>
      <c r="E2297" s="24">
        <v>271213</v>
      </c>
      <c r="F2297" t="str">
        <f>INDEX([1]Quadro!$B$1:$B$3005,MATCH(B2297,[1]Quadro!$A$1:$A$3005,0),0)</f>
        <v>Alentejo Central</v>
      </c>
    </row>
    <row r="2298" spans="1:6" ht="15" customHeight="1" x14ac:dyDescent="0.2">
      <c r="A2298" s="21"/>
      <c r="B2298" s="22" t="s">
        <v>182</v>
      </c>
      <c r="C2298" s="23">
        <v>0</v>
      </c>
      <c r="D2298" s="9">
        <v>1145331</v>
      </c>
      <c r="E2298" s="24">
        <v>1145331</v>
      </c>
      <c r="F2298" t="str">
        <f>INDEX([1]Quadro!$B$1:$B$3005,MATCH(B2298,[1]Quadro!$A$1:$A$3005,0),0)</f>
        <v>Douro</v>
      </c>
    </row>
    <row r="2299" spans="1:6" ht="15" customHeight="1" x14ac:dyDescent="0.2">
      <c r="A2299" s="21"/>
      <c r="B2299" s="22" t="s">
        <v>183</v>
      </c>
      <c r="C2299" s="23">
        <v>0</v>
      </c>
      <c r="D2299" s="9">
        <v>1577969</v>
      </c>
      <c r="E2299" s="24">
        <v>1577969</v>
      </c>
      <c r="F2299" t="str">
        <f>INDEX([1]Quadro!$B$1:$B$3005,MATCH(B2299,[1]Quadro!$A$1:$A$3005,0),0)</f>
        <v>Região de Aveiro</v>
      </c>
    </row>
    <row r="2300" spans="1:6" ht="15" customHeight="1" x14ac:dyDescent="0.2">
      <c r="A2300" s="21"/>
      <c r="B2300" s="22" t="s">
        <v>184</v>
      </c>
      <c r="C2300" s="23">
        <v>0</v>
      </c>
      <c r="D2300" s="9">
        <v>1677022</v>
      </c>
      <c r="E2300" s="24">
        <v>1677022</v>
      </c>
      <c r="F2300" t="str">
        <f>INDEX([1]Quadro!$B$1:$B$3005,MATCH(B2300,[1]Quadro!$A$1:$A$3005,0),0)</f>
        <v>Oeste</v>
      </c>
    </row>
    <row r="2301" spans="1:6" ht="15" customHeight="1" x14ac:dyDescent="0.2">
      <c r="A2301" s="21"/>
      <c r="B2301" s="22" t="s">
        <v>185</v>
      </c>
      <c r="C2301" s="23">
        <v>0</v>
      </c>
      <c r="D2301" s="9">
        <v>2380546</v>
      </c>
      <c r="E2301" s="24">
        <v>2380546</v>
      </c>
      <c r="F2301" t="str">
        <f>INDEX([1]Quadro!$B$1:$B$3005,MATCH(B2301,[1]Quadro!$A$1:$A$3005,0),0)</f>
        <v>Viseu Dão Lafões</v>
      </c>
    </row>
    <row r="2302" spans="1:6" ht="15" customHeight="1" x14ac:dyDescent="0.2">
      <c r="A2302" s="21"/>
      <c r="B2302" s="22" t="s">
        <v>186</v>
      </c>
      <c r="C2302" s="23">
        <v>0</v>
      </c>
      <c r="D2302" s="9">
        <v>956807</v>
      </c>
      <c r="E2302" s="24">
        <v>956807</v>
      </c>
      <c r="F2302" t="str">
        <f>INDEX([1]Quadro!$B$1:$B$3005,MATCH(B2302,[1]Quadro!$A$1:$A$3005,0),0)</f>
        <v>Alto Alentejo</v>
      </c>
    </row>
    <row r="2303" spans="1:6" ht="15" customHeight="1" x14ac:dyDescent="0.2">
      <c r="A2303" s="21"/>
      <c r="B2303" s="22" t="s">
        <v>187</v>
      </c>
      <c r="C2303" s="23">
        <v>0</v>
      </c>
      <c r="D2303" s="9">
        <v>1675645</v>
      </c>
      <c r="E2303" s="24">
        <v>1675645</v>
      </c>
      <c r="F2303" t="str">
        <f>INDEX([1]Quadro!$B$1:$B$3005,MATCH(B2303,[1]Quadro!$A$1:$A$3005,0),0)</f>
        <v>Oeste</v>
      </c>
    </row>
    <row r="2304" spans="1:6" ht="15" customHeight="1" x14ac:dyDescent="0.2">
      <c r="A2304" s="21"/>
      <c r="B2304" s="22" t="s">
        <v>188</v>
      </c>
      <c r="C2304" s="23">
        <v>0</v>
      </c>
      <c r="D2304" s="9">
        <v>2480956</v>
      </c>
      <c r="E2304" s="24">
        <v>2480956</v>
      </c>
      <c r="F2304" t="str">
        <f>INDEX([1]Quadro!$B$1:$B$3005,MATCH(B2304,[1]Quadro!$A$1:$A$3005,0),0)</f>
        <v>Alentejo Litoral</v>
      </c>
    </row>
    <row r="2305" spans="1:6" ht="15" customHeight="1" x14ac:dyDescent="0.2">
      <c r="A2305" s="21"/>
      <c r="B2305" s="22" t="s">
        <v>315</v>
      </c>
      <c r="C2305" s="23">
        <v>0</v>
      </c>
      <c r="D2305" s="9">
        <v>5734145</v>
      </c>
      <c r="E2305" s="24">
        <v>5734145</v>
      </c>
      <c r="F2305" t="str">
        <f>INDEX([1]Quadro!$B$1:$B$3005,MATCH(B2305,[1]Quadro!$A$1:$A$3005,0),0)</f>
        <v>Área Metropolitana de Lisboa</v>
      </c>
    </row>
    <row r="2306" spans="1:6" ht="15" customHeight="1" x14ac:dyDescent="0.2">
      <c r="A2306" s="21"/>
      <c r="B2306" s="22" t="s">
        <v>189</v>
      </c>
      <c r="C2306" s="23">
        <v>0</v>
      </c>
      <c r="D2306" s="9">
        <v>12831430</v>
      </c>
      <c r="E2306" s="24">
        <v>12831430</v>
      </c>
      <c r="F2306" t="str">
        <f>INDEX([1]Quadro!$B$1:$B$3005,MATCH(B2306,[1]Quadro!$A$1:$A$3005,0),0)</f>
        <v>Área Metropolitana de Lisboa</v>
      </c>
    </row>
    <row r="2307" spans="1:6" ht="15" customHeight="1" x14ac:dyDescent="0.2">
      <c r="A2307" s="21"/>
      <c r="B2307" s="22" t="s">
        <v>190</v>
      </c>
      <c r="C2307" s="23">
        <v>0</v>
      </c>
      <c r="D2307" s="9">
        <v>1687992</v>
      </c>
      <c r="E2307" s="24">
        <v>1687992</v>
      </c>
      <c r="F2307" t="str">
        <f>INDEX([1]Quadro!$B$1:$B$3005,MATCH(B2307,[1]Quadro!$A$1:$A$3005,0),0)</f>
        <v>Beira Baixa</v>
      </c>
    </row>
    <row r="2308" spans="1:6" ht="15" customHeight="1" x14ac:dyDescent="0.2">
      <c r="A2308" s="21"/>
      <c r="B2308" s="22" t="s">
        <v>191</v>
      </c>
      <c r="C2308" s="23">
        <v>0</v>
      </c>
      <c r="D2308" s="9">
        <v>3684616</v>
      </c>
      <c r="E2308" s="24">
        <v>3684616</v>
      </c>
      <c r="F2308" t="str">
        <f>INDEX([1]Quadro!$B$1:$B$3005,MATCH(B2308,[1]Quadro!$A$1:$A$3005,0),0)</f>
        <v>Algarve</v>
      </c>
    </row>
    <row r="2309" spans="1:6" ht="15" customHeight="1" x14ac:dyDescent="0.2">
      <c r="A2309" s="21"/>
      <c r="B2309" s="22" t="s">
        <v>192</v>
      </c>
      <c r="C2309" s="23">
        <v>0</v>
      </c>
      <c r="D2309" s="9">
        <v>6641046</v>
      </c>
      <c r="E2309" s="24">
        <v>6641046</v>
      </c>
      <c r="F2309" t="str">
        <f>INDEX([1]Quadro!$B$1:$B$3005,MATCH(B2309,[1]Quadro!$A$1:$A$3005,0),0)</f>
        <v>Área Metropolitana do Porto</v>
      </c>
    </row>
    <row r="2310" spans="1:6" ht="15" customHeight="1" x14ac:dyDescent="0.2">
      <c r="A2310" s="21"/>
      <c r="B2310" s="22" t="s">
        <v>193</v>
      </c>
      <c r="C2310" s="23">
        <v>0</v>
      </c>
      <c r="D2310" s="9">
        <v>1610124</v>
      </c>
      <c r="E2310" s="24">
        <v>1610124</v>
      </c>
      <c r="F2310" t="str">
        <f>INDEX([1]Quadro!$B$1:$B$3005,MATCH(B2310,[1]Quadro!$A$1:$A$3005,0),0)</f>
        <v>Viseu Dão Lafões</v>
      </c>
    </row>
    <row r="2311" spans="1:6" ht="15" customHeight="1" x14ac:dyDescent="0.2">
      <c r="A2311" s="21"/>
      <c r="B2311" s="22" t="s">
        <v>194</v>
      </c>
      <c r="C2311" s="23">
        <v>0</v>
      </c>
      <c r="D2311" s="9">
        <v>1951351</v>
      </c>
      <c r="E2311" s="24">
        <v>1951351</v>
      </c>
      <c r="F2311" t="str">
        <f>INDEX([1]Quadro!$B$1:$B$3005,MATCH(B2311,[1]Quadro!$A$1:$A$3005,0),0)</f>
        <v>Região de Aveiro</v>
      </c>
    </row>
    <row r="2312" spans="1:6" ht="15" customHeight="1" x14ac:dyDescent="0.2">
      <c r="A2312" s="21"/>
      <c r="B2312" s="22" t="s">
        <v>195</v>
      </c>
      <c r="C2312" s="23">
        <v>0</v>
      </c>
      <c r="D2312" s="9">
        <v>2066990</v>
      </c>
      <c r="E2312" s="24">
        <v>2066990</v>
      </c>
      <c r="F2312" t="str">
        <f>INDEX([1]Quadro!$B$1:$B$3005,MATCH(B2312,[1]Quadro!$A$1:$A$3005,0),0)</f>
        <v>Região de Coimbra</v>
      </c>
    </row>
    <row r="2313" spans="1:6" ht="15" customHeight="1" x14ac:dyDescent="0.2">
      <c r="A2313" s="21"/>
      <c r="B2313" s="22" t="s">
        <v>196</v>
      </c>
      <c r="C2313" s="23">
        <v>0</v>
      </c>
      <c r="D2313" s="9">
        <v>609208</v>
      </c>
      <c r="E2313" s="24">
        <v>609208</v>
      </c>
      <c r="F2313" t="str">
        <f>INDEX([1]Quadro!$B$1:$B$3005,MATCH(B2313,[1]Quadro!$A$1:$A$3005,0),0)</f>
        <v>Baixo Alentejo</v>
      </c>
    </row>
    <row r="2314" spans="1:6" ht="15" customHeight="1" x14ac:dyDescent="0.2">
      <c r="A2314" s="21"/>
      <c r="B2314" s="22" t="s">
        <v>197</v>
      </c>
      <c r="C2314" s="23">
        <v>0</v>
      </c>
      <c r="D2314" s="9">
        <v>6127048</v>
      </c>
      <c r="E2314" s="24">
        <v>6127048</v>
      </c>
      <c r="F2314" t="str">
        <f>INDEX([1]Quadro!$B$1:$B$3005,MATCH(B2314,[1]Quadro!$A$1:$A$3005,0),0)</f>
        <v>Região de Aveiro</v>
      </c>
    </row>
    <row r="2315" spans="1:6" ht="15" customHeight="1" x14ac:dyDescent="0.2">
      <c r="A2315" s="21"/>
      <c r="B2315" s="22" t="s">
        <v>198</v>
      </c>
      <c r="C2315" s="23">
        <v>0</v>
      </c>
      <c r="D2315" s="9">
        <v>4354850</v>
      </c>
      <c r="E2315" s="24">
        <v>4354850</v>
      </c>
      <c r="F2315" t="str">
        <f>INDEX([1]Quadro!$B$1:$B$3005,MATCH(B2315,[1]Quadro!$A$1:$A$3005,0),0)</f>
        <v>Tâmega e Sousa</v>
      </c>
    </row>
    <row r="2316" spans="1:6" ht="15" customHeight="1" x14ac:dyDescent="0.2">
      <c r="A2316" s="21"/>
      <c r="B2316" s="22" t="s">
        <v>199</v>
      </c>
      <c r="C2316" s="23">
        <v>0</v>
      </c>
      <c r="D2316" s="9">
        <v>4553950</v>
      </c>
      <c r="E2316" s="24">
        <v>4553950</v>
      </c>
      <c r="F2316" t="str">
        <f>INDEX([1]Quadro!$B$1:$B$3005,MATCH(B2316,[1]Quadro!$A$1:$A$3005,0),0)</f>
        <v>Área Metropolitana de Lisboa</v>
      </c>
    </row>
    <row r="2317" spans="1:6" ht="15" customHeight="1" x14ac:dyDescent="0.2">
      <c r="A2317" s="21"/>
      <c r="B2317" s="22" t="s">
        <v>200</v>
      </c>
      <c r="C2317" s="23">
        <v>0</v>
      </c>
      <c r="D2317" s="9">
        <v>1316815</v>
      </c>
      <c r="E2317" s="24">
        <v>1316815</v>
      </c>
      <c r="F2317" t="str">
        <f>INDEX([1]Quadro!$B$1:$B$3005,MATCH(B2317,[1]Quadro!$A$1:$A$3005,0),0)</f>
        <v>Região de Coimbra</v>
      </c>
    </row>
    <row r="2318" spans="1:6" ht="15" customHeight="1" x14ac:dyDescent="0.2">
      <c r="A2318" s="21"/>
      <c r="B2318" s="22" t="s">
        <v>201</v>
      </c>
      <c r="C2318" s="23">
        <v>0</v>
      </c>
      <c r="D2318" s="9">
        <v>8276298</v>
      </c>
      <c r="E2318" s="24">
        <v>8276298</v>
      </c>
      <c r="F2318" t="str">
        <f>INDEX([1]Quadro!$B$1:$B$3005,MATCH(B2318,[1]Quadro!$A$1:$A$3005,0),0)</f>
        <v>Área Metropolitana do Porto</v>
      </c>
    </row>
    <row r="2319" spans="1:6" ht="15" customHeight="1" x14ac:dyDescent="0.2">
      <c r="A2319" s="21"/>
      <c r="B2319" s="22" t="s">
        <v>202</v>
      </c>
      <c r="C2319" s="23">
        <v>0</v>
      </c>
      <c r="D2319" s="9">
        <v>1553050</v>
      </c>
      <c r="E2319" s="24">
        <v>1553050</v>
      </c>
      <c r="F2319" t="str">
        <f>INDEX([1]Quadro!$B$1:$B$3005,MATCH(B2319,[1]Quadro!$A$1:$A$3005,0),0)</f>
        <v>Alto Minho</v>
      </c>
    </row>
    <row r="2320" spans="1:6" ht="15" customHeight="1" x14ac:dyDescent="0.2">
      <c r="A2320" s="21"/>
      <c r="B2320" s="22" t="s">
        <v>203</v>
      </c>
      <c r="C2320" s="23">
        <v>0</v>
      </c>
      <c r="D2320" s="9">
        <v>845886</v>
      </c>
      <c r="E2320" s="24">
        <v>845886</v>
      </c>
      <c r="F2320" t="str">
        <f>INDEX([1]Quadro!$B$1:$B$3005,MATCH(B2320,[1]Quadro!$A$1:$A$3005,0),0)</f>
        <v>Região de Leiria</v>
      </c>
    </row>
    <row r="2321" spans="1:6" ht="15" customHeight="1" x14ac:dyDescent="0.2">
      <c r="A2321" s="21"/>
      <c r="B2321" s="22" t="s">
        <v>204</v>
      </c>
      <c r="C2321" s="23">
        <v>0</v>
      </c>
      <c r="D2321" s="9">
        <v>1417499</v>
      </c>
      <c r="E2321" s="24">
        <v>1417499</v>
      </c>
      <c r="F2321" t="str">
        <f>INDEX([1]Quadro!$B$1:$B$3005,MATCH(B2321,[1]Quadro!$A$1:$A$3005,0),0)</f>
        <v>Região de Coimbra</v>
      </c>
    </row>
    <row r="2322" spans="1:6" ht="15" customHeight="1" x14ac:dyDescent="0.2">
      <c r="A2322" s="21"/>
      <c r="B2322" s="22" t="s">
        <v>205</v>
      </c>
      <c r="C2322" s="23">
        <v>0</v>
      </c>
      <c r="D2322" s="9">
        <v>6948659</v>
      </c>
      <c r="E2322" s="24">
        <v>6948659</v>
      </c>
      <c r="F2322" t="str">
        <f>INDEX([1]Quadro!$B$1:$B$3005,MATCH(B2322,[1]Quadro!$A$1:$A$3005,0),0)</f>
        <v>Tâmega e Sousa</v>
      </c>
    </row>
    <row r="2323" spans="1:6" ht="15" customHeight="1" x14ac:dyDescent="0.2">
      <c r="A2323" s="21"/>
      <c r="B2323" s="22" t="s">
        <v>206</v>
      </c>
      <c r="C2323" s="23">
        <v>0</v>
      </c>
      <c r="D2323" s="9">
        <v>1498218</v>
      </c>
      <c r="E2323" s="24">
        <v>1498218</v>
      </c>
      <c r="F2323" t="str">
        <f>INDEX([1]Quadro!$B$1:$B$3005,MATCH(B2323,[1]Quadro!$A$1:$A$3005,0),0)</f>
        <v>Viseu Dão Lafões</v>
      </c>
    </row>
    <row r="2324" spans="1:6" ht="15" customHeight="1" x14ac:dyDescent="0.2">
      <c r="A2324" s="21"/>
      <c r="B2324" s="22" t="s">
        <v>207</v>
      </c>
      <c r="C2324" s="23">
        <v>0</v>
      </c>
      <c r="D2324" s="9">
        <v>1056302</v>
      </c>
      <c r="E2324" s="24">
        <v>1056302</v>
      </c>
      <c r="F2324" t="str">
        <f>INDEX([1]Quadro!$B$1:$B$3005,MATCH(B2324,[1]Quadro!$A$1:$A$3005,0),0)</f>
        <v>Beira Baixa</v>
      </c>
    </row>
    <row r="2325" spans="1:6" ht="15" customHeight="1" x14ac:dyDescent="0.2">
      <c r="A2325" s="21"/>
      <c r="B2325" s="22" t="s">
        <v>208</v>
      </c>
      <c r="C2325" s="23">
        <v>0</v>
      </c>
      <c r="D2325" s="9">
        <v>691746</v>
      </c>
      <c r="E2325" s="24">
        <v>691746</v>
      </c>
      <c r="F2325" t="str">
        <f>INDEX([1]Quadro!$B$1:$B$3005,MATCH(B2325,[1]Quadro!$A$1:$A$3005,0),0)</f>
        <v>Douro</v>
      </c>
    </row>
    <row r="2326" spans="1:6" ht="15" customHeight="1" x14ac:dyDescent="0.2">
      <c r="A2326" s="21"/>
      <c r="B2326" s="22" t="s">
        <v>209</v>
      </c>
      <c r="C2326" s="23">
        <v>0</v>
      </c>
      <c r="D2326" s="9">
        <v>934177</v>
      </c>
      <c r="E2326" s="24">
        <v>934177</v>
      </c>
      <c r="F2326" t="str">
        <f>INDEX([1]Quadro!$B$1:$B$3005,MATCH(B2326,[1]Quadro!$A$1:$A$3005,0),0)</f>
        <v>Região de Coimbra</v>
      </c>
    </row>
    <row r="2327" spans="1:6" ht="15" customHeight="1" x14ac:dyDescent="0.2">
      <c r="A2327" s="21"/>
      <c r="B2327" s="22" t="s">
        <v>210</v>
      </c>
      <c r="C2327" s="23">
        <v>0</v>
      </c>
      <c r="D2327" s="9">
        <v>3736957</v>
      </c>
      <c r="E2327" s="24">
        <v>3736957</v>
      </c>
      <c r="F2327" t="str">
        <f>INDEX([1]Quadro!$B$1:$B$3005,MATCH(B2327,[1]Quadro!$A$1:$A$3005,0),0)</f>
        <v>Oeste</v>
      </c>
    </row>
    <row r="2328" spans="1:6" ht="15" customHeight="1" x14ac:dyDescent="0.2">
      <c r="A2328" s="21"/>
      <c r="B2328" s="22" t="s">
        <v>211</v>
      </c>
      <c r="C2328" s="23">
        <v>0</v>
      </c>
      <c r="D2328" s="9">
        <v>1436687</v>
      </c>
      <c r="E2328" s="24">
        <v>1436687</v>
      </c>
      <c r="F2328" t="str">
        <f>INDEX([1]Quadro!$B$1:$B$3005,MATCH(B2328,[1]Quadro!$A$1:$A$3005,0),0)</f>
        <v>Douro</v>
      </c>
    </row>
    <row r="2329" spans="1:6" ht="15" customHeight="1" x14ac:dyDescent="0.2">
      <c r="A2329" s="21"/>
      <c r="B2329" s="22" t="s">
        <v>212</v>
      </c>
      <c r="C2329" s="23">
        <v>0</v>
      </c>
      <c r="D2329" s="9">
        <v>2290761</v>
      </c>
      <c r="E2329" s="24">
        <v>2290761</v>
      </c>
      <c r="F2329" t="str">
        <f>INDEX([1]Quadro!$B$1:$B$3005,MATCH(B2329,[1]Quadro!$A$1:$A$3005,0),0)</f>
        <v>Beiras e Serra da Estrela</v>
      </c>
    </row>
    <row r="2330" spans="1:6" ht="15" customHeight="1" x14ac:dyDescent="0.2">
      <c r="A2330" s="21"/>
      <c r="B2330" s="22" t="s">
        <v>213</v>
      </c>
      <c r="C2330" s="23">
        <v>0</v>
      </c>
      <c r="D2330" s="9">
        <v>7553890</v>
      </c>
      <c r="E2330" s="24">
        <v>7553890</v>
      </c>
      <c r="F2330" t="str">
        <f>INDEX([1]Quadro!$B$1:$B$3005,MATCH(B2330,[1]Quadro!$A$1:$A$3005,0),0)</f>
        <v>Região de Leiria</v>
      </c>
    </row>
    <row r="2331" spans="1:6" ht="15" customHeight="1" x14ac:dyDescent="0.2">
      <c r="A2331" s="21"/>
      <c r="B2331" s="22" t="s">
        <v>214</v>
      </c>
      <c r="C2331" s="23">
        <v>0</v>
      </c>
      <c r="D2331" s="9">
        <v>1425281</v>
      </c>
      <c r="E2331" s="24">
        <v>1425281</v>
      </c>
      <c r="F2331" t="str">
        <f>INDEX([1]Quadro!$B$1:$B$3005,MATCH(B2331,[1]Quadro!$A$1:$A$3005,0),0)</f>
        <v>Alto Minho</v>
      </c>
    </row>
    <row r="2332" spans="1:6" ht="15" customHeight="1" x14ac:dyDescent="0.2">
      <c r="A2332" s="21"/>
      <c r="B2332" s="22" t="s">
        <v>215</v>
      </c>
      <c r="C2332" s="23">
        <v>0</v>
      </c>
      <c r="D2332" s="9">
        <v>3751931</v>
      </c>
      <c r="E2332" s="24">
        <v>3751931</v>
      </c>
      <c r="F2332" t="str">
        <f>INDEX([1]Quadro!$B$1:$B$3005,MATCH(B2332,[1]Quadro!$A$1:$A$3005,0),0)</f>
        <v>Alto Minho</v>
      </c>
    </row>
    <row r="2333" spans="1:6" ht="15" customHeight="1" x14ac:dyDescent="0.2">
      <c r="A2333" s="21"/>
      <c r="B2333" s="22" t="s">
        <v>216</v>
      </c>
      <c r="C2333" s="23">
        <v>0</v>
      </c>
      <c r="D2333" s="9">
        <v>1782390</v>
      </c>
      <c r="E2333" s="24">
        <v>1782390</v>
      </c>
      <c r="F2333" t="str">
        <f>INDEX([1]Quadro!$B$1:$B$3005,MATCH(B2333,[1]Quadro!$A$1:$A$3005,0),0)</f>
        <v>Alto Alentejo</v>
      </c>
    </row>
    <row r="2334" spans="1:6" ht="15" customHeight="1" x14ac:dyDescent="0.2">
      <c r="A2334" s="21"/>
      <c r="B2334" s="22" t="s">
        <v>217</v>
      </c>
      <c r="C2334" s="23">
        <v>0</v>
      </c>
      <c r="D2334" s="9">
        <v>2284940</v>
      </c>
      <c r="E2334" s="24">
        <v>2284940</v>
      </c>
      <c r="F2334" t="str">
        <f>INDEX([1]Quadro!$B$1:$B$3005,MATCH(B2334,[1]Quadro!$A$1:$A$3005,0),0)</f>
        <v>Alto Alentejo</v>
      </c>
    </row>
    <row r="2335" spans="1:6" ht="15" customHeight="1" x14ac:dyDescent="0.2">
      <c r="A2335" s="21"/>
      <c r="B2335" s="22" t="s">
        <v>218</v>
      </c>
      <c r="C2335" s="23">
        <v>0</v>
      </c>
      <c r="D2335" s="9">
        <v>557014</v>
      </c>
      <c r="E2335" s="24">
        <v>557014</v>
      </c>
      <c r="F2335" t="str">
        <f>INDEX([1]Quadro!$B$1:$B$3005,MATCH(B2335,[1]Quadro!$A$1:$A$3005,0),0)</f>
        <v>Alentejo Central</v>
      </c>
    </row>
    <row r="2336" spans="1:6" ht="15" customHeight="1" x14ac:dyDescent="0.2">
      <c r="A2336" s="21"/>
      <c r="B2336" s="22" t="s">
        <v>219</v>
      </c>
      <c r="C2336" s="23">
        <v>0</v>
      </c>
      <c r="D2336" s="9">
        <v>5102671</v>
      </c>
      <c r="E2336" s="24">
        <v>5102671</v>
      </c>
      <c r="F2336" t="str">
        <f>INDEX([1]Quadro!$B$1:$B$3005,MATCH(B2336,[1]Quadro!$A$1:$A$3005,0),0)</f>
        <v>Algarve</v>
      </c>
    </row>
    <row r="2337" spans="1:6" ht="15" customHeight="1" x14ac:dyDescent="0.2">
      <c r="A2337" s="21"/>
      <c r="B2337" s="22" t="s">
        <v>220</v>
      </c>
      <c r="C2337" s="23">
        <v>0</v>
      </c>
      <c r="D2337" s="9">
        <v>22621779</v>
      </c>
      <c r="E2337" s="24">
        <v>22621779</v>
      </c>
      <c r="F2337" t="str">
        <f>INDEX([1]Quadro!$B$1:$B$3005,MATCH(B2337,[1]Quadro!$A$1:$A$3005,0),0)</f>
        <v>Área Metropolitana do Porto</v>
      </c>
    </row>
    <row r="2338" spans="1:6" ht="15" customHeight="1" x14ac:dyDescent="0.2">
      <c r="A2338" s="21"/>
      <c r="B2338" s="22" t="s">
        <v>221</v>
      </c>
      <c r="C2338" s="23">
        <v>0</v>
      </c>
      <c r="D2338" s="9">
        <v>2020395</v>
      </c>
      <c r="E2338" s="24">
        <v>2020395</v>
      </c>
      <c r="F2338" t="str">
        <f>INDEX([1]Quadro!$B$1:$B$3005,MATCH(B2338,[1]Quadro!$A$1:$A$3005,0),0)</f>
        <v>Região de Leiria</v>
      </c>
    </row>
    <row r="2339" spans="1:6" ht="15" customHeight="1" x14ac:dyDescent="0.2">
      <c r="A2339" s="21"/>
      <c r="B2339" s="22" t="s">
        <v>222</v>
      </c>
      <c r="C2339" s="23">
        <v>0</v>
      </c>
      <c r="D2339" s="9">
        <v>2530085</v>
      </c>
      <c r="E2339" s="24">
        <v>2530085</v>
      </c>
      <c r="F2339" t="str">
        <f>INDEX([1]Quadro!$B$1:$B$3005,MATCH(B2339,[1]Quadro!$A$1:$A$3005,0),0)</f>
        <v>Ave</v>
      </c>
    </row>
    <row r="2340" spans="1:6" ht="15" customHeight="1" x14ac:dyDescent="0.2">
      <c r="A2340" s="21"/>
      <c r="B2340" s="22" t="s">
        <v>223</v>
      </c>
      <c r="C2340" s="23">
        <v>0</v>
      </c>
      <c r="D2340" s="9">
        <v>5727399</v>
      </c>
      <c r="E2340" s="24">
        <v>5727399</v>
      </c>
      <c r="F2340" t="str">
        <f>INDEX([1]Quadro!$B$1:$B$3005,MATCH(B2340,[1]Quadro!$A$1:$A$3005,0),0)</f>
        <v>Área Metropolitana do Porto</v>
      </c>
    </row>
    <row r="2341" spans="1:6" ht="15" customHeight="1" x14ac:dyDescent="0.2">
      <c r="A2341" s="21"/>
      <c r="B2341" s="22" t="s">
        <v>224</v>
      </c>
      <c r="C2341" s="23">
        <v>0</v>
      </c>
      <c r="D2341" s="9">
        <v>1985792</v>
      </c>
      <c r="E2341" s="24">
        <v>1985792</v>
      </c>
      <c r="F2341" t="str">
        <f>INDEX([1]Quadro!$B$1:$B$3005,MATCH(B2341,[1]Quadro!$A$1:$A$3005,0),0)</f>
        <v>Beira Baixa</v>
      </c>
    </row>
    <row r="2342" spans="1:6" ht="15" customHeight="1" x14ac:dyDescent="0.2">
      <c r="A2342" s="21"/>
      <c r="B2342" s="22" t="s">
        <v>225</v>
      </c>
      <c r="C2342" s="23">
        <v>0</v>
      </c>
      <c r="D2342" s="9">
        <v>551033</v>
      </c>
      <c r="E2342" s="24">
        <v>551033</v>
      </c>
      <c r="F2342" t="str">
        <f>INDEX([1]Quadro!$B$1:$B$3005,MATCH(B2342,[1]Quadro!$A$1:$A$3005,0),0)</f>
        <v>Alentejo Central</v>
      </c>
    </row>
    <row r="2343" spans="1:6" ht="15" customHeight="1" x14ac:dyDescent="0.2">
      <c r="A2343" s="21"/>
      <c r="B2343" s="22" t="s">
        <v>226</v>
      </c>
      <c r="C2343" s="23">
        <v>0</v>
      </c>
      <c r="D2343" s="9">
        <v>1065162</v>
      </c>
      <c r="E2343" s="24">
        <v>1065162</v>
      </c>
      <c r="F2343" t="str">
        <f>INDEX([1]Quadro!$B$1:$B$3005,MATCH(B2343,[1]Quadro!$A$1:$A$3005,0),0)</f>
        <v>Alentejo Central</v>
      </c>
    </row>
    <row r="2344" spans="1:6" ht="15" customHeight="1" x14ac:dyDescent="0.2">
      <c r="A2344" s="21"/>
      <c r="B2344" s="22" t="s">
        <v>227</v>
      </c>
      <c r="C2344" s="23">
        <v>0</v>
      </c>
      <c r="D2344" s="9">
        <v>1588627</v>
      </c>
      <c r="E2344" s="24">
        <v>1588627</v>
      </c>
      <c r="F2344" t="str">
        <f>INDEX([1]Quadro!$B$1:$B$3005,MATCH(B2344,[1]Quadro!$A$1:$A$3005,0),0)</f>
        <v>Tâmega e Sousa</v>
      </c>
    </row>
    <row r="2345" spans="1:6" ht="15" customHeight="1" x14ac:dyDescent="0.2">
      <c r="A2345" s="21"/>
      <c r="B2345" s="22" t="s">
        <v>228</v>
      </c>
      <c r="C2345" s="23">
        <v>0</v>
      </c>
      <c r="D2345" s="9">
        <v>615378</v>
      </c>
      <c r="E2345" s="24">
        <v>615378</v>
      </c>
      <c r="F2345" t="str">
        <f>INDEX([1]Quadro!$B$1:$B$3005,MATCH(B2345,[1]Quadro!$A$1:$A$3005,0),0)</f>
        <v>Alto Tâmega</v>
      </c>
    </row>
    <row r="2346" spans="1:6" ht="15" customHeight="1" x14ac:dyDescent="0.2">
      <c r="A2346" s="21"/>
      <c r="B2346" s="22" t="s">
        <v>229</v>
      </c>
      <c r="C2346" s="23">
        <v>0</v>
      </c>
      <c r="D2346" s="9">
        <v>2695285</v>
      </c>
      <c r="E2346" s="24">
        <v>2695285</v>
      </c>
      <c r="F2346" t="str">
        <f>INDEX([1]Quadro!$B$1:$B$3005,MATCH(B2346,[1]Quadro!$A$1:$A$3005,0),0)</f>
        <v>Lezíria do Tejo</v>
      </c>
    </row>
    <row r="2347" spans="1:6" ht="15" customHeight="1" x14ac:dyDescent="0.2">
      <c r="A2347" s="21"/>
      <c r="B2347" s="22" t="s">
        <v>230</v>
      </c>
      <c r="C2347" s="23">
        <v>0</v>
      </c>
      <c r="D2347" s="9">
        <v>1044772</v>
      </c>
      <c r="E2347" s="24">
        <v>1044772</v>
      </c>
      <c r="F2347" t="str">
        <f>INDEX([1]Quadro!$B$1:$B$3005,MATCH(B2347,[1]Quadro!$A$1:$A$3005,0),0)</f>
        <v>Douro</v>
      </c>
    </row>
    <row r="2348" spans="1:6" ht="15" customHeight="1" x14ac:dyDescent="0.2">
      <c r="A2348" s="21"/>
      <c r="B2348" s="22" t="s">
        <v>231</v>
      </c>
      <c r="C2348" s="23">
        <v>0</v>
      </c>
      <c r="D2348" s="9">
        <v>3649962</v>
      </c>
      <c r="E2348" s="24">
        <v>3649962</v>
      </c>
      <c r="F2348" t="str">
        <f>INDEX([1]Quadro!$B$1:$B$3005,MATCH(B2348,[1]Quadro!$A$1:$A$3005,0),0)</f>
        <v>Beiras e Serra da Estrela</v>
      </c>
    </row>
    <row r="2349" spans="1:6" ht="15" customHeight="1" x14ac:dyDescent="0.2">
      <c r="A2349" s="21"/>
      <c r="B2349" s="22" t="s">
        <v>232</v>
      </c>
      <c r="C2349" s="23">
        <v>0</v>
      </c>
      <c r="D2349" s="9">
        <v>1908699</v>
      </c>
      <c r="E2349" s="24">
        <v>1908699</v>
      </c>
      <c r="F2349" t="str">
        <f>INDEX([1]Quadro!$B$1:$B$3005,MATCH(B2349,[1]Quadro!$A$1:$A$3005,0),0)</f>
        <v>Lezíria do Tejo</v>
      </c>
    </row>
    <row r="2350" spans="1:6" ht="15" customHeight="1" x14ac:dyDescent="0.2">
      <c r="A2350" s="21"/>
      <c r="B2350" s="22" t="s">
        <v>233</v>
      </c>
      <c r="C2350" s="23">
        <v>0</v>
      </c>
      <c r="D2350" s="9">
        <v>1403408</v>
      </c>
      <c r="E2350" s="24">
        <v>1403408</v>
      </c>
      <c r="F2350" t="str">
        <f>INDEX([1]Quadro!$B$1:$B$3005,MATCH(B2350,[1]Quadro!$A$1:$A$3005,0),0)</f>
        <v>Viseu Dão Lafões</v>
      </c>
    </row>
    <row r="2351" spans="1:6" ht="15" customHeight="1" x14ac:dyDescent="0.2">
      <c r="A2351" s="21"/>
      <c r="B2351" s="22" t="s">
        <v>234</v>
      </c>
      <c r="C2351" s="23">
        <v>0</v>
      </c>
      <c r="D2351" s="9">
        <v>893257</v>
      </c>
      <c r="E2351" s="24">
        <v>893257</v>
      </c>
      <c r="F2351" t="str">
        <f>INDEX([1]Quadro!$B$1:$B$3005,MATCH(B2351,[1]Quadro!$A$1:$A$3005,0),0)</f>
        <v>Douro</v>
      </c>
    </row>
    <row r="2352" spans="1:6" ht="15" customHeight="1" x14ac:dyDescent="0.2">
      <c r="A2352" s="21"/>
      <c r="B2352" s="22" t="s">
        <v>235</v>
      </c>
      <c r="C2352" s="23">
        <v>0</v>
      </c>
      <c r="D2352" s="9">
        <v>7644661</v>
      </c>
      <c r="E2352" s="24">
        <v>7644661</v>
      </c>
      <c r="F2352" t="str">
        <f>INDEX([1]Quadro!$B$1:$B$3005,MATCH(B2352,[1]Quadro!$A$1:$A$3005,0),0)</f>
        <v>Lezíria do Tejo</v>
      </c>
    </row>
    <row r="2353" spans="1:6" ht="15" customHeight="1" x14ac:dyDescent="0.2">
      <c r="A2353" s="21"/>
      <c r="B2353" s="22" t="s">
        <v>236</v>
      </c>
      <c r="C2353" s="23">
        <v>0</v>
      </c>
      <c r="D2353" s="9">
        <v>3569330</v>
      </c>
      <c r="E2353" s="24">
        <v>3569330</v>
      </c>
      <c r="F2353" t="str">
        <f>INDEX([1]Quadro!$B$1:$B$3005,MATCH(B2353,[1]Quadro!$A$1:$A$3005,0),0)</f>
        <v>Alentejo Litoral</v>
      </c>
    </row>
    <row r="2354" spans="1:6" ht="15" customHeight="1" x14ac:dyDescent="0.2">
      <c r="A2354" s="21"/>
      <c r="B2354" s="22" t="s">
        <v>237</v>
      </c>
      <c r="C2354" s="23">
        <v>0</v>
      </c>
      <c r="D2354" s="9">
        <v>6940777</v>
      </c>
      <c r="E2354" s="24">
        <v>6940777</v>
      </c>
      <c r="F2354" t="str">
        <f>INDEX([1]Quadro!$B$1:$B$3005,MATCH(B2354,[1]Quadro!$A$1:$A$3005,0),0)</f>
        <v>Área Metropolitana do Porto</v>
      </c>
    </row>
    <row r="2355" spans="1:6" ht="15" customHeight="1" x14ac:dyDescent="0.2">
      <c r="A2355" s="21"/>
      <c r="B2355" s="22" t="s">
        <v>238</v>
      </c>
      <c r="C2355" s="23">
        <v>0</v>
      </c>
      <c r="D2355" s="9">
        <v>1096568</v>
      </c>
      <c r="E2355" s="24">
        <v>1096568</v>
      </c>
      <c r="F2355" t="str">
        <f>INDEX([1]Quadro!$B$1:$B$3005,MATCH(B2355,[1]Quadro!$A$1:$A$3005,0),0)</f>
        <v>Algarve</v>
      </c>
    </row>
    <row r="2356" spans="1:6" ht="15" customHeight="1" x14ac:dyDescent="0.2">
      <c r="A2356" s="21"/>
      <c r="B2356" s="22" t="s">
        <v>239</v>
      </c>
      <c r="C2356" s="23">
        <v>0</v>
      </c>
      <c r="D2356" s="9">
        <v>2565599</v>
      </c>
      <c r="E2356" s="24">
        <v>2565599</v>
      </c>
      <c r="F2356" t="str">
        <f>INDEX([1]Quadro!$B$1:$B$3005,MATCH(B2356,[1]Quadro!$A$1:$A$3005,0),0)</f>
        <v>Área Metropolitana do Porto</v>
      </c>
    </row>
    <row r="2357" spans="1:6" ht="15" customHeight="1" x14ac:dyDescent="0.2">
      <c r="A2357" s="21"/>
      <c r="B2357" s="22" t="s">
        <v>240</v>
      </c>
      <c r="C2357" s="23">
        <v>0</v>
      </c>
      <c r="D2357" s="9">
        <v>1151117</v>
      </c>
      <c r="E2357" s="24">
        <v>1151117</v>
      </c>
      <c r="F2357" t="str">
        <f>INDEX([1]Quadro!$B$1:$B$3005,MATCH(B2357,[1]Quadro!$A$1:$A$3005,0),0)</f>
        <v>Douro</v>
      </c>
    </row>
    <row r="2358" spans="1:6" ht="15" customHeight="1" x14ac:dyDescent="0.2">
      <c r="A2358" s="21"/>
      <c r="B2358" s="22" t="s">
        <v>241</v>
      </c>
      <c r="C2358" s="23">
        <v>0</v>
      </c>
      <c r="D2358" s="9">
        <v>2957150</v>
      </c>
      <c r="E2358" s="24">
        <v>2957150</v>
      </c>
      <c r="F2358" t="str">
        <f>INDEX([1]Quadro!$B$1:$B$3005,MATCH(B2358,[1]Quadro!$A$1:$A$3005,0),0)</f>
        <v>Viseu Dão Lafões</v>
      </c>
    </row>
    <row r="2359" spans="1:6" ht="15" customHeight="1" x14ac:dyDescent="0.2">
      <c r="A2359" s="21"/>
      <c r="B2359" s="22" t="s">
        <v>242</v>
      </c>
      <c r="C2359" s="23">
        <v>0</v>
      </c>
      <c r="D2359" s="9">
        <v>647390</v>
      </c>
      <c r="E2359" s="24">
        <v>647390</v>
      </c>
      <c r="F2359" t="str">
        <f>INDEX([1]Quadro!$B$1:$B$3005,MATCH(B2359,[1]Quadro!$A$1:$A$3005,0),0)</f>
        <v>Médio Tejo</v>
      </c>
    </row>
    <row r="2360" spans="1:6" ht="15" customHeight="1" x14ac:dyDescent="0.2">
      <c r="A2360" s="21"/>
      <c r="B2360" s="22" t="s">
        <v>243</v>
      </c>
      <c r="C2360" s="23">
        <v>0</v>
      </c>
      <c r="D2360" s="9">
        <v>1650527</v>
      </c>
      <c r="E2360" s="24">
        <v>1650527</v>
      </c>
      <c r="F2360" t="str">
        <f>INDEX([1]Quadro!$B$1:$B$3005,MATCH(B2360,[1]Quadro!$A$1:$A$3005,0),0)</f>
        <v>Viseu Dão Lafões</v>
      </c>
    </row>
    <row r="2361" spans="1:6" ht="15" customHeight="1" x14ac:dyDescent="0.2">
      <c r="A2361" s="21"/>
      <c r="B2361" s="22" t="s">
        <v>244</v>
      </c>
      <c r="C2361" s="23">
        <v>0</v>
      </c>
      <c r="D2361" s="9">
        <v>4230827</v>
      </c>
      <c r="E2361" s="24">
        <v>4230827</v>
      </c>
      <c r="F2361" t="str">
        <f>INDEX([1]Quadro!$B$1:$B$3005,MATCH(B2361,[1]Quadro!$A$1:$A$3005,0),0)</f>
        <v>Beiras e Serra da Estrela</v>
      </c>
    </row>
    <row r="2362" spans="1:6" ht="15" customHeight="1" x14ac:dyDescent="0.2">
      <c r="A2362" s="21"/>
      <c r="B2362" s="22" t="s">
        <v>245</v>
      </c>
      <c r="C2362" s="23">
        <v>0</v>
      </c>
      <c r="D2362" s="9">
        <v>11831671</v>
      </c>
      <c r="E2362" s="24">
        <v>11831671</v>
      </c>
      <c r="F2362" t="str">
        <f>INDEX([1]Quadro!$B$1:$B$3005,MATCH(B2362,[1]Quadro!$A$1:$A$3005,0),0)</f>
        <v>Área Metropolitana de Lisboa</v>
      </c>
    </row>
    <row r="2363" spans="1:6" ht="15" customHeight="1" x14ac:dyDescent="0.2">
      <c r="A2363" s="21"/>
      <c r="B2363" s="22" t="s">
        <v>246</v>
      </c>
      <c r="C2363" s="23">
        <v>0</v>
      </c>
      <c r="D2363" s="9">
        <v>967869</v>
      </c>
      <c r="E2363" s="24">
        <v>967869</v>
      </c>
      <c r="F2363" t="str">
        <f>INDEX([1]Quadro!$B$1:$B$3005,MATCH(B2363,[1]Quadro!$A$1:$A$3005,0),0)</f>
        <v>Douro</v>
      </c>
    </row>
    <row r="2364" spans="1:6" ht="15" customHeight="1" x14ac:dyDescent="0.2">
      <c r="A2364" s="21"/>
      <c r="B2364" s="22" t="s">
        <v>247</v>
      </c>
      <c r="C2364" s="23">
        <v>0</v>
      </c>
      <c r="D2364" s="9">
        <v>1439343</v>
      </c>
      <c r="E2364" s="24">
        <v>1439343</v>
      </c>
      <c r="F2364" t="str">
        <f>INDEX([1]Quadro!$B$1:$B$3005,MATCH(B2364,[1]Quadro!$A$1:$A$3005,0),0)</f>
        <v>Baixo Alentejo</v>
      </c>
    </row>
    <row r="2365" spans="1:6" ht="15" customHeight="1" x14ac:dyDescent="0.2">
      <c r="A2365" s="21"/>
      <c r="B2365" s="22" t="s">
        <v>248</v>
      </c>
      <c r="C2365" s="23">
        <v>0</v>
      </c>
      <c r="D2365" s="9">
        <v>3113913</v>
      </c>
      <c r="E2365" s="24">
        <v>3113913</v>
      </c>
      <c r="F2365" t="str">
        <f>INDEX([1]Quadro!$B$1:$B$3005,MATCH(B2365,[1]Quadro!$A$1:$A$3005,0),0)</f>
        <v>Médio Tejo</v>
      </c>
    </row>
    <row r="2366" spans="1:6" ht="15" customHeight="1" x14ac:dyDescent="0.2">
      <c r="A2366" s="21"/>
      <c r="B2366" s="22" t="s">
        <v>249</v>
      </c>
      <c r="C2366" s="23">
        <v>0</v>
      </c>
      <c r="D2366" s="9">
        <v>4740107</v>
      </c>
      <c r="E2366" s="24">
        <v>4740107</v>
      </c>
      <c r="F2366" t="str">
        <f>INDEX([1]Quadro!$B$1:$B$3005,MATCH(B2366,[1]Quadro!$A$1:$A$3005,0),0)</f>
        <v>Área Metropolitana de Lisboa</v>
      </c>
    </row>
    <row r="2367" spans="1:6" ht="15" customHeight="1" x14ac:dyDescent="0.2">
      <c r="A2367" s="21"/>
      <c r="B2367" s="22" t="s">
        <v>250</v>
      </c>
      <c r="C2367" s="23">
        <v>0</v>
      </c>
      <c r="D2367" s="9">
        <v>9870942</v>
      </c>
      <c r="E2367" s="24">
        <v>9870942</v>
      </c>
      <c r="F2367" t="str">
        <f>INDEX([1]Quadro!$B$1:$B$3005,MATCH(B2367,[1]Quadro!$A$1:$A$3005,0),0)</f>
        <v>Área Metropolitana de Lisboa</v>
      </c>
    </row>
    <row r="2368" spans="1:6" ht="15" customHeight="1" x14ac:dyDescent="0.2">
      <c r="A2368" s="21"/>
      <c r="B2368" s="22" t="s">
        <v>251</v>
      </c>
      <c r="C2368" s="23">
        <v>0</v>
      </c>
      <c r="D2368" s="9">
        <v>1430899</v>
      </c>
      <c r="E2368" s="24">
        <v>1430899</v>
      </c>
      <c r="F2368" t="str">
        <f>INDEX([1]Quadro!$B$1:$B$3005,MATCH(B2368,[1]Quadro!$A$1:$A$3005,0),0)</f>
        <v>Região de Aveiro</v>
      </c>
    </row>
    <row r="2369" spans="1:6" ht="15" customHeight="1" x14ac:dyDescent="0.2">
      <c r="A2369" s="21"/>
      <c r="B2369" s="22" t="s">
        <v>252</v>
      </c>
      <c r="C2369" s="23">
        <v>0</v>
      </c>
      <c r="D2369" s="9">
        <v>3345504</v>
      </c>
      <c r="E2369" s="24">
        <v>3345504</v>
      </c>
      <c r="F2369" t="str">
        <f>INDEX([1]Quadro!$B$1:$B$3005,MATCH(B2369,[1]Quadro!$A$1:$A$3005,0),0)</f>
        <v>Algarve</v>
      </c>
    </row>
    <row r="2370" spans="1:6" ht="15" customHeight="1" x14ac:dyDescent="0.2">
      <c r="A2370" s="21"/>
      <c r="B2370" s="22" t="s">
        <v>253</v>
      </c>
      <c r="C2370" s="23">
        <v>0</v>
      </c>
      <c r="D2370" s="9">
        <v>1481364</v>
      </c>
      <c r="E2370" s="24">
        <v>1481364</v>
      </c>
      <c r="F2370" t="str">
        <f>INDEX([1]Quadro!$B$1:$B$3005,MATCH(B2370,[1]Quadro!$A$1:$A$3005,0),0)</f>
        <v>Alentejo Litoral</v>
      </c>
    </row>
    <row r="2371" spans="1:6" ht="15" customHeight="1" x14ac:dyDescent="0.2">
      <c r="A2371" s="21"/>
      <c r="B2371" s="22" t="s">
        <v>254</v>
      </c>
      <c r="C2371" s="23">
        <v>0</v>
      </c>
      <c r="D2371" s="9">
        <v>19790460</v>
      </c>
      <c r="E2371" s="24">
        <v>19790460</v>
      </c>
      <c r="F2371" t="str">
        <f>INDEX([1]Quadro!$B$1:$B$3005,MATCH(B2371,[1]Quadro!$A$1:$A$3005,0),0)</f>
        <v>Área Metropolitana de Lisboa</v>
      </c>
    </row>
    <row r="2372" spans="1:6" ht="15" customHeight="1" x14ac:dyDescent="0.2">
      <c r="A2372" s="21"/>
      <c r="B2372" s="22" t="s">
        <v>255</v>
      </c>
      <c r="C2372" s="23">
        <v>0</v>
      </c>
      <c r="D2372" s="9">
        <v>831735</v>
      </c>
      <c r="E2372" s="24">
        <v>831735</v>
      </c>
      <c r="F2372" t="str">
        <f>INDEX([1]Quadro!$B$1:$B$3005,MATCH(B2372,[1]Quadro!$A$1:$A$3005,0),0)</f>
        <v>Oeste</v>
      </c>
    </row>
    <row r="2373" spans="1:6" ht="15" customHeight="1" x14ac:dyDescent="0.2">
      <c r="A2373" s="21"/>
      <c r="B2373" s="22" t="s">
        <v>256</v>
      </c>
      <c r="C2373" s="23">
        <v>0</v>
      </c>
      <c r="D2373" s="9">
        <v>1823436</v>
      </c>
      <c r="E2373" s="24">
        <v>1823436</v>
      </c>
      <c r="F2373" t="str">
        <f>INDEX([1]Quadro!$B$1:$B$3005,MATCH(B2373,[1]Quadro!$A$1:$A$3005,0),0)</f>
        <v>Região de Coimbra</v>
      </c>
    </row>
    <row r="2374" spans="1:6" ht="15" customHeight="1" x14ac:dyDescent="0.2">
      <c r="A2374" s="21"/>
      <c r="B2374" s="22" t="s">
        <v>257</v>
      </c>
      <c r="C2374" s="23">
        <v>0</v>
      </c>
      <c r="D2374" s="9">
        <v>493444</v>
      </c>
      <c r="E2374" s="24">
        <v>493444</v>
      </c>
      <c r="F2374" t="str">
        <f>INDEX([1]Quadro!$B$1:$B$3005,MATCH(B2374,[1]Quadro!$A$1:$A$3005,0),0)</f>
        <v>Alto Alentejo</v>
      </c>
    </row>
    <row r="2375" spans="1:6" ht="15" customHeight="1" x14ac:dyDescent="0.2">
      <c r="A2375" s="21"/>
      <c r="B2375" s="22" t="s">
        <v>258</v>
      </c>
      <c r="C2375" s="23">
        <v>0</v>
      </c>
      <c r="D2375" s="9">
        <v>1451703</v>
      </c>
      <c r="E2375" s="24">
        <v>1451703</v>
      </c>
      <c r="F2375" t="str">
        <f>INDEX([1]Quadro!$B$1:$B$3005,MATCH(B2375,[1]Quadro!$A$1:$A$3005,0),0)</f>
        <v>Região de Coimbra</v>
      </c>
    </row>
    <row r="2376" spans="1:6" ht="15" customHeight="1" x14ac:dyDescent="0.2">
      <c r="A2376" s="21"/>
      <c r="B2376" s="22" t="s">
        <v>259</v>
      </c>
      <c r="C2376" s="23">
        <v>0</v>
      </c>
      <c r="D2376" s="9">
        <v>1002264</v>
      </c>
      <c r="E2376" s="24">
        <v>1002264</v>
      </c>
      <c r="F2376" t="str">
        <f>INDEX([1]Quadro!$B$1:$B$3005,MATCH(B2376,[1]Quadro!$A$1:$A$3005,0),0)</f>
        <v>Douro</v>
      </c>
    </row>
    <row r="2377" spans="1:6" ht="15" customHeight="1" x14ac:dyDescent="0.2">
      <c r="A2377" s="21"/>
      <c r="B2377" s="22" t="s">
        <v>260</v>
      </c>
      <c r="C2377" s="23">
        <v>0</v>
      </c>
      <c r="D2377" s="9">
        <v>1209199</v>
      </c>
      <c r="E2377" s="24">
        <v>1209199</v>
      </c>
      <c r="F2377" t="str">
        <f>INDEX([1]Quadro!$B$1:$B$3005,MATCH(B2377,[1]Quadro!$A$1:$A$3005,0),0)</f>
        <v>Douro</v>
      </c>
    </row>
    <row r="2378" spans="1:6" ht="15" customHeight="1" x14ac:dyDescent="0.2">
      <c r="A2378" s="21"/>
      <c r="B2378" s="22" t="s">
        <v>261</v>
      </c>
      <c r="C2378" s="23">
        <v>0</v>
      </c>
      <c r="D2378" s="9">
        <v>3036347</v>
      </c>
      <c r="E2378" s="24">
        <v>3036347</v>
      </c>
      <c r="F2378" t="str">
        <f>INDEX([1]Quadro!$B$1:$B$3005,MATCH(B2378,[1]Quadro!$A$1:$A$3005,0),0)</f>
        <v>Algarve</v>
      </c>
    </row>
    <row r="2379" spans="1:6" ht="15" customHeight="1" x14ac:dyDescent="0.2">
      <c r="A2379" s="21"/>
      <c r="B2379" s="22" t="s">
        <v>262</v>
      </c>
      <c r="C2379" s="23">
        <v>0</v>
      </c>
      <c r="D2379" s="9">
        <v>908595</v>
      </c>
      <c r="E2379" s="24">
        <v>908595</v>
      </c>
      <c r="F2379" t="str">
        <f>INDEX([1]Quadro!$B$1:$B$3005,MATCH(B2379,[1]Quadro!$A$1:$A$3005,0),0)</f>
        <v>Cávado</v>
      </c>
    </row>
    <row r="2380" spans="1:6" ht="15" customHeight="1" x14ac:dyDescent="0.2">
      <c r="A2380" s="21"/>
      <c r="B2380" s="22" t="s">
        <v>263</v>
      </c>
      <c r="C2380" s="23">
        <v>0</v>
      </c>
      <c r="D2380" s="9">
        <v>3165140</v>
      </c>
      <c r="E2380" s="24">
        <v>3165140</v>
      </c>
      <c r="F2380" t="str">
        <f>INDEX([1]Quadro!$B$1:$B$3005,MATCH(B2380,[1]Quadro!$A$1:$A$3005,0),0)</f>
        <v>Médio Tejo</v>
      </c>
    </row>
    <row r="2381" spans="1:6" ht="15" customHeight="1" x14ac:dyDescent="0.2">
      <c r="A2381" s="21"/>
      <c r="B2381" s="22" t="s">
        <v>264</v>
      </c>
      <c r="C2381" s="23">
        <v>0</v>
      </c>
      <c r="D2381" s="9">
        <v>3879746</v>
      </c>
      <c r="E2381" s="24">
        <v>3879746</v>
      </c>
      <c r="F2381" t="str">
        <f>INDEX([1]Quadro!$B$1:$B$3005,MATCH(B2381,[1]Quadro!$A$1:$A$3005,0),0)</f>
        <v>Viseu Dão Lafões</v>
      </c>
    </row>
    <row r="2382" spans="1:6" ht="15" customHeight="1" x14ac:dyDescent="0.2">
      <c r="A2382" s="21"/>
      <c r="B2382" s="22" t="s">
        <v>265</v>
      </c>
      <c r="C2382" s="23">
        <v>0</v>
      </c>
      <c r="D2382" s="9">
        <v>1669863</v>
      </c>
      <c r="E2382" s="24">
        <v>1669863</v>
      </c>
      <c r="F2382" t="str">
        <f>INDEX([1]Quadro!$B$1:$B$3005,MATCH(B2382,[1]Quadro!$A$1:$A$3005,0),0)</f>
        <v>Douro</v>
      </c>
    </row>
    <row r="2383" spans="1:6" ht="15" customHeight="1" x14ac:dyDescent="0.2">
      <c r="A2383" s="21"/>
      <c r="B2383" s="22" t="s">
        <v>266</v>
      </c>
      <c r="C2383" s="23">
        <v>0</v>
      </c>
      <c r="D2383" s="9">
        <v>3015289</v>
      </c>
      <c r="E2383" s="24">
        <v>3015289</v>
      </c>
      <c r="F2383" t="str">
        <f>INDEX([1]Quadro!$B$1:$B$3005,MATCH(B2383,[1]Quadro!$A$1:$A$3005,0),0)</f>
        <v>Médio Tejo</v>
      </c>
    </row>
    <row r="2384" spans="1:6" ht="15" customHeight="1" x14ac:dyDescent="0.2">
      <c r="A2384" s="21"/>
      <c r="B2384" s="22" t="s">
        <v>267</v>
      </c>
      <c r="C2384" s="23">
        <v>0</v>
      </c>
      <c r="D2384" s="9">
        <v>6746298</v>
      </c>
      <c r="E2384" s="24">
        <v>6746298</v>
      </c>
      <c r="F2384" t="str">
        <f>INDEX([1]Quadro!$B$1:$B$3005,MATCH(B2384,[1]Quadro!$A$1:$A$3005,0),0)</f>
        <v>Oeste</v>
      </c>
    </row>
    <row r="2385" spans="1:6" ht="15" customHeight="1" x14ac:dyDescent="0.2">
      <c r="A2385" s="21"/>
      <c r="B2385" s="22" t="s">
        <v>268</v>
      </c>
      <c r="C2385" s="23">
        <v>0</v>
      </c>
      <c r="D2385" s="9">
        <v>2593070</v>
      </c>
      <c r="E2385" s="24">
        <v>2593070</v>
      </c>
      <c r="F2385" t="str">
        <f>INDEX([1]Quadro!$B$1:$B$3005,MATCH(B2385,[1]Quadro!$A$1:$A$3005,0),0)</f>
        <v>Beiras e Serra da Estrela</v>
      </c>
    </row>
    <row r="2386" spans="1:6" ht="15" customHeight="1" x14ac:dyDescent="0.2">
      <c r="A2386" s="21"/>
      <c r="B2386" s="22" t="s">
        <v>316</v>
      </c>
      <c r="C2386" s="23">
        <v>0</v>
      </c>
      <c r="D2386" s="9">
        <v>2068453</v>
      </c>
      <c r="E2386" s="24">
        <v>2068453</v>
      </c>
      <c r="F2386" t="str">
        <f>INDEX([1]Quadro!$B$1:$B$3005,MATCH(B2386,[1]Quadro!$A$1:$A$3005,0),0)</f>
        <v>Área Metropolitana do Porto</v>
      </c>
    </row>
    <row r="2387" spans="1:6" ht="15" customHeight="1" x14ac:dyDescent="0.2">
      <c r="A2387" s="21"/>
      <c r="B2387" s="22" t="s">
        <v>269</v>
      </c>
      <c r="C2387" s="23">
        <v>0</v>
      </c>
      <c r="D2387" s="9">
        <v>1912928</v>
      </c>
      <c r="E2387" s="24">
        <v>1912928</v>
      </c>
      <c r="F2387" t="str">
        <f>INDEX([1]Quadro!$B$1:$B$3005,MATCH(B2387,[1]Quadro!$A$1:$A$3005,0),0)</f>
        <v>Região de Aveiro</v>
      </c>
    </row>
    <row r="2388" spans="1:6" ht="15" customHeight="1" x14ac:dyDescent="0.2">
      <c r="A2388" s="21"/>
      <c r="B2388" s="22" t="s">
        <v>270</v>
      </c>
      <c r="C2388" s="23">
        <v>0</v>
      </c>
      <c r="D2388" s="9">
        <v>2631071</v>
      </c>
      <c r="E2388" s="24">
        <v>2631071</v>
      </c>
      <c r="F2388" t="str">
        <f>INDEX([1]Quadro!$B$1:$B$3005,MATCH(B2388,[1]Quadro!$A$1:$A$3005,0),0)</f>
        <v>Área Metropolitana do Porto</v>
      </c>
    </row>
    <row r="2389" spans="1:6" ht="15" customHeight="1" x14ac:dyDescent="0.2">
      <c r="A2389" s="21"/>
      <c r="B2389" s="22" t="s">
        <v>271</v>
      </c>
      <c r="C2389" s="23">
        <v>0</v>
      </c>
      <c r="D2389" s="9">
        <v>1585073</v>
      </c>
      <c r="E2389" s="24">
        <v>1585073</v>
      </c>
      <c r="F2389" t="str">
        <f>INDEX([1]Quadro!$B$1:$B$3005,MATCH(B2389,[1]Quadro!$A$1:$A$3005,0),0)</f>
        <v>Alto Minho</v>
      </c>
    </row>
    <row r="2390" spans="1:6" ht="15" customHeight="1" x14ac:dyDescent="0.2">
      <c r="A2390" s="21"/>
      <c r="B2390" s="22" t="s">
        <v>272</v>
      </c>
      <c r="C2390" s="23">
        <v>0</v>
      </c>
      <c r="D2390" s="9">
        <v>6335729</v>
      </c>
      <c r="E2390" s="24">
        <v>6335729</v>
      </c>
      <c r="F2390" t="str">
        <f>INDEX([1]Quadro!$B$1:$B$3005,MATCH(B2390,[1]Quadro!$A$1:$A$3005,0),0)</f>
        <v>Área Metropolitana do Porto</v>
      </c>
    </row>
    <row r="2391" spans="1:6" ht="15" customHeight="1" x14ac:dyDescent="0.2">
      <c r="A2391" s="21"/>
      <c r="B2391" s="22" t="s">
        <v>273</v>
      </c>
      <c r="C2391" s="23">
        <v>0</v>
      </c>
      <c r="D2391" s="9">
        <v>2083184</v>
      </c>
      <c r="E2391" s="24">
        <v>2083184</v>
      </c>
      <c r="F2391" t="str">
        <f>INDEX([1]Quadro!$B$1:$B$3005,MATCH(B2391,[1]Quadro!$A$1:$A$3005,0),0)</f>
        <v>Alto Tâmega</v>
      </c>
    </row>
    <row r="2392" spans="1:6" ht="15" customHeight="1" x14ac:dyDescent="0.2">
      <c r="A2392" s="21"/>
      <c r="B2392" s="22" t="s">
        <v>274</v>
      </c>
      <c r="C2392" s="23">
        <v>0</v>
      </c>
      <c r="D2392" s="9">
        <v>781792</v>
      </c>
      <c r="E2392" s="24">
        <v>781792</v>
      </c>
      <c r="F2392" t="str">
        <f>INDEX([1]Quadro!$B$1:$B$3005,MATCH(B2392,[1]Quadro!$A$1:$A$3005,0),0)</f>
        <v>Alentejo Central</v>
      </c>
    </row>
    <row r="2393" spans="1:6" ht="15" customHeight="1" x14ac:dyDescent="0.2">
      <c r="A2393" s="21"/>
      <c r="B2393" s="22" t="s">
        <v>275</v>
      </c>
      <c r="C2393" s="23">
        <v>0</v>
      </c>
      <c r="D2393" s="9">
        <v>639692</v>
      </c>
      <c r="E2393" s="24">
        <v>639692</v>
      </c>
      <c r="F2393" t="str">
        <f>INDEX([1]Quadro!$B$1:$B$3005,MATCH(B2393,[1]Quadro!$A$1:$A$3005,0),0)</f>
        <v>Alentejo Central</v>
      </c>
    </row>
    <row r="2394" spans="1:6" ht="15" customHeight="1" x14ac:dyDescent="0.2">
      <c r="A2394" s="21"/>
      <c r="B2394" s="22" t="s">
        <v>276</v>
      </c>
      <c r="C2394" s="23">
        <v>0</v>
      </c>
      <c r="D2394" s="9">
        <v>9365601</v>
      </c>
      <c r="E2394" s="24">
        <v>9365601</v>
      </c>
      <c r="F2394" t="str">
        <f>INDEX([1]Quadro!$B$1:$B$3005,MATCH(B2394,[1]Quadro!$A$1:$A$3005,0),0)</f>
        <v>Alto Minho</v>
      </c>
    </row>
    <row r="2395" spans="1:6" ht="15" customHeight="1" x14ac:dyDescent="0.2">
      <c r="A2395" s="21"/>
      <c r="B2395" s="22" t="s">
        <v>277</v>
      </c>
      <c r="C2395" s="23">
        <v>0</v>
      </c>
      <c r="D2395" s="9">
        <v>573106</v>
      </c>
      <c r="E2395" s="24">
        <v>573106</v>
      </c>
      <c r="F2395" t="str">
        <f>INDEX([1]Quadro!$B$1:$B$3005,MATCH(B2395,[1]Quadro!$A$1:$A$3005,0),0)</f>
        <v>Baixo Alentejo</v>
      </c>
    </row>
    <row r="2396" spans="1:6" ht="15" customHeight="1" x14ac:dyDescent="0.2">
      <c r="A2396" s="21"/>
      <c r="B2396" s="22" t="s">
        <v>278</v>
      </c>
      <c r="C2396" s="23">
        <v>0</v>
      </c>
      <c r="D2396" s="9">
        <v>1610820</v>
      </c>
      <c r="E2396" s="24">
        <v>1610820</v>
      </c>
      <c r="F2396" t="str">
        <f>INDEX([1]Quadro!$B$1:$B$3005,MATCH(B2396,[1]Quadro!$A$1:$A$3005,0),0)</f>
        <v>Ave</v>
      </c>
    </row>
    <row r="2397" spans="1:6" ht="15" customHeight="1" x14ac:dyDescent="0.2">
      <c r="A2397" s="21"/>
      <c r="B2397" s="22" t="s">
        <v>279</v>
      </c>
      <c r="C2397" s="23">
        <v>0</v>
      </c>
      <c r="D2397" s="9">
        <v>683115</v>
      </c>
      <c r="E2397" s="24">
        <v>683115</v>
      </c>
      <c r="F2397" t="str">
        <f>INDEX([1]Quadro!$B$1:$B$3005,MATCH(B2397,[1]Quadro!$A$1:$A$3005,0),0)</f>
        <v>Médio Tejo</v>
      </c>
    </row>
    <row r="2398" spans="1:6" ht="15" customHeight="1" x14ac:dyDescent="0.2">
      <c r="A2398" s="21"/>
      <c r="B2398" s="22" t="s">
        <v>280</v>
      </c>
      <c r="C2398" s="23">
        <v>0</v>
      </c>
      <c r="D2398" s="9">
        <v>873476</v>
      </c>
      <c r="E2398" s="24">
        <v>873476</v>
      </c>
      <c r="F2398" t="str">
        <f>INDEX([1]Quadro!$B$1:$B$3005,MATCH(B2398,[1]Quadro!$A$1:$A$3005,0),0)</f>
        <v>Algarve</v>
      </c>
    </row>
    <row r="2399" spans="1:6" ht="15" customHeight="1" x14ac:dyDescent="0.2">
      <c r="A2399" s="21"/>
      <c r="B2399" s="22" t="s">
        <v>281</v>
      </c>
      <c r="C2399" s="23">
        <v>0</v>
      </c>
      <c r="D2399" s="9">
        <v>8565717</v>
      </c>
      <c r="E2399" s="24">
        <v>8565717</v>
      </c>
      <c r="F2399" t="str">
        <f>INDEX([1]Quadro!$B$1:$B$3005,MATCH(B2399,[1]Quadro!$A$1:$A$3005,0),0)</f>
        <v>Área Metropolitana do Porto</v>
      </c>
    </row>
    <row r="2400" spans="1:6" ht="15" customHeight="1" x14ac:dyDescent="0.2">
      <c r="A2400" s="21"/>
      <c r="B2400" s="22" t="s">
        <v>282</v>
      </c>
      <c r="C2400" s="23">
        <v>0</v>
      </c>
      <c r="D2400" s="9">
        <v>1321570</v>
      </c>
      <c r="E2400" s="24">
        <v>1321570</v>
      </c>
      <c r="F2400" t="str">
        <f>INDEX([1]Quadro!$B$1:$B$3005,MATCH(B2400,[1]Quadro!$A$1:$A$3005,0),0)</f>
        <v>Terras de Trás-os-Montes</v>
      </c>
    </row>
    <row r="2401" spans="1:6" ht="15" customHeight="1" x14ac:dyDescent="0.2">
      <c r="A2401" s="21"/>
      <c r="B2401" s="22" t="s">
        <v>283</v>
      </c>
      <c r="C2401" s="23">
        <v>0</v>
      </c>
      <c r="D2401" s="9">
        <v>7043920</v>
      </c>
      <c r="E2401" s="24">
        <v>7043920</v>
      </c>
      <c r="F2401" t="str">
        <f>INDEX([1]Quadro!$B$1:$B$3005,MATCH(B2401,[1]Quadro!$A$1:$A$3005,0),0)</f>
        <v>Área Metropolitana de Lisboa</v>
      </c>
    </row>
    <row r="2402" spans="1:6" ht="15" customHeight="1" x14ac:dyDescent="0.2">
      <c r="A2402" s="21"/>
      <c r="B2402" s="22" t="s">
        <v>284</v>
      </c>
      <c r="C2402" s="23">
        <v>0</v>
      </c>
      <c r="D2402" s="9">
        <v>727298</v>
      </c>
      <c r="E2402" s="24">
        <v>727298</v>
      </c>
      <c r="F2402" t="str">
        <f>INDEX([1]Quadro!$B$1:$B$3005,MATCH(B2402,[1]Quadro!$A$1:$A$3005,0),0)</f>
        <v>Médio Tejo</v>
      </c>
    </row>
    <row r="2403" spans="1:6" ht="15" customHeight="1" x14ac:dyDescent="0.2">
      <c r="A2403" s="21"/>
      <c r="B2403" s="22" t="s">
        <v>285</v>
      </c>
      <c r="C2403" s="23">
        <v>0</v>
      </c>
      <c r="D2403" s="9">
        <v>1158633</v>
      </c>
      <c r="E2403" s="24">
        <v>1158633</v>
      </c>
      <c r="F2403" t="str">
        <f>INDEX([1]Quadro!$B$1:$B$3005,MATCH(B2403,[1]Quadro!$A$1:$A$3005,0),0)</f>
        <v>Alto Minho</v>
      </c>
    </row>
    <row r="2404" spans="1:6" ht="15" customHeight="1" x14ac:dyDescent="0.2">
      <c r="A2404" s="21"/>
      <c r="B2404" s="22" t="s">
        <v>286</v>
      </c>
      <c r="C2404" s="23">
        <v>0</v>
      </c>
      <c r="D2404" s="9">
        <v>10791253</v>
      </c>
      <c r="E2404" s="24">
        <v>10791253</v>
      </c>
      <c r="F2404" t="str">
        <f>INDEX([1]Quadro!$B$1:$B$3005,MATCH(B2404,[1]Quadro!$A$1:$A$3005,0),0)</f>
        <v>Ave</v>
      </c>
    </row>
    <row r="2405" spans="1:6" ht="15" customHeight="1" x14ac:dyDescent="0.2">
      <c r="A2405" s="21"/>
      <c r="B2405" s="22" t="s">
        <v>287</v>
      </c>
      <c r="C2405" s="23">
        <v>0</v>
      </c>
      <c r="D2405" s="9">
        <v>1679195</v>
      </c>
      <c r="E2405" s="24">
        <v>1679195</v>
      </c>
      <c r="F2405" t="str">
        <f>INDEX([1]Quadro!$B$1:$B$3005,MATCH(B2405,[1]Quadro!$A$1:$A$3005,0),0)</f>
        <v>Douro</v>
      </c>
    </row>
    <row r="2406" spans="1:6" ht="15" customHeight="1" x14ac:dyDescent="0.2">
      <c r="A2406" s="21"/>
      <c r="B2406" s="22" t="s">
        <v>288</v>
      </c>
      <c r="C2406" s="23">
        <v>0</v>
      </c>
      <c r="D2406" s="9">
        <v>21597265</v>
      </c>
      <c r="E2406" s="24">
        <v>21597265</v>
      </c>
      <c r="F2406" t="str">
        <f>INDEX([1]Quadro!$B$1:$B$3005,MATCH(B2406,[1]Quadro!$A$1:$A$3005,0),0)</f>
        <v>Área Metropolitana do Porto</v>
      </c>
    </row>
    <row r="2407" spans="1:6" ht="15" customHeight="1" x14ac:dyDescent="0.2">
      <c r="A2407" s="21"/>
      <c r="B2407" s="22" t="s">
        <v>289</v>
      </c>
      <c r="C2407" s="23">
        <v>0</v>
      </c>
      <c r="D2407" s="9">
        <v>5413283</v>
      </c>
      <c r="E2407" s="24">
        <v>5413283</v>
      </c>
      <c r="F2407" t="str">
        <f>INDEX([1]Quadro!$B$1:$B$3005,MATCH(B2407,[1]Quadro!$A$1:$A$3005,0),0)</f>
        <v>Médio Tejo</v>
      </c>
    </row>
    <row r="2408" spans="1:6" ht="15" customHeight="1" x14ac:dyDescent="0.2">
      <c r="A2408" s="21"/>
      <c r="B2408" s="22" t="s">
        <v>290</v>
      </c>
      <c r="C2408" s="23">
        <v>0</v>
      </c>
      <c r="D2408" s="9">
        <v>767633</v>
      </c>
      <c r="E2408" s="24">
        <v>767633</v>
      </c>
      <c r="F2408" t="str">
        <f>INDEX([1]Quadro!$B$1:$B$3005,MATCH(B2408,[1]Quadro!$A$1:$A$3005,0),0)</f>
        <v>Viseu Dão Lafões</v>
      </c>
    </row>
    <row r="2409" spans="1:6" ht="15" customHeight="1" x14ac:dyDescent="0.2">
      <c r="A2409" s="21"/>
      <c r="B2409" s="22" t="s">
        <v>291</v>
      </c>
      <c r="C2409" s="23">
        <v>0</v>
      </c>
      <c r="D2409" s="9">
        <v>777425</v>
      </c>
      <c r="E2409" s="24">
        <v>777425</v>
      </c>
      <c r="F2409" t="str">
        <f>INDEX([1]Quadro!$B$1:$B$3005,MATCH(B2409,[1]Quadro!$A$1:$A$3005,0),0)</f>
        <v>Região de Coimbra</v>
      </c>
    </row>
    <row r="2410" spans="1:6" ht="15" customHeight="1" x14ac:dyDescent="0.2">
      <c r="A2410" s="21"/>
      <c r="B2410" s="22" t="s">
        <v>292</v>
      </c>
      <c r="C2410" s="23">
        <v>0</v>
      </c>
      <c r="D2410" s="9">
        <v>1546203</v>
      </c>
      <c r="E2410" s="24">
        <v>1546203</v>
      </c>
      <c r="F2410" t="str">
        <f>INDEX([1]Quadro!$B$1:$B$3005,MATCH(B2410,[1]Quadro!$A$1:$A$3005,0),0)</f>
        <v>Alto Tâmega</v>
      </c>
    </row>
    <row r="2411" spans="1:6" ht="15" customHeight="1" x14ac:dyDescent="0.2">
      <c r="A2411" s="21"/>
      <c r="B2411" s="22" t="s">
        <v>293</v>
      </c>
      <c r="C2411" s="23">
        <v>0</v>
      </c>
      <c r="D2411" s="9">
        <v>6414001</v>
      </c>
      <c r="E2411" s="24">
        <v>6414001</v>
      </c>
      <c r="F2411" t="str">
        <f>INDEX([1]Quadro!$B$1:$B$3005,MATCH(B2411,[1]Quadro!$A$1:$A$3005,0),0)</f>
        <v>Douro</v>
      </c>
    </row>
    <row r="2412" spans="1:6" ht="15" customHeight="1" x14ac:dyDescent="0.2">
      <c r="A2412" s="21"/>
      <c r="B2412" s="22" t="s">
        <v>294</v>
      </c>
      <c r="C2412" s="23">
        <v>0</v>
      </c>
      <c r="D2412" s="9">
        <v>2267386</v>
      </c>
      <c r="E2412" s="24">
        <v>2267386</v>
      </c>
      <c r="F2412" t="str">
        <f>INDEX([1]Quadro!$B$1:$B$3005,MATCH(B2412,[1]Quadro!$A$1:$A$3005,0),0)</f>
        <v>Algarve</v>
      </c>
    </row>
    <row r="2413" spans="1:6" ht="15" customHeight="1" x14ac:dyDescent="0.2">
      <c r="A2413" s="21"/>
      <c r="B2413" s="22" t="s">
        <v>295</v>
      </c>
      <c r="C2413" s="23">
        <v>0</v>
      </c>
      <c r="D2413" s="9">
        <v>867974</v>
      </c>
      <c r="E2413" s="24">
        <v>867974</v>
      </c>
      <c r="F2413" t="str">
        <f>INDEX([1]Quadro!$B$1:$B$3005,MATCH(B2413,[1]Quadro!$A$1:$A$3005,0),0)</f>
        <v>Beira Baixa</v>
      </c>
    </row>
    <row r="2414" spans="1:6" ht="15" customHeight="1" x14ac:dyDescent="0.2">
      <c r="A2414" s="21"/>
      <c r="B2414" s="22" t="s">
        <v>296</v>
      </c>
      <c r="C2414" s="23">
        <v>0</v>
      </c>
      <c r="D2414" s="9">
        <v>3915569</v>
      </c>
      <c r="E2414" s="24">
        <v>3915569</v>
      </c>
      <c r="F2414" t="str">
        <f>INDEX([1]Quadro!$B$1:$B$3005,MATCH(B2414,[1]Quadro!$A$1:$A$3005,0),0)</f>
        <v>Cávado</v>
      </c>
    </row>
    <row r="2415" spans="1:6" ht="15" customHeight="1" x14ac:dyDescent="0.2">
      <c r="A2415" s="21"/>
      <c r="B2415" s="22" t="s">
        <v>297</v>
      </c>
      <c r="C2415" s="23">
        <v>0</v>
      </c>
      <c r="D2415" s="9">
        <v>643222</v>
      </c>
      <c r="E2415" s="24">
        <v>643222</v>
      </c>
      <c r="F2415" t="str">
        <f>INDEX([1]Quadro!$B$1:$B$3005,MATCH(B2415,[1]Quadro!$A$1:$A$3005,0),0)</f>
        <v>Alentejo Central</v>
      </c>
    </row>
    <row r="2416" spans="1:6" ht="15" customHeight="1" x14ac:dyDescent="0.2">
      <c r="A2416" s="21"/>
      <c r="B2416" s="22" t="s">
        <v>298</v>
      </c>
      <c r="C2416" s="23">
        <v>0</v>
      </c>
      <c r="D2416" s="9">
        <v>1054156</v>
      </c>
      <c r="E2416" s="24">
        <v>1054156</v>
      </c>
      <c r="F2416" t="str">
        <f>INDEX([1]Quadro!$B$1:$B$3005,MATCH(B2416,[1]Quadro!$A$1:$A$3005,0),0)</f>
        <v>Terras de Trás-os-Montes</v>
      </c>
    </row>
    <row r="2417" spans="1:6" ht="15" customHeight="1" x14ac:dyDescent="0.2">
      <c r="A2417" s="21"/>
      <c r="B2417" s="22" t="s">
        <v>299</v>
      </c>
      <c r="C2417" s="23">
        <v>0</v>
      </c>
      <c r="D2417" s="9">
        <v>1734502</v>
      </c>
      <c r="E2417" s="24">
        <v>1734502</v>
      </c>
      <c r="F2417" t="str">
        <f>INDEX([1]Quadro!$B$1:$B$3005,MATCH(B2417,[1]Quadro!$A$1:$A$3005,0),0)</f>
        <v>Terras de Trás-os-Montes</v>
      </c>
    </row>
    <row r="2418" spans="1:6" ht="15" customHeight="1" x14ac:dyDescent="0.2">
      <c r="A2418" s="21"/>
      <c r="B2418" s="22" t="s">
        <v>300</v>
      </c>
      <c r="C2418" s="23">
        <v>0</v>
      </c>
      <c r="D2418" s="9">
        <v>8847027</v>
      </c>
      <c r="E2418" s="24">
        <v>8847027</v>
      </c>
      <c r="F2418" t="str">
        <f>INDEX([1]Quadro!$B$1:$B$3005,MATCH(B2418,[1]Quadro!$A$1:$A$3005,0),0)</f>
        <v>Viseu Dão Lafões</v>
      </c>
    </row>
    <row r="2419" spans="1:6" ht="15" customHeight="1" x14ac:dyDescent="0.2">
      <c r="A2419" s="21"/>
      <c r="B2419" s="22" t="s">
        <v>317</v>
      </c>
      <c r="C2419" s="23">
        <v>0</v>
      </c>
      <c r="D2419" s="9">
        <v>1348378</v>
      </c>
      <c r="E2419" s="24">
        <v>1348378</v>
      </c>
      <c r="F2419" t="str">
        <f>INDEX([1]Quadro!$B$1:$B$3005,MATCH(B2419,[1]Quadro!$A$1:$A$3005,0),0)</f>
        <v>Ave</v>
      </c>
    </row>
    <row r="2420" spans="1:6" ht="15" customHeight="1" x14ac:dyDescent="0.2">
      <c r="A2420" s="21"/>
      <c r="B2420" s="22" t="s">
        <v>301</v>
      </c>
      <c r="C2420" s="23">
        <v>0</v>
      </c>
      <c r="D2420" s="9">
        <v>1772474</v>
      </c>
      <c r="E2420" s="24">
        <v>1772474</v>
      </c>
      <c r="F2420" t="str">
        <f>INDEX([1]Quadro!$B$1:$B$3005,MATCH(B2420,[1]Quadro!$A$1:$A$3005,0),0)</f>
        <v>Viseu Dão Lafões</v>
      </c>
    </row>
    <row r="2421" spans="1:6" ht="15" customHeight="1" x14ac:dyDescent="0.2">
      <c r="A2421" s="15" t="s">
        <v>312</v>
      </c>
      <c r="B2421" s="13"/>
      <c r="C2421" s="18">
        <v>0</v>
      </c>
      <c r="D2421" s="19">
        <v>956794962</v>
      </c>
      <c r="E2421" s="20">
        <v>956794962</v>
      </c>
      <c r="F2421" t="e">
        <f>INDEX([1]Quadro!$B$1:$B$3005,MATCH(B2421,[1]Quadro!$A$1:$A$3005,0),0)</f>
        <v>#N/A</v>
      </c>
    </row>
    <row r="2422" spans="1:6" ht="15" customHeight="1" x14ac:dyDescent="0.2">
      <c r="A2422" s="25" t="s">
        <v>26</v>
      </c>
      <c r="B2422" s="26"/>
      <c r="C2422" s="27">
        <v>14406272393</v>
      </c>
      <c r="D2422" s="28">
        <v>17943307835</v>
      </c>
      <c r="E2422" s="29">
        <v>32349580228</v>
      </c>
      <c r="F2422" t="e">
        <f>INDEX([1]Quadro!$B$1:$B$3005,MATCH(B2422,[1]Quadro!$A$1:$A$3005,0),0)</f>
        <v>#N/A</v>
      </c>
    </row>
  </sheetData>
  <autoFilter ref="F1:F2422"/>
  <phoneticPr fontId="0" type="noConversion"/>
  <printOptions horizontalCentered="1"/>
  <pageMargins left="0.74803149606299213" right="0.74803149606299213" top="0.47244094488188981" bottom="0.6692913385826772" header="0.39370078740157483" footer="0.39370078740157483"/>
  <pageSetup paperSize="9" orientation="landscape" horizontalDpi="0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1"/>
  <sheetViews>
    <sheetView workbookViewId="0">
      <selection activeCell="F26" sqref="F26"/>
    </sheetView>
  </sheetViews>
  <sheetFormatPr defaultRowHeight="12.75" x14ac:dyDescent="0.2"/>
  <cols>
    <col min="1" max="1" width="32.85546875" bestFit="1" customWidth="1"/>
    <col min="2" max="2" width="52" bestFit="1" customWidth="1"/>
    <col min="3" max="4" width="11.28515625" bestFit="1" customWidth="1"/>
    <col min="5" max="5" width="12" bestFit="1" customWidth="1"/>
    <col min="6" max="6" width="25.7109375" bestFit="1" customWidth="1"/>
  </cols>
  <sheetData>
    <row r="1" spans="1:6" x14ac:dyDescent="0.2">
      <c r="A1" s="34" t="s">
        <v>318</v>
      </c>
      <c r="B1" s="34" t="s">
        <v>319</v>
      </c>
      <c r="C1" s="34" t="s">
        <v>320</v>
      </c>
      <c r="D1" s="34" t="s">
        <v>321</v>
      </c>
      <c r="E1" s="34" t="s">
        <v>322</v>
      </c>
      <c r="F1" s="34" t="s">
        <v>323</v>
      </c>
    </row>
    <row r="2" spans="1:6" x14ac:dyDescent="0.2">
      <c r="A2" s="34"/>
      <c r="B2" s="34"/>
      <c r="C2" s="34"/>
      <c r="D2" s="34"/>
      <c r="E2" s="34"/>
      <c r="F2" s="34"/>
    </row>
    <row r="3" spans="1:6" x14ac:dyDescent="0.2">
      <c r="A3" s="34" t="s">
        <v>21</v>
      </c>
      <c r="B3" s="34"/>
      <c r="C3" s="34"/>
      <c r="D3" s="34"/>
      <c r="E3" s="34"/>
      <c r="F3" s="34"/>
    </row>
    <row r="4" spans="1:6" x14ac:dyDescent="0.2">
      <c r="A4" s="34" t="s">
        <v>22</v>
      </c>
      <c r="B4" s="34"/>
      <c r="C4" s="34"/>
      <c r="D4" s="34"/>
      <c r="E4" s="34"/>
      <c r="F4" s="34"/>
    </row>
    <row r="5" spans="1:6" x14ac:dyDescent="0.2">
      <c r="A5" s="34" t="s">
        <v>22</v>
      </c>
      <c r="B5" s="34"/>
      <c r="C5" s="34"/>
      <c r="D5" s="34"/>
      <c r="E5" s="34"/>
      <c r="F5" s="34"/>
    </row>
    <row r="6" spans="1:6" x14ac:dyDescent="0.2">
      <c r="A6" s="34" t="s">
        <v>22</v>
      </c>
      <c r="B6" s="34"/>
      <c r="C6" s="34"/>
      <c r="D6" s="34"/>
      <c r="E6" s="34"/>
      <c r="F6" s="34"/>
    </row>
    <row r="7" spans="1:6" x14ac:dyDescent="0.2">
      <c r="A7" s="34" t="s">
        <v>22</v>
      </c>
      <c r="B7" s="34" t="s">
        <v>23</v>
      </c>
      <c r="C7" s="34"/>
      <c r="D7" s="34"/>
      <c r="E7" s="34"/>
      <c r="F7" s="34"/>
    </row>
    <row r="8" spans="1:6" x14ac:dyDescent="0.2">
      <c r="A8" s="34" t="s">
        <v>22</v>
      </c>
      <c r="B8" s="34"/>
      <c r="C8" s="34"/>
      <c r="D8" s="34"/>
      <c r="E8" s="34"/>
      <c r="F8" s="34"/>
    </row>
    <row r="9" spans="1:6" x14ac:dyDescent="0.2">
      <c r="A9" s="34" t="s">
        <v>22</v>
      </c>
      <c r="B9" s="34"/>
      <c r="C9" s="34"/>
      <c r="D9" s="34"/>
      <c r="E9" s="34"/>
      <c r="F9" s="34"/>
    </row>
    <row r="10" spans="1:6" x14ac:dyDescent="0.2">
      <c r="A10" s="34" t="s">
        <v>0</v>
      </c>
      <c r="B10" s="34" t="s">
        <v>314</v>
      </c>
      <c r="C10" s="34"/>
      <c r="D10" s="34"/>
      <c r="E10" s="34"/>
      <c r="F10" s="34"/>
    </row>
    <row r="11" spans="1:6" x14ac:dyDescent="0.2">
      <c r="A11" s="34" t="s">
        <v>1</v>
      </c>
      <c r="B11" s="34" t="s">
        <v>313</v>
      </c>
      <c r="C11" s="34"/>
      <c r="D11" s="34"/>
      <c r="E11" s="34"/>
      <c r="F11" s="34"/>
    </row>
    <row r="12" spans="1:6" x14ac:dyDescent="0.2">
      <c r="A12" s="34" t="s">
        <v>2</v>
      </c>
      <c r="B12" s="34" t="s">
        <v>313</v>
      </c>
      <c r="C12" s="34"/>
      <c r="D12" s="34"/>
      <c r="E12" s="34"/>
      <c r="F12" s="34"/>
    </row>
    <row r="13" spans="1:6" x14ac:dyDescent="0.2">
      <c r="A13" s="34" t="s">
        <v>2</v>
      </c>
      <c r="B13" s="34"/>
      <c r="C13" s="34"/>
      <c r="D13" s="34"/>
      <c r="E13" s="34"/>
      <c r="F13" s="34"/>
    </row>
    <row r="14" spans="1:6" x14ac:dyDescent="0.2">
      <c r="A14" s="34" t="s">
        <v>5</v>
      </c>
      <c r="B14" s="34"/>
      <c r="C14" s="34" t="s">
        <v>6</v>
      </c>
      <c r="D14" s="34"/>
      <c r="E14" s="34"/>
      <c r="F14" s="34"/>
    </row>
    <row r="15" spans="1:6" x14ac:dyDescent="0.2">
      <c r="A15" s="34" t="s">
        <v>7</v>
      </c>
      <c r="B15" s="34" t="s">
        <v>3</v>
      </c>
      <c r="C15" s="34" t="s">
        <v>8</v>
      </c>
      <c r="D15" s="34" t="s">
        <v>9</v>
      </c>
      <c r="E15" s="34"/>
      <c r="F15" s="34"/>
    </row>
    <row r="16" spans="1:6" x14ac:dyDescent="0.2">
      <c r="A16" s="34" t="s">
        <v>10</v>
      </c>
      <c r="B16" s="34" t="s">
        <v>27</v>
      </c>
      <c r="C16" s="34" t="s">
        <v>347</v>
      </c>
      <c r="D16" s="34" t="s">
        <v>3643</v>
      </c>
      <c r="E16" s="34">
        <v>31934724</v>
      </c>
      <c r="F16" s="34" t="s">
        <v>324</v>
      </c>
    </row>
    <row r="17" spans="1:6" x14ac:dyDescent="0.2">
      <c r="A17" s="34" t="s">
        <v>10</v>
      </c>
      <c r="B17" s="34" t="s">
        <v>28</v>
      </c>
      <c r="C17" s="34" t="s">
        <v>347</v>
      </c>
      <c r="D17" s="34" t="s">
        <v>3644</v>
      </c>
      <c r="E17" s="34">
        <v>34261796</v>
      </c>
      <c r="F17" s="34" t="s">
        <v>325</v>
      </c>
    </row>
    <row r="18" spans="1:6" x14ac:dyDescent="0.2">
      <c r="A18" s="34" t="s">
        <v>10</v>
      </c>
      <c r="B18" s="34" t="s">
        <v>29</v>
      </c>
      <c r="C18" s="34" t="s">
        <v>347</v>
      </c>
      <c r="D18" s="34" t="s">
        <v>3645</v>
      </c>
      <c r="E18" s="34">
        <v>3308486</v>
      </c>
      <c r="F18" s="34" t="s">
        <v>326</v>
      </c>
    </row>
    <row r="19" spans="1:6" x14ac:dyDescent="0.2">
      <c r="A19" s="34" t="s">
        <v>10</v>
      </c>
      <c r="B19" s="34" t="s">
        <v>30</v>
      </c>
      <c r="C19" s="34" t="s">
        <v>347</v>
      </c>
      <c r="D19" s="34" t="s">
        <v>3646</v>
      </c>
      <c r="E19" s="34">
        <v>4354016</v>
      </c>
      <c r="F19" s="34" t="s">
        <v>327</v>
      </c>
    </row>
    <row r="20" spans="1:6" x14ac:dyDescent="0.2">
      <c r="A20" s="34" t="s">
        <v>10</v>
      </c>
      <c r="B20" s="34" t="s">
        <v>31</v>
      </c>
      <c r="C20" s="34" t="s">
        <v>347</v>
      </c>
      <c r="D20" s="34" t="s">
        <v>3647</v>
      </c>
      <c r="E20" s="34">
        <v>16211272</v>
      </c>
      <c r="F20" s="34" t="s">
        <v>325</v>
      </c>
    </row>
    <row r="21" spans="1:6" x14ac:dyDescent="0.2">
      <c r="A21" s="34" t="s">
        <v>10</v>
      </c>
      <c r="B21" s="34" t="s">
        <v>32</v>
      </c>
      <c r="C21" s="34" t="s">
        <v>347</v>
      </c>
      <c r="D21" s="34" t="s">
        <v>3648</v>
      </c>
      <c r="E21" s="34">
        <v>49180643</v>
      </c>
      <c r="F21" s="34" t="s">
        <v>328</v>
      </c>
    </row>
    <row r="22" spans="1:6" x14ac:dyDescent="0.2">
      <c r="A22" s="34" t="s">
        <v>10</v>
      </c>
      <c r="B22" s="34" t="s">
        <v>33</v>
      </c>
      <c r="C22" s="34" t="s">
        <v>347</v>
      </c>
      <c r="D22" s="34" t="s">
        <v>3649</v>
      </c>
      <c r="E22" s="34">
        <v>9811460</v>
      </c>
      <c r="F22" s="34" t="s">
        <v>329</v>
      </c>
    </row>
    <row r="23" spans="1:6" x14ac:dyDescent="0.2">
      <c r="A23" s="34" t="s">
        <v>10</v>
      </c>
      <c r="B23" s="34" t="s">
        <v>34</v>
      </c>
      <c r="C23" s="34" t="s">
        <v>347</v>
      </c>
      <c r="D23" s="34" t="s">
        <v>3650</v>
      </c>
      <c r="E23" s="34">
        <v>12489104</v>
      </c>
      <c r="F23" s="34" t="s">
        <v>324</v>
      </c>
    </row>
    <row r="24" spans="1:6" x14ac:dyDescent="0.2">
      <c r="A24" s="34" t="s">
        <v>10</v>
      </c>
      <c r="B24" s="34" t="s">
        <v>35</v>
      </c>
      <c r="C24" s="34" t="s">
        <v>347</v>
      </c>
      <c r="D24" s="34" t="s">
        <v>3651</v>
      </c>
      <c r="E24" s="34">
        <v>47533455</v>
      </c>
      <c r="F24" s="34" t="s">
        <v>330</v>
      </c>
    </row>
    <row r="25" spans="1:6" x14ac:dyDescent="0.2">
      <c r="A25" s="34" t="s">
        <v>10</v>
      </c>
      <c r="B25" s="34" t="s">
        <v>36</v>
      </c>
      <c r="C25" s="34" t="s">
        <v>347</v>
      </c>
      <c r="D25" s="34" t="s">
        <v>3652</v>
      </c>
      <c r="E25" s="34">
        <v>8199176</v>
      </c>
      <c r="F25" s="34" t="s">
        <v>331</v>
      </c>
    </row>
    <row r="26" spans="1:6" x14ac:dyDescent="0.2">
      <c r="A26" s="34" t="s">
        <v>10</v>
      </c>
      <c r="B26" s="34" t="s">
        <v>37</v>
      </c>
      <c r="C26" s="34" t="s">
        <v>347</v>
      </c>
      <c r="D26" s="34" t="s">
        <v>3653</v>
      </c>
      <c r="E26" s="34">
        <v>2402145</v>
      </c>
      <c r="F26" s="34" t="s">
        <v>328</v>
      </c>
    </row>
    <row r="27" spans="1:6" x14ac:dyDescent="0.2">
      <c r="A27" s="34" t="s">
        <v>10</v>
      </c>
      <c r="B27" s="34" t="s">
        <v>38</v>
      </c>
      <c r="C27" s="34" t="s">
        <v>347</v>
      </c>
      <c r="D27" s="34" t="s">
        <v>3654</v>
      </c>
      <c r="E27" s="34">
        <v>25537367</v>
      </c>
      <c r="F27" s="34" t="s">
        <v>330</v>
      </c>
    </row>
    <row r="28" spans="1:6" x14ac:dyDescent="0.2">
      <c r="A28" s="34" t="s">
        <v>10</v>
      </c>
      <c r="B28" s="34" t="s">
        <v>39</v>
      </c>
      <c r="C28" s="34" t="s">
        <v>347</v>
      </c>
      <c r="D28" s="34" t="s">
        <v>3655</v>
      </c>
      <c r="E28" s="34">
        <v>3476796</v>
      </c>
      <c r="F28" s="34" t="s">
        <v>332</v>
      </c>
    </row>
    <row r="29" spans="1:6" x14ac:dyDescent="0.2">
      <c r="A29" s="34" t="s">
        <v>10</v>
      </c>
      <c r="B29" s="34" t="s">
        <v>40</v>
      </c>
      <c r="C29" s="34" t="s">
        <v>347</v>
      </c>
      <c r="D29" s="34" t="s">
        <v>3656</v>
      </c>
      <c r="E29" s="34">
        <v>7271080</v>
      </c>
      <c r="F29" s="34" t="s">
        <v>333</v>
      </c>
    </row>
    <row r="30" spans="1:6" x14ac:dyDescent="0.2">
      <c r="A30" s="34" t="s">
        <v>10</v>
      </c>
      <c r="B30" s="34" t="s">
        <v>41</v>
      </c>
      <c r="C30" s="34" t="s">
        <v>347</v>
      </c>
      <c r="D30" s="34" t="s">
        <v>3657</v>
      </c>
      <c r="E30" s="34">
        <v>4500615</v>
      </c>
      <c r="F30" s="34" t="s">
        <v>328</v>
      </c>
    </row>
    <row r="31" spans="1:6" x14ac:dyDescent="0.2">
      <c r="A31" s="34" t="s">
        <v>10</v>
      </c>
      <c r="B31" s="34" t="s">
        <v>42</v>
      </c>
      <c r="C31" s="34" t="s">
        <v>347</v>
      </c>
      <c r="D31" s="34" t="s">
        <v>3658</v>
      </c>
      <c r="E31" s="34">
        <v>6953894</v>
      </c>
      <c r="F31" s="34" t="s">
        <v>334</v>
      </c>
    </row>
    <row r="32" spans="1:6" x14ac:dyDescent="0.2">
      <c r="A32" s="34" t="s">
        <v>10</v>
      </c>
      <c r="B32" s="34" t="s">
        <v>43</v>
      </c>
      <c r="C32" s="34" t="s">
        <v>347</v>
      </c>
      <c r="D32" s="34" t="s">
        <v>3659</v>
      </c>
      <c r="E32" s="34">
        <v>142795412</v>
      </c>
      <c r="F32" s="34" t="s">
        <v>331</v>
      </c>
    </row>
    <row r="33" spans="1:6" x14ac:dyDescent="0.2">
      <c r="A33" s="34" t="s">
        <v>10</v>
      </c>
      <c r="B33" s="34" t="s">
        <v>44</v>
      </c>
      <c r="C33" s="34" t="s">
        <v>347</v>
      </c>
      <c r="D33" s="34" t="s">
        <v>3660</v>
      </c>
      <c r="E33" s="34">
        <v>6192409</v>
      </c>
      <c r="F33" s="34" t="s">
        <v>335</v>
      </c>
    </row>
    <row r="34" spans="1:6" x14ac:dyDescent="0.2">
      <c r="A34" s="34" t="s">
        <v>10</v>
      </c>
      <c r="B34" s="34" t="s">
        <v>45</v>
      </c>
      <c r="C34" s="34" t="s">
        <v>347</v>
      </c>
      <c r="D34" s="34" t="s">
        <v>3661</v>
      </c>
      <c r="E34" s="34">
        <v>17717509</v>
      </c>
      <c r="F34" s="34" t="s">
        <v>336</v>
      </c>
    </row>
    <row r="35" spans="1:6" x14ac:dyDescent="0.2">
      <c r="A35" s="34" t="s">
        <v>10</v>
      </c>
      <c r="B35" s="34" t="s">
        <v>46</v>
      </c>
      <c r="C35" s="34" t="s">
        <v>347</v>
      </c>
      <c r="D35" s="34" t="s">
        <v>3662</v>
      </c>
      <c r="E35" s="34">
        <v>5175417</v>
      </c>
      <c r="F35" s="34" t="s">
        <v>334</v>
      </c>
    </row>
    <row r="36" spans="1:6" x14ac:dyDescent="0.2">
      <c r="A36" s="34" t="s">
        <v>10</v>
      </c>
      <c r="B36" s="34" t="s">
        <v>47</v>
      </c>
      <c r="C36" s="34" t="s">
        <v>347</v>
      </c>
      <c r="D36" s="34" t="s">
        <v>3663</v>
      </c>
      <c r="E36" s="34">
        <v>5974294</v>
      </c>
      <c r="F36" s="34" t="s">
        <v>336</v>
      </c>
    </row>
    <row r="37" spans="1:6" x14ac:dyDescent="0.2">
      <c r="A37" s="34" t="s">
        <v>10</v>
      </c>
      <c r="B37" s="34" t="s">
        <v>48</v>
      </c>
      <c r="C37" s="34" t="s">
        <v>347</v>
      </c>
      <c r="D37" s="34" t="s">
        <v>3664</v>
      </c>
      <c r="E37" s="34">
        <v>3166004</v>
      </c>
      <c r="F37" s="34" t="s">
        <v>337</v>
      </c>
    </row>
    <row r="38" spans="1:6" x14ac:dyDescent="0.2">
      <c r="A38" s="34" t="s">
        <v>10</v>
      </c>
      <c r="B38" s="34" t="s">
        <v>49</v>
      </c>
      <c r="C38" s="34" t="s">
        <v>347</v>
      </c>
      <c r="D38" s="34" t="s">
        <v>3665</v>
      </c>
      <c r="E38" s="34">
        <v>5129489</v>
      </c>
      <c r="F38" s="34" t="s">
        <v>338</v>
      </c>
    </row>
    <row r="39" spans="1:6" x14ac:dyDescent="0.2">
      <c r="A39" s="34" t="s">
        <v>10</v>
      </c>
      <c r="B39" s="34" t="s">
        <v>50</v>
      </c>
      <c r="C39" s="34" t="s">
        <v>347</v>
      </c>
      <c r="D39" s="34" t="s">
        <v>3666</v>
      </c>
      <c r="E39" s="34">
        <v>1800379</v>
      </c>
      <c r="F39" s="34" t="s">
        <v>334</v>
      </c>
    </row>
    <row r="40" spans="1:6" x14ac:dyDescent="0.2">
      <c r="A40" s="34" t="s">
        <v>10</v>
      </c>
      <c r="B40" s="34" t="s">
        <v>51</v>
      </c>
      <c r="C40" s="34" t="s">
        <v>347</v>
      </c>
      <c r="D40" s="34" t="s">
        <v>3667</v>
      </c>
      <c r="E40" s="34">
        <v>131344709</v>
      </c>
      <c r="F40" s="34" t="s">
        <v>331</v>
      </c>
    </row>
    <row r="41" spans="1:6" x14ac:dyDescent="0.2">
      <c r="A41" s="34" t="s">
        <v>10</v>
      </c>
      <c r="B41" s="34" t="s">
        <v>52</v>
      </c>
      <c r="C41" s="34" t="s">
        <v>347</v>
      </c>
      <c r="D41" s="34" t="s">
        <v>3668</v>
      </c>
      <c r="E41" s="34">
        <v>35426934</v>
      </c>
      <c r="F41" s="34" t="s">
        <v>339</v>
      </c>
    </row>
    <row r="42" spans="1:6" x14ac:dyDescent="0.2">
      <c r="A42" s="34" t="s">
        <v>10</v>
      </c>
      <c r="B42" s="34" t="s">
        <v>53</v>
      </c>
      <c r="C42" s="34" t="s">
        <v>347</v>
      </c>
      <c r="D42" s="34" t="s">
        <v>3669</v>
      </c>
      <c r="E42" s="34">
        <v>9852003</v>
      </c>
      <c r="F42" s="34" t="s">
        <v>340</v>
      </c>
    </row>
    <row r="43" spans="1:6" x14ac:dyDescent="0.2">
      <c r="A43" s="34" t="s">
        <v>10</v>
      </c>
      <c r="B43" s="34" t="s">
        <v>54</v>
      </c>
      <c r="C43" s="34" t="s">
        <v>347</v>
      </c>
      <c r="D43" s="34" t="s">
        <v>3670</v>
      </c>
      <c r="E43" s="34">
        <v>24256513</v>
      </c>
      <c r="F43" s="34" t="s">
        <v>325</v>
      </c>
    </row>
    <row r="44" spans="1:6" x14ac:dyDescent="0.2">
      <c r="A44" s="34" t="s">
        <v>10</v>
      </c>
      <c r="B44" s="34" t="s">
        <v>55</v>
      </c>
      <c r="C44" s="34" t="s">
        <v>347</v>
      </c>
      <c r="D44" s="34" t="s">
        <v>3671</v>
      </c>
      <c r="E44" s="34">
        <v>8772857</v>
      </c>
      <c r="F44" s="34" t="s">
        <v>338</v>
      </c>
    </row>
    <row r="45" spans="1:6" x14ac:dyDescent="0.2">
      <c r="A45" s="34" t="s">
        <v>10</v>
      </c>
      <c r="B45" s="34" t="s">
        <v>56</v>
      </c>
      <c r="C45" s="34" t="s">
        <v>347</v>
      </c>
      <c r="D45" s="34" t="s">
        <v>3672</v>
      </c>
      <c r="E45" s="34">
        <v>12599719</v>
      </c>
      <c r="F45" s="34" t="s">
        <v>341</v>
      </c>
    </row>
    <row r="46" spans="1:6" x14ac:dyDescent="0.2">
      <c r="A46" s="34" t="s">
        <v>10</v>
      </c>
      <c r="B46" s="34" t="s">
        <v>57</v>
      </c>
      <c r="C46" s="34" t="s">
        <v>347</v>
      </c>
      <c r="D46" s="34" t="s">
        <v>3673</v>
      </c>
      <c r="E46" s="34">
        <v>8751415</v>
      </c>
      <c r="F46" s="34" t="s">
        <v>342</v>
      </c>
    </row>
    <row r="47" spans="1:6" x14ac:dyDescent="0.2">
      <c r="A47" s="34" t="s">
        <v>10</v>
      </c>
      <c r="B47" s="34" t="s">
        <v>58</v>
      </c>
      <c r="C47" s="34" t="s">
        <v>347</v>
      </c>
      <c r="D47" s="34" t="s">
        <v>3674</v>
      </c>
      <c r="E47" s="34">
        <v>3453947</v>
      </c>
      <c r="F47" s="34" t="s">
        <v>333</v>
      </c>
    </row>
    <row r="48" spans="1:6" x14ac:dyDescent="0.2">
      <c r="A48" s="34" t="s">
        <v>10</v>
      </c>
      <c r="B48" s="34" t="s">
        <v>59</v>
      </c>
      <c r="C48" s="34" t="s">
        <v>347</v>
      </c>
      <c r="D48" s="34" t="s">
        <v>3675</v>
      </c>
      <c r="E48" s="34">
        <v>13640655</v>
      </c>
      <c r="F48" s="34" t="s">
        <v>343</v>
      </c>
    </row>
    <row r="49" spans="1:6" x14ac:dyDescent="0.2">
      <c r="A49" s="34" t="s">
        <v>10</v>
      </c>
      <c r="B49" s="34" t="s">
        <v>60</v>
      </c>
      <c r="C49" s="34" t="s">
        <v>347</v>
      </c>
      <c r="D49" s="34" t="s">
        <v>3676</v>
      </c>
      <c r="E49" s="34">
        <v>6035791</v>
      </c>
      <c r="F49" s="34" t="s">
        <v>327</v>
      </c>
    </row>
    <row r="50" spans="1:6" x14ac:dyDescent="0.2">
      <c r="A50" s="34" t="s">
        <v>10</v>
      </c>
      <c r="B50" s="34" t="s">
        <v>61</v>
      </c>
      <c r="C50" s="34" t="s">
        <v>347</v>
      </c>
      <c r="D50" s="34" t="s">
        <v>3677</v>
      </c>
      <c r="E50" s="34">
        <v>2290928</v>
      </c>
      <c r="F50" s="34" t="s">
        <v>337</v>
      </c>
    </row>
    <row r="51" spans="1:6" x14ac:dyDescent="0.2">
      <c r="A51" s="34" t="s">
        <v>10</v>
      </c>
      <c r="B51" s="34" t="s">
        <v>62</v>
      </c>
      <c r="C51" s="34" t="s">
        <v>347</v>
      </c>
      <c r="D51" s="34" t="s">
        <v>3678</v>
      </c>
      <c r="E51" s="34">
        <v>8159334</v>
      </c>
      <c r="F51" s="34" t="s">
        <v>330</v>
      </c>
    </row>
    <row r="52" spans="1:6" x14ac:dyDescent="0.2">
      <c r="A52" s="34" t="s">
        <v>10</v>
      </c>
      <c r="B52" s="34" t="s">
        <v>63</v>
      </c>
      <c r="C52" s="34" t="s">
        <v>347</v>
      </c>
      <c r="D52" s="34" t="s">
        <v>3679</v>
      </c>
      <c r="E52" s="34">
        <v>64726194</v>
      </c>
      <c r="F52" s="34" t="s">
        <v>325</v>
      </c>
    </row>
    <row r="53" spans="1:6" x14ac:dyDescent="0.2">
      <c r="A53" s="34" t="s">
        <v>10</v>
      </c>
      <c r="B53" s="34" t="s">
        <v>64</v>
      </c>
      <c r="C53" s="34" t="s">
        <v>347</v>
      </c>
      <c r="D53" s="34" t="s">
        <v>3680</v>
      </c>
      <c r="E53" s="34">
        <v>3619276</v>
      </c>
      <c r="F53" s="34" t="s">
        <v>337</v>
      </c>
    </row>
    <row r="54" spans="1:6" x14ac:dyDescent="0.2">
      <c r="A54" s="34" t="s">
        <v>10</v>
      </c>
      <c r="B54" s="34" t="s">
        <v>65</v>
      </c>
      <c r="C54" s="34" t="s">
        <v>347</v>
      </c>
      <c r="D54" s="34" t="s">
        <v>3681</v>
      </c>
      <c r="E54" s="34">
        <v>15855783</v>
      </c>
      <c r="F54" s="34" t="s">
        <v>336</v>
      </c>
    </row>
    <row r="55" spans="1:6" x14ac:dyDescent="0.2">
      <c r="A55" s="34" t="s">
        <v>10</v>
      </c>
      <c r="B55" s="34" t="s">
        <v>66</v>
      </c>
      <c r="C55" s="34" t="s">
        <v>347</v>
      </c>
      <c r="D55" s="34" t="s">
        <v>3682</v>
      </c>
      <c r="E55" s="34">
        <v>10947016</v>
      </c>
      <c r="F55" s="34" t="s">
        <v>339</v>
      </c>
    </row>
    <row r="56" spans="1:6" x14ac:dyDescent="0.2">
      <c r="A56" s="34" t="s">
        <v>10</v>
      </c>
      <c r="B56" s="34" t="s">
        <v>67</v>
      </c>
      <c r="C56" s="34" t="s">
        <v>347</v>
      </c>
      <c r="D56" s="34" t="s">
        <v>3683</v>
      </c>
      <c r="E56" s="34">
        <v>84654188</v>
      </c>
      <c r="F56" s="34" t="s">
        <v>340</v>
      </c>
    </row>
    <row r="57" spans="1:6" x14ac:dyDescent="0.2">
      <c r="A57" s="34" t="s">
        <v>10</v>
      </c>
      <c r="B57" s="34" t="s">
        <v>68</v>
      </c>
      <c r="C57" s="34" t="s">
        <v>347</v>
      </c>
      <c r="D57" s="34" t="s">
        <v>3684</v>
      </c>
      <c r="E57" s="34">
        <v>1020597</v>
      </c>
      <c r="F57" s="34" t="s">
        <v>334</v>
      </c>
    </row>
    <row r="58" spans="1:6" x14ac:dyDescent="0.2">
      <c r="A58" s="34" t="s">
        <v>10</v>
      </c>
      <c r="B58" s="34" t="s">
        <v>69</v>
      </c>
      <c r="C58" s="34" t="s">
        <v>347</v>
      </c>
      <c r="D58" s="34" t="s">
        <v>3685</v>
      </c>
      <c r="E58" s="34">
        <v>59306999</v>
      </c>
      <c r="F58" s="34" t="s">
        <v>331</v>
      </c>
    </row>
    <row r="59" spans="1:6" x14ac:dyDescent="0.2">
      <c r="A59" s="34" t="s">
        <v>10</v>
      </c>
      <c r="B59" s="34" t="s">
        <v>70</v>
      </c>
      <c r="C59" s="34" t="s">
        <v>347</v>
      </c>
      <c r="D59" s="34" t="s">
        <v>3686</v>
      </c>
      <c r="E59" s="34">
        <v>11627217</v>
      </c>
      <c r="F59" s="34" t="s">
        <v>338</v>
      </c>
    </row>
    <row r="60" spans="1:6" x14ac:dyDescent="0.2">
      <c r="A60" s="34" t="s">
        <v>10</v>
      </c>
      <c r="B60" s="34" t="s">
        <v>71</v>
      </c>
      <c r="C60" s="34" t="s">
        <v>347</v>
      </c>
      <c r="D60" s="34" t="s">
        <v>3687</v>
      </c>
      <c r="E60" s="34">
        <v>27670436</v>
      </c>
      <c r="F60" s="34" t="s">
        <v>334</v>
      </c>
    </row>
    <row r="61" spans="1:6" x14ac:dyDescent="0.2">
      <c r="A61" s="34" t="s">
        <v>10</v>
      </c>
      <c r="B61" s="34" t="s">
        <v>72</v>
      </c>
      <c r="C61" s="34" t="s">
        <v>347</v>
      </c>
      <c r="D61" s="34" t="s">
        <v>3688</v>
      </c>
      <c r="E61" s="34">
        <v>5018203</v>
      </c>
      <c r="F61" s="34" t="s">
        <v>335</v>
      </c>
    </row>
    <row r="62" spans="1:6" x14ac:dyDescent="0.2">
      <c r="A62" s="34" t="s">
        <v>10</v>
      </c>
      <c r="B62" s="34" t="s">
        <v>73</v>
      </c>
      <c r="C62" s="34" t="s">
        <v>347</v>
      </c>
      <c r="D62" s="34" t="s">
        <v>3689</v>
      </c>
      <c r="E62" s="34">
        <v>18704559</v>
      </c>
      <c r="F62" s="34" t="s">
        <v>336</v>
      </c>
    </row>
    <row r="63" spans="1:6" x14ac:dyDescent="0.2">
      <c r="A63" s="34" t="s">
        <v>10</v>
      </c>
      <c r="B63" s="34" t="s">
        <v>74</v>
      </c>
      <c r="C63" s="34" t="s">
        <v>347</v>
      </c>
      <c r="D63" s="34" t="s">
        <v>3690</v>
      </c>
      <c r="E63" s="34">
        <v>10798992</v>
      </c>
      <c r="F63" s="34" t="s">
        <v>330</v>
      </c>
    </row>
    <row r="64" spans="1:6" x14ac:dyDescent="0.2">
      <c r="A64" s="34" t="s">
        <v>10</v>
      </c>
      <c r="B64" s="34" t="s">
        <v>75</v>
      </c>
      <c r="C64" s="34" t="s">
        <v>347</v>
      </c>
      <c r="D64" s="34" t="s">
        <v>3691</v>
      </c>
      <c r="E64" s="34">
        <v>5696794</v>
      </c>
      <c r="F64" s="34" t="s">
        <v>327</v>
      </c>
    </row>
    <row r="65" spans="1:6" x14ac:dyDescent="0.2">
      <c r="A65" s="34" t="s">
        <v>10</v>
      </c>
      <c r="B65" s="34" t="s">
        <v>76</v>
      </c>
      <c r="C65" s="34" t="s">
        <v>347</v>
      </c>
      <c r="D65" s="34" t="s">
        <v>3692</v>
      </c>
      <c r="E65" s="34">
        <v>3165048</v>
      </c>
      <c r="F65" s="34" t="s">
        <v>344</v>
      </c>
    </row>
    <row r="66" spans="1:6" x14ac:dyDescent="0.2">
      <c r="A66" s="34" t="s">
        <v>10</v>
      </c>
      <c r="B66" s="34" t="s">
        <v>77</v>
      </c>
      <c r="C66" s="34" t="s">
        <v>347</v>
      </c>
      <c r="D66" s="34" t="s">
        <v>3693</v>
      </c>
      <c r="E66" s="34">
        <v>118695926</v>
      </c>
      <c r="F66" s="34" t="s">
        <v>340</v>
      </c>
    </row>
    <row r="67" spans="1:6" x14ac:dyDescent="0.2">
      <c r="A67" s="34" t="s">
        <v>10</v>
      </c>
      <c r="B67" s="34" t="s">
        <v>78</v>
      </c>
      <c r="C67" s="34" t="s">
        <v>347</v>
      </c>
      <c r="D67" s="34" t="s">
        <v>3694</v>
      </c>
      <c r="E67" s="34">
        <v>27147748</v>
      </c>
      <c r="F67" s="34" t="s">
        <v>332</v>
      </c>
    </row>
    <row r="68" spans="1:6" x14ac:dyDescent="0.2">
      <c r="A68" s="34" t="s">
        <v>10</v>
      </c>
      <c r="B68" s="34" t="s">
        <v>79</v>
      </c>
      <c r="C68" s="34" t="s">
        <v>347</v>
      </c>
      <c r="D68" s="34" t="s">
        <v>3695</v>
      </c>
      <c r="E68" s="34">
        <v>7684669</v>
      </c>
      <c r="F68" s="34" t="s">
        <v>345</v>
      </c>
    </row>
    <row r="69" spans="1:6" x14ac:dyDescent="0.2">
      <c r="A69" s="34" t="s">
        <v>10</v>
      </c>
      <c r="B69" s="34" t="s">
        <v>80</v>
      </c>
      <c r="C69" s="34" t="s">
        <v>347</v>
      </c>
      <c r="D69" s="34" t="s">
        <v>3696</v>
      </c>
      <c r="E69" s="34">
        <v>10741554</v>
      </c>
      <c r="F69" s="34" t="s">
        <v>330</v>
      </c>
    </row>
    <row r="70" spans="1:6" x14ac:dyDescent="0.2">
      <c r="A70" s="34" t="s">
        <v>10</v>
      </c>
      <c r="B70" s="34" t="s">
        <v>81</v>
      </c>
      <c r="C70" s="34" t="s">
        <v>347</v>
      </c>
      <c r="D70" s="34" t="s">
        <v>3697</v>
      </c>
      <c r="E70" s="34">
        <v>41177187</v>
      </c>
      <c r="F70" s="34" t="s">
        <v>330</v>
      </c>
    </row>
    <row r="71" spans="1:6" x14ac:dyDescent="0.2">
      <c r="A71" s="34" t="s">
        <v>10</v>
      </c>
      <c r="B71" s="34" t="s">
        <v>82</v>
      </c>
      <c r="C71" s="34" t="s">
        <v>347</v>
      </c>
      <c r="D71" s="34" t="s">
        <v>3698</v>
      </c>
      <c r="E71" s="34">
        <v>14785712</v>
      </c>
      <c r="F71" s="34" t="s">
        <v>341</v>
      </c>
    </row>
    <row r="72" spans="1:6" x14ac:dyDescent="0.2">
      <c r="A72" s="34" t="s">
        <v>10</v>
      </c>
      <c r="B72" s="34" t="s">
        <v>83</v>
      </c>
      <c r="C72" s="34" t="s">
        <v>347</v>
      </c>
      <c r="D72" s="34" t="s">
        <v>3699</v>
      </c>
      <c r="E72" s="34">
        <v>6952808</v>
      </c>
      <c r="F72" s="34" t="s">
        <v>337</v>
      </c>
    </row>
    <row r="73" spans="1:6" x14ac:dyDescent="0.2">
      <c r="A73" s="34" t="s">
        <v>10</v>
      </c>
      <c r="B73" s="34" t="s">
        <v>84</v>
      </c>
      <c r="C73" s="34" t="s">
        <v>347</v>
      </c>
      <c r="D73" s="34" t="s">
        <v>3700</v>
      </c>
      <c r="E73" s="34">
        <v>27462994</v>
      </c>
      <c r="F73" s="34" t="s">
        <v>342</v>
      </c>
    </row>
    <row r="74" spans="1:6" x14ac:dyDescent="0.2">
      <c r="A74" s="34" t="s">
        <v>10</v>
      </c>
      <c r="B74" s="34" t="s">
        <v>85</v>
      </c>
      <c r="C74" s="34" t="s">
        <v>347</v>
      </c>
      <c r="D74" s="34" t="s">
        <v>3701</v>
      </c>
      <c r="E74" s="34">
        <v>4101778</v>
      </c>
      <c r="F74" s="34" t="s">
        <v>333</v>
      </c>
    </row>
    <row r="75" spans="1:6" x14ac:dyDescent="0.2">
      <c r="A75" s="34" t="s">
        <v>10</v>
      </c>
      <c r="B75" s="34" t="s">
        <v>86</v>
      </c>
      <c r="C75" s="34" t="s">
        <v>347</v>
      </c>
      <c r="D75" s="34" t="s">
        <v>3702</v>
      </c>
      <c r="E75" s="34">
        <v>6180870</v>
      </c>
      <c r="F75" s="34" t="s">
        <v>326</v>
      </c>
    </row>
    <row r="76" spans="1:6" x14ac:dyDescent="0.2">
      <c r="A76" s="34" t="s">
        <v>10</v>
      </c>
      <c r="B76" s="34" t="s">
        <v>87</v>
      </c>
      <c r="C76" s="34" t="s">
        <v>347</v>
      </c>
      <c r="D76" s="34" t="s">
        <v>3703</v>
      </c>
      <c r="E76" s="34">
        <v>18886546</v>
      </c>
      <c r="F76" s="34" t="s">
        <v>336</v>
      </c>
    </row>
    <row r="77" spans="1:6" x14ac:dyDescent="0.2">
      <c r="A77" s="34" t="s">
        <v>10</v>
      </c>
      <c r="B77" s="34" t="s">
        <v>88</v>
      </c>
      <c r="C77" s="34" t="s">
        <v>347</v>
      </c>
      <c r="D77" s="34" t="s">
        <v>3704</v>
      </c>
      <c r="E77" s="34">
        <v>201274990</v>
      </c>
      <c r="F77" s="34" t="s">
        <v>331</v>
      </c>
    </row>
    <row r="78" spans="1:6" x14ac:dyDescent="0.2">
      <c r="A78" s="34" t="s">
        <v>10</v>
      </c>
      <c r="B78" s="34" t="s">
        <v>89</v>
      </c>
      <c r="C78" s="34" t="s">
        <v>347</v>
      </c>
      <c r="D78" s="34" t="s">
        <v>3705</v>
      </c>
      <c r="E78" s="34">
        <v>2529528</v>
      </c>
      <c r="F78" s="34"/>
    </row>
    <row r="79" spans="1:6" x14ac:dyDescent="0.2">
      <c r="A79" s="34" t="s">
        <v>10</v>
      </c>
      <c r="B79" s="34" t="s">
        <v>90</v>
      </c>
      <c r="C79" s="34" t="s">
        <v>347</v>
      </c>
      <c r="D79" s="34" t="s">
        <v>3706</v>
      </c>
      <c r="E79" s="34">
        <v>45289343</v>
      </c>
      <c r="F79" s="34" t="s">
        <v>346</v>
      </c>
    </row>
    <row r="80" spans="1:6" x14ac:dyDescent="0.2">
      <c r="A80" s="34" t="s">
        <v>10</v>
      </c>
      <c r="B80" s="34" t="s">
        <v>91</v>
      </c>
      <c r="C80" s="34" t="s">
        <v>347</v>
      </c>
      <c r="D80" s="34" t="s">
        <v>3707</v>
      </c>
      <c r="E80" s="34">
        <v>9532804</v>
      </c>
      <c r="F80" s="34" t="s">
        <v>339</v>
      </c>
    </row>
    <row r="81" spans="1:6" x14ac:dyDescent="0.2">
      <c r="A81" s="34" t="s">
        <v>10</v>
      </c>
      <c r="B81" s="34" t="s">
        <v>92</v>
      </c>
      <c r="C81" s="34" t="s">
        <v>347</v>
      </c>
      <c r="D81" s="34" t="s">
        <v>3708</v>
      </c>
      <c r="E81" s="34">
        <v>2994858</v>
      </c>
      <c r="F81" s="34" t="s">
        <v>337</v>
      </c>
    </row>
    <row r="82" spans="1:6" x14ac:dyDescent="0.2">
      <c r="A82" s="34" t="s">
        <v>10</v>
      </c>
      <c r="B82" s="34" t="s">
        <v>93</v>
      </c>
      <c r="C82" s="34" t="s">
        <v>347</v>
      </c>
      <c r="D82" s="34" t="s">
        <v>3709</v>
      </c>
      <c r="E82" s="34">
        <v>7780337</v>
      </c>
      <c r="F82" s="34" t="s">
        <v>326</v>
      </c>
    </row>
    <row r="83" spans="1:6" x14ac:dyDescent="0.2">
      <c r="A83" s="34" t="s">
        <v>10</v>
      </c>
      <c r="B83" s="34" t="s">
        <v>94</v>
      </c>
      <c r="C83" s="34" t="s">
        <v>347</v>
      </c>
      <c r="D83" s="34" t="s">
        <v>3710</v>
      </c>
      <c r="E83" s="34">
        <v>5936466</v>
      </c>
      <c r="F83" s="34" t="s">
        <v>328</v>
      </c>
    </row>
    <row r="84" spans="1:6" x14ac:dyDescent="0.2">
      <c r="A84" s="34" t="s">
        <v>10</v>
      </c>
      <c r="B84" s="34" t="s">
        <v>95</v>
      </c>
      <c r="C84" s="34" t="s">
        <v>347</v>
      </c>
      <c r="D84" s="34" t="s">
        <v>3711</v>
      </c>
      <c r="E84" s="34">
        <v>5238908</v>
      </c>
      <c r="F84" s="34" t="s">
        <v>334</v>
      </c>
    </row>
    <row r="85" spans="1:6" x14ac:dyDescent="0.2">
      <c r="A85" s="34" t="s">
        <v>10</v>
      </c>
      <c r="B85" s="34" t="s">
        <v>96</v>
      </c>
      <c r="C85" s="34" t="s">
        <v>347</v>
      </c>
      <c r="D85" s="34" t="s">
        <v>3712</v>
      </c>
      <c r="E85" s="34">
        <v>5282867</v>
      </c>
      <c r="F85" s="34" t="s">
        <v>335</v>
      </c>
    </row>
    <row r="86" spans="1:6" x14ac:dyDescent="0.2">
      <c r="A86" s="34" t="s">
        <v>10</v>
      </c>
      <c r="B86" s="34" t="s">
        <v>97</v>
      </c>
      <c r="C86" s="34" t="s">
        <v>347</v>
      </c>
      <c r="D86" s="34" t="s">
        <v>3713</v>
      </c>
      <c r="E86" s="34">
        <v>8652152</v>
      </c>
      <c r="F86" s="34" t="s">
        <v>339</v>
      </c>
    </row>
    <row r="87" spans="1:6" x14ac:dyDescent="0.2">
      <c r="A87" s="34" t="s">
        <v>10</v>
      </c>
      <c r="B87" s="34" t="s">
        <v>98</v>
      </c>
      <c r="C87" s="34" t="s">
        <v>347</v>
      </c>
      <c r="D87" s="34" t="s">
        <v>3714</v>
      </c>
      <c r="E87" s="34">
        <v>7426323</v>
      </c>
      <c r="F87" s="34" t="s">
        <v>336</v>
      </c>
    </row>
    <row r="88" spans="1:6" x14ac:dyDescent="0.2">
      <c r="A88" s="34" t="s">
        <v>10</v>
      </c>
      <c r="B88" s="34" t="s">
        <v>99</v>
      </c>
      <c r="C88" s="34" t="s">
        <v>347</v>
      </c>
      <c r="D88" s="34" t="s">
        <v>3715</v>
      </c>
      <c r="E88" s="34">
        <v>29737686</v>
      </c>
      <c r="F88" s="34" t="s">
        <v>344</v>
      </c>
    </row>
    <row r="89" spans="1:6" x14ac:dyDescent="0.2">
      <c r="A89" s="34" t="s">
        <v>10</v>
      </c>
      <c r="B89" s="34" t="s">
        <v>100</v>
      </c>
      <c r="C89" s="34" t="s">
        <v>347</v>
      </c>
      <c r="D89" s="34" t="s">
        <v>3716</v>
      </c>
      <c r="E89" s="34">
        <v>11705500</v>
      </c>
      <c r="F89" s="34" t="s">
        <v>339</v>
      </c>
    </row>
    <row r="90" spans="1:6" x14ac:dyDescent="0.2">
      <c r="A90" s="34" t="s">
        <v>10</v>
      </c>
      <c r="B90" s="34" t="s">
        <v>101</v>
      </c>
      <c r="C90" s="34" t="s">
        <v>347</v>
      </c>
      <c r="D90" s="34" t="s">
        <v>3717</v>
      </c>
      <c r="E90" s="34">
        <v>158796723</v>
      </c>
      <c r="F90" s="34" t="s">
        <v>342</v>
      </c>
    </row>
    <row r="91" spans="1:6" x14ac:dyDescent="0.2">
      <c r="A91" s="34" t="s">
        <v>10</v>
      </c>
      <c r="B91" s="34" t="s">
        <v>102</v>
      </c>
      <c r="C91" s="34" t="s">
        <v>347</v>
      </c>
      <c r="D91" s="34" t="s">
        <v>3718</v>
      </c>
      <c r="E91" s="34">
        <v>9498762</v>
      </c>
      <c r="F91" s="34" t="s">
        <v>342</v>
      </c>
    </row>
    <row r="92" spans="1:6" x14ac:dyDescent="0.2">
      <c r="A92" s="34" t="s">
        <v>10</v>
      </c>
      <c r="B92" s="34" t="s">
        <v>103</v>
      </c>
      <c r="C92" s="34" t="s">
        <v>347</v>
      </c>
      <c r="D92" s="34" t="s">
        <v>3719</v>
      </c>
      <c r="E92" s="34">
        <v>2562754</v>
      </c>
      <c r="F92" s="34" t="s">
        <v>324</v>
      </c>
    </row>
    <row r="93" spans="1:6" x14ac:dyDescent="0.2">
      <c r="A93" s="34" t="s">
        <v>10</v>
      </c>
      <c r="B93" s="34" t="s">
        <v>104</v>
      </c>
      <c r="C93" s="34" t="s">
        <v>347</v>
      </c>
      <c r="D93" s="34" t="s">
        <v>3720</v>
      </c>
      <c r="E93" s="34">
        <v>17878547</v>
      </c>
      <c r="F93" s="34" t="s">
        <v>336</v>
      </c>
    </row>
    <row r="94" spans="1:6" x14ac:dyDescent="0.2">
      <c r="A94" s="34" t="s">
        <v>10</v>
      </c>
      <c r="B94" s="34" t="s">
        <v>105</v>
      </c>
      <c r="C94" s="34" t="s">
        <v>347</v>
      </c>
      <c r="D94" s="34" t="s">
        <v>3721</v>
      </c>
      <c r="E94" s="34">
        <v>42642860</v>
      </c>
      <c r="F94" s="34" t="s">
        <v>335</v>
      </c>
    </row>
    <row r="95" spans="1:6" x14ac:dyDescent="0.2">
      <c r="A95" s="34" t="s">
        <v>10</v>
      </c>
      <c r="B95" s="34" t="s">
        <v>106</v>
      </c>
      <c r="C95" s="34" t="s">
        <v>347</v>
      </c>
      <c r="D95" s="34" t="s">
        <v>3722</v>
      </c>
      <c r="E95" s="34">
        <v>3081553</v>
      </c>
      <c r="F95" s="34" t="s">
        <v>337</v>
      </c>
    </row>
    <row r="96" spans="1:6" x14ac:dyDescent="0.2">
      <c r="A96" s="34" t="s">
        <v>10</v>
      </c>
      <c r="B96" s="34" t="s">
        <v>107</v>
      </c>
      <c r="C96" s="34" t="s">
        <v>347</v>
      </c>
      <c r="D96" s="34" t="s">
        <v>3723</v>
      </c>
      <c r="E96" s="34">
        <v>3263731</v>
      </c>
      <c r="F96" s="34" t="s">
        <v>334</v>
      </c>
    </row>
    <row r="97" spans="1:6" x14ac:dyDescent="0.2">
      <c r="A97" s="34" t="s">
        <v>10</v>
      </c>
      <c r="B97" s="34" t="s">
        <v>108</v>
      </c>
      <c r="C97" s="34" t="s">
        <v>347</v>
      </c>
      <c r="D97" s="34" t="s">
        <v>3724</v>
      </c>
      <c r="E97" s="34">
        <v>19050580</v>
      </c>
      <c r="F97" s="34" t="s">
        <v>337</v>
      </c>
    </row>
    <row r="98" spans="1:6" x14ac:dyDescent="0.2">
      <c r="A98" s="34" t="s">
        <v>10</v>
      </c>
      <c r="B98" s="34" t="s">
        <v>109</v>
      </c>
      <c r="C98" s="34" t="s">
        <v>347</v>
      </c>
      <c r="D98" s="34" t="s">
        <v>3725</v>
      </c>
      <c r="E98" s="34">
        <v>13052039</v>
      </c>
      <c r="F98" s="34" t="s">
        <v>324</v>
      </c>
    </row>
    <row r="99" spans="1:6" x14ac:dyDescent="0.2">
      <c r="A99" s="34" t="s">
        <v>10</v>
      </c>
      <c r="B99" s="34" t="s">
        <v>110</v>
      </c>
      <c r="C99" s="34" t="s">
        <v>347</v>
      </c>
      <c r="D99" s="34" t="s">
        <v>3726</v>
      </c>
      <c r="E99" s="34">
        <v>40236254</v>
      </c>
      <c r="F99" s="34" t="s">
        <v>343</v>
      </c>
    </row>
    <row r="100" spans="1:6" x14ac:dyDescent="0.2">
      <c r="A100" s="34" t="s">
        <v>10</v>
      </c>
      <c r="B100" s="34" t="s">
        <v>111</v>
      </c>
      <c r="C100" s="34" t="s">
        <v>347</v>
      </c>
      <c r="D100" s="34" t="s">
        <v>3727</v>
      </c>
      <c r="E100" s="34">
        <v>24390515</v>
      </c>
      <c r="F100" s="34" t="s">
        <v>340</v>
      </c>
    </row>
    <row r="101" spans="1:6" x14ac:dyDescent="0.2">
      <c r="A101" s="34" t="s">
        <v>10</v>
      </c>
      <c r="B101" s="34" t="s">
        <v>112</v>
      </c>
      <c r="C101" s="34" t="s">
        <v>347</v>
      </c>
      <c r="D101" s="34" t="s">
        <v>3728</v>
      </c>
      <c r="E101" s="34">
        <v>21332532</v>
      </c>
      <c r="F101" s="34" t="s">
        <v>325</v>
      </c>
    </row>
    <row r="102" spans="1:6" x14ac:dyDescent="0.2">
      <c r="A102" s="34" t="s">
        <v>10</v>
      </c>
      <c r="B102" s="34" t="s">
        <v>113</v>
      </c>
      <c r="C102" s="34" t="s">
        <v>347</v>
      </c>
      <c r="D102" s="34" t="s">
        <v>3729</v>
      </c>
      <c r="E102" s="34">
        <v>12091338</v>
      </c>
      <c r="F102" s="34" t="s">
        <v>327</v>
      </c>
    </row>
    <row r="103" spans="1:6" x14ac:dyDescent="0.2">
      <c r="A103" s="34" t="s">
        <v>10</v>
      </c>
      <c r="B103" s="34" t="s">
        <v>114</v>
      </c>
      <c r="C103" s="34" t="s">
        <v>347</v>
      </c>
      <c r="D103" s="34" t="s">
        <v>3730</v>
      </c>
      <c r="E103" s="34">
        <v>52169310</v>
      </c>
      <c r="F103" s="34" t="s">
        <v>327</v>
      </c>
    </row>
    <row r="104" spans="1:6" x14ac:dyDescent="0.2">
      <c r="A104" s="34" t="s">
        <v>10</v>
      </c>
      <c r="B104" s="34" t="s">
        <v>115</v>
      </c>
      <c r="C104" s="34" t="s">
        <v>347</v>
      </c>
      <c r="D104" s="34" t="s">
        <v>3731</v>
      </c>
      <c r="E104" s="34">
        <v>30319305</v>
      </c>
      <c r="F104" s="34" t="s">
        <v>345</v>
      </c>
    </row>
    <row r="105" spans="1:6" x14ac:dyDescent="0.2">
      <c r="A105" s="34" t="s">
        <v>10</v>
      </c>
      <c r="B105" s="34" t="s">
        <v>116</v>
      </c>
      <c r="C105" s="34" t="s">
        <v>347</v>
      </c>
      <c r="D105" s="34" t="s">
        <v>3732</v>
      </c>
      <c r="E105" s="34">
        <v>53409783</v>
      </c>
      <c r="F105" s="34" t="s">
        <v>328</v>
      </c>
    </row>
    <row r="106" spans="1:6" x14ac:dyDescent="0.2">
      <c r="A106" s="34" t="s">
        <v>10</v>
      </c>
      <c r="B106" s="34" t="s">
        <v>117</v>
      </c>
      <c r="C106" s="34" t="s">
        <v>347</v>
      </c>
      <c r="D106" s="34" t="s">
        <v>3733</v>
      </c>
      <c r="E106" s="34">
        <v>104457372</v>
      </c>
      <c r="F106" s="34" t="s">
        <v>343</v>
      </c>
    </row>
    <row r="107" spans="1:6" x14ac:dyDescent="0.2">
      <c r="A107" s="34" t="s">
        <v>10</v>
      </c>
      <c r="B107" s="34" t="s">
        <v>118</v>
      </c>
      <c r="C107" s="34" t="s">
        <v>347</v>
      </c>
      <c r="D107" s="34" t="s">
        <v>3734</v>
      </c>
      <c r="E107" s="34">
        <v>40450779</v>
      </c>
      <c r="F107" s="34" t="s">
        <v>339</v>
      </c>
    </row>
    <row r="108" spans="1:6" x14ac:dyDescent="0.2">
      <c r="A108" s="34" t="s">
        <v>10</v>
      </c>
      <c r="B108" s="34" t="s">
        <v>119</v>
      </c>
      <c r="C108" s="34" t="s">
        <v>347</v>
      </c>
      <c r="D108" s="34" t="s">
        <v>3735</v>
      </c>
      <c r="E108" s="34">
        <v>6374909</v>
      </c>
      <c r="F108" s="34" t="s">
        <v>334</v>
      </c>
    </row>
    <row r="109" spans="1:6" x14ac:dyDescent="0.2">
      <c r="A109" s="34" t="s">
        <v>10</v>
      </c>
      <c r="B109" s="34" t="s">
        <v>120</v>
      </c>
      <c r="C109" s="34" t="s">
        <v>347</v>
      </c>
      <c r="D109" s="34" t="s">
        <v>3736</v>
      </c>
      <c r="E109" s="34">
        <v>7224568</v>
      </c>
      <c r="F109" s="34" t="s">
        <v>324</v>
      </c>
    </row>
    <row r="110" spans="1:6" x14ac:dyDescent="0.2">
      <c r="A110" s="34" t="s">
        <v>10</v>
      </c>
      <c r="B110" s="34" t="s">
        <v>121</v>
      </c>
      <c r="C110" s="34" t="s">
        <v>347</v>
      </c>
      <c r="D110" s="34" t="s">
        <v>3737</v>
      </c>
      <c r="E110" s="34">
        <v>53547159</v>
      </c>
      <c r="F110" s="34" t="s">
        <v>342</v>
      </c>
    </row>
    <row r="111" spans="1:6" x14ac:dyDescent="0.2">
      <c r="A111" s="34" t="s">
        <v>10</v>
      </c>
      <c r="B111" s="34" t="s">
        <v>122</v>
      </c>
      <c r="C111" s="34" t="s">
        <v>347</v>
      </c>
      <c r="D111" s="34" t="s">
        <v>3738</v>
      </c>
      <c r="E111" s="34">
        <v>4028005</v>
      </c>
      <c r="F111" s="34" t="s">
        <v>335</v>
      </c>
    </row>
    <row r="112" spans="1:6" x14ac:dyDescent="0.2">
      <c r="A112" s="34" t="s">
        <v>10</v>
      </c>
      <c r="B112" s="34" t="s">
        <v>123</v>
      </c>
      <c r="C112" s="34" t="s">
        <v>347</v>
      </c>
      <c r="D112" s="34" t="s">
        <v>3739</v>
      </c>
      <c r="E112" s="34">
        <v>5275031</v>
      </c>
      <c r="F112" s="34" t="s">
        <v>338</v>
      </c>
    </row>
    <row r="113" spans="1:6" x14ac:dyDescent="0.2">
      <c r="A113" s="34" t="s">
        <v>10</v>
      </c>
      <c r="B113" s="34" t="s">
        <v>124</v>
      </c>
      <c r="C113" s="34" t="s">
        <v>347</v>
      </c>
      <c r="D113" s="34" t="s">
        <v>3740</v>
      </c>
      <c r="E113" s="34">
        <v>3259080</v>
      </c>
      <c r="F113" s="34"/>
    </row>
    <row r="114" spans="1:6" x14ac:dyDescent="0.2">
      <c r="A114" s="34" t="s">
        <v>10</v>
      </c>
      <c r="B114" s="34" t="s">
        <v>125</v>
      </c>
      <c r="C114" s="34" t="s">
        <v>347</v>
      </c>
      <c r="D114" s="34" t="s">
        <v>3741</v>
      </c>
      <c r="E114" s="34">
        <v>2726900</v>
      </c>
      <c r="F114" s="34" t="s">
        <v>333</v>
      </c>
    </row>
    <row r="115" spans="1:6" x14ac:dyDescent="0.2">
      <c r="A115" s="34" t="s">
        <v>10</v>
      </c>
      <c r="B115" s="34" t="s">
        <v>126</v>
      </c>
      <c r="C115" s="34" t="s">
        <v>347</v>
      </c>
      <c r="D115" s="34" t="s">
        <v>3742</v>
      </c>
      <c r="E115" s="34">
        <v>2711626</v>
      </c>
      <c r="F115" s="34" t="s">
        <v>337</v>
      </c>
    </row>
    <row r="116" spans="1:6" x14ac:dyDescent="0.2">
      <c r="A116" s="34" t="s">
        <v>10</v>
      </c>
      <c r="B116" s="34" t="s">
        <v>127</v>
      </c>
      <c r="C116" s="34" t="s">
        <v>347</v>
      </c>
      <c r="D116" s="34" t="s">
        <v>3743</v>
      </c>
      <c r="E116" s="34">
        <v>22470583</v>
      </c>
      <c r="F116" s="34" t="s">
        <v>335</v>
      </c>
    </row>
    <row r="117" spans="1:6" x14ac:dyDescent="0.2">
      <c r="A117" s="34" t="s">
        <v>10</v>
      </c>
      <c r="B117" s="34" t="s">
        <v>128</v>
      </c>
      <c r="C117" s="34" t="s">
        <v>347</v>
      </c>
      <c r="D117" s="34" t="s">
        <v>3744</v>
      </c>
      <c r="E117" s="34">
        <v>3130261</v>
      </c>
      <c r="F117" s="34" t="s">
        <v>337</v>
      </c>
    </row>
    <row r="118" spans="1:6" x14ac:dyDescent="0.2">
      <c r="A118" s="34" t="s">
        <v>10</v>
      </c>
      <c r="B118" s="34" t="s">
        <v>129</v>
      </c>
      <c r="C118" s="34" t="s">
        <v>347</v>
      </c>
      <c r="D118" s="34" t="s">
        <v>3745</v>
      </c>
      <c r="E118" s="34">
        <v>3018547</v>
      </c>
      <c r="F118" s="34" t="s">
        <v>342</v>
      </c>
    </row>
    <row r="119" spans="1:6" x14ac:dyDescent="0.2">
      <c r="A119" s="34" t="s">
        <v>10</v>
      </c>
      <c r="B119" s="34" t="s">
        <v>130</v>
      </c>
      <c r="C119" s="34" t="s">
        <v>347</v>
      </c>
      <c r="D119" s="34" t="s">
        <v>3746</v>
      </c>
      <c r="E119" s="34">
        <v>4782156</v>
      </c>
      <c r="F119" s="34" t="s">
        <v>336</v>
      </c>
    </row>
    <row r="120" spans="1:6" x14ac:dyDescent="0.2">
      <c r="A120" s="34" t="s">
        <v>10</v>
      </c>
      <c r="B120" s="34" t="s">
        <v>131</v>
      </c>
      <c r="C120" s="34" t="s">
        <v>347</v>
      </c>
      <c r="D120" s="34" t="s">
        <v>3747</v>
      </c>
      <c r="E120" s="34">
        <v>173356525</v>
      </c>
      <c r="F120" s="34" t="s">
        <v>343</v>
      </c>
    </row>
    <row r="121" spans="1:6" x14ac:dyDescent="0.2">
      <c r="A121" s="34" t="s">
        <v>10</v>
      </c>
      <c r="B121" s="34" t="s">
        <v>132</v>
      </c>
      <c r="C121" s="34" t="s">
        <v>347</v>
      </c>
      <c r="D121" s="34" t="s">
        <v>3748</v>
      </c>
      <c r="E121" s="34">
        <v>11121878</v>
      </c>
      <c r="F121" s="34" t="s">
        <v>335</v>
      </c>
    </row>
    <row r="122" spans="1:6" x14ac:dyDescent="0.2">
      <c r="A122" s="34" t="s">
        <v>10</v>
      </c>
      <c r="B122" s="34" t="s">
        <v>133</v>
      </c>
      <c r="C122" s="34" t="s">
        <v>347</v>
      </c>
      <c r="D122" s="34" t="s">
        <v>3749</v>
      </c>
      <c r="E122" s="34">
        <v>11655999</v>
      </c>
      <c r="F122" s="34" t="s">
        <v>329</v>
      </c>
    </row>
    <row r="123" spans="1:6" x14ac:dyDescent="0.2">
      <c r="A123" s="34" t="s">
        <v>10</v>
      </c>
      <c r="B123" s="34" t="s">
        <v>134</v>
      </c>
      <c r="C123" s="34" t="s">
        <v>347</v>
      </c>
      <c r="D123" s="34" t="s">
        <v>3750</v>
      </c>
      <c r="E123" s="34">
        <v>31557555</v>
      </c>
      <c r="F123" s="34" t="s">
        <v>335</v>
      </c>
    </row>
    <row r="124" spans="1:6" x14ac:dyDescent="0.2">
      <c r="A124" s="34" t="s">
        <v>10</v>
      </c>
      <c r="B124" s="34" t="s">
        <v>135</v>
      </c>
      <c r="C124" s="34" t="s">
        <v>347</v>
      </c>
      <c r="D124" s="34" t="s">
        <v>3751</v>
      </c>
      <c r="E124" s="34">
        <v>116675402</v>
      </c>
      <c r="F124" s="34" t="s">
        <v>345</v>
      </c>
    </row>
    <row r="125" spans="1:6" x14ac:dyDescent="0.2">
      <c r="A125" s="34" t="s">
        <v>10</v>
      </c>
      <c r="B125" s="34" t="s">
        <v>136</v>
      </c>
      <c r="C125" s="34" t="s">
        <v>347</v>
      </c>
      <c r="D125" s="34" t="s">
        <v>3752</v>
      </c>
      <c r="E125" s="34">
        <v>7485124</v>
      </c>
      <c r="F125" s="34" t="s">
        <v>346</v>
      </c>
    </row>
    <row r="126" spans="1:6" x14ac:dyDescent="0.2">
      <c r="A126" s="34" t="s">
        <v>10</v>
      </c>
      <c r="B126" s="34" t="s">
        <v>137</v>
      </c>
      <c r="C126" s="34" t="s">
        <v>347</v>
      </c>
      <c r="D126" s="34" t="s">
        <v>3753</v>
      </c>
      <c r="E126" s="34">
        <v>30525249</v>
      </c>
      <c r="F126" s="34"/>
    </row>
    <row r="127" spans="1:6" x14ac:dyDescent="0.2">
      <c r="A127" s="34" t="s">
        <v>10</v>
      </c>
      <c r="B127" s="34" t="s">
        <v>138</v>
      </c>
      <c r="C127" s="34" t="s">
        <v>347</v>
      </c>
      <c r="D127" s="34" t="s">
        <v>3754</v>
      </c>
      <c r="E127" s="34">
        <v>33494993</v>
      </c>
      <c r="F127" s="34" t="s">
        <v>328</v>
      </c>
    </row>
    <row r="128" spans="1:6" x14ac:dyDescent="0.2">
      <c r="A128" s="34" t="s">
        <v>10</v>
      </c>
      <c r="B128" s="34" t="s">
        <v>139</v>
      </c>
      <c r="C128" s="34" t="s">
        <v>347</v>
      </c>
      <c r="D128" s="34" t="s">
        <v>3755</v>
      </c>
      <c r="E128" s="34">
        <v>28692265</v>
      </c>
      <c r="F128" s="34" t="s">
        <v>328</v>
      </c>
    </row>
    <row r="129" spans="1:6" x14ac:dyDescent="0.2">
      <c r="A129" s="34" t="s">
        <v>10</v>
      </c>
      <c r="B129" s="34" t="s">
        <v>140</v>
      </c>
      <c r="C129" s="34" t="s">
        <v>347</v>
      </c>
      <c r="D129" s="34" t="s">
        <v>3756</v>
      </c>
      <c r="E129" s="34">
        <v>16802144</v>
      </c>
      <c r="F129" s="34" t="s">
        <v>333</v>
      </c>
    </row>
    <row r="130" spans="1:6" x14ac:dyDescent="0.2">
      <c r="A130" s="34" t="s">
        <v>10</v>
      </c>
      <c r="B130" s="34" t="s">
        <v>141</v>
      </c>
      <c r="C130" s="34" t="s">
        <v>347</v>
      </c>
      <c r="D130" s="34" t="s">
        <v>3757</v>
      </c>
      <c r="E130" s="34">
        <v>96545001</v>
      </c>
      <c r="F130" s="34" t="s">
        <v>338</v>
      </c>
    </row>
    <row r="131" spans="1:6" x14ac:dyDescent="0.2">
      <c r="A131" s="34" t="s">
        <v>10</v>
      </c>
      <c r="B131" s="34" t="s">
        <v>142</v>
      </c>
      <c r="C131" s="34" t="s">
        <v>347</v>
      </c>
      <c r="D131" s="34" t="s">
        <v>3758</v>
      </c>
      <c r="E131" s="34">
        <v>532600024</v>
      </c>
      <c r="F131" s="34" t="s">
        <v>331</v>
      </c>
    </row>
    <row r="132" spans="1:6" x14ac:dyDescent="0.2">
      <c r="A132" s="34" t="s">
        <v>10</v>
      </c>
      <c r="B132" s="34" t="s">
        <v>143</v>
      </c>
      <c r="C132" s="34" t="s">
        <v>347</v>
      </c>
      <c r="D132" s="34" t="s">
        <v>3759</v>
      </c>
      <c r="E132" s="34">
        <v>88202436</v>
      </c>
      <c r="F132" s="34" t="s">
        <v>328</v>
      </c>
    </row>
    <row r="133" spans="1:6" x14ac:dyDescent="0.2">
      <c r="A133" s="34" t="s">
        <v>10</v>
      </c>
      <c r="B133" s="34" t="s">
        <v>144</v>
      </c>
      <c r="C133" s="34" t="s">
        <v>347</v>
      </c>
      <c r="D133" s="34" t="s">
        <v>3760</v>
      </c>
      <c r="E133" s="34">
        <v>234235159</v>
      </c>
      <c r="F133" s="34" t="s">
        <v>331</v>
      </c>
    </row>
    <row r="134" spans="1:6" x14ac:dyDescent="0.2">
      <c r="A134" s="34" t="s">
        <v>10</v>
      </c>
      <c r="B134" s="34" t="s">
        <v>145</v>
      </c>
      <c r="C134" s="34" t="s">
        <v>347</v>
      </c>
      <c r="D134" s="34" t="s">
        <v>3761</v>
      </c>
      <c r="E134" s="34">
        <v>18432823</v>
      </c>
      <c r="F134" s="34" t="s">
        <v>330</v>
      </c>
    </row>
    <row r="135" spans="1:6" x14ac:dyDescent="0.2">
      <c r="A135" s="34" t="s">
        <v>10</v>
      </c>
      <c r="B135" s="34" t="s">
        <v>146</v>
      </c>
      <c r="C135" s="34" t="s">
        <v>347</v>
      </c>
      <c r="D135" s="34" t="s">
        <v>3762</v>
      </c>
      <c r="E135" s="34">
        <v>11042150</v>
      </c>
      <c r="F135" s="34" t="s">
        <v>342</v>
      </c>
    </row>
    <row r="136" spans="1:6" x14ac:dyDescent="0.2">
      <c r="A136" s="34" t="s">
        <v>10</v>
      </c>
      <c r="B136" s="34" t="s">
        <v>147</v>
      </c>
      <c r="C136" s="34" t="s">
        <v>347</v>
      </c>
      <c r="D136" s="34" t="s">
        <v>3763</v>
      </c>
      <c r="E136" s="34">
        <v>30383715</v>
      </c>
      <c r="F136" s="34" t="s">
        <v>339</v>
      </c>
    </row>
    <row r="137" spans="1:6" x14ac:dyDescent="0.2">
      <c r="A137" s="34" t="s">
        <v>10</v>
      </c>
      <c r="B137" s="34" t="s">
        <v>148</v>
      </c>
      <c r="C137" s="34" t="s">
        <v>347</v>
      </c>
      <c r="D137" s="34" t="s">
        <v>3764</v>
      </c>
      <c r="E137" s="34">
        <v>6563371</v>
      </c>
      <c r="F137" s="34" t="s">
        <v>324</v>
      </c>
    </row>
    <row r="138" spans="1:6" x14ac:dyDescent="0.2">
      <c r="A138" s="34" t="s">
        <v>10</v>
      </c>
      <c r="B138" s="34" t="s">
        <v>149</v>
      </c>
      <c r="C138" s="34" t="s">
        <v>347</v>
      </c>
      <c r="D138" s="34" t="s">
        <v>3765</v>
      </c>
      <c r="E138" s="34">
        <v>10785579</v>
      </c>
      <c r="F138" s="34" t="s">
        <v>332</v>
      </c>
    </row>
    <row r="139" spans="1:6" x14ac:dyDescent="0.2">
      <c r="A139" s="34" t="s">
        <v>10</v>
      </c>
      <c r="B139" s="34" t="s">
        <v>150</v>
      </c>
      <c r="C139" s="34" t="s">
        <v>347</v>
      </c>
      <c r="D139" s="34" t="s">
        <v>3766</v>
      </c>
      <c r="E139" s="34">
        <v>44788516</v>
      </c>
      <c r="F139" s="34" t="s">
        <v>331</v>
      </c>
    </row>
    <row r="140" spans="1:6" x14ac:dyDescent="0.2">
      <c r="A140" s="34" t="s">
        <v>10</v>
      </c>
      <c r="B140" s="34" t="s">
        <v>151</v>
      </c>
      <c r="C140" s="34" t="s">
        <v>347</v>
      </c>
      <c r="D140" s="34" t="s">
        <v>3767</v>
      </c>
      <c r="E140" s="34">
        <v>133929875</v>
      </c>
      <c r="F140" s="34" t="s">
        <v>343</v>
      </c>
    </row>
    <row r="141" spans="1:6" x14ac:dyDescent="0.2">
      <c r="A141" s="34" t="s">
        <v>10</v>
      </c>
      <c r="B141" s="34" t="s">
        <v>152</v>
      </c>
      <c r="C141" s="34" t="s">
        <v>347</v>
      </c>
      <c r="D141" s="34" t="s">
        <v>3768</v>
      </c>
      <c r="E141" s="34">
        <v>13420838</v>
      </c>
      <c r="F141" s="34" t="s">
        <v>326</v>
      </c>
    </row>
    <row r="142" spans="1:6" x14ac:dyDescent="0.2">
      <c r="A142" s="34" t="s">
        <v>10</v>
      </c>
      <c r="B142" s="34" t="s">
        <v>153</v>
      </c>
      <c r="C142" s="34" t="s">
        <v>347</v>
      </c>
      <c r="D142" s="34" t="s">
        <v>3769</v>
      </c>
      <c r="E142" s="34">
        <v>2443687</v>
      </c>
      <c r="F142" s="34" t="s">
        <v>335</v>
      </c>
    </row>
    <row r="143" spans="1:6" x14ac:dyDescent="0.2">
      <c r="A143" s="34" t="s">
        <v>10</v>
      </c>
      <c r="B143" s="34" t="s">
        <v>154</v>
      </c>
      <c r="C143" s="34" t="s">
        <v>347</v>
      </c>
      <c r="D143" s="34" t="s">
        <v>3770</v>
      </c>
      <c r="E143" s="34">
        <v>34391653</v>
      </c>
      <c r="F143" s="34" t="s">
        <v>339</v>
      </c>
    </row>
    <row r="144" spans="1:6" x14ac:dyDescent="0.2">
      <c r="A144" s="34" t="s">
        <v>10</v>
      </c>
      <c r="B144" s="34" t="s">
        <v>155</v>
      </c>
      <c r="C144" s="34" t="s">
        <v>347</v>
      </c>
      <c r="D144" s="34" t="s">
        <v>3771</v>
      </c>
      <c r="E144" s="34">
        <v>31260568</v>
      </c>
      <c r="F144" s="34" t="s">
        <v>338</v>
      </c>
    </row>
    <row r="145" spans="1:6" x14ac:dyDescent="0.2">
      <c r="A145" s="34" t="s">
        <v>10</v>
      </c>
      <c r="B145" s="34" t="s">
        <v>156</v>
      </c>
      <c r="C145" s="34" t="s">
        <v>347</v>
      </c>
      <c r="D145" s="34" t="s">
        <v>3772</v>
      </c>
      <c r="E145" s="34">
        <v>3036575</v>
      </c>
      <c r="F145" s="34" t="s">
        <v>337</v>
      </c>
    </row>
    <row r="146" spans="1:6" x14ac:dyDescent="0.2">
      <c r="A146" s="34" t="s">
        <v>10</v>
      </c>
      <c r="B146" s="34" t="s">
        <v>157</v>
      </c>
      <c r="C146" s="34" t="s">
        <v>347</v>
      </c>
      <c r="D146" s="34" t="s">
        <v>3773</v>
      </c>
      <c r="E146" s="34">
        <v>192399215</v>
      </c>
      <c r="F146" s="34" t="s">
        <v>343</v>
      </c>
    </row>
    <row r="147" spans="1:6" x14ac:dyDescent="0.2">
      <c r="A147" s="34" t="s">
        <v>10</v>
      </c>
      <c r="B147" s="34" t="s">
        <v>158</v>
      </c>
      <c r="C147" s="34" t="s">
        <v>347</v>
      </c>
      <c r="D147" s="34" t="s">
        <v>3774</v>
      </c>
      <c r="E147" s="34">
        <v>14027706</v>
      </c>
      <c r="F147" s="34" t="s">
        <v>342</v>
      </c>
    </row>
    <row r="148" spans="1:6" x14ac:dyDescent="0.2">
      <c r="A148" s="34" t="s">
        <v>10</v>
      </c>
      <c r="B148" s="34" t="s">
        <v>159</v>
      </c>
      <c r="C148" s="34" t="s">
        <v>347</v>
      </c>
      <c r="D148" s="34" t="s">
        <v>3775</v>
      </c>
      <c r="E148" s="34">
        <v>3413487</v>
      </c>
      <c r="F148" s="34" t="s">
        <v>335</v>
      </c>
    </row>
    <row r="149" spans="1:6" x14ac:dyDescent="0.2">
      <c r="A149" s="34" t="s">
        <v>10</v>
      </c>
      <c r="B149" s="34" t="s">
        <v>160</v>
      </c>
      <c r="C149" s="34" t="s">
        <v>347</v>
      </c>
      <c r="D149" s="34" t="s">
        <v>3776</v>
      </c>
      <c r="E149" s="34">
        <v>6550927</v>
      </c>
      <c r="F149" s="34" t="s">
        <v>341</v>
      </c>
    </row>
    <row r="150" spans="1:6" x14ac:dyDescent="0.2">
      <c r="A150" s="34" t="s">
        <v>10</v>
      </c>
      <c r="B150" s="34" t="s">
        <v>161</v>
      </c>
      <c r="C150" s="34" t="s">
        <v>347</v>
      </c>
      <c r="D150" s="34" t="s">
        <v>3777</v>
      </c>
      <c r="E150" s="34">
        <v>5506612</v>
      </c>
      <c r="F150" s="34" t="s">
        <v>334</v>
      </c>
    </row>
    <row r="151" spans="1:6" x14ac:dyDescent="0.2">
      <c r="A151" s="34" t="s">
        <v>10</v>
      </c>
      <c r="B151" s="34" t="s">
        <v>162</v>
      </c>
      <c r="C151" s="34" t="s">
        <v>347</v>
      </c>
      <c r="D151" s="34" t="s">
        <v>3778</v>
      </c>
      <c r="E151" s="34">
        <v>2269666</v>
      </c>
      <c r="F151" s="34" t="s">
        <v>333</v>
      </c>
    </row>
    <row r="152" spans="1:6" x14ac:dyDescent="0.2">
      <c r="A152" s="34" t="s">
        <v>10</v>
      </c>
      <c r="B152" s="34" t="s">
        <v>163</v>
      </c>
      <c r="C152" s="34" t="s">
        <v>347</v>
      </c>
      <c r="D152" s="34" t="s">
        <v>3779</v>
      </c>
      <c r="E152" s="34">
        <v>9703795</v>
      </c>
      <c r="F152" s="34" t="s">
        <v>342</v>
      </c>
    </row>
    <row r="153" spans="1:6" x14ac:dyDescent="0.2">
      <c r="A153" s="34" t="s">
        <v>10</v>
      </c>
      <c r="B153" s="34" t="s">
        <v>164</v>
      </c>
      <c r="C153" s="34" t="s">
        <v>347</v>
      </c>
      <c r="D153" s="34" t="s">
        <v>3780</v>
      </c>
      <c r="E153" s="34">
        <v>8402928</v>
      </c>
      <c r="F153" s="34" t="s">
        <v>342</v>
      </c>
    </row>
    <row r="154" spans="1:6" x14ac:dyDescent="0.2">
      <c r="A154" s="34" t="s">
        <v>10</v>
      </c>
      <c r="B154" s="34" t="s">
        <v>165</v>
      </c>
      <c r="C154" s="34" t="s">
        <v>347</v>
      </c>
      <c r="D154" s="34" t="s">
        <v>3781</v>
      </c>
      <c r="E154" s="34">
        <v>6113174</v>
      </c>
      <c r="F154" s="34" t="s">
        <v>332</v>
      </c>
    </row>
    <row r="155" spans="1:6" x14ac:dyDescent="0.2">
      <c r="A155" s="34" t="s">
        <v>10</v>
      </c>
      <c r="B155" s="34" t="s">
        <v>166</v>
      </c>
      <c r="C155" s="34" t="s">
        <v>347</v>
      </c>
      <c r="D155" s="34" t="s">
        <v>3782</v>
      </c>
      <c r="E155" s="34">
        <v>15311655</v>
      </c>
      <c r="F155" s="34" t="s">
        <v>332</v>
      </c>
    </row>
    <row r="156" spans="1:6" x14ac:dyDescent="0.2">
      <c r="A156" s="34" t="s">
        <v>10</v>
      </c>
      <c r="B156" s="34" t="s">
        <v>167</v>
      </c>
      <c r="C156" s="34" t="s">
        <v>347</v>
      </c>
      <c r="D156" s="34" t="s">
        <v>3783</v>
      </c>
      <c r="E156" s="34">
        <v>7088202</v>
      </c>
      <c r="F156" s="34" t="s">
        <v>332</v>
      </c>
    </row>
    <row r="157" spans="1:6" x14ac:dyDescent="0.2">
      <c r="A157" s="34" t="s">
        <v>10</v>
      </c>
      <c r="B157" s="34" t="s">
        <v>168</v>
      </c>
      <c r="C157" s="34" t="s">
        <v>347</v>
      </c>
      <c r="D157" s="34" t="s">
        <v>3784</v>
      </c>
      <c r="E157" s="34">
        <v>6036501</v>
      </c>
      <c r="F157" s="34" t="s">
        <v>333</v>
      </c>
    </row>
    <row r="158" spans="1:6" x14ac:dyDescent="0.2">
      <c r="A158" s="34" t="s">
        <v>10</v>
      </c>
      <c r="B158" s="34" t="s">
        <v>169</v>
      </c>
      <c r="C158" s="34" t="s">
        <v>347</v>
      </c>
      <c r="D158" s="34" t="s">
        <v>3785</v>
      </c>
      <c r="E158" s="34">
        <v>48298380</v>
      </c>
      <c r="F158" s="34" t="s">
        <v>331</v>
      </c>
    </row>
    <row r="159" spans="1:6" x14ac:dyDescent="0.2">
      <c r="A159" s="34" t="s">
        <v>10</v>
      </c>
      <c r="B159" s="34" t="s">
        <v>170</v>
      </c>
      <c r="C159" s="34" t="s">
        <v>347</v>
      </c>
      <c r="D159" s="34" t="s">
        <v>3786</v>
      </c>
      <c r="E159" s="34">
        <v>12042161</v>
      </c>
      <c r="F159" s="34" t="s">
        <v>341</v>
      </c>
    </row>
    <row r="160" spans="1:6" x14ac:dyDescent="0.2">
      <c r="A160" s="34" t="s">
        <v>10</v>
      </c>
      <c r="B160" s="34" t="s">
        <v>171</v>
      </c>
      <c r="C160" s="34" t="s">
        <v>347</v>
      </c>
      <c r="D160" s="34" t="s">
        <v>3787</v>
      </c>
      <c r="E160" s="34">
        <v>5483315</v>
      </c>
      <c r="F160" s="34" t="s">
        <v>328</v>
      </c>
    </row>
    <row r="161" spans="1:6" x14ac:dyDescent="0.2">
      <c r="A161" s="34" t="s">
        <v>10</v>
      </c>
      <c r="B161" s="34" t="s">
        <v>172</v>
      </c>
      <c r="C161" s="34" t="s">
        <v>347</v>
      </c>
      <c r="D161" s="34" t="s">
        <v>3788</v>
      </c>
      <c r="E161" s="34">
        <v>3655116</v>
      </c>
      <c r="F161" s="34" t="s">
        <v>345</v>
      </c>
    </row>
    <row r="162" spans="1:6" x14ac:dyDescent="0.2">
      <c r="A162" s="34" t="s">
        <v>10</v>
      </c>
      <c r="B162" s="34" t="s">
        <v>173</v>
      </c>
      <c r="C162" s="34" t="s">
        <v>347</v>
      </c>
      <c r="D162" s="34" t="s">
        <v>3789</v>
      </c>
      <c r="E162" s="34">
        <v>2160301</v>
      </c>
      <c r="F162" s="34" t="s">
        <v>337</v>
      </c>
    </row>
    <row r="163" spans="1:6" x14ac:dyDescent="0.2">
      <c r="A163" s="34" t="s">
        <v>10</v>
      </c>
      <c r="B163" s="34" t="s">
        <v>174</v>
      </c>
      <c r="C163" s="34" t="s">
        <v>347</v>
      </c>
      <c r="D163" s="34" t="s">
        <v>3790</v>
      </c>
      <c r="E163" s="34">
        <v>7553015</v>
      </c>
      <c r="F163" s="34" t="s">
        <v>344</v>
      </c>
    </row>
    <row r="164" spans="1:6" x14ac:dyDescent="0.2">
      <c r="A164" s="34" t="s">
        <v>10</v>
      </c>
      <c r="B164" s="34" t="s">
        <v>175</v>
      </c>
      <c r="C164" s="34" t="s">
        <v>347</v>
      </c>
      <c r="D164" s="34" t="s">
        <v>3791</v>
      </c>
      <c r="E164" s="34">
        <v>14568585</v>
      </c>
      <c r="F164" s="34" t="s">
        <v>327</v>
      </c>
    </row>
    <row r="165" spans="1:6" x14ac:dyDescent="0.2">
      <c r="A165" s="34" t="s">
        <v>10</v>
      </c>
      <c r="B165" s="34" t="s">
        <v>176</v>
      </c>
      <c r="C165" s="34" t="s">
        <v>347</v>
      </c>
      <c r="D165" s="34" t="s">
        <v>3792</v>
      </c>
      <c r="E165" s="34">
        <v>16870071</v>
      </c>
      <c r="F165" s="34" t="s">
        <v>342</v>
      </c>
    </row>
    <row r="166" spans="1:6" x14ac:dyDescent="0.2">
      <c r="A166" s="34" t="s">
        <v>10</v>
      </c>
      <c r="B166" s="34" t="s">
        <v>177</v>
      </c>
      <c r="C166" s="34" t="s">
        <v>347</v>
      </c>
      <c r="D166" s="34" t="s">
        <v>3793</v>
      </c>
      <c r="E166" s="34">
        <v>30570874</v>
      </c>
      <c r="F166" s="34" t="s">
        <v>331</v>
      </c>
    </row>
    <row r="167" spans="1:6" x14ac:dyDescent="0.2">
      <c r="A167" s="34" t="s">
        <v>10</v>
      </c>
      <c r="B167" s="34" t="s">
        <v>178</v>
      </c>
      <c r="C167" s="34" t="s">
        <v>347</v>
      </c>
      <c r="D167" s="34" t="s">
        <v>3794</v>
      </c>
      <c r="E167" s="34">
        <v>4320505</v>
      </c>
      <c r="F167" s="34" t="s">
        <v>327</v>
      </c>
    </row>
    <row r="168" spans="1:6" x14ac:dyDescent="0.2">
      <c r="A168" s="34" t="s">
        <v>10</v>
      </c>
      <c r="B168" s="34" t="s">
        <v>179</v>
      </c>
      <c r="C168" s="34" t="s">
        <v>347</v>
      </c>
      <c r="D168" s="34" t="s">
        <v>3795</v>
      </c>
      <c r="E168" s="34">
        <v>7038008</v>
      </c>
      <c r="F168" s="34" t="s">
        <v>342</v>
      </c>
    </row>
    <row r="169" spans="1:6" x14ac:dyDescent="0.2">
      <c r="A169" s="34" t="s">
        <v>10</v>
      </c>
      <c r="B169" s="34" t="s">
        <v>180</v>
      </c>
      <c r="C169" s="34" t="s">
        <v>347</v>
      </c>
      <c r="D169" s="34" t="s">
        <v>3796</v>
      </c>
      <c r="E169" s="34">
        <v>10767337</v>
      </c>
      <c r="F169" s="34" t="s">
        <v>334</v>
      </c>
    </row>
    <row r="170" spans="1:6" x14ac:dyDescent="0.2">
      <c r="A170" s="34" t="s">
        <v>10</v>
      </c>
      <c r="B170" s="34" t="s">
        <v>181</v>
      </c>
      <c r="C170" s="34" t="s">
        <v>347</v>
      </c>
      <c r="D170" s="34" t="s">
        <v>3797</v>
      </c>
      <c r="E170" s="34">
        <v>2178855</v>
      </c>
      <c r="F170" s="34" t="s">
        <v>327</v>
      </c>
    </row>
    <row r="171" spans="1:6" x14ac:dyDescent="0.2">
      <c r="A171" s="34" t="s">
        <v>10</v>
      </c>
      <c r="B171" s="34" t="s">
        <v>182</v>
      </c>
      <c r="C171" s="34" t="s">
        <v>347</v>
      </c>
      <c r="D171" s="34" t="s">
        <v>3798</v>
      </c>
      <c r="E171" s="34">
        <v>3488121</v>
      </c>
      <c r="F171" s="34" t="s">
        <v>333</v>
      </c>
    </row>
    <row r="172" spans="1:6" x14ac:dyDescent="0.2">
      <c r="A172" s="34" t="s">
        <v>10</v>
      </c>
      <c r="B172" s="34" t="s">
        <v>183</v>
      </c>
      <c r="C172" s="34" t="s">
        <v>347</v>
      </c>
      <c r="D172" s="34" t="s">
        <v>3799</v>
      </c>
      <c r="E172" s="34">
        <v>8239384</v>
      </c>
      <c r="F172" s="34" t="s">
        <v>325</v>
      </c>
    </row>
    <row r="173" spans="1:6" x14ac:dyDescent="0.2">
      <c r="A173" s="34" t="s">
        <v>10</v>
      </c>
      <c r="B173" s="34" t="s">
        <v>184</v>
      </c>
      <c r="C173" s="34" t="s">
        <v>347</v>
      </c>
      <c r="D173" s="34" t="s">
        <v>3800</v>
      </c>
      <c r="E173" s="34">
        <v>11751084</v>
      </c>
      <c r="F173" s="34" t="s">
        <v>330</v>
      </c>
    </row>
    <row r="174" spans="1:6" x14ac:dyDescent="0.2">
      <c r="A174" s="34" t="s">
        <v>10</v>
      </c>
      <c r="B174" s="34" t="s">
        <v>185</v>
      </c>
      <c r="C174" s="34" t="s">
        <v>347</v>
      </c>
      <c r="D174" s="34" t="s">
        <v>3801</v>
      </c>
      <c r="E174" s="34">
        <v>8844906</v>
      </c>
      <c r="F174" s="34" t="s">
        <v>326</v>
      </c>
    </row>
    <row r="175" spans="1:6" x14ac:dyDescent="0.2">
      <c r="A175" s="34" t="s">
        <v>10</v>
      </c>
      <c r="B175" s="34" t="s">
        <v>186</v>
      </c>
      <c r="C175" s="34" t="s">
        <v>347</v>
      </c>
      <c r="D175" s="34" t="s">
        <v>3802</v>
      </c>
      <c r="E175" s="34">
        <v>6690226</v>
      </c>
      <c r="F175" s="34" t="s">
        <v>337</v>
      </c>
    </row>
    <row r="176" spans="1:6" x14ac:dyDescent="0.2">
      <c r="A176" s="34" t="s">
        <v>10</v>
      </c>
      <c r="B176" s="34" t="s">
        <v>187</v>
      </c>
      <c r="C176" s="34" t="s">
        <v>347</v>
      </c>
      <c r="D176" s="34" t="s">
        <v>3803</v>
      </c>
      <c r="E176" s="34">
        <v>9495327</v>
      </c>
      <c r="F176" s="34" t="s">
        <v>330</v>
      </c>
    </row>
    <row r="177" spans="1:6" x14ac:dyDescent="0.2">
      <c r="A177" s="34" t="s">
        <v>10</v>
      </c>
      <c r="B177" s="34" t="s">
        <v>188</v>
      </c>
      <c r="C177" s="34" t="s">
        <v>347</v>
      </c>
      <c r="D177" s="34" t="s">
        <v>3804</v>
      </c>
      <c r="E177" s="34">
        <v>17518981</v>
      </c>
      <c r="F177" s="34" t="s">
        <v>329</v>
      </c>
    </row>
    <row r="178" spans="1:6" x14ac:dyDescent="0.2">
      <c r="A178" s="34" t="s">
        <v>10</v>
      </c>
      <c r="B178" s="34" t="s">
        <v>189</v>
      </c>
      <c r="C178" s="34" t="s">
        <v>347</v>
      </c>
      <c r="D178" s="34" t="s">
        <v>3805</v>
      </c>
      <c r="E178" s="34">
        <v>146570881</v>
      </c>
      <c r="F178" s="34" t="s">
        <v>331</v>
      </c>
    </row>
    <row r="179" spans="1:6" x14ac:dyDescent="0.2">
      <c r="A179" s="34" t="s">
        <v>10</v>
      </c>
      <c r="B179" s="34" t="s">
        <v>190</v>
      </c>
      <c r="C179" s="34" t="s">
        <v>347</v>
      </c>
      <c r="D179" s="34" t="s">
        <v>3806</v>
      </c>
      <c r="E179" s="34">
        <v>3987976</v>
      </c>
      <c r="F179" s="34" t="s">
        <v>346</v>
      </c>
    </row>
    <row r="180" spans="1:6" x14ac:dyDescent="0.2">
      <c r="A180" s="34" t="s">
        <v>10</v>
      </c>
      <c r="B180" s="34" t="s">
        <v>191</v>
      </c>
      <c r="C180" s="34" t="s">
        <v>347</v>
      </c>
      <c r="D180" s="34" t="s">
        <v>3807</v>
      </c>
      <c r="E180" s="34">
        <v>27998587</v>
      </c>
      <c r="F180" s="34" t="s">
        <v>328</v>
      </c>
    </row>
    <row r="181" spans="1:6" x14ac:dyDescent="0.2">
      <c r="A181" s="34" t="s">
        <v>10</v>
      </c>
      <c r="B181" s="34" t="s">
        <v>192</v>
      </c>
      <c r="C181" s="34" t="s">
        <v>347</v>
      </c>
      <c r="D181" s="34" t="s">
        <v>3808</v>
      </c>
      <c r="E181" s="34">
        <v>54983969</v>
      </c>
      <c r="F181" s="34"/>
    </row>
    <row r="182" spans="1:6" x14ac:dyDescent="0.2">
      <c r="A182" s="34" t="s">
        <v>10</v>
      </c>
      <c r="B182" s="34" t="s">
        <v>193</v>
      </c>
      <c r="C182" s="34" t="s">
        <v>347</v>
      </c>
      <c r="D182" s="34" t="s">
        <v>3809</v>
      </c>
      <c r="E182" s="34">
        <v>6206399</v>
      </c>
      <c r="F182" s="34" t="s">
        <v>326</v>
      </c>
    </row>
    <row r="183" spans="1:6" x14ac:dyDescent="0.2">
      <c r="A183" s="34" t="s">
        <v>10</v>
      </c>
      <c r="B183" s="34" t="s">
        <v>194</v>
      </c>
      <c r="C183" s="34" t="s">
        <v>347</v>
      </c>
      <c r="D183" s="34" t="s">
        <v>3810</v>
      </c>
      <c r="E183" s="34">
        <v>14744686</v>
      </c>
      <c r="F183" s="34" t="s">
        <v>325</v>
      </c>
    </row>
    <row r="184" spans="1:6" x14ac:dyDescent="0.2">
      <c r="A184" s="34" t="s">
        <v>10</v>
      </c>
      <c r="B184" s="34" t="s">
        <v>195</v>
      </c>
      <c r="C184" s="34" t="s">
        <v>347</v>
      </c>
      <c r="D184" s="34" t="s">
        <v>3811</v>
      </c>
      <c r="E184" s="34">
        <v>14458064</v>
      </c>
      <c r="F184" s="34" t="s">
        <v>342</v>
      </c>
    </row>
    <row r="185" spans="1:6" x14ac:dyDescent="0.2">
      <c r="A185" s="34" t="s">
        <v>10</v>
      </c>
      <c r="B185" s="34" t="s">
        <v>196</v>
      </c>
      <c r="C185" s="34" t="s">
        <v>347</v>
      </c>
      <c r="D185" s="34" t="s">
        <v>3812</v>
      </c>
      <c r="E185" s="34">
        <v>3572990</v>
      </c>
      <c r="F185" s="34" t="s">
        <v>334</v>
      </c>
    </row>
    <row r="186" spans="1:6" x14ac:dyDescent="0.2">
      <c r="A186" s="34" t="s">
        <v>10</v>
      </c>
      <c r="B186" s="34" t="s">
        <v>197</v>
      </c>
      <c r="C186" s="34" t="s">
        <v>347</v>
      </c>
      <c r="D186" s="34" t="s">
        <v>3813</v>
      </c>
      <c r="E186" s="34">
        <v>43790653</v>
      </c>
      <c r="F186" s="34" t="s">
        <v>325</v>
      </c>
    </row>
    <row r="187" spans="1:6" x14ac:dyDescent="0.2">
      <c r="A187" s="34" t="s">
        <v>10</v>
      </c>
      <c r="B187" s="34" t="s">
        <v>198</v>
      </c>
      <c r="C187" s="34" t="s">
        <v>347</v>
      </c>
      <c r="D187" s="34" t="s">
        <v>3814</v>
      </c>
      <c r="E187" s="34">
        <v>33759570</v>
      </c>
      <c r="F187" s="34" t="s">
        <v>339</v>
      </c>
    </row>
    <row r="188" spans="1:6" x14ac:dyDescent="0.2">
      <c r="A188" s="34" t="s">
        <v>10</v>
      </c>
      <c r="B188" s="34" t="s">
        <v>199</v>
      </c>
      <c r="C188" s="34" t="s">
        <v>347</v>
      </c>
      <c r="D188" s="34" t="s">
        <v>3815</v>
      </c>
      <c r="E188" s="34">
        <v>40765238</v>
      </c>
      <c r="F188" s="34" t="s">
        <v>331</v>
      </c>
    </row>
    <row r="189" spans="1:6" x14ac:dyDescent="0.2">
      <c r="A189" s="34" t="s">
        <v>10</v>
      </c>
      <c r="B189" s="34" t="s">
        <v>200</v>
      </c>
      <c r="C189" s="34" t="s">
        <v>347</v>
      </c>
      <c r="D189" s="34" t="s">
        <v>3816</v>
      </c>
      <c r="E189" s="34">
        <v>3472644</v>
      </c>
      <c r="F189" s="34" t="s">
        <v>342</v>
      </c>
    </row>
    <row r="190" spans="1:6" x14ac:dyDescent="0.2">
      <c r="A190" s="34" t="s">
        <v>10</v>
      </c>
      <c r="B190" s="34" t="s">
        <v>201</v>
      </c>
      <c r="C190" s="34" t="s">
        <v>347</v>
      </c>
      <c r="D190" s="34" t="s">
        <v>3817</v>
      </c>
      <c r="E190" s="34">
        <v>55539084</v>
      </c>
      <c r="F190" s="34" t="s">
        <v>343</v>
      </c>
    </row>
    <row r="191" spans="1:6" x14ac:dyDescent="0.2">
      <c r="A191" s="34" t="s">
        <v>10</v>
      </c>
      <c r="B191" s="34" t="s">
        <v>202</v>
      </c>
      <c r="C191" s="34" t="s">
        <v>347</v>
      </c>
      <c r="D191" s="34" t="s">
        <v>3818</v>
      </c>
      <c r="E191" s="34">
        <v>4735760</v>
      </c>
      <c r="F191" s="34" t="s">
        <v>341</v>
      </c>
    </row>
    <row r="192" spans="1:6" x14ac:dyDescent="0.2">
      <c r="A192" s="34" t="s">
        <v>10</v>
      </c>
      <c r="B192" s="34" t="s">
        <v>203</v>
      </c>
      <c r="C192" s="34" t="s">
        <v>347</v>
      </c>
      <c r="D192" s="34" t="s">
        <v>3819</v>
      </c>
      <c r="E192" s="34">
        <v>3100262</v>
      </c>
      <c r="F192" s="34" t="s">
        <v>338</v>
      </c>
    </row>
    <row r="193" spans="1:6" x14ac:dyDescent="0.2">
      <c r="A193" s="34" t="s">
        <v>10</v>
      </c>
      <c r="B193" s="34" t="s">
        <v>204</v>
      </c>
      <c r="C193" s="34" t="s">
        <v>347</v>
      </c>
      <c r="D193" s="34" t="s">
        <v>3820</v>
      </c>
      <c r="E193" s="34">
        <v>10078039</v>
      </c>
      <c r="F193" s="34" t="s">
        <v>342</v>
      </c>
    </row>
    <row r="194" spans="1:6" x14ac:dyDescent="0.2">
      <c r="A194" s="34" t="s">
        <v>10</v>
      </c>
      <c r="B194" s="34" t="s">
        <v>205</v>
      </c>
      <c r="C194" s="34" t="s">
        <v>347</v>
      </c>
      <c r="D194" s="34" t="s">
        <v>3821</v>
      </c>
      <c r="E194" s="34">
        <v>49366653</v>
      </c>
      <c r="F194" s="34" t="s">
        <v>339</v>
      </c>
    </row>
    <row r="195" spans="1:6" x14ac:dyDescent="0.2">
      <c r="A195" s="34" t="s">
        <v>10</v>
      </c>
      <c r="B195" s="34" t="s">
        <v>206</v>
      </c>
      <c r="C195" s="34" t="s">
        <v>347</v>
      </c>
      <c r="D195" s="34" t="s">
        <v>3822</v>
      </c>
      <c r="E195" s="34">
        <v>4595237</v>
      </c>
      <c r="F195" s="34" t="s">
        <v>326</v>
      </c>
    </row>
    <row r="196" spans="1:6" x14ac:dyDescent="0.2">
      <c r="A196" s="34" t="s">
        <v>10</v>
      </c>
      <c r="B196" s="34" t="s">
        <v>207</v>
      </c>
      <c r="C196" s="34" t="s">
        <v>347</v>
      </c>
      <c r="D196" s="34" t="s">
        <v>3823</v>
      </c>
      <c r="E196" s="34">
        <v>4111227</v>
      </c>
      <c r="F196" s="34" t="s">
        <v>346</v>
      </c>
    </row>
    <row r="197" spans="1:6" x14ac:dyDescent="0.2">
      <c r="A197" s="34" t="s">
        <v>10</v>
      </c>
      <c r="B197" s="34" t="s">
        <v>208</v>
      </c>
      <c r="C197" s="34" t="s">
        <v>347</v>
      </c>
      <c r="D197" s="34" t="s">
        <v>3824</v>
      </c>
      <c r="E197" s="34">
        <v>1790428</v>
      </c>
      <c r="F197" s="34" t="s">
        <v>333</v>
      </c>
    </row>
    <row r="198" spans="1:6" x14ac:dyDescent="0.2">
      <c r="A198" s="34" t="s">
        <v>10</v>
      </c>
      <c r="B198" s="34" t="s">
        <v>209</v>
      </c>
      <c r="C198" s="34" t="s">
        <v>347</v>
      </c>
      <c r="D198" s="34" t="s">
        <v>3825</v>
      </c>
      <c r="E198" s="34">
        <v>3674302</v>
      </c>
      <c r="F198" s="34" t="s">
        <v>342</v>
      </c>
    </row>
    <row r="199" spans="1:6" x14ac:dyDescent="0.2">
      <c r="A199" s="34" t="s">
        <v>10</v>
      </c>
      <c r="B199" s="34" t="s">
        <v>210</v>
      </c>
      <c r="C199" s="34" t="s">
        <v>347</v>
      </c>
      <c r="D199" s="34" t="s">
        <v>3826</v>
      </c>
      <c r="E199" s="34">
        <v>20927164</v>
      </c>
      <c r="F199" s="34" t="s">
        <v>330</v>
      </c>
    </row>
    <row r="200" spans="1:6" x14ac:dyDescent="0.2">
      <c r="A200" s="34" t="s">
        <v>10</v>
      </c>
      <c r="B200" s="34" t="s">
        <v>211</v>
      </c>
      <c r="C200" s="34" t="s">
        <v>347</v>
      </c>
      <c r="D200" s="34" t="s">
        <v>3827</v>
      </c>
      <c r="E200" s="34">
        <v>12834017</v>
      </c>
      <c r="F200" s="34" t="s">
        <v>333</v>
      </c>
    </row>
    <row r="201" spans="1:6" x14ac:dyDescent="0.2">
      <c r="A201" s="34" t="s">
        <v>10</v>
      </c>
      <c r="B201" s="34" t="s">
        <v>212</v>
      </c>
      <c r="C201" s="34" t="s">
        <v>347</v>
      </c>
      <c r="D201" s="34" t="s">
        <v>3828</v>
      </c>
      <c r="E201" s="34">
        <v>6554435</v>
      </c>
      <c r="F201" s="34" t="s">
        <v>335</v>
      </c>
    </row>
    <row r="202" spans="1:6" x14ac:dyDescent="0.2">
      <c r="A202" s="34" t="s">
        <v>10</v>
      </c>
      <c r="B202" s="34" t="s">
        <v>213</v>
      </c>
      <c r="C202" s="34" t="s">
        <v>347</v>
      </c>
      <c r="D202" s="34" t="s">
        <v>3829</v>
      </c>
      <c r="E202" s="34">
        <v>38270542</v>
      </c>
      <c r="F202" s="34" t="s">
        <v>338</v>
      </c>
    </row>
    <row r="203" spans="1:6" x14ac:dyDescent="0.2">
      <c r="A203" s="34" t="s">
        <v>10</v>
      </c>
      <c r="B203" s="34" t="s">
        <v>214</v>
      </c>
      <c r="C203" s="34" t="s">
        <v>347</v>
      </c>
      <c r="D203" s="34" t="s">
        <v>3830</v>
      </c>
      <c r="E203" s="34">
        <v>6986167</v>
      </c>
      <c r="F203" s="34" t="s">
        <v>341</v>
      </c>
    </row>
    <row r="204" spans="1:6" x14ac:dyDescent="0.2">
      <c r="A204" s="34" t="s">
        <v>10</v>
      </c>
      <c r="B204" s="34" t="s">
        <v>215</v>
      </c>
      <c r="C204" s="34" t="s">
        <v>347</v>
      </c>
      <c r="D204" s="34" t="s">
        <v>3831</v>
      </c>
      <c r="E204" s="34">
        <v>22179167</v>
      </c>
      <c r="F204" s="34" t="s">
        <v>341</v>
      </c>
    </row>
    <row r="205" spans="1:6" x14ac:dyDescent="0.2">
      <c r="A205" s="34" t="s">
        <v>10</v>
      </c>
      <c r="B205" s="34" t="s">
        <v>216</v>
      </c>
      <c r="C205" s="34" t="s">
        <v>347</v>
      </c>
      <c r="D205" s="34" t="s">
        <v>3832</v>
      </c>
      <c r="E205" s="34">
        <v>12706665</v>
      </c>
      <c r="F205" s="34" t="s">
        <v>337</v>
      </c>
    </row>
    <row r="206" spans="1:6" x14ac:dyDescent="0.2">
      <c r="A206" s="34" t="s">
        <v>10</v>
      </c>
      <c r="B206" s="34" t="s">
        <v>217</v>
      </c>
      <c r="C206" s="34" t="s">
        <v>347</v>
      </c>
      <c r="D206" s="34" t="s">
        <v>3833</v>
      </c>
      <c r="E206" s="34">
        <v>21067416</v>
      </c>
      <c r="F206" s="34" t="s">
        <v>337</v>
      </c>
    </row>
    <row r="207" spans="1:6" x14ac:dyDescent="0.2">
      <c r="A207" s="34" t="s">
        <v>10</v>
      </c>
      <c r="B207" s="34" t="s">
        <v>218</v>
      </c>
      <c r="C207" s="34" t="s">
        <v>347</v>
      </c>
      <c r="D207" s="34" t="s">
        <v>3834</v>
      </c>
      <c r="E207" s="34">
        <v>4430649</v>
      </c>
      <c r="F207" s="34" t="s">
        <v>327</v>
      </c>
    </row>
    <row r="208" spans="1:6" x14ac:dyDescent="0.2">
      <c r="A208" s="34" t="s">
        <v>10</v>
      </c>
      <c r="B208" s="34" t="s">
        <v>219</v>
      </c>
      <c r="C208" s="34" t="s">
        <v>347</v>
      </c>
      <c r="D208" s="34" t="s">
        <v>3835</v>
      </c>
      <c r="E208" s="34">
        <v>45341237</v>
      </c>
      <c r="F208" s="34" t="s">
        <v>328</v>
      </c>
    </row>
    <row r="209" spans="1:6" x14ac:dyDescent="0.2">
      <c r="A209" s="34" t="s">
        <v>10</v>
      </c>
      <c r="B209" s="34" t="s">
        <v>220</v>
      </c>
      <c r="C209" s="34" t="s">
        <v>347</v>
      </c>
      <c r="D209" s="34" t="s">
        <v>3836</v>
      </c>
      <c r="E209" s="34">
        <v>460421490</v>
      </c>
      <c r="F209" s="34" t="s">
        <v>343</v>
      </c>
    </row>
    <row r="210" spans="1:6" x14ac:dyDescent="0.2">
      <c r="A210" s="34" t="s">
        <v>10</v>
      </c>
      <c r="B210" s="34" t="s">
        <v>221</v>
      </c>
      <c r="C210" s="34" t="s">
        <v>347</v>
      </c>
      <c r="D210" s="34" t="s">
        <v>3837</v>
      </c>
      <c r="E210" s="34">
        <v>19432025</v>
      </c>
      <c r="F210" s="34" t="s">
        <v>338</v>
      </c>
    </row>
    <row r="211" spans="1:6" x14ac:dyDescent="0.2">
      <c r="A211" s="34" t="s">
        <v>10</v>
      </c>
      <c r="B211" s="34" t="s">
        <v>222</v>
      </c>
      <c r="C211" s="34" t="s">
        <v>347</v>
      </c>
      <c r="D211" s="34" t="s">
        <v>3838</v>
      </c>
      <c r="E211" s="34">
        <v>12421687</v>
      </c>
      <c r="F211" s="34" t="s">
        <v>345</v>
      </c>
    </row>
    <row r="212" spans="1:6" x14ac:dyDescent="0.2">
      <c r="A212" s="34" t="s">
        <v>10</v>
      </c>
      <c r="B212" s="34" t="s">
        <v>223</v>
      </c>
      <c r="C212" s="34" t="s">
        <v>347</v>
      </c>
      <c r="D212" s="34" t="s">
        <v>3839</v>
      </c>
      <c r="E212" s="34">
        <v>46489460</v>
      </c>
      <c r="F212" s="34" t="s">
        <v>343</v>
      </c>
    </row>
    <row r="213" spans="1:6" x14ac:dyDescent="0.2">
      <c r="A213" s="34" t="s">
        <v>10</v>
      </c>
      <c r="B213" s="34" t="s">
        <v>224</v>
      </c>
      <c r="C213" s="34" t="s">
        <v>347</v>
      </c>
      <c r="D213" s="34" t="s">
        <v>3840</v>
      </c>
      <c r="E213" s="34">
        <v>6241571</v>
      </c>
      <c r="F213" s="34" t="s">
        <v>346</v>
      </c>
    </row>
    <row r="214" spans="1:6" x14ac:dyDescent="0.2">
      <c r="A214" s="34" t="s">
        <v>10</v>
      </c>
      <c r="B214" s="34" t="s">
        <v>225</v>
      </c>
      <c r="C214" s="34" t="s">
        <v>347</v>
      </c>
      <c r="D214" s="34" t="s">
        <v>3841</v>
      </c>
      <c r="E214" s="34">
        <v>5604790</v>
      </c>
      <c r="F214" s="34" t="s">
        <v>327</v>
      </c>
    </row>
    <row r="215" spans="1:6" x14ac:dyDescent="0.2">
      <c r="A215" s="34" t="s">
        <v>10</v>
      </c>
      <c r="B215" s="34" t="s">
        <v>226</v>
      </c>
      <c r="C215" s="34" t="s">
        <v>347</v>
      </c>
      <c r="D215" s="34" t="s">
        <v>3842</v>
      </c>
      <c r="E215" s="34">
        <v>8415632</v>
      </c>
      <c r="F215" s="34" t="s">
        <v>327</v>
      </c>
    </row>
    <row r="216" spans="1:6" x14ac:dyDescent="0.2">
      <c r="A216" s="34" t="s">
        <v>10</v>
      </c>
      <c r="B216" s="34" t="s">
        <v>227</v>
      </c>
      <c r="C216" s="34" t="s">
        <v>347</v>
      </c>
      <c r="D216" s="34" t="s">
        <v>3843</v>
      </c>
      <c r="E216" s="34">
        <v>5227352</v>
      </c>
      <c r="F216" s="34" t="s">
        <v>339</v>
      </c>
    </row>
    <row r="217" spans="1:6" x14ac:dyDescent="0.2">
      <c r="A217" s="34" t="s">
        <v>10</v>
      </c>
      <c r="B217" s="34" t="s">
        <v>228</v>
      </c>
      <c r="C217" s="34" t="s">
        <v>347</v>
      </c>
      <c r="D217" s="34" t="s">
        <v>3844</v>
      </c>
      <c r="E217" s="34">
        <v>2960490</v>
      </c>
      <c r="F217" s="34" t="s">
        <v>344</v>
      </c>
    </row>
    <row r="218" spans="1:6" x14ac:dyDescent="0.2">
      <c r="A218" s="34" t="s">
        <v>10</v>
      </c>
      <c r="B218" s="34" t="s">
        <v>229</v>
      </c>
      <c r="C218" s="34" t="s">
        <v>347</v>
      </c>
      <c r="D218" s="34" t="s">
        <v>3845</v>
      </c>
      <c r="E218" s="34">
        <v>16285476</v>
      </c>
      <c r="F218" s="34" t="s">
        <v>336</v>
      </c>
    </row>
    <row r="219" spans="1:6" x14ac:dyDescent="0.2">
      <c r="A219" s="34" t="s">
        <v>10</v>
      </c>
      <c r="B219" s="34" t="s">
        <v>230</v>
      </c>
      <c r="C219" s="34" t="s">
        <v>347</v>
      </c>
      <c r="D219" s="34" t="s">
        <v>3846</v>
      </c>
      <c r="E219" s="34">
        <v>3510750</v>
      </c>
      <c r="F219" s="34" t="s">
        <v>333</v>
      </c>
    </row>
    <row r="220" spans="1:6" x14ac:dyDescent="0.2">
      <c r="A220" s="34" t="s">
        <v>10</v>
      </c>
      <c r="B220" s="34" t="s">
        <v>231</v>
      </c>
      <c r="C220" s="34" t="s">
        <v>347</v>
      </c>
      <c r="D220" s="34" t="s">
        <v>3847</v>
      </c>
      <c r="E220" s="34">
        <v>9845081</v>
      </c>
      <c r="F220" s="34" t="s">
        <v>335</v>
      </c>
    </row>
    <row r="221" spans="1:6" x14ac:dyDescent="0.2">
      <c r="A221" s="34" t="s">
        <v>10</v>
      </c>
      <c r="B221" s="34" t="s">
        <v>232</v>
      </c>
      <c r="C221" s="34" t="s">
        <v>347</v>
      </c>
      <c r="D221" s="34" t="s">
        <v>3848</v>
      </c>
      <c r="E221" s="34">
        <v>17433800</v>
      </c>
      <c r="F221" s="34" t="s">
        <v>336</v>
      </c>
    </row>
    <row r="222" spans="1:6" x14ac:dyDescent="0.2">
      <c r="A222" s="34" t="s">
        <v>10</v>
      </c>
      <c r="B222" s="34" t="s">
        <v>233</v>
      </c>
      <c r="C222" s="34" t="s">
        <v>347</v>
      </c>
      <c r="D222" s="34" t="s">
        <v>3849</v>
      </c>
      <c r="E222" s="34">
        <v>8308354</v>
      </c>
      <c r="F222" s="34" t="s">
        <v>326</v>
      </c>
    </row>
    <row r="223" spans="1:6" x14ac:dyDescent="0.2">
      <c r="A223" s="34" t="s">
        <v>10</v>
      </c>
      <c r="B223" s="34" t="s">
        <v>234</v>
      </c>
      <c r="C223" s="34" t="s">
        <v>347</v>
      </c>
      <c r="D223" s="34" t="s">
        <v>3850</v>
      </c>
      <c r="E223" s="34">
        <v>4157818</v>
      </c>
      <c r="F223" s="34" t="s">
        <v>333</v>
      </c>
    </row>
    <row r="224" spans="1:6" x14ac:dyDescent="0.2">
      <c r="A224" s="34" t="s">
        <v>10</v>
      </c>
      <c r="B224" s="34" t="s">
        <v>235</v>
      </c>
      <c r="C224" s="34" t="s">
        <v>347</v>
      </c>
      <c r="D224" s="34" t="s">
        <v>3851</v>
      </c>
      <c r="E224" s="34">
        <v>53411200</v>
      </c>
      <c r="F224" s="34" t="s">
        <v>336</v>
      </c>
    </row>
    <row r="225" spans="1:6" x14ac:dyDescent="0.2">
      <c r="A225" s="34" t="s">
        <v>10</v>
      </c>
      <c r="B225" s="34" t="s">
        <v>236</v>
      </c>
      <c r="C225" s="34" t="s">
        <v>347</v>
      </c>
      <c r="D225" s="34" t="s">
        <v>3852</v>
      </c>
      <c r="E225" s="34">
        <v>24025043</v>
      </c>
      <c r="F225" s="34" t="s">
        <v>329</v>
      </c>
    </row>
    <row r="226" spans="1:6" x14ac:dyDescent="0.2">
      <c r="A226" s="34" t="s">
        <v>10</v>
      </c>
      <c r="B226" s="34" t="s">
        <v>237</v>
      </c>
      <c r="C226" s="34" t="s">
        <v>347</v>
      </c>
      <c r="D226" s="34" t="s">
        <v>3853</v>
      </c>
      <c r="E226" s="34">
        <v>87679098</v>
      </c>
      <c r="F226" s="34" t="s">
        <v>343</v>
      </c>
    </row>
    <row r="227" spans="1:6" x14ac:dyDescent="0.2">
      <c r="A227" s="34" t="s">
        <v>10</v>
      </c>
      <c r="B227" s="34" t="s">
        <v>238</v>
      </c>
      <c r="C227" s="34" t="s">
        <v>347</v>
      </c>
      <c r="D227" s="34" t="s">
        <v>3854</v>
      </c>
      <c r="E227" s="34">
        <v>8447716</v>
      </c>
      <c r="F227" s="34" t="s">
        <v>328</v>
      </c>
    </row>
    <row r="228" spans="1:6" x14ac:dyDescent="0.2">
      <c r="A228" s="34" t="s">
        <v>10</v>
      </c>
      <c r="B228" s="34" t="s">
        <v>239</v>
      </c>
      <c r="C228" s="34" t="s">
        <v>347</v>
      </c>
      <c r="D228" s="34" t="s">
        <v>3855</v>
      </c>
      <c r="E228" s="34">
        <v>17159012</v>
      </c>
      <c r="F228" s="34"/>
    </row>
    <row r="229" spans="1:6" x14ac:dyDescent="0.2">
      <c r="A229" s="34" t="s">
        <v>10</v>
      </c>
      <c r="B229" s="34" t="s">
        <v>240</v>
      </c>
      <c r="C229" s="34" t="s">
        <v>347</v>
      </c>
      <c r="D229" s="34" t="s">
        <v>3856</v>
      </c>
      <c r="E229" s="34">
        <v>4644927</v>
      </c>
      <c r="F229" s="34" t="s">
        <v>333</v>
      </c>
    </row>
    <row r="230" spans="1:6" x14ac:dyDescent="0.2">
      <c r="A230" s="34" t="s">
        <v>10</v>
      </c>
      <c r="B230" s="34" t="s">
        <v>241</v>
      </c>
      <c r="C230" s="34" t="s">
        <v>347</v>
      </c>
      <c r="D230" s="34" t="s">
        <v>3857</v>
      </c>
      <c r="E230" s="34">
        <v>10915153</v>
      </c>
      <c r="F230" s="34" t="s">
        <v>326</v>
      </c>
    </row>
    <row r="231" spans="1:6" x14ac:dyDescent="0.2">
      <c r="A231" s="34" t="s">
        <v>10</v>
      </c>
      <c r="B231" s="34" t="s">
        <v>242</v>
      </c>
      <c r="C231" s="34" t="s">
        <v>347</v>
      </c>
      <c r="D231" s="34" t="s">
        <v>3858</v>
      </c>
      <c r="E231" s="34">
        <v>2949794</v>
      </c>
      <c r="F231" s="34" t="s">
        <v>324</v>
      </c>
    </row>
    <row r="232" spans="1:6" x14ac:dyDescent="0.2">
      <c r="A232" s="34" t="s">
        <v>10</v>
      </c>
      <c r="B232" s="34" t="s">
        <v>243</v>
      </c>
      <c r="C232" s="34" t="s">
        <v>347</v>
      </c>
      <c r="D232" s="34" t="s">
        <v>3859</v>
      </c>
      <c r="E232" s="34">
        <v>6542281</v>
      </c>
      <c r="F232" s="34" t="s">
        <v>326</v>
      </c>
    </row>
    <row r="233" spans="1:6" x14ac:dyDescent="0.2">
      <c r="A233" s="34" t="s">
        <v>10</v>
      </c>
      <c r="B233" s="34" t="s">
        <v>244</v>
      </c>
      <c r="C233" s="34" t="s">
        <v>347</v>
      </c>
      <c r="D233" s="34" t="s">
        <v>3860</v>
      </c>
      <c r="E233" s="34">
        <v>20556664</v>
      </c>
      <c r="F233" s="34" t="s">
        <v>335</v>
      </c>
    </row>
    <row r="234" spans="1:6" x14ac:dyDescent="0.2">
      <c r="A234" s="34" t="s">
        <v>10</v>
      </c>
      <c r="B234" s="34" t="s">
        <v>245</v>
      </c>
      <c r="C234" s="34" t="s">
        <v>347</v>
      </c>
      <c r="D234" s="34" t="s">
        <v>3861</v>
      </c>
      <c r="E234" s="34">
        <v>117920271</v>
      </c>
      <c r="F234" s="34" t="s">
        <v>331</v>
      </c>
    </row>
    <row r="235" spans="1:6" x14ac:dyDescent="0.2">
      <c r="A235" s="34" t="s">
        <v>10</v>
      </c>
      <c r="B235" s="34" t="s">
        <v>246</v>
      </c>
      <c r="C235" s="34" t="s">
        <v>347</v>
      </c>
      <c r="D235" s="34" t="s">
        <v>3862</v>
      </c>
      <c r="E235" s="34">
        <v>3290277</v>
      </c>
      <c r="F235" s="34" t="s">
        <v>333</v>
      </c>
    </row>
    <row r="236" spans="1:6" x14ac:dyDescent="0.2">
      <c r="A236" s="34" t="s">
        <v>10</v>
      </c>
      <c r="B236" s="34" t="s">
        <v>247</v>
      </c>
      <c r="C236" s="34" t="s">
        <v>347</v>
      </c>
      <c r="D236" s="34" t="s">
        <v>3863</v>
      </c>
      <c r="E236" s="34">
        <v>10154903</v>
      </c>
      <c r="F236" s="34" t="s">
        <v>334</v>
      </c>
    </row>
    <row r="237" spans="1:6" x14ac:dyDescent="0.2">
      <c r="A237" s="34" t="s">
        <v>10</v>
      </c>
      <c r="B237" s="34" t="s">
        <v>248</v>
      </c>
      <c r="C237" s="34" t="s">
        <v>347</v>
      </c>
      <c r="D237" s="34" t="s">
        <v>3864</v>
      </c>
      <c r="E237" s="34">
        <v>11223954</v>
      </c>
      <c r="F237" s="34" t="s">
        <v>324</v>
      </c>
    </row>
    <row r="238" spans="1:6" x14ac:dyDescent="0.2">
      <c r="A238" s="34" t="s">
        <v>10</v>
      </c>
      <c r="B238" s="34" t="s">
        <v>249</v>
      </c>
      <c r="C238" s="34" t="s">
        <v>347</v>
      </c>
      <c r="D238" s="34" t="s">
        <v>3865</v>
      </c>
      <c r="E238" s="34">
        <v>32949312</v>
      </c>
      <c r="F238" s="34" t="s">
        <v>331</v>
      </c>
    </row>
    <row r="239" spans="1:6" x14ac:dyDescent="0.2">
      <c r="A239" s="34" t="s">
        <v>10</v>
      </c>
      <c r="B239" s="34" t="s">
        <v>250</v>
      </c>
      <c r="C239" s="34" t="s">
        <v>347</v>
      </c>
      <c r="D239" s="34" t="s">
        <v>3866</v>
      </c>
      <c r="E239" s="34">
        <v>88340305</v>
      </c>
      <c r="F239" s="34" t="s">
        <v>331</v>
      </c>
    </row>
    <row r="240" spans="1:6" x14ac:dyDescent="0.2">
      <c r="A240" s="34" t="s">
        <v>10</v>
      </c>
      <c r="B240" s="34" t="s">
        <v>251</v>
      </c>
      <c r="C240" s="34" t="s">
        <v>347</v>
      </c>
      <c r="D240" s="34" t="s">
        <v>3867</v>
      </c>
      <c r="E240" s="34">
        <v>8297286</v>
      </c>
      <c r="F240" s="34" t="s">
        <v>325</v>
      </c>
    </row>
    <row r="241" spans="1:6" x14ac:dyDescent="0.2">
      <c r="A241" s="34" t="s">
        <v>10</v>
      </c>
      <c r="B241" s="34" t="s">
        <v>252</v>
      </c>
      <c r="C241" s="34" t="s">
        <v>347</v>
      </c>
      <c r="D241" s="34" t="s">
        <v>3868</v>
      </c>
      <c r="E241" s="34">
        <v>29956046</v>
      </c>
      <c r="F241" s="34" t="s">
        <v>328</v>
      </c>
    </row>
    <row r="242" spans="1:6" x14ac:dyDescent="0.2">
      <c r="A242" s="34" t="s">
        <v>10</v>
      </c>
      <c r="B242" s="34" t="s">
        <v>253</v>
      </c>
      <c r="C242" s="34" t="s">
        <v>347</v>
      </c>
      <c r="D242" s="34" t="s">
        <v>3869</v>
      </c>
      <c r="E242" s="34">
        <v>10405775</v>
      </c>
      <c r="F242" s="34" t="s">
        <v>329</v>
      </c>
    </row>
    <row r="243" spans="1:6" x14ac:dyDescent="0.2">
      <c r="A243" s="34" t="s">
        <v>10</v>
      </c>
      <c r="B243" s="34" t="s">
        <v>254</v>
      </c>
      <c r="C243" s="34" t="s">
        <v>347</v>
      </c>
      <c r="D243" s="34" t="s">
        <v>3870</v>
      </c>
      <c r="E243" s="34">
        <v>256462251</v>
      </c>
      <c r="F243" s="34" t="s">
        <v>331</v>
      </c>
    </row>
    <row r="244" spans="1:6" x14ac:dyDescent="0.2">
      <c r="A244" s="34" t="s">
        <v>10</v>
      </c>
      <c r="B244" s="34" t="s">
        <v>255</v>
      </c>
      <c r="C244" s="34" t="s">
        <v>347</v>
      </c>
      <c r="D244" s="34" t="s">
        <v>3871</v>
      </c>
      <c r="E244" s="34">
        <v>6829045</v>
      </c>
      <c r="F244" s="34" t="s">
        <v>330</v>
      </c>
    </row>
    <row r="245" spans="1:6" x14ac:dyDescent="0.2">
      <c r="A245" s="34" t="s">
        <v>10</v>
      </c>
      <c r="B245" s="34" t="s">
        <v>256</v>
      </c>
      <c r="C245" s="34" t="s">
        <v>347</v>
      </c>
      <c r="D245" s="34" t="s">
        <v>3872</v>
      </c>
      <c r="E245" s="34">
        <v>13260893</v>
      </c>
      <c r="F245" s="34" t="s">
        <v>342</v>
      </c>
    </row>
    <row r="246" spans="1:6" x14ac:dyDescent="0.2">
      <c r="A246" s="34" t="s">
        <v>10</v>
      </c>
      <c r="B246" s="34" t="s">
        <v>257</v>
      </c>
      <c r="C246" s="34" t="s">
        <v>347</v>
      </c>
      <c r="D246" s="34" t="s">
        <v>3873</v>
      </c>
      <c r="E246" s="34">
        <v>4181410</v>
      </c>
      <c r="F246" s="34" t="s">
        <v>337</v>
      </c>
    </row>
    <row r="247" spans="1:6" x14ac:dyDescent="0.2">
      <c r="A247" s="34" t="s">
        <v>10</v>
      </c>
      <c r="B247" s="34" t="s">
        <v>258</v>
      </c>
      <c r="C247" s="34" t="s">
        <v>347</v>
      </c>
      <c r="D247" s="34" t="s">
        <v>3874</v>
      </c>
      <c r="E247" s="34">
        <v>7911449</v>
      </c>
      <c r="F247" s="34" t="s">
        <v>342</v>
      </c>
    </row>
    <row r="248" spans="1:6" x14ac:dyDescent="0.2">
      <c r="A248" s="34" t="s">
        <v>10</v>
      </c>
      <c r="B248" s="34" t="s">
        <v>259</v>
      </c>
      <c r="C248" s="34" t="s">
        <v>347</v>
      </c>
      <c r="D248" s="34" t="s">
        <v>3875</v>
      </c>
      <c r="E248" s="34">
        <v>3117917</v>
      </c>
      <c r="F248" s="34" t="s">
        <v>333</v>
      </c>
    </row>
    <row r="249" spans="1:6" x14ac:dyDescent="0.2">
      <c r="A249" s="34" t="s">
        <v>10</v>
      </c>
      <c r="B249" s="34" t="s">
        <v>260</v>
      </c>
      <c r="C249" s="34" t="s">
        <v>347</v>
      </c>
      <c r="D249" s="34" t="s">
        <v>3876</v>
      </c>
      <c r="E249" s="34">
        <v>4011725</v>
      </c>
      <c r="F249" s="34" t="s">
        <v>333</v>
      </c>
    </row>
    <row r="250" spans="1:6" x14ac:dyDescent="0.2">
      <c r="A250" s="34" t="s">
        <v>10</v>
      </c>
      <c r="B250" s="34" t="s">
        <v>261</v>
      </c>
      <c r="C250" s="34" t="s">
        <v>347</v>
      </c>
      <c r="D250" s="34" t="s">
        <v>3877</v>
      </c>
      <c r="E250" s="34">
        <v>21188433</v>
      </c>
      <c r="F250" s="34" t="s">
        <v>328</v>
      </c>
    </row>
    <row r="251" spans="1:6" x14ac:dyDescent="0.2">
      <c r="A251" s="34" t="s">
        <v>10</v>
      </c>
      <c r="B251" s="34" t="s">
        <v>262</v>
      </c>
      <c r="C251" s="34" t="s">
        <v>347</v>
      </c>
      <c r="D251" s="34" t="s">
        <v>3878</v>
      </c>
      <c r="E251" s="34">
        <v>4470879</v>
      </c>
      <c r="F251" s="34" t="s">
        <v>340</v>
      </c>
    </row>
    <row r="252" spans="1:6" x14ac:dyDescent="0.2">
      <c r="A252" s="34" t="s">
        <v>10</v>
      </c>
      <c r="B252" s="34" t="s">
        <v>263</v>
      </c>
      <c r="C252" s="34" t="s">
        <v>347</v>
      </c>
      <c r="D252" s="34" t="s">
        <v>3879</v>
      </c>
      <c r="E252" s="34">
        <v>36372432</v>
      </c>
      <c r="F252" s="34" t="s">
        <v>324</v>
      </c>
    </row>
    <row r="253" spans="1:6" x14ac:dyDescent="0.2">
      <c r="A253" s="34" t="s">
        <v>10</v>
      </c>
      <c r="B253" s="34" t="s">
        <v>264</v>
      </c>
      <c r="C253" s="34" t="s">
        <v>347</v>
      </c>
      <c r="D253" s="34" t="s">
        <v>3880</v>
      </c>
      <c r="E253" s="34">
        <v>18753975</v>
      </c>
      <c r="F253" s="34" t="s">
        <v>326</v>
      </c>
    </row>
    <row r="254" spans="1:6" x14ac:dyDescent="0.2">
      <c r="A254" s="34" t="s">
        <v>10</v>
      </c>
      <c r="B254" s="34" t="s">
        <v>265</v>
      </c>
      <c r="C254" s="34" t="s">
        <v>347</v>
      </c>
      <c r="D254" s="34" t="s">
        <v>3881</v>
      </c>
      <c r="E254" s="34">
        <v>6241565</v>
      </c>
      <c r="F254" s="34" t="s">
        <v>333</v>
      </c>
    </row>
    <row r="255" spans="1:6" x14ac:dyDescent="0.2">
      <c r="A255" s="34" t="s">
        <v>10</v>
      </c>
      <c r="B255" s="34" t="s">
        <v>266</v>
      </c>
      <c r="C255" s="34" t="s">
        <v>347</v>
      </c>
      <c r="D255" s="34" t="s">
        <v>3882</v>
      </c>
      <c r="E255" s="34">
        <v>29293807</v>
      </c>
      <c r="F255" s="34" t="s">
        <v>324</v>
      </c>
    </row>
    <row r="256" spans="1:6" x14ac:dyDescent="0.2">
      <c r="A256" s="34" t="s">
        <v>10</v>
      </c>
      <c r="B256" s="34" t="s">
        <v>267</v>
      </c>
      <c r="C256" s="34" t="s">
        <v>347</v>
      </c>
      <c r="D256" s="34" t="s">
        <v>3883</v>
      </c>
      <c r="E256" s="34">
        <v>54558321</v>
      </c>
      <c r="F256" s="34" t="s">
        <v>330</v>
      </c>
    </row>
    <row r="257" spans="1:6" x14ac:dyDescent="0.2">
      <c r="A257" s="34" t="s">
        <v>10</v>
      </c>
      <c r="B257" s="34" t="s">
        <v>268</v>
      </c>
      <c r="C257" s="34" t="s">
        <v>347</v>
      </c>
      <c r="D257" s="34" t="s">
        <v>3884</v>
      </c>
      <c r="E257" s="34">
        <v>6103317</v>
      </c>
      <c r="F257" s="34" t="s">
        <v>335</v>
      </c>
    </row>
    <row r="258" spans="1:6" x14ac:dyDescent="0.2">
      <c r="A258" s="34" t="s">
        <v>10</v>
      </c>
      <c r="B258" s="34" t="s">
        <v>269</v>
      </c>
      <c r="C258" s="34" t="s">
        <v>347</v>
      </c>
      <c r="D258" s="34" t="s">
        <v>3885</v>
      </c>
      <c r="E258" s="34">
        <v>16325480</v>
      </c>
      <c r="F258" s="34" t="s">
        <v>325</v>
      </c>
    </row>
    <row r="259" spans="1:6" x14ac:dyDescent="0.2">
      <c r="A259" s="34" t="s">
        <v>10</v>
      </c>
      <c r="B259" s="34" t="s">
        <v>270</v>
      </c>
      <c r="C259" s="34" t="s">
        <v>347</v>
      </c>
      <c r="D259" s="34" t="s">
        <v>3886</v>
      </c>
      <c r="E259" s="34">
        <v>15329902</v>
      </c>
      <c r="F259" s="34" t="s">
        <v>343</v>
      </c>
    </row>
    <row r="260" spans="1:6" x14ac:dyDescent="0.2">
      <c r="A260" s="34" t="s">
        <v>10</v>
      </c>
      <c r="B260" s="34" t="s">
        <v>271</v>
      </c>
      <c r="C260" s="34" t="s">
        <v>347</v>
      </c>
      <c r="D260" s="34" t="s">
        <v>3887</v>
      </c>
      <c r="E260" s="34">
        <v>9434283</v>
      </c>
      <c r="F260" s="34" t="s">
        <v>341</v>
      </c>
    </row>
    <row r="261" spans="1:6" x14ac:dyDescent="0.2">
      <c r="A261" s="34" t="s">
        <v>10</v>
      </c>
      <c r="B261" s="34" t="s">
        <v>272</v>
      </c>
      <c r="C261" s="34" t="s">
        <v>347</v>
      </c>
      <c r="D261" s="34" t="s">
        <v>3888</v>
      </c>
      <c r="E261" s="34">
        <v>87213404</v>
      </c>
      <c r="F261" s="34" t="s">
        <v>343</v>
      </c>
    </row>
    <row r="262" spans="1:6" x14ac:dyDescent="0.2">
      <c r="A262" s="34" t="s">
        <v>10</v>
      </c>
      <c r="B262" s="34" t="s">
        <v>273</v>
      </c>
      <c r="C262" s="34" t="s">
        <v>347</v>
      </c>
      <c r="D262" s="34" t="s">
        <v>3889</v>
      </c>
      <c r="E262" s="34">
        <v>11088690</v>
      </c>
      <c r="F262" s="34" t="s">
        <v>344</v>
      </c>
    </row>
    <row r="263" spans="1:6" x14ac:dyDescent="0.2">
      <c r="A263" s="34" t="s">
        <v>10</v>
      </c>
      <c r="B263" s="34" t="s">
        <v>274</v>
      </c>
      <c r="C263" s="34" t="s">
        <v>347</v>
      </c>
      <c r="D263" s="34" t="s">
        <v>3890</v>
      </c>
      <c r="E263" s="34">
        <v>8815873</v>
      </c>
      <c r="F263" s="34" t="s">
        <v>327</v>
      </c>
    </row>
    <row r="264" spans="1:6" x14ac:dyDescent="0.2">
      <c r="A264" s="34" t="s">
        <v>10</v>
      </c>
      <c r="B264" s="34" t="s">
        <v>275</v>
      </c>
      <c r="C264" s="34" t="s">
        <v>347</v>
      </c>
      <c r="D264" s="34" t="s">
        <v>3891</v>
      </c>
      <c r="E264" s="34">
        <v>4199141</v>
      </c>
      <c r="F264" s="34" t="s">
        <v>327</v>
      </c>
    </row>
    <row r="265" spans="1:6" x14ac:dyDescent="0.2">
      <c r="A265" s="34" t="s">
        <v>10</v>
      </c>
      <c r="B265" s="34" t="s">
        <v>276</v>
      </c>
      <c r="C265" s="34" t="s">
        <v>347</v>
      </c>
      <c r="D265" s="34" t="s">
        <v>3892</v>
      </c>
      <c r="E265" s="34">
        <v>67729642</v>
      </c>
      <c r="F265" s="34" t="s">
        <v>341</v>
      </c>
    </row>
    <row r="266" spans="1:6" x14ac:dyDescent="0.2">
      <c r="A266" s="34" t="s">
        <v>10</v>
      </c>
      <c r="B266" s="34" t="s">
        <v>277</v>
      </c>
      <c r="C266" s="34" t="s">
        <v>347</v>
      </c>
      <c r="D266" s="34" t="s">
        <v>3893</v>
      </c>
      <c r="E266" s="34">
        <v>4104090</v>
      </c>
      <c r="F266" s="34" t="s">
        <v>334</v>
      </c>
    </row>
    <row r="267" spans="1:6" x14ac:dyDescent="0.2">
      <c r="A267" s="34" t="s">
        <v>10</v>
      </c>
      <c r="B267" s="34" t="s">
        <v>278</v>
      </c>
      <c r="C267" s="34" t="s">
        <v>347</v>
      </c>
      <c r="D267" s="34" t="s">
        <v>3894</v>
      </c>
      <c r="E267" s="34">
        <v>7758024</v>
      </c>
      <c r="F267" s="34" t="s">
        <v>345</v>
      </c>
    </row>
    <row r="268" spans="1:6" x14ac:dyDescent="0.2">
      <c r="A268" s="34" t="s">
        <v>10</v>
      </c>
      <c r="B268" s="34" t="s">
        <v>279</v>
      </c>
      <c r="C268" s="34" t="s">
        <v>347</v>
      </c>
      <c r="D268" s="34" t="s">
        <v>3895</v>
      </c>
      <c r="E268" s="34">
        <v>2247855</v>
      </c>
      <c r="F268" s="34" t="s">
        <v>324</v>
      </c>
    </row>
    <row r="269" spans="1:6" x14ac:dyDescent="0.2">
      <c r="A269" s="34" t="s">
        <v>10</v>
      </c>
      <c r="B269" s="34" t="s">
        <v>280</v>
      </c>
      <c r="C269" s="34" t="s">
        <v>347</v>
      </c>
      <c r="D269" s="34" t="s">
        <v>3896</v>
      </c>
      <c r="E269" s="34">
        <v>6015967</v>
      </c>
      <c r="F269" s="34" t="s">
        <v>328</v>
      </c>
    </row>
    <row r="270" spans="1:6" x14ac:dyDescent="0.2">
      <c r="A270" s="34" t="s">
        <v>10</v>
      </c>
      <c r="B270" s="34" t="s">
        <v>281</v>
      </c>
      <c r="C270" s="34" t="s">
        <v>347</v>
      </c>
      <c r="D270" s="34" t="s">
        <v>3897</v>
      </c>
      <c r="E270" s="34">
        <v>57752708</v>
      </c>
      <c r="F270" s="34" t="s">
        <v>343</v>
      </c>
    </row>
    <row r="271" spans="1:6" x14ac:dyDescent="0.2">
      <c r="A271" s="34" t="s">
        <v>10</v>
      </c>
      <c r="B271" s="34" t="s">
        <v>282</v>
      </c>
      <c r="C271" s="34" t="s">
        <v>347</v>
      </c>
      <c r="D271" s="34" t="s">
        <v>3898</v>
      </c>
      <c r="E271" s="34">
        <v>4071217</v>
      </c>
      <c r="F271" s="34" t="s">
        <v>332</v>
      </c>
    </row>
    <row r="272" spans="1:6" x14ac:dyDescent="0.2">
      <c r="A272" s="34" t="s">
        <v>10</v>
      </c>
      <c r="B272" s="34" t="s">
        <v>283</v>
      </c>
      <c r="C272" s="34" t="s">
        <v>347</v>
      </c>
      <c r="D272" s="34" t="s">
        <v>3899</v>
      </c>
      <c r="E272" s="34">
        <v>79577992</v>
      </c>
      <c r="F272" s="34" t="s">
        <v>331</v>
      </c>
    </row>
    <row r="273" spans="1:6" x14ac:dyDescent="0.2">
      <c r="A273" s="34" t="s">
        <v>10</v>
      </c>
      <c r="B273" s="34" t="s">
        <v>284</v>
      </c>
      <c r="C273" s="34" t="s">
        <v>347</v>
      </c>
      <c r="D273" s="34" t="s">
        <v>3900</v>
      </c>
      <c r="E273" s="34">
        <v>5424852</v>
      </c>
      <c r="F273" s="34" t="s">
        <v>324</v>
      </c>
    </row>
    <row r="274" spans="1:6" x14ac:dyDescent="0.2">
      <c r="A274" s="34" t="s">
        <v>10</v>
      </c>
      <c r="B274" s="34" t="s">
        <v>285</v>
      </c>
      <c r="C274" s="34" t="s">
        <v>347</v>
      </c>
      <c r="D274" s="34" t="s">
        <v>3901</v>
      </c>
      <c r="E274" s="34">
        <v>6058704</v>
      </c>
      <c r="F274" s="34" t="s">
        <v>341</v>
      </c>
    </row>
    <row r="275" spans="1:6" x14ac:dyDescent="0.2">
      <c r="A275" s="34" t="s">
        <v>10</v>
      </c>
      <c r="B275" s="34" t="s">
        <v>286</v>
      </c>
      <c r="C275" s="34" t="s">
        <v>347</v>
      </c>
      <c r="D275" s="34" t="s">
        <v>3902</v>
      </c>
      <c r="E275" s="34">
        <v>89053116</v>
      </c>
      <c r="F275" s="34" t="s">
        <v>345</v>
      </c>
    </row>
    <row r="276" spans="1:6" x14ac:dyDescent="0.2">
      <c r="A276" s="34" t="s">
        <v>10</v>
      </c>
      <c r="B276" s="34" t="s">
        <v>287</v>
      </c>
      <c r="C276" s="34" t="s">
        <v>347</v>
      </c>
      <c r="D276" s="34" t="s">
        <v>3903</v>
      </c>
      <c r="E276" s="34">
        <v>5599160</v>
      </c>
      <c r="F276" s="34" t="s">
        <v>333</v>
      </c>
    </row>
    <row r="277" spans="1:6" x14ac:dyDescent="0.2">
      <c r="A277" s="34" t="s">
        <v>10</v>
      </c>
      <c r="B277" s="34" t="s">
        <v>288</v>
      </c>
      <c r="C277" s="34" t="s">
        <v>347</v>
      </c>
      <c r="D277" s="34" t="s">
        <v>3904</v>
      </c>
      <c r="E277" s="34">
        <v>353044365</v>
      </c>
      <c r="F277" s="34" t="s">
        <v>343</v>
      </c>
    </row>
    <row r="278" spans="1:6" x14ac:dyDescent="0.2">
      <c r="A278" s="34" t="s">
        <v>10</v>
      </c>
      <c r="B278" s="34" t="s">
        <v>289</v>
      </c>
      <c r="C278" s="34" t="s">
        <v>347</v>
      </c>
      <c r="D278" s="34" t="s">
        <v>3905</v>
      </c>
      <c r="E278" s="34">
        <v>31178099</v>
      </c>
      <c r="F278" s="34" t="s">
        <v>324</v>
      </c>
    </row>
    <row r="279" spans="1:6" x14ac:dyDescent="0.2">
      <c r="A279" s="34" t="s">
        <v>10</v>
      </c>
      <c r="B279" s="34" t="s">
        <v>290</v>
      </c>
      <c r="C279" s="34" t="s">
        <v>347</v>
      </c>
      <c r="D279" s="34" t="s">
        <v>3906</v>
      </c>
      <c r="E279" s="34">
        <v>2978851</v>
      </c>
      <c r="F279" s="34" t="s">
        <v>326</v>
      </c>
    </row>
    <row r="280" spans="1:6" x14ac:dyDescent="0.2">
      <c r="A280" s="34" t="s">
        <v>10</v>
      </c>
      <c r="B280" s="34" t="s">
        <v>291</v>
      </c>
      <c r="C280" s="34" t="s">
        <v>347</v>
      </c>
      <c r="D280" s="34" t="s">
        <v>3907</v>
      </c>
      <c r="E280" s="34">
        <v>4964211</v>
      </c>
      <c r="F280" s="34" t="s">
        <v>342</v>
      </c>
    </row>
    <row r="281" spans="1:6" x14ac:dyDescent="0.2">
      <c r="A281" s="34" t="s">
        <v>10</v>
      </c>
      <c r="B281" s="34" t="s">
        <v>292</v>
      </c>
      <c r="C281" s="34" t="s">
        <v>347</v>
      </c>
      <c r="D281" s="34" t="s">
        <v>3908</v>
      </c>
      <c r="E281" s="34">
        <v>7797162</v>
      </c>
      <c r="F281" s="34" t="s">
        <v>344</v>
      </c>
    </row>
    <row r="282" spans="1:6" x14ac:dyDescent="0.2">
      <c r="A282" s="34" t="s">
        <v>10</v>
      </c>
      <c r="B282" s="34" t="s">
        <v>293</v>
      </c>
      <c r="C282" s="34" t="s">
        <v>347</v>
      </c>
      <c r="D282" s="34" t="s">
        <v>3909</v>
      </c>
      <c r="E282" s="34">
        <v>34330503</v>
      </c>
      <c r="F282" s="34" t="s">
        <v>333</v>
      </c>
    </row>
    <row r="283" spans="1:6" x14ac:dyDescent="0.2">
      <c r="A283" s="34" t="s">
        <v>10</v>
      </c>
      <c r="B283" s="34" t="s">
        <v>294</v>
      </c>
      <c r="C283" s="34" t="s">
        <v>347</v>
      </c>
      <c r="D283" s="34" t="s">
        <v>3910</v>
      </c>
      <c r="E283" s="34">
        <v>15324245</v>
      </c>
      <c r="F283" s="34" t="s">
        <v>328</v>
      </c>
    </row>
    <row r="284" spans="1:6" x14ac:dyDescent="0.2">
      <c r="A284" s="34" t="s">
        <v>10</v>
      </c>
      <c r="B284" s="34" t="s">
        <v>295</v>
      </c>
      <c r="C284" s="34" t="s">
        <v>347</v>
      </c>
      <c r="D284" s="34" t="s">
        <v>3911</v>
      </c>
      <c r="E284" s="34">
        <v>3088303</v>
      </c>
      <c r="F284" s="34" t="s">
        <v>346</v>
      </c>
    </row>
    <row r="285" spans="1:6" x14ac:dyDescent="0.2">
      <c r="A285" s="34" t="s">
        <v>10</v>
      </c>
      <c r="B285" s="34" t="s">
        <v>296</v>
      </c>
      <c r="C285" s="34" t="s">
        <v>347</v>
      </c>
      <c r="D285" s="34" t="s">
        <v>3912</v>
      </c>
      <c r="E285" s="34">
        <v>23980997</v>
      </c>
      <c r="F285" s="34" t="s">
        <v>340</v>
      </c>
    </row>
    <row r="286" spans="1:6" x14ac:dyDescent="0.2">
      <c r="A286" s="34" t="s">
        <v>10</v>
      </c>
      <c r="B286" s="34" t="s">
        <v>297</v>
      </c>
      <c r="C286" s="34" t="s">
        <v>347</v>
      </c>
      <c r="D286" s="34" t="s">
        <v>3913</v>
      </c>
      <c r="E286" s="34">
        <v>6992190</v>
      </c>
      <c r="F286" s="34" t="s">
        <v>327</v>
      </c>
    </row>
    <row r="287" spans="1:6" x14ac:dyDescent="0.2">
      <c r="A287" s="34" t="s">
        <v>10</v>
      </c>
      <c r="B287" s="34" t="s">
        <v>298</v>
      </c>
      <c r="C287" s="34" t="s">
        <v>347</v>
      </c>
      <c r="D287" s="34" t="s">
        <v>3914</v>
      </c>
      <c r="E287" s="34">
        <v>3315855</v>
      </c>
      <c r="F287" s="34" t="s">
        <v>332</v>
      </c>
    </row>
    <row r="288" spans="1:6" x14ac:dyDescent="0.2">
      <c r="A288" s="34" t="s">
        <v>10</v>
      </c>
      <c r="B288" s="34" t="s">
        <v>299</v>
      </c>
      <c r="C288" s="34" t="s">
        <v>347</v>
      </c>
      <c r="D288" s="34" t="s">
        <v>3915</v>
      </c>
      <c r="E288" s="34">
        <v>6139005</v>
      </c>
      <c r="F288" s="34" t="s">
        <v>332</v>
      </c>
    </row>
    <row r="289" spans="1:6" x14ac:dyDescent="0.2">
      <c r="A289" s="34" t="s">
        <v>10</v>
      </c>
      <c r="B289" s="34" t="s">
        <v>300</v>
      </c>
      <c r="C289" s="34" t="s">
        <v>347</v>
      </c>
      <c r="D289" s="34" t="s">
        <v>3916</v>
      </c>
      <c r="E289" s="34">
        <v>66469743</v>
      </c>
      <c r="F289" s="34" t="s">
        <v>326</v>
      </c>
    </row>
    <row r="290" spans="1:6" x14ac:dyDescent="0.2">
      <c r="A290" s="34" t="s">
        <v>10</v>
      </c>
      <c r="B290" s="34" t="s">
        <v>301</v>
      </c>
      <c r="C290" s="34" t="s">
        <v>347</v>
      </c>
      <c r="D290" s="34" t="s">
        <v>3917</v>
      </c>
      <c r="E290" s="34">
        <v>6586357</v>
      </c>
      <c r="F290" s="34" t="s">
        <v>326</v>
      </c>
    </row>
    <row r="291" spans="1:6" x14ac:dyDescent="0.2">
      <c r="A291" s="34" t="s">
        <v>302</v>
      </c>
      <c r="B291" s="34"/>
      <c r="C291" s="34" t="s">
        <v>347</v>
      </c>
      <c r="D291" s="34" t="s">
        <v>3918</v>
      </c>
      <c r="E291" s="34">
        <v>8123965995</v>
      </c>
      <c r="F291" s="34"/>
    </row>
    <row r="292" spans="1:6" x14ac:dyDescent="0.2">
      <c r="A292" s="34" t="s">
        <v>11</v>
      </c>
      <c r="B292" s="34" t="s">
        <v>27</v>
      </c>
      <c r="C292" s="34" t="s">
        <v>347</v>
      </c>
      <c r="D292" s="34" t="s">
        <v>3919</v>
      </c>
      <c r="E292" s="34">
        <v>2244</v>
      </c>
      <c r="F292" s="34" t="s">
        <v>324</v>
      </c>
    </row>
    <row r="293" spans="1:6" x14ac:dyDescent="0.2">
      <c r="A293" s="34" t="s">
        <v>11</v>
      </c>
      <c r="B293" s="34" t="s">
        <v>28</v>
      </c>
      <c r="C293" s="34" t="s">
        <v>347</v>
      </c>
      <c r="D293" s="34" t="s">
        <v>3920</v>
      </c>
      <c r="E293" s="34">
        <v>454</v>
      </c>
      <c r="F293" s="34" t="s">
        <v>325</v>
      </c>
    </row>
    <row r="294" spans="1:6" x14ac:dyDescent="0.2">
      <c r="A294" s="34" t="s">
        <v>11</v>
      </c>
      <c r="B294" s="34" t="s">
        <v>29</v>
      </c>
      <c r="C294" s="34" t="s">
        <v>347</v>
      </c>
      <c r="D294" s="34" t="s">
        <v>3921</v>
      </c>
      <c r="E294" s="34">
        <v>84</v>
      </c>
      <c r="F294" s="34" t="s">
        <v>326</v>
      </c>
    </row>
    <row r="295" spans="1:6" x14ac:dyDescent="0.2">
      <c r="A295" s="34" t="s">
        <v>11</v>
      </c>
      <c r="B295" s="34" t="s">
        <v>30</v>
      </c>
      <c r="C295" s="34" t="s">
        <v>347</v>
      </c>
      <c r="D295" s="34" t="s">
        <v>3922</v>
      </c>
      <c r="E295" s="34">
        <v>295</v>
      </c>
      <c r="F295" s="34" t="s">
        <v>327</v>
      </c>
    </row>
    <row r="296" spans="1:6" x14ac:dyDescent="0.2">
      <c r="A296" s="34" t="s">
        <v>11</v>
      </c>
      <c r="B296" s="34" t="s">
        <v>32</v>
      </c>
      <c r="C296" s="34" t="s">
        <v>347</v>
      </c>
      <c r="D296" s="34" t="s">
        <v>3923</v>
      </c>
      <c r="E296" s="34">
        <v>275</v>
      </c>
      <c r="F296" s="34" t="s">
        <v>328</v>
      </c>
    </row>
    <row r="297" spans="1:6" x14ac:dyDescent="0.2">
      <c r="A297" s="34" t="s">
        <v>11</v>
      </c>
      <c r="B297" s="34" t="s">
        <v>33</v>
      </c>
      <c r="C297" s="34" t="s">
        <v>347</v>
      </c>
      <c r="D297" s="34" t="s">
        <v>647</v>
      </c>
      <c r="E297" s="34">
        <v>167</v>
      </c>
      <c r="F297" s="34" t="s">
        <v>329</v>
      </c>
    </row>
    <row r="298" spans="1:6" x14ac:dyDescent="0.2">
      <c r="A298" s="34" t="s">
        <v>11</v>
      </c>
      <c r="B298" s="34" t="s">
        <v>34</v>
      </c>
      <c r="C298" s="34" t="s">
        <v>347</v>
      </c>
      <c r="D298" s="34" t="s">
        <v>659</v>
      </c>
      <c r="E298" s="34">
        <v>121</v>
      </c>
      <c r="F298" s="34" t="s">
        <v>324</v>
      </c>
    </row>
    <row r="299" spans="1:6" x14ac:dyDescent="0.2">
      <c r="A299" s="34" t="s">
        <v>11</v>
      </c>
      <c r="B299" s="34" t="s">
        <v>35</v>
      </c>
      <c r="C299" s="34" t="s">
        <v>347</v>
      </c>
      <c r="D299" s="34" t="s">
        <v>3924</v>
      </c>
      <c r="E299" s="34">
        <v>173</v>
      </c>
      <c r="F299" s="34" t="s">
        <v>330</v>
      </c>
    </row>
    <row r="300" spans="1:6" x14ac:dyDescent="0.2">
      <c r="A300" s="34" t="s">
        <v>11</v>
      </c>
      <c r="B300" s="34" t="s">
        <v>36</v>
      </c>
      <c r="C300" s="34" t="s">
        <v>347</v>
      </c>
      <c r="D300" s="34" t="s">
        <v>3925</v>
      </c>
      <c r="E300" s="34">
        <v>18</v>
      </c>
      <c r="F300" s="34" t="s">
        <v>331</v>
      </c>
    </row>
    <row r="301" spans="1:6" x14ac:dyDescent="0.2">
      <c r="A301" s="34" t="s">
        <v>11</v>
      </c>
      <c r="B301" s="34" t="s">
        <v>37</v>
      </c>
      <c r="C301" s="34" t="s">
        <v>347</v>
      </c>
      <c r="D301" s="34" t="s">
        <v>3926</v>
      </c>
      <c r="E301" s="34">
        <v>219</v>
      </c>
      <c r="F301" s="34" t="s">
        <v>328</v>
      </c>
    </row>
    <row r="302" spans="1:6" x14ac:dyDescent="0.2">
      <c r="A302" s="34" t="s">
        <v>11</v>
      </c>
      <c r="B302" s="34" t="s">
        <v>38</v>
      </c>
      <c r="C302" s="34" t="s">
        <v>347</v>
      </c>
      <c r="D302" s="34" t="s">
        <v>3927</v>
      </c>
      <c r="E302" s="34">
        <v>5</v>
      </c>
      <c r="F302" s="34" t="s">
        <v>330</v>
      </c>
    </row>
    <row r="303" spans="1:6" x14ac:dyDescent="0.2">
      <c r="A303" s="34" t="s">
        <v>11</v>
      </c>
      <c r="B303" s="34" t="s">
        <v>39</v>
      </c>
      <c r="C303" s="34" t="s">
        <v>347</v>
      </c>
      <c r="D303" s="34" t="s">
        <v>3116</v>
      </c>
      <c r="E303" s="34">
        <v>52</v>
      </c>
      <c r="F303" s="34" t="s">
        <v>332</v>
      </c>
    </row>
    <row r="304" spans="1:6" x14ac:dyDescent="0.2">
      <c r="A304" s="34" t="s">
        <v>11</v>
      </c>
      <c r="B304" s="34" t="s">
        <v>40</v>
      </c>
      <c r="C304" s="34" t="s">
        <v>347</v>
      </c>
      <c r="D304" s="34" t="s">
        <v>695</v>
      </c>
      <c r="E304" s="34">
        <v>80</v>
      </c>
      <c r="F304" s="34" t="s">
        <v>333</v>
      </c>
    </row>
    <row r="305" spans="1:6" x14ac:dyDescent="0.2">
      <c r="A305" s="34" t="s">
        <v>11</v>
      </c>
      <c r="B305" s="34" t="s">
        <v>41</v>
      </c>
      <c r="C305" s="34" t="s">
        <v>347</v>
      </c>
      <c r="D305" s="34" t="s">
        <v>3928</v>
      </c>
      <c r="E305" s="34">
        <v>487</v>
      </c>
      <c r="F305" s="34" t="s">
        <v>328</v>
      </c>
    </row>
    <row r="306" spans="1:6" x14ac:dyDescent="0.2">
      <c r="A306" s="34" t="s">
        <v>11</v>
      </c>
      <c r="B306" s="34" t="s">
        <v>42</v>
      </c>
      <c r="C306" s="34" t="s">
        <v>347</v>
      </c>
      <c r="D306" s="34" t="s">
        <v>3929</v>
      </c>
      <c r="E306" s="34">
        <v>20</v>
      </c>
      <c r="F306" s="34" t="s">
        <v>334</v>
      </c>
    </row>
    <row r="307" spans="1:6" x14ac:dyDescent="0.2">
      <c r="A307" s="34" t="s">
        <v>11</v>
      </c>
      <c r="B307" s="34" t="s">
        <v>43</v>
      </c>
      <c r="C307" s="34" t="s">
        <v>347</v>
      </c>
      <c r="D307" s="34" t="s">
        <v>3930</v>
      </c>
      <c r="E307" s="34">
        <v>948</v>
      </c>
      <c r="F307" s="34" t="s">
        <v>331</v>
      </c>
    </row>
    <row r="308" spans="1:6" x14ac:dyDescent="0.2">
      <c r="A308" s="34" t="s">
        <v>11</v>
      </c>
      <c r="B308" s="34" t="s">
        <v>44</v>
      </c>
      <c r="C308" s="34" t="s">
        <v>347</v>
      </c>
      <c r="D308" s="34" t="s">
        <v>3931</v>
      </c>
      <c r="E308" s="34">
        <v>351</v>
      </c>
      <c r="F308" s="34" t="s">
        <v>335</v>
      </c>
    </row>
    <row r="309" spans="1:6" x14ac:dyDescent="0.2">
      <c r="A309" s="34" t="s">
        <v>11</v>
      </c>
      <c r="B309" s="34" t="s">
        <v>48</v>
      </c>
      <c r="C309" s="34" t="s">
        <v>347</v>
      </c>
      <c r="D309" s="34" t="s">
        <v>673</v>
      </c>
      <c r="E309" s="34">
        <v>60</v>
      </c>
      <c r="F309" s="34" t="s">
        <v>337</v>
      </c>
    </row>
    <row r="310" spans="1:6" x14ac:dyDescent="0.2">
      <c r="A310" s="34" t="s">
        <v>11</v>
      </c>
      <c r="B310" s="34" t="s">
        <v>51</v>
      </c>
      <c r="C310" s="34" t="s">
        <v>347</v>
      </c>
      <c r="D310" s="34" t="s">
        <v>3932</v>
      </c>
      <c r="E310" s="34">
        <v>605</v>
      </c>
      <c r="F310" s="34" t="s">
        <v>331</v>
      </c>
    </row>
    <row r="311" spans="1:6" x14ac:dyDescent="0.2">
      <c r="A311" s="34" t="s">
        <v>11</v>
      </c>
      <c r="B311" s="34" t="s">
        <v>52</v>
      </c>
      <c r="C311" s="34" t="s">
        <v>347</v>
      </c>
      <c r="D311" s="34" t="s">
        <v>636</v>
      </c>
      <c r="E311" s="34">
        <v>607</v>
      </c>
      <c r="F311" s="34" t="s">
        <v>339</v>
      </c>
    </row>
    <row r="312" spans="1:6" x14ac:dyDescent="0.2">
      <c r="A312" s="34" t="s">
        <v>11</v>
      </c>
      <c r="B312" s="34" t="s">
        <v>53</v>
      </c>
      <c r="C312" s="34" t="s">
        <v>347</v>
      </c>
      <c r="D312" s="34" t="s">
        <v>2576</v>
      </c>
      <c r="E312" s="34">
        <v>361</v>
      </c>
      <c r="F312" s="34" t="s">
        <v>340</v>
      </c>
    </row>
    <row r="313" spans="1:6" x14ac:dyDescent="0.2">
      <c r="A313" s="34" t="s">
        <v>11</v>
      </c>
      <c r="B313" s="34" t="s">
        <v>54</v>
      </c>
      <c r="C313" s="34" t="s">
        <v>347</v>
      </c>
      <c r="D313" s="34" t="s">
        <v>664</v>
      </c>
      <c r="E313" s="34">
        <v>86</v>
      </c>
      <c r="F313" s="34" t="s">
        <v>325</v>
      </c>
    </row>
    <row r="314" spans="1:6" x14ac:dyDescent="0.2">
      <c r="A314" s="34" t="s">
        <v>11</v>
      </c>
      <c r="B314" s="34" t="s">
        <v>55</v>
      </c>
      <c r="C314" s="34" t="s">
        <v>347</v>
      </c>
      <c r="D314" s="34" t="s">
        <v>3933</v>
      </c>
      <c r="E314" s="34">
        <v>973</v>
      </c>
      <c r="F314" s="34" t="s">
        <v>338</v>
      </c>
    </row>
    <row r="315" spans="1:6" x14ac:dyDescent="0.2">
      <c r="A315" s="34" t="s">
        <v>11</v>
      </c>
      <c r="B315" s="34" t="s">
        <v>56</v>
      </c>
      <c r="C315" s="34" t="s">
        <v>347</v>
      </c>
      <c r="D315" s="34" t="s">
        <v>3934</v>
      </c>
      <c r="E315" s="34">
        <v>117</v>
      </c>
      <c r="F315" s="34" t="s">
        <v>341</v>
      </c>
    </row>
    <row r="316" spans="1:6" x14ac:dyDescent="0.2">
      <c r="A316" s="34" t="s">
        <v>11</v>
      </c>
      <c r="B316" s="34" t="s">
        <v>57</v>
      </c>
      <c r="C316" s="34" t="s">
        <v>347</v>
      </c>
      <c r="D316" s="34" t="s">
        <v>3935</v>
      </c>
      <c r="E316" s="34">
        <v>3123</v>
      </c>
      <c r="F316" s="34" t="s">
        <v>342</v>
      </c>
    </row>
    <row r="317" spans="1:6" x14ac:dyDescent="0.2">
      <c r="A317" s="34" t="s">
        <v>11</v>
      </c>
      <c r="B317" s="34" t="s">
        <v>60</v>
      </c>
      <c r="C317" s="34" t="s">
        <v>347</v>
      </c>
      <c r="D317" s="34" t="s">
        <v>785</v>
      </c>
      <c r="E317" s="34">
        <v>63</v>
      </c>
      <c r="F317" s="34" t="s">
        <v>327</v>
      </c>
    </row>
    <row r="318" spans="1:6" x14ac:dyDescent="0.2">
      <c r="A318" s="34" t="s">
        <v>11</v>
      </c>
      <c r="B318" s="34" t="s">
        <v>61</v>
      </c>
      <c r="C318" s="34" t="s">
        <v>347</v>
      </c>
      <c r="D318" s="34" t="s">
        <v>790</v>
      </c>
      <c r="E318" s="34">
        <v>1</v>
      </c>
      <c r="F318" s="34" t="s">
        <v>337</v>
      </c>
    </row>
    <row r="319" spans="1:6" x14ac:dyDescent="0.2">
      <c r="A319" s="34" t="s">
        <v>11</v>
      </c>
      <c r="B319" s="34" t="s">
        <v>62</v>
      </c>
      <c r="C319" s="34" t="s">
        <v>347</v>
      </c>
      <c r="D319" s="34" t="s">
        <v>3936</v>
      </c>
      <c r="E319" s="34">
        <v>493</v>
      </c>
      <c r="F319" s="34" t="s">
        <v>330</v>
      </c>
    </row>
    <row r="320" spans="1:6" x14ac:dyDescent="0.2">
      <c r="A320" s="34" t="s">
        <v>11</v>
      </c>
      <c r="B320" s="34" t="s">
        <v>63</v>
      </c>
      <c r="C320" s="34" t="s">
        <v>347</v>
      </c>
      <c r="D320" s="34" t="s">
        <v>3937</v>
      </c>
      <c r="E320" s="34">
        <v>403</v>
      </c>
      <c r="F320" s="34" t="s">
        <v>325</v>
      </c>
    </row>
    <row r="321" spans="1:6" x14ac:dyDescent="0.2">
      <c r="A321" s="34" t="s">
        <v>11</v>
      </c>
      <c r="B321" s="34" t="s">
        <v>64</v>
      </c>
      <c r="C321" s="34" t="s">
        <v>347</v>
      </c>
      <c r="D321" s="34" t="s">
        <v>3938</v>
      </c>
      <c r="E321" s="34">
        <v>53</v>
      </c>
      <c r="F321" s="34" t="s">
        <v>337</v>
      </c>
    </row>
    <row r="322" spans="1:6" x14ac:dyDescent="0.2">
      <c r="A322" s="34" t="s">
        <v>11</v>
      </c>
      <c r="B322" s="34" t="s">
        <v>65</v>
      </c>
      <c r="C322" s="34" t="s">
        <v>347</v>
      </c>
      <c r="D322" s="34" t="s">
        <v>664</v>
      </c>
      <c r="E322" s="34">
        <v>86</v>
      </c>
      <c r="F322" s="34" t="s">
        <v>336</v>
      </c>
    </row>
    <row r="323" spans="1:6" x14ac:dyDescent="0.2">
      <c r="A323" s="34" t="s">
        <v>11</v>
      </c>
      <c r="B323" s="34" t="s">
        <v>66</v>
      </c>
      <c r="C323" s="34" t="s">
        <v>347</v>
      </c>
      <c r="D323" s="34" t="s">
        <v>3939</v>
      </c>
      <c r="E323" s="34">
        <v>155</v>
      </c>
      <c r="F323" s="34" t="s">
        <v>339</v>
      </c>
    </row>
    <row r="324" spans="1:6" x14ac:dyDescent="0.2">
      <c r="A324" s="34" t="s">
        <v>11</v>
      </c>
      <c r="B324" s="34" t="s">
        <v>67</v>
      </c>
      <c r="C324" s="34" t="s">
        <v>347</v>
      </c>
      <c r="D324" s="34" t="s">
        <v>3940</v>
      </c>
      <c r="E324" s="34">
        <v>2239</v>
      </c>
      <c r="F324" s="34" t="s">
        <v>340</v>
      </c>
    </row>
    <row r="325" spans="1:6" x14ac:dyDescent="0.2">
      <c r="A325" s="34" t="s">
        <v>11</v>
      </c>
      <c r="B325" s="34" t="s">
        <v>68</v>
      </c>
      <c r="C325" s="34" t="s">
        <v>347</v>
      </c>
      <c r="D325" s="34" t="s">
        <v>643</v>
      </c>
      <c r="E325" s="34">
        <v>101</v>
      </c>
      <c r="F325" s="34" t="s">
        <v>334</v>
      </c>
    </row>
    <row r="326" spans="1:6" x14ac:dyDescent="0.2">
      <c r="A326" s="34" t="s">
        <v>11</v>
      </c>
      <c r="B326" s="34" t="s">
        <v>69</v>
      </c>
      <c r="C326" s="34" t="s">
        <v>347</v>
      </c>
      <c r="D326" s="34" t="s">
        <v>3941</v>
      </c>
      <c r="E326" s="34">
        <v>119</v>
      </c>
      <c r="F326" s="34" t="s">
        <v>331</v>
      </c>
    </row>
    <row r="327" spans="1:6" x14ac:dyDescent="0.2">
      <c r="A327" s="34" t="s">
        <v>11</v>
      </c>
      <c r="B327" s="34" t="s">
        <v>70</v>
      </c>
      <c r="C327" s="34" t="s">
        <v>347</v>
      </c>
      <c r="D327" s="34" t="s">
        <v>3942</v>
      </c>
      <c r="E327" s="34">
        <v>226</v>
      </c>
      <c r="F327" s="34" t="s">
        <v>338</v>
      </c>
    </row>
    <row r="328" spans="1:6" x14ac:dyDescent="0.2">
      <c r="A328" s="34" t="s">
        <v>11</v>
      </c>
      <c r="B328" s="34" t="s">
        <v>71</v>
      </c>
      <c r="C328" s="34" t="s">
        <v>347</v>
      </c>
      <c r="D328" s="34" t="s">
        <v>3943</v>
      </c>
      <c r="E328" s="34">
        <v>765</v>
      </c>
      <c r="F328" s="34" t="s">
        <v>334</v>
      </c>
    </row>
    <row r="329" spans="1:6" x14ac:dyDescent="0.2">
      <c r="A329" s="34" t="s">
        <v>11</v>
      </c>
      <c r="B329" s="34" t="s">
        <v>72</v>
      </c>
      <c r="C329" s="34" t="s">
        <v>347</v>
      </c>
      <c r="D329" s="34" t="s">
        <v>3944</v>
      </c>
      <c r="E329" s="34">
        <v>638</v>
      </c>
      <c r="F329" s="34" t="s">
        <v>335</v>
      </c>
    </row>
    <row r="330" spans="1:6" x14ac:dyDescent="0.2">
      <c r="A330" s="34" t="s">
        <v>11</v>
      </c>
      <c r="B330" s="34" t="s">
        <v>73</v>
      </c>
      <c r="C330" s="34" t="s">
        <v>347</v>
      </c>
      <c r="D330" s="34" t="s">
        <v>3945</v>
      </c>
      <c r="E330" s="34">
        <v>10</v>
      </c>
      <c r="F330" s="34" t="s">
        <v>336</v>
      </c>
    </row>
    <row r="331" spans="1:6" x14ac:dyDescent="0.2">
      <c r="A331" s="34" t="s">
        <v>11</v>
      </c>
      <c r="B331" s="34" t="s">
        <v>75</v>
      </c>
      <c r="C331" s="34" t="s">
        <v>347</v>
      </c>
      <c r="D331" s="34" t="s">
        <v>3946</v>
      </c>
      <c r="E331" s="34">
        <v>123</v>
      </c>
      <c r="F331" s="34" t="s">
        <v>327</v>
      </c>
    </row>
    <row r="332" spans="1:6" x14ac:dyDescent="0.2">
      <c r="A332" s="34" t="s">
        <v>11</v>
      </c>
      <c r="B332" s="34" t="s">
        <v>76</v>
      </c>
      <c r="C332" s="34" t="s">
        <v>347</v>
      </c>
      <c r="D332" s="34" t="s">
        <v>655</v>
      </c>
      <c r="E332" s="34">
        <v>54</v>
      </c>
      <c r="F332" s="34" t="s">
        <v>344</v>
      </c>
    </row>
    <row r="333" spans="1:6" x14ac:dyDescent="0.2">
      <c r="A333" s="34" t="s">
        <v>11</v>
      </c>
      <c r="B333" s="34" t="s">
        <v>77</v>
      </c>
      <c r="C333" s="34" t="s">
        <v>347</v>
      </c>
      <c r="D333" s="34" t="s">
        <v>2535</v>
      </c>
      <c r="E333" s="34">
        <v>391</v>
      </c>
      <c r="F333" s="34" t="s">
        <v>340</v>
      </c>
    </row>
    <row r="334" spans="1:6" x14ac:dyDescent="0.2">
      <c r="A334" s="34" t="s">
        <v>11</v>
      </c>
      <c r="B334" s="34" t="s">
        <v>78</v>
      </c>
      <c r="C334" s="34" t="s">
        <v>347</v>
      </c>
      <c r="D334" s="34" t="s">
        <v>3947</v>
      </c>
      <c r="E334" s="34">
        <v>593</v>
      </c>
      <c r="F334" s="34" t="s">
        <v>332</v>
      </c>
    </row>
    <row r="335" spans="1:6" x14ac:dyDescent="0.2">
      <c r="A335" s="34" t="s">
        <v>11</v>
      </c>
      <c r="B335" s="34" t="s">
        <v>79</v>
      </c>
      <c r="C335" s="34" t="s">
        <v>347</v>
      </c>
      <c r="D335" s="34" t="s">
        <v>3948</v>
      </c>
      <c r="E335" s="34">
        <v>1202</v>
      </c>
      <c r="F335" s="34" t="s">
        <v>345</v>
      </c>
    </row>
    <row r="336" spans="1:6" x14ac:dyDescent="0.2">
      <c r="A336" s="34" t="s">
        <v>11</v>
      </c>
      <c r="B336" s="34" t="s">
        <v>80</v>
      </c>
      <c r="C336" s="34" t="s">
        <v>347</v>
      </c>
      <c r="D336" s="34" t="s">
        <v>3949</v>
      </c>
      <c r="E336" s="34">
        <v>257</v>
      </c>
      <c r="F336" s="34" t="s">
        <v>330</v>
      </c>
    </row>
    <row r="337" spans="1:6" x14ac:dyDescent="0.2">
      <c r="A337" s="34" t="s">
        <v>11</v>
      </c>
      <c r="B337" s="34" t="s">
        <v>81</v>
      </c>
      <c r="C337" s="34" t="s">
        <v>347</v>
      </c>
      <c r="D337" s="34" t="s">
        <v>3946</v>
      </c>
      <c r="E337" s="34">
        <v>123</v>
      </c>
      <c r="F337" s="34" t="s">
        <v>330</v>
      </c>
    </row>
    <row r="338" spans="1:6" x14ac:dyDescent="0.2">
      <c r="A338" s="34" t="s">
        <v>11</v>
      </c>
      <c r="B338" s="34" t="s">
        <v>82</v>
      </c>
      <c r="C338" s="34" t="s">
        <v>347</v>
      </c>
      <c r="D338" s="34" t="s">
        <v>3950</v>
      </c>
      <c r="E338" s="34">
        <v>1618</v>
      </c>
      <c r="F338" s="34" t="s">
        <v>341</v>
      </c>
    </row>
    <row r="339" spans="1:6" x14ac:dyDescent="0.2">
      <c r="A339" s="34" t="s">
        <v>11</v>
      </c>
      <c r="B339" s="34" t="s">
        <v>83</v>
      </c>
      <c r="C339" s="34" t="s">
        <v>347</v>
      </c>
      <c r="D339" s="34" t="s">
        <v>3951</v>
      </c>
      <c r="E339" s="34">
        <v>22</v>
      </c>
      <c r="F339" s="34" t="s">
        <v>337</v>
      </c>
    </row>
    <row r="340" spans="1:6" x14ac:dyDescent="0.2">
      <c r="A340" s="34" t="s">
        <v>11</v>
      </c>
      <c r="B340" s="34" t="s">
        <v>84</v>
      </c>
      <c r="C340" s="34" t="s">
        <v>347</v>
      </c>
      <c r="D340" s="34" t="s">
        <v>3952</v>
      </c>
      <c r="E340" s="34">
        <v>547</v>
      </c>
      <c r="F340" s="34" t="s">
        <v>342</v>
      </c>
    </row>
    <row r="341" spans="1:6" x14ac:dyDescent="0.2">
      <c r="A341" s="34" t="s">
        <v>11</v>
      </c>
      <c r="B341" s="34" t="s">
        <v>85</v>
      </c>
      <c r="C341" s="34" t="s">
        <v>347</v>
      </c>
      <c r="D341" s="34" t="s">
        <v>3953</v>
      </c>
      <c r="E341" s="34">
        <v>1868</v>
      </c>
      <c r="F341" s="34" t="s">
        <v>333</v>
      </c>
    </row>
    <row r="342" spans="1:6" x14ac:dyDescent="0.2">
      <c r="A342" s="34" t="s">
        <v>11</v>
      </c>
      <c r="B342" s="34" t="s">
        <v>86</v>
      </c>
      <c r="C342" s="34" t="s">
        <v>347</v>
      </c>
      <c r="D342" s="34" t="s">
        <v>3954</v>
      </c>
      <c r="E342" s="34">
        <v>294</v>
      </c>
      <c r="F342" s="34" t="s">
        <v>326</v>
      </c>
    </row>
    <row r="343" spans="1:6" x14ac:dyDescent="0.2">
      <c r="A343" s="34" t="s">
        <v>11</v>
      </c>
      <c r="B343" s="34" t="s">
        <v>87</v>
      </c>
      <c r="C343" s="34" t="s">
        <v>347</v>
      </c>
      <c r="D343" s="34" t="s">
        <v>804</v>
      </c>
      <c r="E343" s="34">
        <v>266</v>
      </c>
      <c r="F343" s="34" t="s">
        <v>336</v>
      </c>
    </row>
    <row r="344" spans="1:6" x14ac:dyDescent="0.2">
      <c r="A344" s="34" t="s">
        <v>11</v>
      </c>
      <c r="B344" s="34" t="s">
        <v>88</v>
      </c>
      <c r="C344" s="34" t="s">
        <v>347</v>
      </c>
      <c r="D344" s="34" t="s">
        <v>787</v>
      </c>
      <c r="E344" s="34">
        <v>1274</v>
      </c>
      <c r="F344" s="34" t="s">
        <v>331</v>
      </c>
    </row>
    <row r="345" spans="1:6" x14ac:dyDescent="0.2">
      <c r="A345" s="34" t="s">
        <v>11</v>
      </c>
      <c r="B345" s="34" t="s">
        <v>89</v>
      </c>
      <c r="C345" s="34" t="s">
        <v>347</v>
      </c>
      <c r="D345" s="34" t="s">
        <v>3934</v>
      </c>
      <c r="E345" s="34">
        <v>117</v>
      </c>
      <c r="F345" s="34"/>
    </row>
    <row r="346" spans="1:6" x14ac:dyDescent="0.2">
      <c r="A346" s="34" t="s">
        <v>11</v>
      </c>
      <c r="B346" s="34" t="s">
        <v>90</v>
      </c>
      <c r="C346" s="34" t="s">
        <v>347</v>
      </c>
      <c r="D346" s="34" t="s">
        <v>3955</v>
      </c>
      <c r="E346" s="34">
        <v>2249</v>
      </c>
      <c r="F346" s="34" t="s">
        <v>346</v>
      </c>
    </row>
    <row r="347" spans="1:6" x14ac:dyDescent="0.2">
      <c r="A347" s="34" t="s">
        <v>11</v>
      </c>
      <c r="B347" s="34" t="s">
        <v>92</v>
      </c>
      <c r="C347" s="34" t="s">
        <v>347</v>
      </c>
      <c r="D347" s="34" t="s">
        <v>2498</v>
      </c>
      <c r="E347" s="34">
        <v>337</v>
      </c>
      <c r="F347" s="34" t="s">
        <v>337</v>
      </c>
    </row>
    <row r="348" spans="1:6" x14ac:dyDescent="0.2">
      <c r="A348" s="34" t="s">
        <v>11</v>
      </c>
      <c r="B348" s="34" t="s">
        <v>93</v>
      </c>
      <c r="C348" s="34" t="s">
        <v>347</v>
      </c>
      <c r="D348" s="34" t="s">
        <v>3956</v>
      </c>
      <c r="E348" s="34">
        <v>179</v>
      </c>
      <c r="F348" s="34" t="s">
        <v>326</v>
      </c>
    </row>
    <row r="349" spans="1:6" x14ac:dyDescent="0.2">
      <c r="A349" s="34" t="s">
        <v>11</v>
      </c>
      <c r="B349" s="34" t="s">
        <v>95</v>
      </c>
      <c r="C349" s="34" t="s">
        <v>347</v>
      </c>
      <c r="D349" s="34" t="s">
        <v>637</v>
      </c>
      <c r="E349" s="34">
        <v>65</v>
      </c>
      <c r="F349" s="34" t="s">
        <v>334</v>
      </c>
    </row>
    <row r="350" spans="1:6" x14ac:dyDescent="0.2">
      <c r="A350" s="34" t="s">
        <v>11</v>
      </c>
      <c r="B350" s="34" t="s">
        <v>97</v>
      </c>
      <c r="C350" s="34" t="s">
        <v>347</v>
      </c>
      <c r="D350" s="34" t="s">
        <v>682</v>
      </c>
      <c r="E350" s="34">
        <v>3</v>
      </c>
      <c r="F350" s="34" t="s">
        <v>339</v>
      </c>
    </row>
    <row r="351" spans="1:6" x14ac:dyDescent="0.2">
      <c r="A351" s="34" t="s">
        <v>11</v>
      </c>
      <c r="B351" s="34" t="s">
        <v>100</v>
      </c>
      <c r="C351" s="34" t="s">
        <v>347</v>
      </c>
      <c r="D351" s="34" t="s">
        <v>3957</v>
      </c>
      <c r="E351" s="34">
        <v>768</v>
      </c>
      <c r="F351" s="34" t="s">
        <v>339</v>
      </c>
    </row>
    <row r="352" spans="1:6" x14ac:dyDescent="0.2">
      <c r="A352" s="34" t="s">
        <v>11</v>
      </c>
      <c r="B352" s="34" t="s">
        <v>101</v>
      </c>
      <c r="C352" s="34" t="s">
        <v>347</v>
      </c>
      <c r="D352" s="34" t="s">
        <v>3931</v>
      </c>
      <c r="E352" s="34">
        <v>351</v>
      </c>
      <c r="F352" s="34" t="s">
        <v>342</v>
      </c>
    </row>
    <row r="353" spans="1:6" x14ac:dyDescent="0.2">
      <c r="A353" s="34" t="s">
        <v>11</v>
      </c>
      <c r="B353" s="34" t="s">
        <v>102</v>
      </c>
      <c r="C353" s="34" t="s">
        <v>347</v>
      </c>
      <c r="D353" s="34" t="s">
        <v>3958</v>
      </c>
      <c r="E353" s="34">
        <v>907</v>
      </c>
      <c r="F353" s="34" t="s">
        <v>342</v>
      </c>
    </row>
    <row r="354" spans="1:6" x14ac:dyDescent="0.2">
      <c r="A354" s="34" t="s">
        <v>11</v>
      </c>
      <c r="B354" s="34" t="s">
        <v>103</v>
      </c>
      <c r="C354" s="34" t="s">
        <v>347</v>
      </c>
      <c r="D354" s="34" t="s">
        <v>3959</v>
      </c>
      <c r="E354" s="34">
        <v>160</v>
      </c>
      <c r="F354" s="34" t="s">
        <v>324</v>
      </c>
    </row>
    <row r="355" spans="1:6" x14ac:dyDescent="0.2">
      <c r="A355" s="34" t="s">
        <v>11</v>
      </c>
      <c r="B355" s="34" t="s">
        <v>104</v>
      </c>
      <c r="C355" s="34" t="s">
        <v>347</v>
      </c>
      <c r="D355" s="34" t="s">
        <v>3924</v>
      </c>
      <c r="E355" s="34">
        <v>173</v>
      </c>
      <c r="F355" s="34" t="s">
        <v>336</v>
      </c>
    </row>
    <row r="356" spans="1:6" x14ac:dyDescent="0.2">
      <c r="A356" s="34" t="s">
        <v>11</v>
      </c>
      <c r="B356" s="34" t="s">
        <v>105</v>
      </c>
      <c r="C356" s="34" t="s">
        <v>347</v>
      </c>
      <c r="D356" s="34" t="s">
        <v>3960</v>
      </c>
      <c r="E356" s="34">
        <v>1198</v>
      </c>
      <c r="F356" s="34" t="s">
        <v>335</v>
      </c>
    </row>
    <row r="357" spans="1:6" x14ac:dyDescent="0.2">
      <c r="A357" s="34" t="s">
        <v>11</v>
      </c>
      <c r="B357" s="34" t="s">
        <v>106</v>
      </c>
      <c r="C357" s="34" t="s">
        <v>347</v>
      </c>
      <c r="D357" s="34" t="s">
        <v>3961</v>
      </c>
      <c r="E357" s="34">
        <v>258</v>
      </c>
      <c r="F357" s="34" t="s">
        <v>337</v>
      </c>
    </row>
    <row r="358" spans="1:6" x14ac:dyDescent="0.2">
      <c r="A358" s="34" t="s">
        <v>11</v>
      </c>
      <c r="B358" s="34" t="s">
        <v>107</v>
      </c>
      <c r="C358" s="34" t="s">
        <v>347</v>
      </c>
      <c r="D358" s="34" t="s">
        <v>3962</v>
      </c>
      <c r="E358" s="34">
        <v>393</v>
      </c>
      <c r="F358" s="34" t="s">
        <v>334</v>
      </c>
    </row>
    <row r="359" spans="1:6" x14ac:dyDescent="0.2">
      <c r="A359" s="34" t="s">
        <v>11</v>
      </c>
      <c r="B359" s="34" t="s">
        <v>108</v>
      </c>
      <c r="C359" s="34" t="s">
        <v>347</v>
      </c>
      <c r="D359" s="34" t="s">
        <v>3963</v>
      </c>
      <c r="E359" s="34">
        <v>3322</v>
      </c>
      <c r="F359" s="34" t="s">
        <v>337</v>
      </c>
    </row>
    <row r="360" spans="1:6" x14ac:dyDescent="0.2">
      <c r="A360" s="34" t="s">
        <v>11</v>
      </c>
      <c r="B360" s="34" t="s">
        <v>109</v>
      </c>
      <c r="C360" s="34" t="s">
        <v>347</v>
      </c>
      <c r="D360" s="34" t="s">
        <v>3964</v>
      </c>
      <c r="E360" s="34">
        <v>975</v>
      </c>
      <c r="F360" s="34" t="s">
        <v>324</v>
      </c>
    </row>
    <row r="361" spans="1:6" x14ac:dyDescent="0.2">
      <c r="A361" s="34" t="s">
        <v>11</v>
      </c>
      <c r="B361" s="34" t="s">
        <v>111</v>
      </c>
      <c r="C361" s="34" t="s">
        <v>347</v>
      </c>
      <c r="D361" s="34" t="s">
        <v>3965</v>
      </c>
      <c r="E361" s="34">
        <v>12</v>
      </c>
      <c r="F361" s="34" t="s">
        <v>340</v>
      </c>
    </row>
    <row r="362" spans="1:6" x14ac:dyDescent="0.2">
      <c r="A362" s="34" t="s">
        <v>11</v>
      </c>
      <c r="B362" s="34" t="s">
        <v>112</v>
      </c>
      <c r="C362" s="34" t="s">
        <v>347</v>
      </c>
      <c r="D362" s="34" t="s">
        <v>3966</v>
      </c>
      <c r="E362" s="34">
        <v>162</v>
      </c>
      <c r="F362" s="34" t="s">
        <v>325</v>
      </c>
    </row>
    <row r="363" spans="1:6" x14ac:dyDescent="0.2">
      <c r="A363" s="34" t="s">
        <v>11</v>
      </c>
      <c r="B363" s="34" t="s">
        <v>113</v>
      </c>
      <c r="C363" s="34" t="s">
        <v>347</v>
      </c>
      <c r="D363" s="34" t="s">
        <v>3967</v>
      </c>
      <c r="E363" s="34">
        <v>495</v>
      </c>
      <c r="F363" s="34" t="s">
        <v>327</v>
      </c>
    </row>
    <row r="364" spans="1:6" x14ac:dyDescent="0.2">
      <c r="A364" s="34" t="s">
        <v>11</v>
      </c>
      <c r="B364" s="34" t="s">
        <v>114</v>
      </c>
      <c r="C364" s="34" t="s">
        <v>347</v>
      </c>
      <c r="D364" s="34" t="s">
        <v>682</v>
      </c>
      <c r="E364" s="34">
        <v>3</v>
      </c>
      <c r="F364" s="34" t="s">
        <v>327</v>
      </c>
    </row>
    <row r="365" spans="1:6" x14ac:dyDescent="0.2">
      <c r="A365" s="34" t="s">
        <v>11</v>
      </c>
      <c r="B365" s="34" t="s">
        <v>115</v>
      </c>
      <c r="C365" s="34" t="s">
        <v>347</v>
      </c>
      <c r="D365" s="34" t="s">
        <v>2450</v>
      </c>
      <c r="E365" s="34">
        <v>3493</v>
      </c>
      <c r="F365" s="34" t="s">
        <v>345</v>
      </c>
    </row>
    <row r="366" spans="1:6" x14ac:dyDescent="0.2">
      <c r="A366" s="34" t="s">
        <v>11</v>
      </c>
      <c r="B366" s="34" t="s">
        <v>116</v>
      </c>
      <c r="C366" s="34" t="s">
        <v>347</v>
      </c>
      <c r="D366" s="34" t="s">
        <v>3968</v>
      </c>
      <c r="E366" s="34">
        <v>1128</v>
      </c>
      <c r="F366" s="34" t="s">
        <v>328</v>
      </c>
    </row>
    <row r="367" spans="1:6" x14ac:dyDescent="0.2">
      <c r="A367" s="34" t="s">
        <v>11</v>
      </c>
      <c r="B367" s="34" t="s">
        <v>117</v>
      </c>
      <c r="C367" s="34" t="s">
        <v>347</v>
      </c>
      <c r="D367" s="34" t="s">
        <v>3969</v>
      </c>
      <c r="E367" s="34">
        <v>3291</v>
      </c>
      <c r="F367" s="34" t="s">
        <v>343</v>
      </c>
    </row>
    <row r="368" spans="1:6" x14ac:dyDescent="0.2">
      <c r="A368" s="34" t="s">
        <v>11</v>
      </c>
      <c r="B368" s="34" t="s">
        <v>118</v>
      </c>
      <c r="C368" s="34" t="s">
        <v>347</v>
      </c>
      <c r="D368" s="34" t="s">
        <v>836</v>
      </c>
      <c r="E368" s="34">
        <v>186</v>
      </c>
      <c r="F368" s="34" t="s">
        <v>339</v>
      </c>
    </row>
    <row r="369" spans="1:6" x14ac:dyDescent="0.2">
      <c r="A369" s="34" t="s">
        <v>11</v>
      </c>
      <c r="B369" s="34" t="s">
        <v>119</v>
      </c>
      <c r="C369" s="34" t="s">
        <v>347</v>
      </c>
      <c r="D369" s="34" t="s">
        <v>3970</v>
      </c>
      <c r="E369" s="34">
        <v>681</v>
      </c>
      <c r="F369" s="34" t="s">
        <v>334</v>
      </c>
    </row>
    <row r="370" spans="1:6" x14ac:dyDescent="0.2">
      <c r="A370" s="34" t="s">
        <v>11</v>
      </c>
      <c r="B370" s="34" t="s">
        <v>120</v>
      </c>
      <c r="C370" s="34" t="s">
        <v>347</v>
      </c>
      <c r="D370" s="34" t="s">
        <v>3971</v>
      </c>
      <c r="E370" s="34">
        <v>1104</v>
      </c>
      <c r="F370" s="34" t="s">
        <v>324</v>
      </c>
    </row>
    <row r="371" spans="1:6" x14ac:dyDescent="0.2">
      <c r="A371" s="34" t="s">
        <v>11</v>
      </c>
      <c r="B371" s="34" t="s">
        <v>121</v>
      </c>
      <c r="C371" s="34" t="s">
        <v>347</v>
      </c>
      <c r="D371" s="34" t="s">
        <v>3972</v>
      </c>
      <c r="E371" s="34">
        <v>470</v>
      </c>
      <c r="F371" s="34" t="s">
        <v>342</v>
      </c>
    </row>
    <row r="372" spans="1:6" x14ac:dyDescent="0.2">
      <c r="A372" s="34" t="s">
        <v>11</v>
      </c>
      <c r="B372" s="34" t="s">
        <v>122</v>
      </c>
      <c r="C372" s="34" t="s">
        <v>347</v>
      </c>
      <c r="D372" s="34" t="s">
        <v>3973</v>
      </c>
      <c r="E372" s="34">
        <v>789</v>
      </c>
      <c r="F372" s="34" t="s">
        <v>335</v>
      </c>
    </row>
    <row r="373" spans="1:6" x14ac:dyDescent="0.2">
      <c r="A373" s="34" t="s">
        <v>11</v>
      </c>
      <c r="B373" s="34" t="s">
        <v>123</v>
      </c>
      <c r="C373" s="34" t="s">
        <v>347</v>
      </c>
      <c r="D373" s="34" t="s">
        <v>3974</v>
      </c>
      <c r="E373" s="34">
        <v>147</v>
      </c>
      <c r="F373" s="34" t="s">
        <v>338</v>
      </c>
    </row>
    <row r="374" spans="1:6" x14ac:dyDescent="0.2">
      <c r="A374" s="34" t="s">
        <v>11</v>
      </c>
      <c r="B374" s="34" t="s">
        <v>124</v>
      </c>
      <c r="C374" s="34" t="s">
        <v>347</v>
      </c>
      <c r="D374" s="34" t="s">
        <v>3116</v>
      </c>
      <c r="E374" s="34">
        <v>52</v>
      </c>
      <c r="F374" s="34"/>
    </row>
    <row r="375" spans="1:6" x14ac:dyDescent="0.2">
      <c r="A375" s="34" t="s">
        <v>11</v>
      </c>
      <c r="B375" s="34" t="s">
        <v>125</v>
      </c>
      <c r="C375" s="34" t="s">
        <v>347</v>
      </c>
      <c r="D375" s="34" t="s">
        <v>3975</v>
      </c>
      <c r="E375" s="34">
        <v>168</v>
      </c>
      <c r="F375" s="34" t="s">
        <v>333</v>
      </c>
    </row>
    <row r="376" spans="1:6" x14ac:dyDescent="0.2">
      <c r="A376" s="34" t="s">
        <v>11</v>
      </c>
      <c r="B376" s="34" t="s">
        <v>127</v>
      </c>
      <c r="C376" s="34" t="s">
        <v>347</v>
      </c>
      <c r="D376" s="34" t="s">
        <v>3976</v>
      </c>
      <c r="E376" s="34">
        <v>6430</v>
      </c>
      <c r="F376" s="34" t="s">
        <v>335</v>
      </c>
    </row>
    <row r="377" spans="1:6" x14ac:dyDescent="0.2">
      <c r="A377" s="34" t="s">
        <v>11</v>
      </c>
      <c r="B377" s="34" t="s">
        <v>128</v>
      </c>
      <c r="C377" s="34" t="s">
        <v>347</v>
      </c>
      <c r="D377" s="34" t="s">
        <v>3977</v>
      </c>
      <c r="E377" s="34">
        <v>3858</v>
      </c>
      <c r="F377" s="34" t="s">
        <v>337</v>
      </c>
    </row>
    <row r="378" spans="1:6" x14ac:dyDescent="0.2">
      <c r="A378" s="34" t="s">
        <v>11</v>
      </c>
      <c r="B378" s="34" t="s">
        <v>129</v>
      </c>
      <c r="C378" s="34" t="s">
        <v>347</v>
      </c>
      <c r="D378" s="34" t="s">
        <v>3978</v>
      </c>
      <c r="E378" s="34">
        <v>3964</v>
      </c>
      <c r="F378" s="34" t="s">
        <v>342</v>
      </c>
    </row>
    <row r="379" spans="1:6" x14ac:dyDescent="0.2">
      <c r="A379" s="34" t="s">
        <v>11</v>
      </c>
      <c r="B379" s="34" t="s">
        <v>130</v>
      </c>
      <c r="C379" s="34" t="s">
        <v>347</v>
      </c>
      <c r="D379" s="34" t="s">
        <v>653</v>
      </c>
      <c r="E379" s="34">
        <v>344</v>
      </c>
      <c r="F379" s="34" t="s">
        <v>336</v>
      </c>
    </row>
    <row r="380" spans="1:6" x14ac:dyDescent="0.2">
      <c r="A380" s="34" t="s">
        <v>11</v>
      </c>
      <c r="B380" s="34" t="s">
        <v>132</v>
      </c>
      <c r="C380" s="34" t="s">
        <v>347</v>
      </c>
      <c r="D380" s="34" t="s">
        <v>3979</v>
      </c>
      <c r="E380" s="34">
        <v>213</v>
      </c>
      <c r="F380" s="34" t="s">
        <v>335</v>
      </c>
    </row>
    <row r="381" spans="1:6" x14ac:dyDescent="0.2">
      <c r="A381" s="34" t="s">
        <v>11</v>
      </c>
      <c r="B381" s="34" t="s">
        <v>133</v>
      </c>
      <c r="C381" s="34" t="s">
        <v>347</v>
      </c>
      <c r="D381" s="34" t="s">
        <v>841</v>
      </c>
      <c r="E381" s="34">
        <v>31</v>
      </c>
      <c r="F381" s="34" t="s">
        <v>329</v>
      </c>
    </row>
    <row r="382" spans="1:6" x14ac:dyDescent="0.2">
      <c r="A382" s="34" t="s">
        <v>11</v>
      </c>
      <c r="B382" s="34" t="s">
        <v>134</v>
      </c>
      <c r="C382" s="34" t="s">
        <v>347</v>
      </c>
      <c r="D382" s="34" t="s">
        <v>3980</v>
      </c>
      <c r="E382" s="34">
        <v>1564</v>
      </c>
      <c r="F382" s="34" t="s">
        <v>335</v>
      </c>
    </row>
    <row r="383" spans="1:6" x14ac:dyDescent="0.2">
      <c r="A383" s="34" t="s">
        <v>11</v>
      </c>
      <c r="B383" s="34" t="s">
        <v>135</v>
      </c>
      <c r="C383" s="34" t="s">
        <v>347</v>
      </c>
      <c r="D383" s="34" t="s">
        <v>3981</v>
      </c>
      <c r="E383" s="34">
        <v>2107</v>
      </c>
      <c r="F383" s="34" t="s">
        <v>345</v>
      </c>
    </row>
    <row r="384" spans="1:6" x14ac:dyDescent="0.2">
      <c r="A384" s="34" t="s">
        <v>11</v>
      </c>
      <c r="B384" s="34" t="s">
        <v>136</v>
      </c>
      <c r="C384" s="34" t="s">
        <v>347</v>
      </c>
      <c r="D384" s="34" t="s">
        <v>3982</v>
      </c>
      <c r="E384" s="34">
        <v>1764</v>
      </c>
      <c r="F384" s="34" t="s">
        <v>346</v>
      </c>
    </row>
    <row r="385" spans="1:6" x14ac:dyDescent="0.2">
      <c r="A385" s="34" t="s">
        <v>11</v>
      </c>
      <c r="B385" s="34" t="s">
        <v>137</v>
      </c>
      <c r="C385" s="34" t="s">
        <v>347</v>
      </c>
      <c r="D385" s="34" t="s">
        <v>790</v>
      </c>
      <c r="E385" s="34">
        <v>1</v>
      </c>
      <c r="F385" s="34"/>
    </row>
    <row r="386" spans="1:6" x14ac:dyDescent="0.2">
      <c r="A386" s="34" t="s">
        <v>11</v>
      </c>
      <c r="B386" s="34" t="s">
        <v>139</v>
      </c>
      <c r="C386" s="34" t="s">
        <v>347</v>
      </c>
      <c r="D386" s="34" t="s">
        <v>717</v>
      </c>
      <c r="E386" s="34">
        <v>70</v>
      </c>
      <c r="F386" s="34" t="s">
        <v>328</v>
      </c>
    </row>
    <row r="387" spans="1:6" x14ac:dyDescent="0.2">
      <c r="A387" s="34" t="s">
        <v>11</v>
      </c>
      <c r="B387" s="34" t="s">
        <v>140</v>
      </c>
      <c r="C387" s="34" t="s">
        <v>347</v>
      </c>
      <c r="D387" s="34" t="s">
        <v>2535</v>
      </c>
      <c r="E387" s="34">
        <v>391</v>
      </c>
      <c r="F387" s="34" t="s">
        <v>333</v>
      </c>
    </row>
    <row r="388" spans="1:6" x14ac:dyDescent="0.2">
      <c r="A388" s="34" t="s">
        <v>11</v>
      </c>
      <c r="B388" s="34" t="s">
        <v>141</v>
      </c>
      <c r="C388" s="34" t="s">
        <v>347</v>
      </c>
      <c r="D388" s="34" t="s">
        <v>3983</v>
      </c>
      <c r="E388" s="34">
        <v>1560</v>
      </c>
      <c r="F388" s="34" t="s">
        <v>338</v>
      </c>
    </row>
    <row r="389" spans="1:6" x14ac:dyDescent="0.2">
      <c r="A389" s="34" t="s">
        <v>11</v>
      </c>
      <c r="B389" s="34" t="s">
        <v>142</v>
      </c>
      <c r="C389" s="34" t="s">
        <v>347</v>
      </c>
      <c r="D389" s="34" t="s">
        <v>3984</v>
      </c>
      <c r="E389" s="34">
        <v>10360</v>
      </c>
      <c r="F389" s="34" t="s">
        <v>331</v>
      </c>
    </row>
    <row r="390" spans="1:6" x14ac:dyDescent="0.2">
      <c r="A390" s="34" t="s">
        <v>11</v>
      </c>
      <c r="B390" s="34" t="s">
        <v>143</v>
      </c>
      <c r="C390" s="34" t="s">
        <v>347</v>
      </c>
      <c r="D390" s="34" t="s">
        <v>3985</v>
      </c>
      <c r="E390" s="34">
        <v>11</v>
      </c>
      <c r="F390" s="34" t="s">
        <v>328</v>
      </c>
    </row>
    <row r="391" spans="1:6" x14ac:dyDescent="0.2">
      <c r="A391" s="34" t="s">
        <v>11</v>
      </c>
      <c r="B391" s="34" t="s">
        <v>144</v>
      </c>
      <c r="C391" s="34" t="s">
        <v>347</v>
      </c>
      <c r="D391" s="34" t="s">
        <v>3986</v>
      </c>
      <c r="E391" s="34">
        <v>7493</v>
      </c>
      <c r="F391" s="34" t="s">
        <v>331</v>
      </c>
    </row>
    <row r="392" spans="1:6" x14ac:dyDescent="0.2">
      <c r="A392" s="34" t="s">
        <v>11</v>
      </c>
      <c r="B392" s="34" t="s">
        <v>146</v>
      </c>
      <c r="C392" s="34" t="s">
        <v>347</v>
      </c>
      <c r="D392" s="34" t="s">
        <v>3987</v>
      </c>
      <c r="E392" s="34">
        <v>1115</v>
      </c>
      <c r="F392" s="34" t="s">
        <v>342</v>
      </c>
    </row>
    <row r="393" spans="1:6" x14ac:dyDescent="0.2">
      <c r="A393" s="34" t="s">
        <v>11</v>
      </c>
      <c r="B393" s="34" t="s">
        <v>147</v>
      </c>
      <c r="C393" s="34" t="s">
        <v>347</v>
      </c>
      <c r="D393" s="34" t="s">
        <v>3988</v>
      </c>
      <c r="E393" s="34">
        <v>659</v>
      </c>
      <c r="F393" s="34" t="s">
        <v>339</v>
      </c>
    </row>
    <row r="394" spans="1:6" x14ac:dyDescent="0.2">
      <c r="A394" s="34" t="s">
        <v>11</v>
      </c>
      <c r="B394" s="34" t="s">
        <v>148</v>
      </c>
      <c r="C394" s="34" t="s">
        <v>347</v>
      </c>
      <c r="D394" s="34" t="s">
        <v>3929</v>
      </c>
      <c r="E394" s="34">
        <v>20</v>
      </c>
      <c r="F394" s="34" t="s">
        <v>324</v>
      </c>
    </row>
    <row r="395" spans="1:6" x14ac:dyDescent="0.2">
      <c r="A395" s="34" t="s">
        <v>11</v>
      </c>
      <c r="B395" s="34" t="s">
        <v>149</v>
      </c>
      <c r="C395" s="34" t="s">
        <v>347</v>
      </c>
      <c r="D395" s="34" t="s">
        <v>3989</v>
      </c>
      <c r="E395" s="34">
        <v>914</v>
      </c>
      <c r="F395" s="34" t="s">
        <v>332</v>
      </c>
    </row>
    <row r="396" spans="1:6" x14ac:dyDescent="0.2">
      <c r="A396" s="34" t="s">
        <v>11</v>
      </c>
      <c r="B396" s="34" t="s">
        <v>150</v>
      </c>
      <c r="C396" s="34" t="s">
        <v>347</v>
      </c>
      <c r="D396" s="34" t="s">
        <v>743</v>
      </c>
      <c r="E396" s="34">
        <v>231</v>
      </c>
      <c r="F396" s="34" t="s">
        <v>331</v>
      </c>
    </row>
    <row r="397" spans="1:6" x14ac:dyDescent="0.2">
      <c r="A397" s="34" t="s">
        <v>11</v>
      </c>
      <c r="B397" s="34" t="s">
        <v>151</v>
      </c>
      <c r="C397" s="34" t="s">
        <v>347</v>
      </c>
      <c r="D397" s="34" t="s">
        <v>3990</v>
      </c>
      <c r="E397" s="34">
        <v>534</v>
      </c>
      <c r="F397" s="34" t="s">
        <v>343</v>
      </c>
    </row>
    <row r="398" spans="1:6" x14ac:dyDescent="0.2">
      <c r="A398" s="34" t="s">
        <v>11</v>
      </c>
      <c r="B398" s="34" t="s">
        <v>152</v>
      </c>
      <c r="C398" s="34" t="s">
        <v>347</v>
      </c>
      <c r="D398" s="34" t="s">
        <v>3991</v>
      </c>
      <c r="E398" s="34">
        <v>1229</v>
      </c>
      <c r="F398" s="34" t="s">
        <v>326</v>
      </c>
    </row>
    <row r="399" spans="1:6" x14ac:dyDescent="0.2">
      <c r="A399" s="34" t="s">
        <v>11</v>
      </c>
      <c r="B399" s="34" t="s">
        <v>154</v>
      </c>
      <c r="C399" s="34" t="s">
        <v>347</v>
      </c>
      <c r="D399" s="34" t="s">
        <v>3992</v>
      </c>
      <c r="E399" s="34">
        <v>458</v>
      </c>
      <c r="F399" s="34" t="s">
        <v>339</v>
      </c>
    </row>
    <row r="400" spans="1:6" x14ac:dyDescent="0.2">
      <c r="A400" s="34" t="s">
        <v>11</v>
      </c>
      <c r="B400" s="34" t="s">
        <v>155</v>
      </c>
      <c r="C400" s="34" t="s">
        <v>347</v>
      </c>
      <c r="D400" s="34" t="s">
        <v>3993</v>
      </c>
      <c r="E400" s="34">
        <v>57</v>
      </c>
      <c r="F400" s="34" t="s">
        <v>338</v>
      </c>
    </row>
    <row r="401" spans="1:6" x14ac:dyDescent="0.2">
      <c r="A401" s="34" t="s">
        <v>11</v>
      </c>
      <c r="B401" s="34" t="s">
        <v>156</v>
      </c>
      <c r="C401" s="34" t="s">
        <v>347</v>
      </c>
      <c r="D401" s="34" t="s">
        <v>683</v>
      </c>
      <c r="E401" s="34">
        <v>2</v>
      </c>
      <c r="F401" s="34" t="s">
        <v>337</v>
      </c>
    </row>
    <row r="402" spans="1:6" x14ac:dyDescent="0.2">
      <c r="A402" s="34" t="s">
        <v>11</v>
      </c>
      <c r="B402" s="34" t="s">
        <v>157</v>
      </c>
      <c r="C402" s="34" t="s">
        <v>347</v>
      </c>
      <c r="D402" s="34" t="s">
        <v>3994</v>
      </c>
      <c r="E402" s="34">
        <v>1121</v>
      </c>
      <c r="F402" s="34" t="s">
        <v>343</v>
      </c>
    </row>
    <row r="403" spans="1:6" x14ac:dyDescent="0.2">
      <c r="A403" s="34" t="s">
        <v>11</v>
      </c>
      <c r="B403" s="34" t="s">
        <v>159</v>
      </c>
      <c r="C403" s="34" t="s">
        <v>347</v>
      </c>
      <c r="D403" s="34" t="s">
        <v>3995</v>
      </c>
      <c r="E403" s="34">
        <v>4859</v>
      </c>
      <c r="F403" s="34" t="s">
        <v>335</v>
      </c>
    </row>
    <row r="404" spans="1:6" x14ac:dyDescent="0.2">
      <c r="A404" s="34" t="s">
        <v>11</v>
      </c>
      <c r="B404" s="34" t="s">
        <v>160</v>
      </c>
      <c r="C404" s="34" t="s">
        <v>347</v>
      </c>
      <c r="D404" s="34" t="s">
        <v>3996</v>
      </c>
      <c r="E404" s="34">
        <v>6502</v>
      </c>
      <c r="F404" s="34" t="s">
        <v>341</v>
      </c>
    </row>
    <row r="405" spans="1:6" x14ac:dyDescent="0.2">
      <c r="A405" s="34" t="s">
        <v>11</v>
      </c>
      <c r="B405" s="34" t="s">
        <v>161</v>
      </c>
      <c r="C405" s="34" t="s">
        <v>347</v>
      </c>
      <c r="D405" s="34" t="s">
        <v>3997</v>
      </c>
      <c r="E405" s="34">
        <v>2050</v>
      </c>
      <c r="F405" s="34" t="s">
        <v>334</v>
      </c>
    </row>
    <row r="406" spans="1:6" x14ac:dyDescent="0.2">
      <c r="A406" s="34" t="s">
        <v>11</v>
      </c>
      <c r="B406" s="34" t="s">
        <v>164</v>
      </c>
      <c r="C406" s="34" t="s">
        <v>347</v>
      </c>
      <c r="D406" s="34" t="s">
        <v>3998</v>
      </c>
      <c r="E406" s="34">
        <v>104</v>
      </c>
      <c r="F406" s="34" t="s">
        <v>342</v>
      </c>
    </row>
    <row r="407" spans="1:6" x14ac:dyDescent="0.2">
      <c r="A407" s="34" t="s">
        <v>11</v>
      </c>
      <c r="B407" s="34" t="s">
        <v>165</v>
      </c>
      <c r="C407" s="34" t="s">
        <v>347</v>
      </c>
      <c r="D407" s="34" t="s">
        <v>3999</v>
      </c>
      <c r="E407" s="34">
        <v>2238</v>
      </c>
      <c r="F407" s="34" t="s">
        <v>332</v>
      </c>
    </row>
    <row r="408" spans="1:6" x14ac:dyDescent="0.2">
      <c r="A408" s="34" t="s">
        <v>11</v>
      </c>
      <c r="B408" s="34" t="s">
        <v>166</v>
      </c>
      <c r="C408" s="34" t="s">
        <v>347</v>
      </c>
      <c r="D408" s="34" t="s">
        <v>4000</v>
      </c>
      <c r="E408" s="34">
        <v>474</v>
      </c>
      <c r="F408" s="34" t="s">
        <v>332</v>
      </c>
    </row>
    <row r="409" spans="1:6" x14ac:dyDescent="0.2">
      <c r="A409" s="34" t="s">
        <v>11</v>
      </c>
      <c r="B409" s="34" t="s">
        <v>167</v>
      </c>
      <c r="C409" s="34" t="s">
        <v>347</v>
      </c>
      <c r="D409" s="34" t="s">
        <v>4001</v>
      </c>
      <c r="E409" s="34">
        <v>3000</v>
      </c>
      <c r="F409" s="34" t="s">
        <v>332</v>
      </c>
    </row>
    <row r="410" spans="1:6" x14ac:dyDescent="0.2">
      <c r="A410" s="34" t="s">
        <v>11</v>
      </c>
      <c r="B410" s="34" t="s">
        <v>168</v>
      </c>
      <c r="C410" s="34" t="s">
        <v>347</v>
      </c>
      <c r="D410" s="34" t="s">
        <v>4002</v>
      </c>
      <c r="E410" s="34">
        <v>336</v>
      </c>
      <c r="F410" s="34" t="s">
        <v>333</v>
      </c>
    </row>
    <row r="411" spans="1:6" x14ac:dyDescent="0.2">
      <c r="A411" s="34" t="s">
        <v>11</v>
      </c>
      <c r="B411" s="34" t="s">
        <v>169</v>
      </c>
      <c r="C411" s="34" t="s">
        <v>347</v>
      </c>
      <c r="D411" s="34" t="s">
        <v>4003</v>
      </c>
      <c r="E411" s="34">
        <v>185</v>
      </c>
      <c r="F411" s="34" t="s">
        <v>331</v>
      </c>
    </row>
    <row r="412" spans="1:6" x14ac:dyDescent="0.2">
      <c r="A412" s="34" t="s">
        <v>11</v>
      </c>
      <c r="B412" s="34" t="s">
        <v>170</v>
      </c>
      <c r="C412" s="34" t="s">
        <v>347</v>
      </c>
      <c r="D412" s="34" t="s">
        <v>4004</v>
      </c>
      <c r="E412" s="34">
        <v>1795</v>
      </c>
      <c r="F412" s="34" t="s">
        <v>341</v>
      </c>
    </row>
    <row r="413" spans="1:6" x14ac:dyDescent="0.2">
      <c r="A413" s="34" t="s">
        <v>11</v>
      </c>
      <c r="B413" s="34" t="s">
        <v>171</v>
      </c>
      <c r="C413" s="34" t="s">
        <v>347</v>
      </c>
      <c r="D413" s="34" t="s">
        <v>4005</v>
      </c>
      <c r="E413" s="34">
        <v>66</v>
      </c>
      <c r="F413" s="34" t="s">
        <v>328</v>
      </c>
    </row>
    <row r="414" spans="1:6" x14ac:dyDescent="0.2">
      <c r="A414" s="34" t="s">
        <v>11</v>
      </c>
      <c r="B414" s="34" t="s">
        <v>172</v>
      </c>
      <c r="C414" s="34" t="s">
        <v>347</v>
      </c>
      <c r="D414" s="34" t="s">
        <v>4003</v>
      </c>
      <c r="E414" s="34">
        <v>185</v>
      </c>
      <c r="F414" s="34" t="s">
        <v>345</v>
      </c>
    </row>
    <row r="415" spans="1:6" x14ac:dyDescent="0.2">
      <c r="A415" s="34" t="s">
        <v>11</v>
      </c>
      <c r="B415" s="34" t="s">
        <v>173</v>
      </c>
      <c r="C415" s="34" t="s">
        <v>347</v>
      </c>
      <c r="D415" s="34" t="s">
        <v>4006</v>
      </c>
      <c r="E415" s="34">
        <v>68</v>
      </c>
      <c r="F415" s="34" t="s">
        <v>337</v>
      </c>
    </row>
    <row r="416" spans="1:6" x14ac:dyDescent="0.2">
      <c r="A416" s="34" t="s">
        <v>11</v>
      </c>
      <c r="B416" s="34" t="s">
        <v>175</v>
      </c>
      <c r="C416" s="34" t="s">
        <v>347</v>
      </c>
      <c r="D416" s="34" t="s">
        <v>4007</v>
      </c>
      <c r="E416" s="34">
        <v>321</v>
      </c>
      <c r="F416" s="34" t="s">
        <v>327</v>
      </c>
    </row>
    <row r="417" spans="1:6" x14ac:dyDescent="0.2">
      <c r="A417" s="34" t="s">
        <v>11</v>
      </c>
      <c r="B417" s="34" t="s">
        <v>176</v>
      </c>
      <c r="C417" s="34" t="s">
        <v>347</v>
      </c>
      <c r="D417" s="34" t="s">
        <v>4008</v>
      </c>
      <c r="E417" s="34">
        <v>307</v>
      </c>
      <c r="F417" s="34" t="s">
        <v>342</v>
      </c>
    </row>
    <row r="418" spans="1:6" x14ac:dyDescent="0.2">
      <c r="A418" s="34" t="s">
        <v>11</v>
      </c>
      <c r="B418" s="34" t="s">
        <v>177</v>
      </c>
      <c r="C418" s="34" t="s">
        <v>347</v>
      </c>
      <c r="D418" s="34" t="s">
        <v>4009</v>
      </c>
      <c r="E418" s="34">
        <v>82</v>
      </c>
      <c r="F418" s="34" t="s">
        <v>331</v>
      </c>
    </row>
    <row r="419" spans="1:6" x14ac:dyDescent="0.2">
      <c r="A419" s="34" t="s">
        <v>11</v>
      </c>
      <c r="B419" s="34" t="s">
        <v>181</v>
      </c>
      <c r="C419" s="34" t="s">
        <v>347</v>
      </c>
      <c r="D419" s="34" t="s">
        <v>4010</v>
      </c>
      <c r="E419" s="34">
        <v>232</v>
      </c>
      <c r="F419" s="34" t="s">
        <v>327</v>
      </c>
    </row>
    <row r="420" spans="1:6" x14ac:dyDescent="0.2">
      <c r="A420" s="34" t="s">
        <v>11</v>
      </c>
      <c r="B420" s="34" t="s">
        <v>182</v>
      </c>
      <c r="C420" s="34" t="s">
        <v>347</v>
      </c>
      <c r="D420" s="34" t="s">
        <v>691</v>
      </c>
      <c r="E420" s="34">
        <v>151</v>
      </c>
      <c r="F420" s="34" t="s">
        <v>333</v>
      </c>
    </row>
    <row r="421" spans="1:6" x14ac:dyDescent="0.2">
      <c r="A421" s="34" t="s">
        <v>11</v>
      </c>
      <c r="B421" s="34" t="s">
        <v>183</v>
      </c>
      <c r="C421" s="34" t="s">
        <v>347</v>
      </c>
      <c r="D421" s="34" t="s">
        <v>2520</v>
      </c>
      <c r="E421" s="34">
        <v>110</v>
      </c>
      <c r="F421" s="34" t="s">
        <v>325</v>
      </c>
    </row>
    <row r="422" spans="1:6" x14ac:dyDescent="0.2">
      <c r="A422" s="34" t="s">
        <v>11</v>
      </c>
      <c r="B422" s="34" t="s">
        <v>184</v>
      </c>
      <c r="C422" s="34" t="s">
        <v>347</v>
      </c>
      <c r="D422" s="34" t="s">
        <v>4011</v>
      </c>
      <c r="E422" s="34">
        <v>124</v>
      </c>
      <c r="F422" s="34" t="s">
        <v>330</v>
      </c>
    </row>
    <row r="423" spans="1:6" x14ac:dyDescent="0.2">
      <c r="A423" s="34" t="s">
        <v>11</v>
      </c>
      <c r="B423" s="34" t="s">
        <v>185</v>
      </c>
      <c r="C423" s="34" t="s">
        <v>347</v>
      </c>
      <c r="D423" s="34" t="s">
        <v>4012</v>
      </c>
      <c r="E423" s="34">
        <v>855</v>
      </c>
      <c r="F423" s="34" t="s">
        <v>326</v>
      </c>
    </row>
    <row r="424" spans="1:6" x14ac:dyDescent="0.2">
      <c r="A424" s="34" t="s">
        <v>11</v>
      </c>
      <c r="B424" s="34" t="s">
        <v>186</v>
      </c>
      <c r="C424" s="34" t="s">
        <v>347</v>
      </c>
      <c r="D424" s="34" t="s">
        <v>4013</v>
      </c>
      <c r="E424" s="34">
        <v>3637</v>
      </c>
      <c r="F424" s="34" t="s">
        <v>337</v>
      </c>
    </row>
    <row r="425" spans="1:6" x14ac:dyDescent="0.2">
      <c r="A425" s="34" t="s">
        <v>11</v>
      </c>
      <c r="B425" s="34" t="s">
        <v>187</v>
      </c>
      <c r="C425" s="34" t="s">
        <v>347</v>
      </c>
      <c r="D425" s="34" t="s">
        <v>3926</v>
      </c>
      <c r="E425" s="34">
        <v>219</v>
      </c>
      <c r="F425" s="34" t="s">
        <v>330</v>
      </c>
    </row>
    <row r="426" spans="1:6" x14ac:dyDescent="0.2">
      <c r="A426" s="34" t="s">
        <v>11</v>
      </c>
      <c r="B426" s="34" t="s">
        <v>188</v>
      </c>
      <c r="C426" s="34" t="s">
        <v>347</v>
      </c>
      <c r="D426" s="34" t="s">
        <v>4014</v>
      </c>
      <c r="E426" s="34">
        <v>874</v>
      </c>
      <c r="F426" s="34" t="s">
        <v>329</v>
      </c>
    </row>
    <row r="427" spans="1:6" x14ac:dyDescent="0.2">
      <c r="A427" s="34" t="s">
        <v>11</v>
      </c>
      <c r="B427" s="34" t="s">
        <v>189</v>
      </c>
      <c r="C427" s="34" t="s">
        <v>347</v>
      </c>
      <c r="D427" s="34" t="s">
        <v>4015</v>
      </c>
      <c r="E427" s="34">
        <v>587</v>
      </c>
      <c r="F427" s="34" t="s">
        <v>331</v>
      </c>
    </row>
    <row r="428" spans="1:6" x14ac:dyDescent="0.2">
      <c r="A428" s="34" t="s">
        <v>11</v>
      </c>
      <c r="B428" s="34" t="s">
        <v>190</v>
      </c>
      <c r="C428" s="34" t="s">
        <v>347</v>
      </c>
      <c r="D428" s="34" t="s">
        <v>4016</v>
      </c>
      <c r="E428" s="34">
        <v>5219</v>
      </c>
      <c r="F428" s="34" t="s">
        <v>346</v>
      </c>
    </row>
    <row r="429" spans="1:6" x14ac:dyDescent="0.2">
      <c r="A429" s="34" t="s">
        <v>11</v>
      </c>
      <c r="B429" s="34" t="s">
        <v>191</v>
      </c>
      <c r="C429" s="34" t="s">
        <v>347</v>
      </c>
      <c r="D429" s="34" t="s">
        <v>3949</v>
      </c>
      <c r="E429" s="34">
        <v>257</v>
      </c>
      <c r="F429" s="34" t="s">
        <v>328</v>
      </c>
    </row>
    <row r="430" spans="1:6" x14ac:dyDescent="0.2">
      <c r="A430" s="34" t="s">
        <v>11</v>
      </c>
      <c r="B430" s="34" t="s">
        <v>192</v>
      </c>
      <c r="C430" s="34" t="s">
        <v>347</v>
      </c>
      <c r="D430" s="34" t="s">
        <v>4017</v>
      </c>
      <c r="E430" s="34">
        <v>353</v>
      </c>
      <c r="F430" s="34"/>
    </row>
    <row r="431" spans="1:6" x14ac:dyDescent="0.2">
      <c r="A431" s="34" t="s">
        <v>11</v>
      </c>
      <c r="B431" s="34" t="s">
        <v>193</v>
      </c>
      <c r="C431" s="34" t="s">
        <v>347</v>
      </c>
      <c r="D431" s="34" t="s">
        <v>4018</v>
      </c>
      <c r="E431" s="34">
        <v>89</v>
      </c>
      <c r="F431" s="34" t="s">
        <v>326</v>
      </c>
    </row>
    <row r="432" spans="1:6" x14ac:dyDescent="0.2">
      <c r="A432" s="34" t="s">
        <v>11</v>
      </c>
      <c r="B432" s="34" t="s">
        <v>195</v>
      </c>
      <c r="C432" s="34" t="s">
        <v>347</v>
      </c>
      <c r="D432" s="34" t="s">
        <v>4019</v>
      </c>
      <c r="E432" s="34">
        <v>1893</v>
      </c>
      <c r="F432" s="34" t="s">
        <v>342</v>
      </c>
    </row>
    <row r="433" spans="1:6" x14ac:dyDescent="0.2">
      <c r="A433" s="34" t="s">
        <v>11</v>
      </c>
      <c r="B433" s="34" t="s">
        <v>196</v>
      </c>
      <c r="C433" s="34" t="s">
        <v>347</v>
      </c>
      <c r="D433" s="34" t="s">
        <v>4020</v>
      </c>
      <c r="E433" s="34">
        <v>1231</v>
      </c>
      <c r="F433" s="34" t="s">
        <v>334</v>
      </c>
    </row>
    <row r="434" spans="1:6" x14ac:dyDescent="0.2">
      <c r="A434" s="34" t="s">
        <v>11</v>
      </c>
      <c r="B434" s="34" t="s">
        <v>197</v>
      </c>
      <c r="C434" s="34" t="s">
        <v>347</v>
      </c>
      <c r="D434" s="34" t="s">
        <v>4021</v>
      </c>
      <c r="E434" s="34">
        <v>500</v>
      </c>
      <c r="F434" s="34" t="s">
        <v>325</v>
      </c>
    </row>
    <row r="435" spans="1:6" x14ac:dyDescent="0.2">
      <c r="A435" s="34" t="s">
        <v>11</v>
      </c>
      <c r="B435" s="34" t="s">
        <v>199</v>
      </c>
      <c r="C435" s="34" t="s">
        <v>347</v>
      </c>
      <c r="D435" s="34" t="s">
        <v>2547</v>
      </c>
      <c r="E435" s="34">
        <v>128</v>
      </c>
      <c r="F435" s="34" t="s">
        <v>331</v>
      </c>
    </row>
    <row r="436" spans="1:6" x14ac:dyDescent="0.2">
      <c r="A436" s="34" t="s">
        <v>11</v>
      </c>
      <c r="B436" s="34" t="s">
        <v>200</v>
      </c>
      <c r="C436" s="34" t="s">
        <v>347</v>
      </c>
      <c r="D436" s="34" t="s">
        <v>4022</v>
      </c>
      <c r="E436" s="34">
        <v>2614</v>
      </c>
      <c r="F436" s="34" t="s">
        <v>342</v>
      </c>
    </row>
    <row r="437" spans="1:6" x14ac:dyDescent="0.2">
      <c r="A437" s="34" t="s">
        <v>11</v>
      </c>
      <c r="B437" s="34" t="s">
        <v>201</v>
      </c>
      <c r="C437" s="34" t="s">
        <v>347</v>
      </c>
      <c r="D437" s="34" t="s">
        <v>4023</v>
      </c>
      <c r="E437" s="34">
        <v>13620</v>
      </c>
      <c r="F437" s="34" t="s">
        <v>343</v>
      </c>
    </row>
    <row r="438" spans="1:6" x14ac:dyDescent="0.2">
      <c r="A438" s="34" t="s">
        <v>11</v>
      </c>
      <c r="B438" s="34" t="s">
        <v>202</v>
      </c>
      <c r="C438" s="34" t="s">
        <v>347</v>
      </c>
      <c r="D438" s="34" t="s">
        <v>4024</v>
      </c>
      <c r="E438" s="34">
        <v>370</v>
      </c>
      <c r="F438" s="34" t="s">
        <v>341</v>
      </c>
    </row>
    <row r="439" spans="1:6" x14ac:dyDescent="0.2">
      <c r="A439" s="34" t="s">
        <v>11</v>
      </c>
      <c r="B439" s="34" t="s">
        <v>203</v>
      </c>
      <c r="C439" s="34" t="s">
        <v>347</v>
      </c>
      <c r="D439" s="34" t="s">
        <v>4025</v>
      </c>
      <c r="E439" s="34">
        <v>350</v>
      </c>
      <c r="F439" s="34" t="s">
        <v>338</v>
      </c>
    </row>
    <row r="440" spans="1:6" x14ac:dyDescent="0.2">
      <c r="A440" s="34" t="s">
        <v>11</v>
      </c>
      <c r="B440" s="34" t="s">
        <v>204</v>
      </c>
      <c r="C440" s="34" t="s">
        <v>347</v>
      </c>
      <c r="D440" s="34" t="s">
        <v>4026</v>
      </c>
      <c r="E440" s="34">
        <v>1482</v>
      </c>
      <c r="F440" s="34" t="s">
        <v>342</v>
      </c>
    </row>
    <row r="441" spans="1:6" x14ac:dyDescent="0.2">
      <c r="A441" s="34" t="s">
        <v>11</v>
      </c>
      <c r="B441" s="34" t="s">
        <v>205</v>
      </c>
      <c r="C441" s="34" t="s">
        <v>347</v>
      </c>
      <c r="D441" s="34" t="s">
        <v>4027</v>
      </c>
      <c r="E441" s="34">
        <v>1177</v>
      </c>
      <c r="F441" s="34" t="s">
        <v>339</v>
      </c>
    </row>
    <row r="442" spans="1:6" x14ac:dyDescent="0.2">
      <c r="A442" s="34" t="s">
        <v>11</v>
      </c>
      <c r="B442" s="34" t="s">
        <v>206</v>
      </c>
      <c r="C442" s="34" t="s">
        <v>347</v>
      </c>
      <c r="D442" s="34" t="s">
        <v>641</v>
      </c>
      <c r="E442" s="34">
        <v>8</v>
      </c>
      <c r="F442" s="34" t="s">
        <v>326</v>
      </c>
    </row>
    <row r="443" spans="1:6" x14ac:dyDescent="0.2">
      <c r="A443" s="34" t="s">
        <v>11</v>
      </c>
      <c r="B443" s="34" t="s">
        <v>207</v>
      </c>
      <c r="C443" s="34" t="s">
        <v>347</v>
      </c>
      <c r="D443" s="34" t="s">
        <v>673</v>
      </c>
      <c r="E443" s="34">
        <v>60</v>
      </c>
      <c r="F443" s="34" t="s">
        <v>346</v>
      </c>
    </row>
    <row r="444" spans="1:6" x14ac:dyDescent="0.2">
      <c r="A444" s="34" t="s">
        <v>11</v>
      </c>
      <c r="B444" s="34" t="s">
        <v>208</v>
      </c>
      <c r="C444" s="34" t="s">
        <v>347</v>
      </c>
      <c r="D444" s="34" t="s">
        <v>3952</v>
      </c>
      <c r="E444" s="34">
        <v>547</v>
      </c>
      <c r="F444" s="34" t="s">
        <v>333</v>
      </c>
    </row>
    <row r="445" spans="1:6" x14ac:dyDescent="0.2">
      <c r="A445" s="34" t="s">
        <v>11</v>
      </c>
      <c r="B445" s="34" t="s">
        <v>209</v>
      </c>
      <c r="C445" s="34" t="s">
        <v>347</v>
      </c>
      <c r="D445" s="34" t="s">
        <v>4028</v>
      </c>
      <c r="E445" s="34">
        <v>1203</v>
      </c>
      <c r="F445" s="34" t="s">
        <v>342</v>
      </c>
    </row>
    <row r="446" spans="1:6" x14ac:dyDescent="0.2">
      <c r="A446" s="34" t="s">
        <v>11</v>
      </c>
      <c r="B446" s="34" t="s">
        <v>210</v>
      </c>
      <c r="C446" s="34" t="s">
        <v>347</v>
      </c>
      <c r="D446" s="34" t="s">
        <v>793</v>
      </c>
      <c r="E446" s="34">
        <v>216</v>
      </c>
      <c r="F446" s="34" t="s">
        <v>330</v>
      </c>
    </row>
    <row r="447" spans="1:6" x14ac:dyDescent="0.2">
      <c r="A447" s="34" t="s">
        <v>11</v>
      </c>
      <c r="B447" s="34" t="s">
        <v>211</v>
      </c>
      <c r="C447" s="34" t="s">
        <v>347</v>
      </c>
      <c r="D447" s="34" t="s">
        <v>4029</v>
      </c>
      <c r="E447" s="34">
        <v>846</v>
      </c>
      <c r="F447" s="34" t="s">
        <v>333</v>
      </c>
    </row>
    <row r="448" spans="1:6" x14ac:dyDescent="0.2">
      <c r="A448" s="34" t="s">
        <v>11</v>
      </c>
      <c r="B448" s="34" t="s">
        <v>212</v>
      </c>
      <c r="C448" s="34" t="s">
        <v>347</v>
      </c>
      <c r="D448" s="34" t="s">
        <v>4030</v>
      </c>
      <c r="E448" s="34">
        <v>769</v>
      </c>
      <c r="F448" s="34" t="s">
        <v>335</v>
      </c>
    </row>
    <row r="449" spans="1:6" x14ac:dyDescent="0.2">
      <c r="A449" s="34" t="s">
        <v>11</v>
      </c>
      <c r="B449" s="34" t="s">
        <v>213</v>
      </c>
      <c r="C449" s="34" t="s">
        <v>347</v>
      </c>
      <c r="D449" s="34" t="s">
        <v>4031</v>
      </c>
      <c r="E449" s="34">
        <v>4344</v>
      </c>
      <c r="F449" s="34" t="s">
        <v>338</v>
      </c>
    </row>
    <row r="450" spans="1:6" x14ac:dyDescent="0.2">
      <c r="A450" s="34" t="s">
        <v>11</v>
      </c>
      <c r="B450" s="34" t="s">
        <v>215</v>
      </c>
      <c r="C450" s="34" t="s">
        <v>347</v>
      </c>
      <c r="D450" s="34" t="s">
        <v>817</v>
      </c>
      <c r="E450" s="34">
        <v>79</v>
      </c>
      <c r="F450" s="34" t="s">
        <v>341</v>
      </c>
    </row>
    <row r="451" spans="1:6" x14ac:dyDescent="0.2">
      <c r="A451" s="34" t="s">
        <v>11</v>
      </c>
      <c r="B451" s="34" t="s">
        <v>216</v>
      </c>
      <c r="C451" s="34" t="s">
        <v>347</v>
      </c>
      <c r="D451" s="34" t="s">
        <v>4032</v>
      </c>
      <c r="E451" s="34">
        <v>1276</v>
      </c>
      <c r="F451" s="34" t="s">
        <v>337</v>
      </c>
    </row>
    <row r="452" spans="1:6" x14ac:dyDescent="0.2">
      <c r="A452" s="34" t="s">
        <v>11</v>
      </c>
      <c r="B452" s="34" t="s">
        <v>217</v>
      </c>
      <c r="C452" s="34" t="s">
        <v>347</v>
      </c>
      <c r="D452" s="34" t="s">
        <v>4033</v>
      </c>
      <c r="E452" s="34">
        <v>249</v>
      </c>
      <c r="F452" s="34" t="s">
        <v>337</v>
      </c>
    </row>
    <row r="453" spans="1:6" x14ac:dyDescent="0.2">
      <c r="A453" s="34" t="s">
        <v>11</v>
      </c>
      <c r="B453" s="34" t="s">
        <v>218</v>
      </c>
      <c r="C453" s="34" t="s">
        <v>347</v>
      </c>
      <c r="D453" s="34" t="s">
        <v>751</v>
      </c>
      <c r="E453" s="34">
        <v>363</v>
      </c>
      <c r="F453" s="34" t="s">
        <v>327</v>
      </c>
    </row>
    <row r="454" spans="1:6" x14ac:dyDescent="0.2">
      <c r="A454" s="34" t="s">
        <v>11</v>
      </c>
      <c r="B454" s="34" t="s">
        <v>219</v>
      </c>
      <c r="C454" s="34" t="s">
        <v>347</v>
      </c>
      <c r="D454" s="34" t="s">
        <v>751</v>
      </c>
      <c r="E454" s="34">
        <v>363</v>
      </c>
      <c r="F454" s="34" t="s">
        <v>328</v>
      </c>
    </row>
    <row r="455" spans="1:6" x14ac:dyDescent="0.2">
      <c r="A455" s="34" t="s">
        <v>11</v>
      </c>
      <c r="B455" s="34" t="s">
        <v>220</v>
      </c>
      <c r="C455" s="34" t="s">
        <v>347</v>
      </c>
      <c r="D455" s="34" t="s">
        <v>4034</v>
      </c>
      <c r="E455" s="34">
        <v>642</v>
      </c>
      <c r="F455" s="34" t="s">
        <v>343</v>
      </c>
    </row>
    <row r="456" spans="1:6" x14ac:dyDescent="0.2">
      <c r="A456" s="34" t="s">
        <v>11</v>
      </c>
      <c r="B456" s="34" t="s">
        <v>221</v>
      </c>
      <c r="C456" s="34" t="s">
        <v>347</v>
      </c>
      <c r="D456" s="34" t="s">
        <v>790</v>
      </c>
      <c r="E456" s="34">
        <v>1</v>
      </c>
      <c r="F456" s="34" t="s">
        <v>338</v>
      </c>
    </row>
    <row r="457" spans="1:6" x14ac:dyDescent="0.2">
      <c r="A457" s="34" t="s">
        <v>11</v>
      </c>
      <c r="B457" s="34" t="s">
        <v>222</v>
      </c>
      <c r="C457" s="34" t="s">
        <v>347</v>
      </c>
      <c r="D457" s="34" t="s">
        <v>4035</v>
      </c>
      <c r="E457" s="34">
        <v>5354</v>
      </c>
      <c r="F457" s="34" t="s">
        <v>345</v>
      </c>
    </row>
    <row r="458" spans="1:6" x14ac:dyDescent="0.2">
      <c r="A458" s="34" t="s">
        <v>11</v>
      </c>
      <c r="B458" s="34" t="s">
        <v>223</v>
      </c>
      <c r="C458" s="34" t="s">
        <v>347</v>
      </c>
      <c r="D458" s="34" t="s">
        <v>4036</v>
      </c>
      <c r="E458" s="34">
        <v>558</v>
      </c>
      <c r="F458" s="34" t="s">
        <v>343</v>
      </c>
    </row>
    <row r="459" spans="1:6" x14ac:dyDescent="0.2">
      <c r="A459" s="34" t="s">
        <v>11</v>
      </c>
      <c r="B459" s="34" t="s">
        <v>224</v>
      </c>
      <c r="C459" s="34" t="s">
        <v>347</v>
      </c>
      <c r="D459" s="34" t="s">
        <v>634</v>
      </c>
      <c r="E459" s="34">
        <v>32</v>
      </c>
      <c r="F459" s="34" t="s">
        <v>346</v>
      </c>
    </row>
    <row r="460" spans="1:6" x14ac:dyDescent="0.2">
      <c r="A460" s="34" t="s">
        <v>11</v>
      </c>
      <c r="B460" s="34" t="s">
        <v>225</v>
      </c>
      <c r="C460" s="34" t="s">
        <v>347</v>
      </c>
      <c r="D460" s="34" t="s">
        <v>3925</v>
      </c>
      <c r="E460" s="34">
        <v>18</v>
      </c>
      <c r="F460" s="34" t="s">
        <v>327</v>
      </c>
    </row>
    <row r="461" spans="1:6" x14ac:dyDescent="0.2">
      <c r="A461" s="34" t="s">
        <v>11</v>
      </c>
      <c r="B461" s="34" t="s">
        <v>229</v>
      </c>
      <c r="C461" s="34" t="s">
        <v>347</v>
      </c>
      <c r="D461" s="34" t="s">
        <v>4037</v>
      </c>
      <c r="E461" s="34">
        <v>1053</v>
      </c>
      <c r="F461" s="34" t="s">
        <v>336</v>
      </c>
    </row>
    <row r="462" spans="1:6" x14ac:dyDescent="0.2">
      <c r="A462" s="34" t="s">
        <v>11</v>
      </c>
      <c r="B462" s="34" t="s">
        <v>230</v>
      </c>
      <c r="C462" s="34" t="s">
        <v>347</v>
      </c>
      <c r="D462" s="34" t="s">
        <v>2520</v>
      </c>
      <c r="E462" s="34">
        <v>110</v>
      </c>
      <c r="F462" s="34" t="s">
        <v>333</v>
      </c>
    </row>
    <row r="463" spans="1:6" x14ac:dyDescent="0.2">
      <c r="A463" s="34" t="s">
        <v>11</v>
      </c>
      <c r="B463" s="34" t="s">
        <v>231</v>
      </c>
      <c r="C463" s="34" t="s">
        <v>347</v>
      </c>
      <c r="D463" s="34" t="s">
        <v>4038</v>
      </c>
      <c r="E463" s="34">
        <v>288</v>
      </c>
      <c r="F463" s="34" t="s">
        <v>335</v>
      </c>
    </row>
    <row r="464" spans="1:6" x14ac:dyDescent="0.2">
      <c r="A464" s="34" t="s">
        <v>11</v>
      </c>
      <c r="B464" s="34" t="s">
        <v>233</v>
      </c>
      <c r="C464" s="34" t="s">
        <v>347</v>
      </c>
      <c r="D464" s="34" t="s">
        <v>670</v>
      </c>
      <c r="E464" s="34">
        <v>76</v>
      </c>
      <c r="F464" s="34" t="s">
        <v>326</v>
      </c>
    </row>
    <row r="465" spans="1:6" x14ac:dyDescent="0.2">
      <c r="A465" s="34" t="s">
        <v>11</v>
      </c>
      <c r="B465" s="34" t="s">
        <v>235</v>
      </c>
      <c r="C465" s="34" t="s">
        <v>347</v>
      </c>
      <c r="D465" s="34" t="s">
        <v>4039</v>
      </c>
      <c r="E465" s="34">
        <v>1168</v>
      </c>
      <c r="F465" s="34" t="s">
        <v>336</v>
      </c>
    </row>
    <row r="466" spans="1:6" x14ac:dyDescent="0.2">
      <c r="A466" s="34" t="s">
        <v>11</v>
      </c>
      <c r="B466" s="34" t="s">
        <v>236</v>
      </c>
      <c r="C466" s="34" t="s">
        <v>347</v>
      </c>
      <c r="D466" s="34" t="s">
        <v>4040</v>
      </c>
      <c r="E466" s="34">
        <v>118</v>
      </c>
      <c r="F466" s="34" t="s">
        <v>329</v>
      </c>
    </row>
    <row r="467" spans="1:6" x14ac:dyDescent="0.2">
      <c r="A467" s="34" t="s">
        <v>11</v>
      </c>
      <c r="B467" s="34" t="s">
        <v>237</v>
      </c>
      <c r="C467" s="34" t="s">
        <v>347</v>
      </c>
      <c r="D467" s="34" t="s">
        <v>4041</v>
      </c>
      <c r="E467" s="34">
        <v>408032</v>
      </c>
      <c r="F467" s="34" t="s">
        <v>343</v>
      </c>
    </row>
    <row r="468" spans="1:6" x14ac:dyDescent="0.2">
      <c r="A468" s="34" t="s">
        <v>11</v>
      </c>
      <c r="B468" s="34" t="s">
        <v>238</v>
      </c>
      <c r="C468" s="34" t="s">
        <v>347</v>
      </c>
      <c r="D468" s="34" t="s">
        <v>849</v>
      </c>
      <c r="E468" s="34">
        <v>61</v>
      </c>
      <c r="F468" s="34" t="s">
        <v>328</v>
      </c>
    </row>
    <row r="469" spans="1:6" x14ac:dyDescent="0.2">
      <c r="A469" s="34" t="s">
        <v>11</v>
      </c>
      <c r="B469" s="34" t="s">
        <v>239</v>
      </c>
      <c r="C469" s="34" t="s">
        <v>347</v>
      </c>
      <c r="D469" s="34" t="s">
        <v>663</v>
      </c>
      <c r="E469" s="34">
        <v>35</v>
      </c>
      <c r="F469" s="34"/>
    </row>
    <row r="470" spans="1:6" x14ac:dyDescent="0.2">
      <c r="A470" s="34" t="s">
        <v>11</v>
      </c>
      <c r="B470" s="34" t="s">
        <v>240</v>
      </c>
      <c r="C470" s="34" t="s">
        <v>347</v>
      </c>
      <c r="D470" s="34" t="s">
        <v>670</v>
      </c>
      <c r="E470" s="34">
        <v>76</v>
      </c>
      <c r="F470" s="34" t="s">
        <v>333</v>
      </c>
    </row>
    <row r="471" spans="1:6" x14ac:dyDescent="0.2">
      <c r="A471" s="34" t="s">
        <v>11</v>
      </c>
      <c r="B471" s="34" t="s">
        <v>241</v>
      </c>
      <c r="C471" s="34" t="s">
        <v>347</v>
      </c>
      <c r="D471" s="34" t="s">
        <v>4042</v>
      </c>
      <c r="E471" s="34">
        <v>205</v>
      </c>
      <c r="F471" s="34" t="s">
        <v>326</v>
      </c>
    </row>
    <row r="472" spans="1:6" x14ac:dyDescent="0.2">
      <c r="A472" s="34" t="s">
        <v>11</v>
      </c>
      <c r="B472" s="34" t="s">
        <v>242</v>
      </c>
      <c r="C472" s="34" t="s">
        <v>347</v>
      </c>
      <c r="D472" s="34" t="s">
        <v>4043</v>
      </c>
      <c r="E472" s="34">
        <v>136</v>
      </c>
      <c r="F472" s="34" t="s">
        <v>324</v>
      </c>
    </row>
    <row r="473" spans="1:6" x14ac:dyDescent="0.2">
      <c r="A473" s="34" t="s">
        <v>11</v>
      </c>
      <c r="B473" s="34" t="s">
        <v>243</v>
      </c>
      <c r="C473" s="34" t="s">
        <v>347</v>
      </c>
      <c r="D473" s="34" t="s">
        <v>4044</v>
      </c>
      <c r="E473" s="34">
        <v>237</v>
      </c>
      <c r="F473" s="34" t="s">
        <v>326</v>
      </c>
    </row>
    <row r="474" spans="1:6" x14ac:dyDescent="0.2">
      <c r="A474" s="34" t="s">
        <v>11</v>
      </c>
      <c r="B474" s="34" t="s">
        <v>244</v>
      </c>
      <c r="C474" s="34" t="s">
        <v>347</v>
      </c>
      <c r="D474" s="34" t="s">
        <v>4045</v>
      </c>
      <c r="E474" s="34">
        <v>4026</v>
      </c>
      <c r="F474" s="34" t="s">
        <v>335</v>
      </c>
    </row>
    <row r="475" spans="1:6" x14ac:dyDescent="0.2">
      <c r="A475" s="34" t="s">
        <v>11</v>
      </c>
      <c r="B475" s="34" t="s">
        <v>245</v>
      </c>
      <c r="C475" s="34" t="s">
        <v>347</v>
      </c>
      <c r="D475" s="34" t="s">
        <v>4046</v>
      </c>
      <c r="E475" s="34">
        <v>322</v>
      </c>
      <c r="F475" s="34" t="s">
        <v>331</v>
      </c>
    </row>
    <row r="476" spans="1:6" x14ac:dyDescent="0.2">
      <c r="A476" s="34" t="s">
        <v>11</v>
      </c>
      <c r="B476" s="34" t="s">
        <v>246</v>
      </c>
      <c r="C476" s="34" t="s">
        <v>347</v>
      </c>
      <c r="D476" s="34" t="s">
        <v>741</v>
      </c>
      <c r="E476" s="34">
        <v>174</v>
      </c>
      <c r="F476" s="34" t="s">
        <v>333</v>
      </c>
    </row>
    <row r="477" spans="1:6" x14ac:dyDescent="0.2">
      <c r="A477" s="34" t="s">
        <v>11</v>
      </c>
      <c r="B477" s="34" t="s">
        <v>247</v>
      </c>
      <c r="C477" s="34" t="s">
        <v>347</v>
      </c>
      <c r="D477" s="34" t="s">
        <v>4010</v>
      </c>
      <c r="E477" s="34">
        <v>232</v>
      </c>
      <c r="F477" s="34" t="s">
        <v>334</v>
      </c>
    </row>
    <row r="478" spans="1:6" x14ac:dyDescent="0.2">
      <c r="A478" s="34" t="s">
        <v>11</v>
      </c>
      <c r="B478" s="34" t="s">
        <v>248</v>
      </c>
      <c r="C478" s="34" t="s">
        <v>347</v>
      </c>
      <c r="D478" s="34" t="s">
        <v>4047</v>
      </c>
      <c r="E478" s="34">
        <v>4797</v>
      </c>
      <c r="F478" s="34" t="s">
        <v>324</v>
      </c>
    </row>
    <row r="479" spans="1:6" x14ac:dyDescent="0.2">
      <c r="A479" s="34" t="s">
        <v>11</v>
      </c>
      <c r="B479" s="34" t="s">
        <v>249</v>
      </c>
      <c r="C479" s="34" t="s">
        <v>347</v>
      </c>
      <c r="D479" s="34" t="s">
        <v>4048</v>
      </c>
      <c r="E479" s="34">
        <v>515</v>
      </c>
      <c r="F479" s="34" t="s">
        <v>331</v>
      </c>
    </row>
    <row r="480" spans="1:6" x14ac:dyDescent="0.2">
      <c r="A480" s="34" t="s">
        <v>11</v>
      </c>
      <c r="B480" s="34" t="s">
        <v>250</v>
      </c>
      <c r="C480" s="34" t="s">
        <v>347</v>
      </c>
      <c r="D480" s="34" t="s">
        <v>4049</v>
      </c>
      <c r="E480" s="34">
        <v>669</v>
      </c>
      <c r="F480" s="34" t="s">
        <v>331</v>
      </c>
    </row>
    <row r="481" spans="1:6" x14ac:dyDescent="0.2">
      <c r="A481" s="34" t="s">
        <v>11</v>
      </c>
      <c r="B481" s="34" t="s">
        <v>251</v>
      </c>
      <c r="C481" s="34" t="s">
        <v>347</v>
      </c>
      <c r="D481" s="34" t="s">
        <v>4003</v>
      </c>
      <c r="E481" s="34">
        <v>185</v>
      </c>
      <c r="F481" s="34" t="s">
        <v>325</v>
      </c>
    </row>
    <row r="482" spans="1:6" x14ac:dyDescent="0.2">
      <c r="A482" s="34" t="s">
        <v>11</v>
      </c>
      <c r="B482" s="34" t="s">
        <v>252</v>
      </c>
      <c r="C482" s="34" t="s">
        <v>347</v>
      </c>
      <c r="D482" s="34" t="s">
        <v>2530</v>
      </c>
      <c r="E482" s="34">
        <v>113</v>
      </c>
      <c r="F482" s="34" t="s">
        <v>328</v>
      </c>
    </row>
    <row r="483" spans="1:6" x14ac:dyDescent="0.2">
      <c r="A483" s="34" t="s">
        <v>11</v>
      </c>
      <c r="B483" s="34" t="s">
        <v>253</v>
      </c>
      <c r="C483" s="34" t="s">
        <v>347</v>
      </c>
      <c r="D483" s="34" t="s">
        <v>4050</v>
      </c>
      <c r="E483" s="34">
        <v>165</v>
      </c>
      <c r="F483" s="34" t="s">
        <v>329</v>
      </c>
    </row>
    <row r="484" spans="1:6" x14ac:dyDescent="0.2">
      <c r="A484" s="34" t="s">
        <v>11</v>
      </c>
      <c r="B484" s="34" t="s">
        <v>254</v>
      </c>
      <c r="C484" s="34" t="s">
        <v>347</v>
      </c>
      <c r="D484" s="34" t="s">
        <v>4051</v>
      </c>
      <c r="E484" s="34">
        <v>3233</v>
      </c>
      <c r="F484" s="34" t="s">
        <v>331</v>
      </c>
    </row>
    <row r="485" spans="1:6" x14ac:dyDescent="0.2">
      <c r="A485" s="34" t="s">
        <v>11</v>
      </c>
      <c r="B485" s="34" t="s">
        <v>255</v>
      </c>
      <c r="C485" s="34" t="s">
        <v>347</v>
      </c>
      <c r="D485" s="34" t="s">
        <v>4052</v>
      </c>
      <c r="E485" s="34">
        <v>85</v>
      </c>
      <c r="F485" s="34" t="s">
        <v>330</v>
      </c>
    </row>
    <row r="486" spans="1:6" x14ac:dyDescent="0.2">
      <c r="A486" s="34" t="s">
        <v>11</v>
      </c>
      <c r="B486" s="34" t="s">
        <v>256</v>
      </c>
      <c r="C486" s="34" t="s">
        <v>347</v>
      </c>
      <c r="D486" s="34" t="s">
        <v>4053</v>
      </c>
      <c r="E486" s="34">
        <v>87</v>
      </c>
      <c r="F486" s="34" t="s">
        <v>342</v>
      </c>
    </row>
    <row r="487" spans="1:6" x14ac:dyDescent="0.2">
      <c r="A487" s="34" t="s">
        <v>11</v>
      </c>
      <c r="B487" s="34" t="s">
        <v>257</v>
      </c>
      <c r="C487" s="34" t="s">
        <v>347</v>
      </c>
      <c r="D487" s="34" t="s">
        <v>694</v>
      </c>
      <c r="E487" s="34">
        <v>16</v>
      </c>
      <c r="F487" s="34" t="s">
        <v>337</v>
      </c>
    </row>
    <row r="488" spans="1:6" x14ac:dyDescent="0.2">
      <c r="A488" s="34" t="s">
        <v>11</v>
      </c>
      <c r="B488" s="34" t="s">
        <v>258</v>
      </c>
      <c r="C488" s="34" t="s">
        <v>347</v>
      </c>
      <c r="D488" s="34" t="s">
        <v>4054</v>
      </c>
      <c r="E488" s="34">
        <v>872</v>
      </c>
      <c r="F488" s="34" t="s">
        <v>342</v>
      </c>
    </row>
    <row r="489" spans="1:6" x14ac:dyDescent="0.2">
      <c r="A489" s="34" t="s">
        <v>11</v>
      </c>
      <c r="B489" s="34" t="s">
        <v>259</v>
      </c>
      <c r="C489" s="34" t="s">
        <v>347</v>
      </c>
      <c r="D489" s="34" t="s">
        <v>766</v>
      </c>
      <c r="E489" s="34">
        <v>7</v>
      </c>
      <c r="F489" s="34" t="s">
        <v>333</v>
      </c>
    </row>
    <row r="490" spans="1:6" x14ac:dyDescent="0.2">
      <c r="A490" s="34" t="s">
        <v>11</v>
      </c>
      <c r="B490" s="34" t="s">
        <v>261</v>
      </c>
      <c r="C490" s="34" t="s">
        <v>347</v>
      </c>
      <c r="D490" s="34" t="s">
        <v>4055</v>
      </c>
      <c r="E490" s="34">
        <v>538</v>
      </c>
      <c r="F490" s="34" t="s">
        <v>328</v>
      </c>
    </row>
    <row r="491" spans="1:6" x14ac:dyDescent="0.2">
      <c r="A491" s="34" t="s">
        <v>11</v>
      </c>
      <c r="B491" s="34" t="s">
        <v>262</v>
      </c>
      <c r="C491" s="34" t="s">
        <v>347</v>
      </c>
      <c r="D491" s="34" t="s">
        <v>4010</v>
      </c>
      <c r="E491" s="34">
        <v>232</v>
      </c>
      <c r="F491" s="34" t="s">
        <v>340</v>
      </c>
    </row>
    <row r="492" spans="1:6" x14ac:dyDescent="0.2">
      <c r="A492" s="34" t="s">
        <v>11</v>
      </c>
      <c r="B492" s="34" t="s">
        <v>263</v>
      </c>
      <c r="C492" s="34" t="s">
        <v>347</v>
      </c>
      <c r="D492" s="34" t="s">
        <v>4056</v>
      </c>
      <c r="E492" s="34">
        <v>150</v>
      </c>
      <c r="F492" s="34" t="s">
        <v>324</v>
      </c>
    </row>
    <row r="493" spans="1:6" x14ac:dyDescent="0.2">
      <c r="A493" s="34" t="s">
        <v>11</v>
      </c>
      <c r="B493" s="34" t="s">
        <v>264</v>
      </c>
      <c r="C493" s="34" t="s">
        <v>347</v>
      </c>
      <c r="D493" s="34" t="s">
        <v>4057</v>
      </c>
      <c r="E493" s="34">
        <v>628</v>
      </c>
      <c r="F493" s="34" t="s">
        <v>326</v>
      </c>
    </row>
    <row r="494" spans="1:6" x14ac:dyDescent="0.2">
      <c r="A494" s="34" t="s">
        <v>11</v>
      </c>
      <c r="B494" s="34" t="s">
        <v>265</v>
      </c>
      <c r="C494" s="34" t="s">
        <v>347</v>
      </c>
      <c r="D494" s="34" t="s">
        <v>4058</v>
      </c>
      <c r="E494" s="34">
        <v>1718</v>
      </c>
      <c r="F494" s="34" t="s">
        <v>333</v>
      </c>
    </row>
    <row r="495" spans="1:6" x14ac:dyDescent="0.2">
      <c r="A495" s="34" t="s">
        <v>11</v>
      </c>
      <c r="B495" s="34" t="s">
        <v>266</v>
      </c>
      <c r="C495" s="34" t="s">
        <v>347</v>
      </c>
      <c r="D495" s="34" t="s">
        <v>4059</v>
      </c>
      <c r="E495" s="34">
        <v>818</v>
      </c>
      <c r="F495" s="34" t="s">
        <v>324</v>
      </c>
    </row>
    <row r="496" spans="1:6" x14ac:dyDescent="0.2">
      <c r="A496" s="34" t="s">
        <v>11</v>
      </c>
      <c r="B496" s="34" t="s">
        <v>267</v>
      </c>
      <c r="C496" s="34" t="s">
        <v>347</v>
      </c>
      <c r="D496" s="34" t="s">
        <v>4060</v>
      </c>
      <c r="E496" s="34">
        <v>546</v>
      </c>
      <c r="F496" s="34" t="s">
        <v>330</v>
      </c>
    </row>
    <row r="497" spans="1:6" x14ac:dyDescent="0.2">
      <c r="A497" s="34" t="s">
        <v>11</v>
      </c>
      <c r="B497" s="34" t="s">
        <v>268</v>
      </c>
      <c r="C497" s="34" t="s">
        <v>347</v>
      </c>
      <c r="D497" s="34" t="s">
        <v>4061</v>
      </c>
      <c r="E497" s="34">
        <v>1674</v>
      </c>
      <c r="F497" s="34" t="s">
        <v>335</v>
      </c>
    </row>
    <row r="498" spans="1:6" x14ac:dyDescent="0.2">
      <c r="A498" s="34" t="s">
        <v>11</v>
      </c>
      <c r="B498" s="34" t="s">
        <v>270</v>
      </c>
      <c r="C498" s="34" t="s">
        <v>347</v>
      </c>
      <c r="D498" s="34" t="s">
        <v>694</v>
      </c>
      <c r="E498" s="34">
        <v>16</v>
      </c>
      <c r="F498" s="34" t="s">
        <v>343</v>
      </c>
    </row>
    <row r="499" spans="1:6" x14ac:dyDescent="0.2">
      <c r="A499" s="34" t="s">
        <v>11</v>
      </c>
      <c r="B499" s="34" t="s">
        <v>271</v>
      </c>
      <c r="C499" s="34" t="s">
        <v>347</v>
      </c>
      <c r="D499" s="34" t="s">
        <v>4062</v>
      </c>
      <c r="E499" s="34">
        <v>533</v>
      </c>
      <c r="F499" s="34" t="s">
        <v>341</v>
      </c>
    </row>
    <row r="500" spans="1:6" x14ac:dyDescent="0.2">
      <c r="A500" s="34" t="s">
        <v>11</v>
      </c>
      <c r="B500" s="34" t="s">
        <v>275</v>
      </c>
      <c r="C500" s="34" t="s">
        <v>347</v>
      </c>
      <c r="D500" s="34" t="s">
        <v>4063</v>
      </c>
      <c r="E500" s="34">
        <v>760</v>
      </c>
      <c r="F500" s="34" t="s">
        <v>327</v>
      </c>
    </row>
    <row r="501" spans="1:6" x14ac:dyDescent="0.2">
      <c r="A501" s="34" t="s">
        <v>11</v>
      </c>
      <c r="B501" s="34" t="s">
        <v>276</v>
      </c>
      <c r="C501" s="34" t="s">
        <v>347</v>
      </c>
      <c r="D501" s="34" t="s">
        <v>4064</v>
      </c>
      <c r="E501" s="34">
        <v>4017</v>
      </c>
      <c r="F501" s="34" t="s">
        <v>341</v>
      </c>
    </row>
    <row r="502" spans="1:6" x14ac:dyDescent="0.2">
      <c r="A502" s="34" t="s">
        <v>11</v>
      </c>
      <c r="B502" s="34" t="s">
        <v>277</v>
      </c>
      <c r="C502" s="34" t="s">
        <v>347</v>
      </c>
      <c r="D502" s="34" t="s">
        <v>4065</v>
      </c>
      <c r="E502" s="34">
        <v>3454</v>
      </c>
      <c r="F502" s="34" t="s">
        <v>334</v>
      </c>
    </row>
    <row r="503" spans="1:6" x14ac:dyDescent="0.2">
      <c r="A503" s="34" t="s">
        <v>11</v>
      </c>
      <c r="B503" s="34" t="s">
        <v>278</v>
      </c>
      <c r="C503" s="34" t="s">
        <v>347</v>
      </c>
      <c r="D503" s="34" t="s">
        <v>4066</v>
      </c>
      <c r="E503" s="34">
        <v>463</v>
      </c>
      <c r="F503" s="34" t="s">
        <v>345</v>
      </c>
    </row>
    <row r="504" spans="1:6" x14ac:dyDescent="0.2">
      <c r="A504" s="34" t="s">
        <v>11</v>
      </c>
      <c r="B504" s="34" t="s">
        <v>279</v>
      </c>
      <c r="C504" s="34" t="s">
        <v>347</v>
      </c>
      <c r="D504" s="34" t="s">
        <v>4067</v>
      </c>
      <c r="E504" s="34">
        <v>898</v>
      </c>
      <c r="F504" s="34" t="s">
        <v>324</v>
      </c>
    </row>
    <row r="505" spans="1:6" x14ac:dyDescent="0.2">
      <c r="A505" s="34" t="s">
        <v>11</v>
      </c>
      <c r="B505" s="34" t="s">
        <v>282</v>
      </c>
      <c r="C505" s="34" t="s">
        <v>347</v>
      </c>
      <c r="D505" s="34" t="s">
        <v>4068</v>
      </c>
      <c r="E505" s="34">
        <v>752</v>
      </c>
      <c r="F505" s="34" t="s">
        <v>332</v>
      </c>
    </row>
    <row r="506" spans="1:6" x14ac:dyDescent="0.2">
      <c r="A506" s="34" t="s">
        <v>11</v>
      </c>
      <c r="B506" s="34" t="s">
        <v>283</v>
      </c>
      <c r="C506" s="34" t="s">
        <v>347</v>
      </c>
      <c r="D506" s="34" t="s">
        <v>4069</v>
      </c>
      <c r="E506" s="34">
        <v>597</v>
      </c>
      <c r="F506" s="34" t="s">
        <v>331</v>
      </c>
    </row>
    <row r="507" spans="1:6" x14ac:dyDescent="0.2">
      <c r="A507" s="34" t="s">
        <v>11</v>
      </c>
      <c r="B507" s="34" t="s">
        <v>286</v>
      </c>
      <c r="C507" s="34" t="s">
        <v>347</v>
      </c>
      <c r="D507" s="34" t="s">
        <v>4070</v>
      </c>
      <c r="E507" s="34">
        <v>14</v>
      </c>
      <c r="F507" s="34" t="s">
        <v>345</v>
      </c>
    </row>
    <row r="508" spans="1:6" x14ac:dyDescent="0.2">
      <c r="A508" s="34" t="s">
        <v>11</v>
      </c>
      <c r="B508" s="34" t="s">
        <v>287</v>
      </c>
      <c r="C508" s="34" t="s">
        <v>347</v>
      </c>
      <c r="D508" s="34" t="s">
        <v>4071</v>
      </c>
      <c r="E508" s="34">
        <v>812</v>
      </c>
      <c r="F508" s="34" t="s">
        <v>333</v>
      </c>
    </row>
    <row r="509" spans="1:6" x14ac:dyDescent="0.2">
      <c r="A509" s="34" t="s">
        <v>11</v>
      </c>
      <c r="B509" s="34" t="s">
        <v>288</v>
      </c>
      <c r="C509" s="34" t="s">
        <v>347</v>
      </c>
      <c r="D509" s="34" t="s">
        <v>4072</v>
      </c>
      <c r="E509" s="34">
        <v>1248</v>
      </c>
      <c r="F509" s="34" t="s">
        <v>343</v>
      </c>
    </row>
    <row r="510" spans="1:6" x14ac:dyDescent="0.2">
      <c r="A510" s="34" t="s">
        <v>11</v>
      </c>
      <c r="B510" s="34" t="s">
        <v>289</v>
      </c>
      <c r="C510" s="34" t="s">
        <v>347</v>
      </c>
      <c r="D510" s="34" t="s">
        <v>4073</v>
      </c>
      <c r="E510" s="34">
        <v>1748</v>
      </c>
      <c r="F510" s="34" t="s">
        <v>324</v>
      </c>
    </row>
    <row r="511" spans="1:6" x14ac:dyDescent="0.2">
      <c r="A511" s="34" t="s">
        <v>11</v>
      </c>
      <c r="B511" s="34" t="s">
        <v>290</v>
      </c>
      <c r="C511" s="34" t="s">
        <v>347</v>
      </c>
      <c r="D511" s="34" t="s">
        <v>640</v>
      </c>
      <c r="E511" s="34">
        <v>28</v>
      </c>
      <c r="F511" s="34" t="s">
        <v>326</v>
      </c>
    </row>
    <row r="512" spans="1:6" x14ac:dyDescent="0.2">
      <c r="A512" s="34" t="s">
        <v>11</v>
      </c>
      <c r="B512" s="34" t="s">
        <v>291</v>
      </c>
      <c r="C512" s="34" t="s">
        <v>347</v>
      </c>
      <c r="D512" s="34" t="s">
        <v>4074</v>
      </c>
      <c r="E512" s="34">
        <v>433</v>
      </c>
      <c r="F512" s="34" t="s">
        <v>342</v>
      </c>
    </row>
    <row r="513" spans="1:6" x14ac:dyDescent="0.2">
      <c r="A513" s="34" t="s">
        <v>11</v>
      </c>
      <c r="B513" s="34" t="s">
        <v>292</v>
      </c>
      <c r="C513" s="34" t="s">
        <v>347</v>
      </c>
      <c r="D513" s="34" t="s">
        <v>635</v>
      </c>
      <c r="E513" s="34">
        <v>62</v>
      </c>
      <c r="F513" s="34" t="s">
        <v>344</v>
      </c>
    </row>
    <row r="514" spans="1:6" x14ac:dyDescent="0.2">
      <c r="A514" s="34" t="s">
        <v>11</v>
      </c>
      <c r="B514" s="34" t="s">
        <v>293</v>
      </c>
      <c r="C514" s="34" t="s">
        <v>347</v>
      </c>
      <c r="D514" s="34" t="s">
        <v>3959</v>
      </c>
      <c r="E514" s="34">
        <v>160</v>
      </c>
      <c r="F514" s="34" t="s">
        <v>333</v>
      </c>
    </row>
    <row r="515" spans="1:6" x14ac:dyDescent="0.2">
      <c r="A515" s="34" t="s">
        <v>11</v>
      </c>
      <c r="B515" s="34" t="s">
        <v>294</v>
      </c>
      <c r="C515" s="34" t="s">
        <v>347</v>
      </c>
      <c r="D515" s="34" t="s">
        <v>752</v>
      </c>
      <c r="E515" s="34">
        <v>241</v>
      </c>
      <c r="F515" s="34" t="s">
        <v>328</v>
      </c>
    </row>
    <row r="516" spans="1:6" x14ac:dyDescent="0.2">
      <c r="A516" s="34" t="s">
        <v>11</v>
      </c>
      <c r="B516" s="34" t="s">
        <v>295</v>
      </c>
      <c r="C516" s="34" t="s">
        <v>347</v>
      </c>
      <c r="D516" s="34" t="s">
        <v>4075</v>
      </c>
      <c r="E516" s="34">
        <v>824</v>
      </c>
      <c r="F516" s="34" t="s">
        <v>346</v>
      </c>
    </row>
    <row r="517" spans="1:6" x14ac:dyDescent="0.2">
      <c r="A517" s="34" t="s">
        <v>11</v>
      </c>
      <c r="B517" s="34" t="s">
        <v>296</v>
      </c>
      <c r="C517" s="34" t="s">
        <v>347</v>
      </c>
      <c r="D517" s="34" t="s">
        <v>725</v>
      </c>
      <c r="E517" s="34">
        <v>39</v>
      </c>
      <c r="F517" s="34" t="s">
        <v>340</v>
      </c>
    </row>
    <row r="518" spans="1:6" x14ac:dyDescent="0.2">
      <c r="A518" s="34" t="s">
        <v>11</v>
      </c>
      <c r="B518" s="34" t="s">
        <v>297</v>
      </c>
      <c r="C518" s="34" t="s">
        <v>347</v>
      </c>
      <c r="D518" s="34" t="s">
        <v>4076</v>
      </c>
      <c r="E518" s="34">
        <v>480</v>
      </c>
      <c r="F518" s="34" t="s">
        <v>327</v>
      </c>
    </row>
    <row r="519" spans="1:6" x14ac:dyDescent="0.2">
      <c r="A519" s="34" t="s">
        <v>11</v>
      </c>
      <c r="B519" s="34" t="s">
        <v>298</v>
      </c>
      <c r="C519" s="34" t="s">
        <v>347</v>
      </c>
      <c r="D519" s="34" t="s">
        <v>4077</v>
      </c>
      <c r="E519" s="34">
        <v>1270</v>
      </c>
      <c r="F519" s="34" t="s">
        <v>332</v>
      </c>
    </row>
    <row r="520" spans="1:6" x14ac:dyDescent="0.2">
      <c r="A520" s="34" t="s">
        <v>11</v>
      </c>
      <c r="B520" s="34" t="s">
        <v>299</v>
      </c>
      <c r="C520" s="34" t="s">
        <v>347</v>
      </c>
      <c r="D520" s="34" t="s">
        <v>4078</v>
      </c>
      <c r="E520" s="34">
        <v>301</v>
      </c>
      <c r="F520" s="34" t="s">
        <v>332</v>
      </c>
    </row>
    <row r="521" spans="1:6" x14ac:dyDescent="0.2">
      <c r="A521" s="34" t="s">
        <v>11</v>
      </c>
      <c r="B521" s="34" t="s">
        <v>300</v>
      </c>
      <c r="C521" s="34" t="s">
        <v>347</v>
      </c>
      <c r="D521" s="34" t="s">
        <v>4079</v>
      </c>
      <c r="E521" s="34">
        <v>1119</v>
      </c>
      <c r="F521" s="34" t="s">
        <v>326</v>
      </c>
    </row>
    <row r="522" spans="1:6" x14ac:dyDescent="0.2">
      <c r="A522" s="34" t="s">
        <v>11</v>
      </c>
      <c r="B522" s="34" t="s">
        <v>301</v>
      </c>
      <c r="C522" s="34" t="s">
        <v>347</v>
      </c>
      <c r="D522" s="34" t="s">
        <v>4080</v>
      </c>
      <c r="E522" s="34">
        <v>404</v>
      </c>
      <c r="F522" s="34" t="s">
        <v>326</v>
      </c>
    </row>
    <row r="523" spans="1:6" x14ac:dyDescent="0.2">
      <c r="A523" s="34" t="s">
        <v>303</v>
      </c>
      <c r="B523" s="34"/>
      <c r="C523" s="34" t="s">
        <v>347</v>
      </c>
      <c r="D523" s="34" t="s">
        <v>4081</v>
      </c>
      <c r="E523" s="34">
        <v>625688</v>
      </c>
      <c r="F523" s="34"/>
    </row>
    <row r="524" spans="1:6" x14ac:dyDescent="0.2">
      <c r="A524" s="34" t="s">
        <v>12</v>
      </c>
      <c r="B524" s="34" t="s">
        <v>27</v>
      </c>
      <c r="C524" s="34" t="s">
        <v>4082</v>
      </c>
      <c r="D524" s="34" t="s">
        <v>4083</v>
      </c>
      <c r="E524" s="34">
        <v>16625411</v>
      </c>
      <c r="F524" s="34" t="s">
        <v>324</v>
      </c>
    </row>
    <row r="525" spans="1:6" x14ac:dyDescent="0.2">
      <c r="A525" s="34" t="s">
        <v>12</v>
      </c>
      <c r="B525" s="34" t="s">
        <v>28</v>
      </c>
      <c r="C525" s="34" t="s">
        <v>4084</v>
      </c>
      <c r="D525" s="34" t="s">
        <v>4085</v>
      </c>
      <c r="E525" s="34">
        <v>17939940</v>
      </c>
      <c r="F525" s="34" t="s">
        <v>325</v>
      </c>
    </row>
    <row r="526" spans="1:6" x14ac:dyDescent="0.2">
      <c r="A526" s="34" t="s">
        <v>12</v>
      </c>
      <c r="B526" s="34" t="s">
        <v>29</v>
      </c>
      <c r="C526" s="34" t="s">
        <v>347</v>
      </c>
      <c r="D526" s="34" t="s">
        <v>4086</v>
      </c>
      <c r="E526" s="34">
        <v>1319441</v>
      </c>
      <c r="F526" s="34" t="s">
        <v>326</v>
      </c>
    </row>
    <row r="527" spans="1:6" x14ac:dyDescent="0.2">
      <c r="A527" s="34" t="s">
        <v>12</v>
      </c>
      <c r="B527" s="34" t="s">
        <v>30</v>
      </c>
      <c r="C527" s="34" t="s">
        <v>347</v>
      </c>
      <c r="D527" s="34" t="s">
        <v>4087</v>
      </c>
      <c r="E527" s="34">
        <v>1181033</v>
      </c>
      <c r="F527" s="34" t="s">
        <v>327</v>
      </c>
    </row>
    <row r="528" spans="1:6" x14ac:dyDescent="0.2">
      <c r="A528" s="34" t="s">
        <v>12</v>
      </c>
      <c r="B528" s="34" t="s">
        <v>31</v>
      </c>
      <c r="C528" s="34" t="s">
        <v>4088</v>
      </c>
      <c r="D528" s="34" t="s">
        <v>4089</v>
      </c>
      <c r="E528" s="34">
        <v>7412175</v>
      </c>
      <c r="F528" s="34" t="s">
        <v>325</v>
      </c>
    </row>
    <row r="529" spans="1:6" x14ac:dyDescent="0.2">
      <c r="A529" s="34" t="s">
        <v>12</v>
      </c>
      <c r="B529" s="34" t="s">
        <v>32</v>
      </c>
      <c r="C529" s="34" t="s">
        <v>4090</v>
      </c>
      <c r="D529" s="34" t="s">
        <v>4091</v>
      </c>
      <c r="E529" s="34">
        <v>89940271</v>
      </c>
      <c r="F529" s="34" t="s">
        <v>328</v>
      </c>
    </row>
    <row r="530" spans="1:6" x14ac:dyDescent="0.2">
      <c r="A530" s="34" t="s">
        <v>12</v>
      </c>
      <c r="B530" s="34" t="s">
        <v>33</v>
      </c>
      <c r="C530" s="34" t="s">
        <v>4092</v>
      </c>
      <c r="D530" s="34" t="s">
        <v>4093</v>
      </c>
      <c r="E530" s="34">
        <v>4520100</v>
      </c>
      <c r="F530" s="34" t="s">
        <v>329</v>
      </c>
    </row>
    <row r="531" spans="1:6" x14ac:dyDescent="0.2">
      <c r="A531" s="34" t="s">
        <v>12</v>
      </c>
      <c r="B531" s="34" t="s">
        <v>34</v>
      </c>
      <c r="C531" s="34" t="s">
        <v>4094</v>
      </c>
      <c r="D531" s="34" t="s">
        <v>4095</v>
      </c>
      <c r="E531" s="34">
        <v>11583405</v>
      </c>
      <c r="F531" s="34" t="s">
        <v>324</v>
      </c>
    </row>
    <row r="532" spans="1:6" x14ac:dyDescent="0.2">
      <c r="A532" s="34" t="s">
        <v>12</v>
      </c>
      <c r="B532" s="34" t="s">
        <v>35</v>
      </c>
      <c r="C532" s="34" t="s">
        <v>4096</v>
      </c>
      <c r="D532" s="34" t="s">
        <v>4097</v>
      </c>
      <c r="E532" s="34">
        <v>24873552</v>
      </c>
      <c r="F532" s="34" t="s">
        <v>330</v>
      </c>
    </row>
    <row r="533" spans="1:6" x14ac:dyDescent="0.2">
      <c r="A533" s="34" t="s">
        <v>12</v>
      </c>
      <c r="B533" s="34" t="s">
        <v>36</v>
      </c>
      <c r="C533" s="34" t="s">
        <v>4098</v>
      </c>
      <c r="D533" s="34" t="s">
        <v>4099</v>
      </c>
      <c r="E533" s="34">
        <v>5187670</v>
      </c>
      <c r="F533" s="34" t="s">
        <v>331</v>
      </c>
    </row>
    <row r="534" spans="1:6" x14ac:dyDescent="0.2">
      <c r="A534" s="34" t="s">
        <v>12</v>
      </c>
      <c r="B534" s="34" t="s">
        <v>37</v>
      </c>
      <c r="C534" s="34" t="s">
        <v>347</v>
      </c>
      <c r="D534" s="34" t="s">
        <v>4100</v>
      </c>
      <c r="E534" s="34">
        <v>717414</v>
      </c>
      <c r="F534" s="34" t="s">
        <v>328</v>
      </c>
    </row>
    <row r="535" spans="1:6" x14ac:dyDescent="0.2">
      <c r="A535" s="34" t="s">
        <v>12</v>
      </c>
      <c r="B535" s="34" t="s">
        <v>38</v>
      </c>
      <c r="C535" s="34" t="s">
        <v>4101</v>
      </c>
      <c r="D535" s="34" t="s">
        <v>4102</v>
      </c>
      <c r="E535" s="34">
        <v>26443591</v>
      </c>
      <c r="F535" s="34" t="s">
        <v>330</v>
      </c>
    </row>
    <row r="536" spans="1:6" x14ac:dyDescent="0.2">
      <c r="A536" s="34" t="s">
        <v>12</v>
      </c>
      <c r="B536" s="34" t="s">
        <v>39</v>
      </c>
      <c r="C536" s="34" t="s">
        <v>4103</v>
      </c>
      <c r="D536" s="34" t="s">
        <v>4104</v>
      </c>
      <c r="E536" s="34">
        <v>1307539</v>
      </c>
      <c r="F536" s="34" t="s">
        <v>332</v>
      </c>
    </row>
    <row r="537" spans="1:6" x14ac:dyDescent="0.2">
      <c r="A537" s="34" t="s">
        <v>12</v>
      </c>
      <c r="B537" s="34" t="s">
        <v>40</v>
      </c>
      <c r="C537" s="34" t="s">
        <v>4105</v>
      </c>
      <c r="D537" s="34" t="s">
        <v>4106</v>
      </c>
      <c r="E537" s="34">
        <v>3852785</v>
      </c>
      <c r="F537" s="34" t="s">
        <v>333</v>
      </c>
    </row>
    <row r="538" spans="1:6" x14ac:dyDescent="0.2">
      <c r="A538" s="34" t="s">
        <v>12</v>
      </c>
      <c r="B538" s="34" t="s">
        <v>41</v>
      </c>
      <c r="C538" s="34" t="s">
        <v>4107</v>
      </c>
      <c r="D538" s="34" t="s">
        <v>4108</v>
      </c>
      <c r="E538" s="34">
        <v>2117355</v>
      </c>
      <c r="F538" s="34" t="s">
        <v>328</v>
      </c>
    </row>
    <row r="539" spans="1:6" x14ac:dyDescent="0.2">
      <c r="A539" s="34" t="s">
        <v>12</v>
      </c>
      <c r="B539" s="34" t="s">
        <v>42</v>
      </c>
      <c r="C539" s="34" t="s">
        <v>4109</v>
      </c>
      <c r="D539" s="34" t="s">
        <v>4110</v>
      </c>
      <c r="E539" s="34">
        <v>2711135</v>
      </c>
      <c r="F539" s="34" t="s">
        <v>334</v>
      </c>
    </row>
    <row r="540" spans="1:6" x14ac:dyDescent="0.2">
      <c r="A540" s="34" t="s">
        <v>12</v>
      </c>
      <c r="B540" s="34" t="s">
        <v>43</v>
      </c>
      <c r="C540" s="34" t="s">
        <v>4111</v>
      </c>
      <c r="D540" s="34" t="s">
        <v>4112</v>
      </c>
      <c r="E540" s="34">
        <v>96415456</v>
      </c>
      <c r="F540" s="34" t="s">
        <v>331</v>
      </c>
    </row>
    <row r="541" spans="1:6" x14ac:dyDescent="0.2">
      <c r="A541" s="34" t="s">
        <v>12</v>
      </c>
      <c r="B541" s="34" t="s">
        <v>44</v>
      </c>
      <c r="C541" s="34" t="s">
        <v>4113</v>
      </c>
      <c r="D541" s="34" t="s">
        <v>4114</v>
      </c>
      <c r="E541" s="34">
        <v>4579394</v>
      </c>
      <c r="F541" s="34" t="s">
        <v>335</v>
      </c>
    </row>
    <row r="542" spans="1:6" x14ac:dyDescent="0.2">
      <c r="A542" s="34" t="s">
        <v>12</v>
      </c>
      <c r="B542" s="34" t="s">
        <v>45</v>
      </c>
      <c r="C542" s="34" t="s">
        <v>4115</v>
      </c>
      <c r="D542" s="34" t="s">
        <v>4116</v>
      </c>
      <c r="E542" s="34">
        <v>9777619</v>
      </c>
      <c r="F542" s="34" t="s">
        <v>336</v>
      </c>
    </row>
    <row r="543" spans="1:6" x14ac:dyDescent="0.2">
      <c r="A543" s="34" t="s">
        <v>12</v>
      </c>
      <c r="B543" s="34" t="s">
        <v>46</v>
      </c>
      <c r="C543" s="34" t="s">
        <v>347</v>
      </c>
      <c r="D543" s="34" t="s">
        <v>4117</v>
      </c>
      <c r="E543" s="34">
        <v>1835164</v>
      </c>
      <c r="F543" s="34" t="s">
        <v>334</v>
      </c>
    </row>
    <row r="544" spans="1:6" x14ac:dyDescent="0.2">
      <c r="A544" s="34" t="s">
        <v>12</v>
      </c>
      <c r="B544" s="34" t="s">
        <v>47</v>
      </c>
      <c r="C544" s="34" t="s">
        <v>4118</v>
      </c>
      <c r="D544" s="34" t="s">
        <v>4119</v>
      </c>
      <c r="E544" s="34">
        <v>2574321</v>
      </c>
      <c r="F544" s="34" t="s">
        <v>336</v>
      </c>
    </row>
    <row r="545" spans="1:6" x14ac:dyDescent="0.2">
      <c r="A545" s="34" t="s">
        <v>12</v>
      </c>
      <c r="B545" s="34" t="s">
        <v>48</v>
      </c>
      <c r="C545" s="34" t="s">
        <v>4120</v>
      </c>
      <c r="D545" s="34" t="s">
        <v>4121</v>
      </c>
      <c r="E545" s="34">
        <v>1608562</v>
      </c>
      <c r="F545" s="34" t="s">
        <v>337</v>
      </c>
    </row>
    <row r="546" spans="1:6" x14ac:dyDescent="0.2">
      <c r="A546" s="34" t="s">
        <v>12</v>
      </c>
      <c r="B546" s="34" t="s">
        <v>49</v>
      </c>
      <c r="C546" s="34" t="s">
        <v>4122</v>
      </c>
      <c r="D546" s="34" t="s">
        <v>4123</v>
      </c>
      <c r="E546" s="34">
        <v>2093362</v>
      </c>
      <c r="F546" s="34" t="s">
        <v>338</v>
      </c>
    </row>
    <row r="547" spans="1:6" x14ac:dyDescent="0.2">
      <c r="A547" s="34" t="s">
        <v>12</v>
      </c>
      <c r="B547" s="34" t="s">
        <v>50</v>
      </c>
      <c r="C547" s="34" t="s">
        <v>4124</v>
      </c>
      <c r="D547" s="34" t="s">
        <v>4125</v>
      </c>
      <c r="E547" s="34">
        <v>973902</v>
      </c>
      <c r="F547" s="34" t="s">
        <v>334</v>
      </c>
    </row>
    <row r="548" spans="1:6" x14ac:dyDescent="0.2">
      <c r="A548" s="34" t="s">
        <v>12</v>
      </c>
      <c r="B548" s="34" t="s">
        <v>51</v>
      </c>
      <c r="C548" s="34" t="s">
        <v>4126</v>
      </c>
      <c r="D548" s="34" t="s">
        <v>4127</v>
      </c>
      <c r="E548" s="34">
        <v>104869927</v>
      </c>
      <c r="F548" s="34" t="s">
        <v>331</v>
      </c>
    </row>
    <row r="549" spans="1:6" x14ac:dyDescent="0.2">
      <c r="A549" s="34" t="s">
        <v>12</v>
      </c>
      <c r="B549" s="34" t="s">
        <v>52</v>
      </c>
      <c r="C549" s="34" t="s">
        <v>4128</v>
      </c>
      <c r="D549" s="34" t="s">
        <v>4129</v>
      </c>
      <c r="E549" s="34">
        <v>18239503</v>
      </c>
      <c r="F549" s="34" t="s">
        <v>339</v>
      </c>
    </row>
    <row r="550" spans="1:6" x14ac:dyDescent="0.2">
      <c r="A550" s="34" t="s">
        <v>12</v>
      </c>
      <c r="B550" s="34" t="s">
        <v>53</v>
      </c>
      <c r="C550" s="34" t="s">
        <v>4130</v>
      </c>
      <c r="D550" s="34" t="s">
        <v>4131</v>
      </c>
      <c r="E550" s="34">
        <v>5467383</v>
      </c>
      <c r="F550" s="34" t="s">
        <v>340</v>
      </c>
    </row>
    <row r="551" spans="1:6" x14ac:dyDescent="0.2">
      <c r="A551" s="34" t="s">
        <v>12</v>
      </c>
      <c r="B551" s="34" t="s">
        <v>54</v>
      </c>
      <c r="C551" s="34" t="s">
        <v>4132</v>
      </c>
      <c r="D551" s="34" t="s">
        <v>4133</v>
      </c>
      <c r="E551" s="34">
        <v>12257509</v>
      </c>
      <c r="F551" s="34" t="s">
        <v>325</v>
      </c>
    </row>
    <row r="552" spans="1:6" x14ac:dyDescent="0.2">
      <c r="A552" s="34" t="s">
        <v>12</v>
      </c>
      <c r="B552" s="34" t="s">
        <v>55</v>
      </c>
      <c r="C552" s="34" t="s">
        <v>4134</v>
      </c>
      <c r="D552" s="34" t="s">
        <v>4135</v>
      </c>
      <c r="E552" s="34">
        <v>3207572</v>
      </c>
      <c r="F552" s="34" t="s">
        <v>338</v>
      </c>
    </row>
    <row r="553" spans="1:6" x14ac:dyDescent="0.2">
      <c r="A553" s="34" t="s">
        <v>12</v>
      </c>
      <c r="B553" s="34" t="s">
        <v>56</v>
      </c>
      <c r="C553" s="34" t="s">
        <v>4136</v>
      </c>
      <c r="D553" s="34" t="s">
        <v>4137</v>
      </c>
      <c r="E553" s="34">
        <v>8469692</v>
      </c>
      <c r="F553" s="34" t="s">
        <v>341</v>
      </c>
    </row>
    <row r="554" spans="1:6" x14ac:dyDescent="0.2">
      <c r="A554" s="34" t="s">
        <v>12</v>
      </c>
      <c r="B554" s="34" t="s">
        <v>57</v>
      </c>
      <c r="C554" s="34" t="s">
        <v>4138</v>
      </c>
      <c r="D554" s="34" t="s">
        <v>4139</v>
      </c>
      <c r="E554" s="34">
        <v>4303562</v>
      </c>
      <c r="F554" s="34" t="s">
        <v>342</v>
      </c>
    </row>
    <row r="555" spans="1:6" x14ac:dyDescent="0.2">
      <c r="A555" s="34" t="s">
        <v>12</v>
      </c>
      <c r="B555" s="34" t="s">
        <v>58</v>
      </c>
      <c r="C555" s="34" t="s">
        <v>4140</v>
      </c>
      <c r="D555" s="34" t="s">
        <v>4141</v>
      </c>
      <c r="E555" s="34">
        <v>1230347</v>
      </c>
      <c r="F555" s="34" t="s">
        <v>333</v>
      </c>
    </row>
    <row r="556" spans="1:6" x14ac:dyDescent="0.2">
      <c r="A556" s="34" t="s">
        <v>12</v>
      </c>
      <c r="B556" s="34" t="s">
        <v>59</v>
      </c>
      <c r="C556" s="34" t="s">
        <v>4142</v>
      </c>
      <c r="D556" s="34" t="s">
        <v>4143</v>
      </c>
      <c r="E556" s="34">
        <v>5165170</v>
      </c>
      <c r="F556" s="34" t="s">
        <v>343</v>
      </c>
    </row>
    <row r="557" spans="1:6" x14ac:dyDescent="0.2">
      <c r="A557" s="34" t="s">
        <v>12</v>
      </c>
      <c r="B557" s="34" t="s">
        <v>60</v>
      </c>
      <c r="C557" s="34" t="s">
        <v>4144</v>
      </c>
      <c r="D557" s="34" t="s">
        <v>4145</v>
      </c>
      <c r="E557" s="34">
        <v>2835463</v>
      </c>
      <c r="F557" s="34" t="s">
        <v>327</v>
      </c>
    </row>
    <row r="558" spans="1:6" x14ac:dyDescent="0.2">
      <c r="A558" s="34" t="s">
        <v>12</v>
      </c>
      <c r="B558" s="34" t="s">
        <v>61</v>
      </c>
      <c r="C558" s="34" t="s">
        <v>347</v>
      </c>
      <c r="D558" s="34" t="s">
        <v>4146</v>
      </c>
      <c r="E558" s="34">
        <v>915848</v>
      </c>
      <c r="F558" s="34" t="s">
        <v>337</v>
      </c>
    </row>
    <row r="559" spans="1:6" x14ac:dyDescent="0.2">
      <c r="A559" s="34" t="s">
        <v>12</v>
      </c>
      <c r="B559" s="34" t="s">
        <v>62</v>
      </c>
      <c r="C559" s="34" t="s">
        <v>4147</v>
      </c>
      <c r="D559" s="34" t="s">
        <v>4148</v>
      </c>
      <c r="E559" s="34">
        <v>4799427</v>
      </c>
      <c r="F559" s="34" t="s">
        <v>330</v>
      </c>
    </row>
    <row r="560" spans="1:6" x14ac:dyDescent="0.2">
      <c r="A560" s="34" t="s">
        <v>12</v>
      </c>
      <c r="B560" s="34" t="s">
        <v>63</v>
      </c>
      <c r="C560" s="34" t="s">
        <v>4149</v>
      </c>
      <c r="D560" s="34" t="s">
        <v>4150</v>
      </c>
      <c r="E560" s="34">
        <v>59379187</v>
      </c>
      <c r="F560" s="34" t="s">
        <v>325</v>
      </c>
    </row>
    <row r="561" spans="1:6" x14ac:dyDescent="0.2">
      <c r="A561" s="34" t="s">
        <v>12</v>
      </c>
      <c r="B561" s="34" t="s">
        <v>64</v>
      </c>
      <c r="C561" s="34" t="s">
        <v>4151</v>
      </c>
      <c r="D561" s="34" t="s">
        <v>4152</v>
      </c>
      <c r="E561" s="34">
        <v>1952852</v>
      </c>
      <c r="F561" s="34" t="s">
        <v>337</v>
      </c>
    </row>
    <row r="562" spans="1:6" x14ac:dyDescent="0.2">
      <c r="A562" s="34" t="s">
        <v>12</v>
      </c>
      <c r="B562" s="34" t="s">
        <v>65</v>
      </c>
      <c r="C562" s="34" t="s">
        <v>4153</v>
      </c>
      <c r="D562" s="34" t="s">
        <v>4154</v>
      </c>
      <c r="E562" s="34">
        <v>18451142</v>
      </c>
      <c r="F562" s="34" t="s">
        <v>336</v>
      </c>
    </row>
    <row r="563" spans="1:6" x14ac:dyDescent="0.2">
      <c r="A563" s="34" t="s">
        <v>12</v>
      </c>
      <c r="B563" s="34" t="s">
        <v>66</v>
      </c>
      <c r="C563" s="34" t="s">
        <v>4155</v>
      </c>
      <c r="D563" s="34" t="s">
        <v>4156</v>
      </c>
      <c r="E563" s="34">
        <v>2877486</v>
      </c>
      <c r="F563" s="34" t="s">
        <v>339</v>
      </c>
    </row>
    <row r="564" spans="1:6" x14ac:dyDescent="0.2">
      <c r="A564" s="34" t="s">
        <v>12</v>
      </c>
      <c r="B564" s="34" t="s">
        <v>67</v>
      </c>
      <c r="C564" s="34" t="s">
        <v>4157</v>
      </c>
      <c r="D564" s="34" t="s">
        <v>4158</v>
      </c>
      <c r="E564" s="34">
        <v>33060597</v>
      </c>
      <c r="F564" s="34" t="s">
        <v>340</v>
      </c>
    </row>
    <row r="565" spans="1:6" x14ac:dyDescent="0.2">
      <c r="A565" s="34" t="s">
        <v>12</v>
      </c>
      <c r="B565" s="34" t="s">
        <v>68</v>
      </c>
      <c r="C565" s="34" t="s">
        <v>347</v>
      </c>
      <c r="D565" s="34" t="s">
        <v>4159</v>
      </c>
      <c r="E565" s="34">
        <v>348231</v>
      </c>
      <c r="F565" s="34" t="s">
        <v>334</v>
      </c>
    </row>
    <row r="566" spans="1:6" x14ac:dyDescent="0.2">
      <c r="A566" s="34" t="s">
        <v>12</v>
      </c>
      <c r="B566" s="34" t="s">
        <v>69</v>
      </c>
      <c r="C566" s="34" t="s">
        <v>4160</v>
      </c>
      <c r="D566" s="34" t="s">
        <v>4161</v>
      </c>
      <c r="E566" s="34">
        <v>44212085</v>
      </c>
      <c r="F566" s="34" t="s">
        <v>331</v>
      </c>
    </row>
    <row r="567" spans="1:6" x14ac:dyDescent="0.2">
      <c r="A567" s="34" t="s">
        <v>12</v>
      </c>
      <c r="B567" s="34" t="s">
        <v>70</v>
      </c>
      <c r="C567" s="34" t="s">
        <v>4162</v>
      </c>
      <c r="D567" s="34" t="s">
        <v>4163</v>
      </c>
      <c r="E567" s="34">
        <v>6462364</v>
      </c>
      <c r="F567" s="34" t="s">
        <v>338</v>
      </c>
    </row>
    <row r="568" spans="1:6" x14ac:dyDescent="0.2">
      <c r="A568" s="34" t="s">
        <v>12</v>
      </c>
      <c r="B568" s="34" t="s">
        <v>71</v>
      </c>
      <c r="C568" s="34" t="s">
        <v>4164</v>
      </c>
      <c r="D568" s="34" t="s">
        <v>4165</v>
      </c>
      <c r="E568" s="34">
        <v>18164495</v>
      </c>
      <c r="F568" s="34" t="s">
        <v>334</v>
      </c>
    </row>
    <row r="569" spans="1:6" x14ac:dyDescent="0.2">
      <c r="A569" s="34" t="s">
        <v>12</v>
      </c>
      <c r="B569" s="34" t="s">
        <v>72</v>
      </c>
      <c r="C569" s="34" t="s">
        <v>4166</v>
      </c>
      <c r="D569" s="34" t="s">
        <v>4167</v>
      </c>
      <c r="E569" s="34">
        <v>2610595</v>
      </c>
      <c r="F569" s="34" t="s">
        <v>335</v>
      </c>
    </row>
    <row r="570" spans="1:6" x14ac:dyDescent="0.2">
      <c r="A570" s="34" t="s">
        <v>12</v>
      </c>
      <c r="B570" s="34" t="s">
        <v>73</v>
      </c>
      <c r="C570" s="34" t="s">
        <v>4168</v>
      </c>
      <c r="D570" s="34" t="s">
        <v>4169</v>
      </c>
      <c r="E570" s="34">
        <v>17340888</v>
      </c>
      <c r="F570" s="34" t="s">
        <v>336</v>
      </c>
    </row>
    <row r="571" spans="1:6" x14ac:dyDescent="0.2">
      <c r="A571" s="34" t="s">
        <v>12</v>
      </c>
      <c r="B571" s="34" t="s">
        <v>74</v>
      </c>
      <c r="C571" s="34" t="s">
        <v>4170</v>
      </c>
      <c r="D571" s="34" t="s">
        <v>4171</v>
      </c>
      <c r="E571" s="34">
        <v>5208607</v>
      </c>
      <c r="F571" s="34" t="s">
        <v>330</v>
      </c>
    </row>
    <row r="572" spans="1:6" x14ac:dyDescent="0.2">
      <c r="A572" s="34" t="s">
        <v>12</v>
      </c>
      <c r="B572" s="34" t="s">
        <v>75</v>
      </c>
      <c r="C572" s="34" t="s">
        <v>4172</v>
      </c>
      <c r="D572" s="34" t="s">
        <v>4173</v>
      </c>
      <c r="E572" s="34">
        <v>2992455</v>
      </c>
      <c r="F572" s="34" t="s">
        <v>327</v>
      </c>
    </row>
    <row r="573" spans="1:6" x14ac:dyDescent="0.2">
      <c r="A573" s="34" t="s">
        <v>12</v>
      </c>
      <c r="B573" s="34" t="s">
        <v>76</v>
      </c>
      <c r="C573" s="34" t="s">
        <v>4174</v>
      </c>
      <c r="D573" s="34" t="s">
        <v>4175</v>
      </c>
      <c r="E573" s="34">
        <v>1508745</v>
      </c>
      <c r="F573" s="34" t="s">
        <v>344</v>
      </c>
    </row>
    <row r="574" spans="1:6" x14ac:dyDescent="0.2">
      <c r="A574" s="34" t="s">
        <v>12</v>
      </c>
      <c r="B574" s="34" t="s">
        <v>77</v>
      </c>
      <c r="C574" s="34" t="s">
        <v>4176</v>
      </c>
      <c r="D574" s="34" t="s">
        <v>4177</v>
      </c>
      <c r="E574" s="34">
        <v>106763739</v>
      </c>
      <c r="F574" s="34" t="s">
        <v>340</v>
      </c>
    </row>
    <row r="575" spans="1:6" x14ac:dyDescent="0.2">
      <c r="A575" s="34" t="s">
        <v>12</v>
      </c>
      <c r="B575" s="34" t="s">
        <v>78</v>
      </c>
      <c r="C575" s="34" t="s">
        <v>4178</v>
      </c>
      <c r="D575" s="34" t="s">
        <v>4179</v>
      </c>
      <c r="E575" s="34">
        <v>19723821</v>
      </c>
      <c r="F575" s="34" t="s">
        <v>332</v>
      </c>
    </row>
    <row r="576" spans="1:6" x14ac:dyDescent="0.2">
      <c r="A576" s="34" t="s">
        <v>12</v>
      </c>
      <c r="B576" s="34" t="s">
        <v>79</v>
      </c>
      <c r="C576" s="34" t="s">
        <v>4180</v>
      </c>
      <c r="D576" s="34" t="s">
        <v>4181</v>
      </c>
      <c r="E576" s="34">
        <v>2996308</v>
      </c>
      <c r="F576" s="34" t="s">
        <v>345</v>
      </c>
    </row>
    <row r="577" spans="1:6" x14ac:dyDescent="0.2">
      <c r="A577" s="34" t="s">
        <v>12</v>
      </c>
      <c r="B577" s="34" t="s">
        <v>80</v>
      </c>
      <c r="C577" s="34" t="s">
        <v>4182</v>
      </c>
      <c r="D577" s="34" t="s">
        <v>4183</v>
      </c>
      <c r="E577" s="34">
        <v>8477186</v>
      </c>
      <c r="F577" s="34" t="s">
        <v>330</v>
      </c>
    </row>
    <row r="578" spans="1:6" x14ac:dyDescent="0.2">
      <c r="A578" s="34" t="s">
        <v>12</v>
      </c>
      <c r="B578" s="34" t="s">
        <v>81</v>
      </c>
      <c r="C578" s="34" t="s">
        <v>4184</v>
      </c>
      <c r="D578" s="34" t="s">
        <v>4185</v>
      </c>
      <c r="E578" s="34">
        <v>26457189</v>
      </c>
      <c r="F578" s="34" t="s">
        <v>330</v>
      </c>
    </row>
    <row r="579" spans="1:6" x14ac:dyDescent="0.2">
      <c r="A579" s="34" t="s">
        <v>12</v>
      </c>
      <c r="B579" s="34" t="s">
        <v>82</v>
      </c>
      <c r="C579" s="34" t="s">
        <v>4186</v>
      </c>
      <c r="D579" s="34" t="s">
        <v>4187</v>
      </c>
      <c r="E579" s="34">
        <v>8877456</v>
      </c>
      <c r="F579" s="34" t="s">
        <v>341</v>
      </c>
    </row>
    <row r="580" spans="1:6" x14ac:dyDescent="0.2">
      <c r="A580" s="34" t="s">
        <v>12</v>
      </c>
      <c r="B580" s="34" t="s">
        <v>83</v>
      </c>
      <c r="C580" s="34" t="s">
        <v>4188</v>
      </c>
      <c r="D580" s="34" t="s">
        <v>4189</v>
      </c>
      <c r="E580" s="34">
        <v>3586662</v>
      </c>
      <c r="F580" s="34" t="s">
        <v>337</v>
      </c>
    </row>
    <row r="581" spans="1:6" x14ac:dyDescent="0.2">
      <c r="A581" s="34" t="s">
        <v>12</v>
      </c>
      <c r="B581" s="34" t="s">
        <v>84</v>
      </c>
      <c r="C581" s="34" t="s">
        <v>4190</v>
      </c>
      <c r="D581" s="34" t="s">
        <v>4191</v>
      </c>
      <c r="E581" s="34">
        <v>14963751</v>
      </c>
      <c r="F581" s="34" t="s">
        <v>342</v>
      </c>
    </row>
    <row r="582" spans="1:6" x14ac:dyDescent="0.2">
      <c r="A582" s="34" t="s">
        <v>12</v>
      </c>
      <c r="B582" s="34" t="s">
        <v>85</v>
      </c>
      <c r="C582" s="34" t="s">
        <v>4192</v>
      </c>
      <c r="D582" s="34" t="s">
        <v>4193</v>
      </c>
      <c r="E582" s="34">
        <v>2471119</v>
      </c>
      <c r="F582" s="34" t="s">
        <v>333</v>
      </c>
    </row>
    <row r="583" spans="1:6" x14ac:dyDescent="0.2">
      <c r="A583" s="34" t="s">
        <v>12</v>
      </c>
      <c r="B583" s="34" t="s">
        <v>86</v>
      </c>
      <c r="C583" s="34" t="s">
        <v>4194</v>
      </c>
      <c r="D583" s="34" t="s">
        <v>4195</v>
      </c>
      <c r="E583" s="34">
        <v>2941256</v>
      </c>
      <c r="F583" s="34" t="s">
        <v>326</v>
      </c>
    </row>
    <row r="584" spans="1:6" x14ac:dyDescent="0.2">
      <c r="A584" s="34" t="s">
        <v>12</v>
      </c>
      <c r="B584" s="34" t="s">
        <v>87</v>
      </c>
      <c r="C584" s="34" t="s">
        <v>4196</v>
      </c>
      <c r="D584" s="34" t="s">
        <v>4197</v>
      </c>
      <c r="E584" s="34">
        <v>10059265</v>
      </c>
      <c r="F584" s="34" t="s">
        <v>336</v>
      </c>
    </row>
    <row r="585" spans="1:6" x14ac:dyDescent="0.2">
      <c r="A585" s="34" t="s">
        <v>12</v>
      </c>
      <c r="B585" s="34" t="s">
        <v>88</v>
      </c>
      <c r="C585" s="34" t="s">
        <v>4198</v>
      </c>
      <c r="D585" s="34" t="s">
        <v>4199</v>
      </c>
      <c r="E585" s="34">
        <v>143637004</v>
      </c>
      <c r="F585" s="34" t="s">
        <v>331</v>
      </c>
    </row>
    <row r="586" spans="1:6" x14ac:dyDescent="0.2">
      <c r="A586" s="34" t="s">
        <v>12</v>
      </c>
      <c r="B586" s="34" t="s">
        <v>89</v>
      </c>
      <c r="C586" s="34" t="s">
        <v>4200</v>
      </c>
      <c r="D586" s="34" t="s">
        <v>4201</v>
      </c>
      <c r="E586" s="34">
        <v>1249218</v>
      </c>
      <c r="F586" s="34"/>
    </row>
    <row r="587" spans="1:6" x14ac:dyDescent="0.2">
      <c r="A587" s="34" t="s">
        <v>12</v>
      </c>
      <c r="B587" s="34" t="s">
        <v>90</v>
      </c>
      <c r="C587" s="34" t="s">
        <v>4202</v>
      </c>
      <c r="D587" s="34" t="s">
        <v>4203</v>
      </c>
      <c r="E587" s="34">
        <v>27356233</v>
      </c>
      <c r="F587" s="34" t="s">
        <v>346</v>
      </c>
    </row>
    <row r="588" spans="1:6" x14ac:dyDescent="0.2">
      <c r="A588" s="34" t="s">
        <v>12</v>
      </c>
      <c r="B588" s="34" t="s">
        <v>91</v>
      </c>
      <c r="C588" s="34" t="s">
        <v>4204</v>
      </c>
      <c r="D588" s="34" t="s">
        <v>4205</v>
      </c>
      <c r="E588" s="34">
        <v>2879515</v>
      </c>
      <c r="F588" s="34" t="s">
        <v>339</v>
      </c>
    </row>
    <row r="589" spans="1:6" x14ac:dyDescent="0.2">
      <c r="A589" s="34" t="s">
        <v>12</v>
      </c>
      <c r="B589" s="34" t="s">
        <v>92</v>
      </c>
      <c r="C589" s="34" t="s">
        <v>4206</v>
      </c>
      <c r="D589" s="34" t="s">
        <v>4207</v>
      </c>
      <c r="E589" s="34">
        <v>2271120</v>
      </c>
      <c r="F589" s="34" t="s">
        <v>337</v>
      </c>
    </row>
    <row r="590" spans="1:6" x14ac:dyDescent="0.2">
      <c r="A590" s="34" t="s">
        <v>12</v>
      </c>
      <c r="B590" s="34" t="s">
        <v>93</v>
      </c>
      <c r="C590" s="34" t="s">
        <v>4208</v>
      </c>
      <c r="D590" s="34" t="s">
        <v>4209</v>
      </c>
      <c r="E590" s="34">
        <v>3573016</v>
      </c>
      <c r="F590" s="34" t="s">
        <v>326</v>
      </c>
    </row>
    <row r="591" spans="1:6" x14ac:dyDescent="0.2">
      <c r="A591" s="34" t="s">
        <v>12</v>
      </c>
      <c r="B591" s="34" t="s">
        <v>94</v>
      </c>
      <c r="C591" s="34" t="s">
        <v>4210</v>
      </c>
      <c r="D591" s="34" t="s">
        <v>4211</v>
      </c>
      <c r="E591" s="34">
        <v>3682160</v>
      </c>
      <c r="F591" s="34" t="s">
        <v>328</v>
      </c>
    </row>
    <row r="592" spans="1:6" x14ac:dyDescent="0.2">
      <c r="A592" s="34" t="s">
        <v>12</v>
      </c>
      <c r="B592" s="34" t="s">
        <v>95</v>
      </c>
      <c r="C592" s="34" t="s">
        <v>4212</v>
      </c>
      <c r="D592" s="34" t="s">
        <v>4213</v>
      </c>
      <c r="E592" s="34">
        <v>2944839</v>
      </c>
      <c r="F592" s="34" t="s">
        <v>334</v>
      </c>
    </row>
    <row r="593" spans="1:6" x14ac:dyDescent="0.2">
      <c r="A593" s="34" t="s">
        <v>12</v>
      </c>
      <c r="B593" s="34" t="s">
        <v>96</v>
      </c>
      <c r="C593" s="34" t="s">
        <v>4214</v>
      </c>
      <c r="D593" s="34" t="s">
        <v>4215</v>
      </c>
      <c r="E593" s="34">
        <v>3223618</v>
      </c>
      <c r="F593" s="34" t="s">
        <v>335</v>
      </c>
    </row>
    <row r="594" spans="1:6" x14ac:dyDescent="0.2">
      <c r="A594" s="34" t="s">
        <v>12</v>
      </c>
      <c r="B594" s="34" t="s">
        <v>97</v>
      </c>
      <c r="C594" s="34" t="s">
        <v>347</v>
      </c>
      <c r="D594" s="34" t="s">
        <v>4216</v>
      </c>
      <c r="E594" s="34">
        <v>2858168</v>
      </c>
      <c r="F594" s="34" t="s">
        <v>339</v>
      </c>
    </row>
    <row r="595" spans="1:6" x14ac:dyDescent="0.2">
      <c r="A595" s="34" t="s">
        <v>12</v>
      </c>
      <c r="B595" s="34" t="s">
        <v>98</v>
      </c>
      <c r="C595" s="34" t="s">
        <v>4217</v>
      </c>
      <c r="D595" s="34" t="s">
        <v>4218</v>
      </c>
      <c r="E595" s="34">
        <v>3500506</v>
      </c>
      <c r="F595" s="34" t="s">
        <v>336</v>
      </c>
    </row>
    <row r="596" spans="1:6" x14ac:dyDescent="0.2">
      <c r="A596" s="34" t="s">
        <v>12</v>
      </c>
      <c r="B596" s="34" t="s">
        <v>99</v>
      </c>
      <c r="C596" s="34" t="s">
        <v>4219</v>
      </c>
      <c r="D596" s="34" t="s">
        <v>4220</v>
      </c>
      <c r="E596" s="34">
        <v>19760575</v>
      </c>
      <c r="F596" s="34" t="s">
        <v>344</v>
      </c>
    </row>
    <row r="597" spans="1:6" x14ac:dyDescent="0.2">
      <c r="A597" s="34" t="s">
        <v>12</v>
      </c>
      <c r="B597" s="34" t="s">
        <v>100</v>
      </c>
      <c r="C597" s="34" t="s">
        <v>347</v>
      </c>
      <c r="D597" s="34" t="s">
        <v>4221</v>
      </c>
      <c r="E597" s="34">
        <v>3019507</v>
      </c>
      <c r="F597" s="34" t="s">
        <v>339</v>
      </c>
    </row>
    <row r="598" spans="1:6" x14ac:dyDescent="0.2">
      <c r="A598" s="34" t="s">
        <v>12</v>
      </c>
      <c r="B598" s="34" t="s">
        <v>101</v>
      </c>
      <c r="C598" s="34" t="s">
        <v>4222</v>
      </c>
      <c r="D598" s="34" t="s">
        <v>4223</v>
      </c>
      <c r="E598" s="34">
        <v>98568864</v>
      </c>
      <c r="F598" s="34" t="s">
        <v>342</v>
      </c>
    </row>
    <row r="599" spans="1:6" x14ac:dyDescent="0.2">
      <c r="A599" s="34" t="s">
        <v>12</v>
      </c>
      <c r="B599" s="34" t="s">
        <v>102</v>
      </c>
      <c r="C599" s="34" t="s">
        <v>4224</v>
      </c>
      <c r="D599" s="34" t="s">
        <v>4225</v>
      </c>
      <c r="E599" s="34">
        <v>5194957</v>
      </c>
      <c r="F599" s="34" t="s">
        <v>342</v>
      </c>
    </row>
    <row r="600" spans="1:6" x14ac:dyDescent="0.2">
      <c r="A600" s="34" t="s">
        <v>12</v>
      </c>
      <c r="B600" s="34" t="s">
        <v>103</v>
      </c>
      <c r="C600" s="34" t="s">
        <v>4226</v>
      </c>
      <c r="D600" s="34" t="s">
        <v>4227</v>
      </c>
      <c r="E600" s="34">
        <v>1217870</v>
      </c>
      <c r="F600" s="34" t="s">
        <v>324</v>
      </c>
    </row>
    <row r="601" spans="1:6" x14ac:dyDescent="0.2">
      <c r="A601" s="34" t="s">
        <v>12</v>
      </c>
      <c r="B601" s="34" t="s">
        <v>104</v>
      </c>
      <c r="C601" s="34" t="s">
        <v>4228</v>
      </c>
      <c r="D601" s="34" t="s">
        <v>4229</v>
      </c>
      <c r="E601" s="34">
        <v>8878369</v>
      </c>
      <c r="F601" s="34" t="s">
        <v>336</v>
      </c>
    </row>
    <row r="602" spans="1:6" x14ac:dyDescent="0.2">
      <c r="A602" s="34" t="s">
        <v>12</v>
      </c>
      <c r="B602" s="34" t="s">
        <v>105</v>
      </c>
      <c r="C602" s="34" t="s">
        <v>4230</v>
      </c>
      <c r="D602" s="34" t="s">
        <v>4231</v>
      </c>
      <c r="E602" s="34">
        <v>23984036</v>
      </c>
      <c r="F602" s="34" t="s">
        <v>335</v>
      </c>
    </row>
    <row r="603" spans="1:6" x14ac:dyDescent="0.2">
      <c r="A603" s="34" t="s">
        <v>12</v>
      </c>
      <c r="B603" s="34" t="s">
        <v>106</v>
      </c>
      <c r="C603" s="34" t="s">
        <v>4232</v>
      </c>
      <c r="D603" s="34" t="s">
        <v>4233</v>
      </c>
      <c r="E603" s="34">
        <v>1657190</v>
      </c>
      <c r="F603" s="34" t="s">
        <v>337</v>
      </c>
    </row>
    <row r="604" spans="1:6" x14ac:dyDescent="0.2">
      <c r="A604" s="34" t="s">
        <v>12</v>
      </c>
      <c r="B604" s="34" t="s">
        <v>107</v>
      </c>
      <c r="C604" s="34" t="s">
        <v>4234</v>
      </c>
      <c r="D604" s="34" t="s">
        <v>4235</v>
      </c>
      <c r="E604" s="34">
        <v>1088229</v>
      </c>
      <c r="F604" s="34" t="s">
        <v>334</v>
      </c>
    </row>
    <row r="605" spans="1:6" x14ac:dyDescent="0.2">
      <c r="A605" s="34" t="s">
        <v>12</v>
      </c>
      <c r="B605" s="34" t="s">
        <v>108</v>
      </c>
      <c r="C605" s="34" t="s">
        <v>4236</v>
      </c>
      <c r="D605" s="34" t="s">
        <v>4237</v>
      </c>
      <c r="E605" s="34">
        <v>15547912</v>
      </c>
      <c r="F605" s="34" t="s">
        <v>337</v>
      </c>
    </row>
    <row r="606" spans="1:6" x14ac:dyDescent="0.2">
      <c r="A606" s="34" t="s">
        <v>12</v>
      </c>
      <c r="B606" s="34" t="s">
        <v>109</v>
      </c>
      <c r="C606" s="34" t="s">
        <v>4238</v>
      </c>
      <c r="D606" s="34" t="s">
        <v>4239</v>
      </c>
      <c r="E606" s="34">
        <v>11693233</v>
      </c>
      <c r="F606" s="34" t="s">
        <v>324</v>
      </c>
    </row>
    <row r="607" spans="1:6" x14ac:dyDescent="0.2">
      <c r="A607" s="34" t="s">
        <v>12</v>
      </c>
      <c r="B607" s="34" t="s">
        <v>110</v>
      </c>
      <c r="C607" s="34" t="s">
        <v>4240</v>
      </c>
      <c r="D607" s="34" t="s">
        <v>4241</v>
      </c>
      <c r="E607" s="34">
        <v>24513046</v>
      </c>
      <c r="F607" s="34" t="s">
        <v>343</v>
      </c>
    </row>
    <row r="608" spans="1:6" x14ac:dyDescent="0.2">
      <c r="A608" s="34" t="s">
        <v>12</v>
      </c>
      <c r="B608" s="34" t="s">
        <v>111</v>
      </c>
      <c r="C608" s="34" t="s">
        <v>4242</v>
      </c>
      <c r="D608" s="34" t="s">
        <v>4243</v>
      </c>
      <c r="E608" s="34">
        <v>13167248</v>
      </c>
      <c r="F608" s="34" t="s">
        <v>340</v>
      </c>
    </row>
    <row r="609" spans="1:6" x14ac:dyDescent="0.2">
      <c r="A609" s="34" t="s">
        <v>12</v>
      </c>
      <c r="B609" s="34" t="s">
        <v>112</v>
      </c>
      <c r="C609" s="34" t="s">
        <v>4244</v>
      </c>
      <c r="D609" s="34" t="s">
        <v>4245</v>
      </c>
      <c r="E609" s="34">
        <v>8146767</v>
      </c>
      <c r="F609" s="34" t="s">
        <v>325</v>
      </c>
    </row>
    <row r="610" spans="1:6" x14ac:dyDescent="0.2">
      <c r="A610" s="34" t="s">
        <v>12</v>
      </c>
      <c r="B610" s="34" t="s">
        <v>113</v>
      </c>
      <c r="C610" s="34" t="s">
        <v>4246</v>
      </c>
      <c r="D610" s="34" t="s">
        <v>4247</v>
      </c>
      <c r="E610" s="34">
        <v>6924390</v>
      </c>
      <c r="F610" s="34" t="s">
        <v>327</v>
      </c>
    </row>
    <row r="611" spans="1:6" x14ac:dyDescent="0.2">
      <c r="A611" s="34" t="s">
        <v>12</v>
      </c>
      <c r="B611" s="34" t="s">
        <v>114</v>
      </c>
      <c r="C611" s="34" t="s">
        <v>4248</v>
      </c>
      <c r="D611" s="34" t="s">
        <v>4249</v>
      </c>
      <c r="E611" s="34">
        <v>33763127</v>
      </c>
      <c r="F611" s="34" t="s">
        <v>327</v>
      </c>
    </row>
    <row r="612" spans="1:6" x14ac:dyDescent="0.2">
      <c r="A612" s="34" t="s">
        <v>12</v>
      </c>
      <c r="B612" s="34" t="s">
        <v>115</v>
      </c>
      <c r="C612" s="34" t="s">
        <v>4250</v>
      </c>
      <c r="D612" s="34" t="s">
        <v>4251</v>
      </c>
      <c r="E612" s="34">
        <v>14032520</v>
      </c>
      <c r="F612" s="34" t="s">
        <v>345</v>
      </c>
    </row>
    <row r="613" spans="1:6" x14ac:dyDescent="0.2">
      <c r="A613" s="34" t="s">
        <v>12</v>
      </c>
      <c r="B613" s="34" t="s">
        <v>116</v>
      </c>
      <c r="C613" s="34" t="s">
        <v>4252</v>
      </c>
      <c r="D613" s="34" t="s">
        <v>4253</v>
      </c>
      <c r="E613" s="34">
        <v>58794752</v>
      </c>
      <c r="F613" s="34" t="s">
        <v>328</v>
      </c>
    </row>
    <row r="614" spans="1:6" x14ac:dyDescent="0.2">
      <c r="A614" s="34" t="s">
        <v>12</v>
      </c>
      <c r="B614" s="34" t="s">
        <v>117</v>
      </c>
      <c r="C614" s="34" t="s">
        <v>4254</v>
      </c>
      <c r="D614" s="34" t="s">
        <v>4255</v>
      </c>
      <c r="E614" s="34">
        <v>42773512</v>
      </c>
      <c r="F614" s="34" t="s">
        <v>343</v>
      </c>
    </row>
    <row r="615" spans="1:6" x14ac:dyDescent="0.2">
      <c r="A615" s="34" t="s">
        <v>12</v>
      </c>
      <c r="B615" s="34" t="s">
        <v>118</v>
      </c>
      <c r="C615" s="34" t="s">
        <v>4256</v>
      </c>
      <c r="D615" s="34" t="s">
        <v>4257</v>
      </c>
      <c r="E615" s="34">
        <v>17126196</v>
      </c>
      <c r="F615" s="34" t="s">
        <v>339</v>
      </c>
    </row>
    <row r="616" spans="1:6" x14ac:dyDescent="0.2">
      <c r="A616" s="34" t="s">
        <v>12</v>
      </c>
      <c r="B616" s="34" t="s">
        <v>119</v>
      </c>
      <c r="C616" s="34" t="s">
        <v>4258</v>
      </c>
      <c r="D616" s="34" t="s">
        <v>4259</v>
      </c>
      <c r="E616" s="34">
        <v>2629223</v>
      </c>
      <c r="F616" s="34" t="s">
        <v>334</v>
      </c>
    </row>
    <row r="617" spans="1:6" x14ac:dyDescent="0.2">
      <c r="A617" s="34" t="s">
        <v>12</v>
      </c>
      <c r="B617" s="34" t="s">
        <v>120</v>
      </c>
      <c r="C617" s="34" t="s">
        <v>4260</v>
      </c>
      <c r="D617" s="34" t="s">
        <v>4261</v>
      </c>
      <c r="E617" s="34">
        <v>6104098</v>
      </c>
      <c r="F617" s="34" t="s">
        <v>324</v>
      </c>
    </row>
    <row r="618" spans="1:6" x14ac:dyDescent="0.2">
      <c r="A618" s="34" t="s">
        <v>12</v>
      </c>
      <c r="B618" s="34" t="s">
        <v>121</v>
      </c>
      <c r="C618" s="34" t="s">
        <v>4262</v>
      </c>
      <c r="D618" s="34" t="s">
        <v>4263</v>
      </c>
      <c r="E618" s="34">
        <v>32321347</v>
      </c>
      <c r="F618" s="34" t="s">
        <v>342</v>
      </c>
    </row>
    <row r="619" spans="1:6" x14ac:dyDescent="0.2">
      <c r="A619" s="34" t="s">
        <v>12</v>
      </c>
      <c r="B619" s="34" t="s">
        <v>122</v>
      </c>
      <c r="C619" s="34" t="s">
        <v>4264</v>
      </c>
      <c r="D619" s="34" t="s">
        <v>4265</v>
      </c>
      <c r="E619" s="34">
        <v>2341404</v>
      </c>
      <c r="F619" s="34" t="s">
        <v>335</v>
      </c>
    </row>
    <row r="620" spans="1:6" x14ac:dyDescent="0.2">
      <c r="A620" s="34" t="s">
        <v>12</v>
      </c>
      <c r="B620" s="34" t="s">
        <v>123</v>
      </c>
      <c r="C620" s="34" t="s">
        <v>347</v>
      </c>
      <c r="D620" s="34" t="s">
        <v>4266</v>
      </c>
      <c r="E620" s="34">
        <v>1424641</v>
      </c>
      <c r="F620" s="34" t="s">
        <v>338</v>
      </c>
    </row>
    <row r="621" spans="1:6" x14ac:dyDescent="0.2">
      <c r="A621" s="34" t="s">
        <v>12</v>
      </c>
      <c r="B621" s="34" t="s">
        <v>124</v>
      </c>
      <c r="C621" s="34" t="s">
        <v>4267</v>
      </c>
      <c r="D621" s="34" t="s">
        <v>4268</v>
      </c>
      <c r="E621" s="34">
        <v>1341379</v>
      </c>
      <c r="F621" s="34"/>
    </row>
    <row r="622" spans="1:6" x14ac:dyDescent="0.2">
      <c r="A622" s="34" t="s">
        <v>12</v>
      </c>
      <c r="B622" s="34" t="s">
        <v>125</v>
      </c>
      <c r="C622" s="34" t="s">
        <v>347</v>
      </c>
      <c r="D622" s="34" t="s">
        <v>4269</v>
      </c>
      <c r="E622" s="34">
        <v>886729</v>
      </c>
      <c r="F622" s="34" t="s">
        <v>333</v>
      </c>
    </row>
    <row r="623" spans="1:6" x14ac:dyDescent="0.2">
      <c r="A623" s="34" t="s">
        <v>12</v>
      </c>
      <c r="B623" s="34" t="s">
        <v>126</v>
      </c>
      <c r="C623" s="34" t="s">
        <v>4270</v>
      </c>
      <c r="D623" s="34" t="s">
        <v>4271</v>
      </c>
      <c r="E623" s="34">
        <v>1033240</v>
      </c>
      <c r="F623" s="34" t="s">
        <v>337</v>
      </c>
    </row>
    <row r="624" spans="1:6" x14ac:dyDescent="0.2">
      <c r="A624" s="34" t="s">
        <v>12</v>
      </c>
      <c r="B624" s="34" t="s">
        <v>127</v>
      </c>
      <c r="C624" s="34" t="s">
        <v>4272</v>
      </c>
      <c r="D624" s="34" t="s">
        <v>4273</v>
      </c>
      <c r="E624" s="34">
        <v>13365467</v>
      </c>
      <c r="F624" s="34" t="s">
        <v>335</v>
      </c>
    </row>
    <row r="625" spans="1:6" x14ac:dyDescent="0.2">
      <c r="A625" s="34" t="s">
        <v>12</v>
      </c>
      <c r="B625" s="34" t="s">
        <v>128</v>
      </c>
      <c r="C625" s="34" t="s">
        <v>347</v>
      </c>
      <c r="D625" s="34" t="s">
        <v>4274</v>
      </c>
      <c r="E625" s="34">
        <v>1033432</v>
      </c>
      <c r="F625" s="34" t="s">
        <v>337</v>
      </c>
    </row>
    <row r="626" spans="1:6" x14ac:dyDescent="0.2">
      <c r="A626" s="34" t="s">
        <v>12</v>
      </c>
      <c r="B626" s="34" t="s">
        <v>129</v>
      </c>
      <c r="C626" s="34" t="s">
        <v>4275</v>
      </c>
      <c r="D626" s="34" t="s">
        <v>4276</v>
      </c>
      <c r="E626" s="34">
        <v>1220880</v>
      </c>
      <c r="F626" s="34" t="s">
        <v>342</v>
      </c>
    </row>
    <row r="627" spans="1:6" x14ac:dyDescent="0.2">
      <c r="A627" s="34" t="s">
        <v>12</v>
      </c>
      <c r="B627" s="34" t="s">
        <v>130</v>
      </c>
      <c r="C627" s="34" t="s">
        <v>4277</v>
      </c>
      <c r="D627" s="34" t="s">
        <v>4278</v>
      </c>
      <c r="E627" s="34">
        <v>1608344</v>
      </c>
      <c r="F627" s="34" t="s">
        <v>336</v>
      </c>
    </row>
    <row r="628" spans="1:6" x14ac:dyDescent="0.2">
      <c r="A628" s="34" t="s">
        <v>12</v>
      </c>
      <c r="B628" s="34" t="s">
        <v>131</v>
      </c>
      <c r="C628" s="34" t="s">
        <v>4279</v>
      </c>
      <c r="D628" s="34" t="s">
        <v>4280</v>
      </c>
      <c r="E628" s="34">
        <v>48241663</v>
      </c>
      <c r="F628" s="34" t="s">
        <v>343</v>
      </c>
    </row>
    <row r="629" spans="1:6" x14ac:dyDescent="0.2">
      <c r="A629" s="34" t="s">
        <v>12</v>
      </c>
      <c r="B629" s="34" t="s">
        <v>132</v>
      </c>
      <c r="C629" s="34" t="s">
        <v>4281</v>
      </c>
      <c r="D629" s="34" t="s">
        <v>4282</v>
      </c>
      <c r="E629" s="34">
        <v>4483842</v>
      </c>
      <c r="F629" s="34" t="s">
        <v>335</v>
      </c>
    </row>
    <row r="630" spans="1:6" x14ac:dyDescent="0.2">
      <c r="A630" s="34" t="s">
        <v>12</v>
      </c>
      <c r="B630" s="34" t="s">
        <v>133</v>
      </c>
      <c r="C630" s="34" t="s">
        <v>4283</v>
      </c>
      <c r="D630" s="34" t="s">
        <v>4284</v>
      </c>
      <c r="E630" s="34">
        <v>11718298</v>
      </c>
      <c r="F630" s="34" t="s">
        <v>329</v>
      </c>
    </row>
    <row r="631" spans="1:6" x14ac:dyDescent="0.2">
      <c r="A631" s="34" t="s">
        <v>12</v>
      </c>
      <c r="B631" s="34" t="s">
        <v>134</v>
      </c>
      <c r="C631" s="34" t="s">
        <v>4285</v>
      </c>
      <c r="D631" s="34" t="s">
        <v>4286</v>
      </c>
      <c r="E631" s="34">
        <v>24969675</v>
      </c>
      <c r="F631" s="34" t="s">
        <v>335</v>
      </c>
    </row>
    <row r="632" spans="1:6" x14ac:dyDescent="0.2">
      <c r="A632" s="34" t="s">
        <v>12</v>
      </c>
      <c r="B632" s="34" t="s">
        <v>135</v>
      </c>
      <c r="C632" s="34" t="s">
        <v>4287</v>
      </c>
      <c r="D632" s="34" t="s">
        <v>4288</v>
      </c>
      <c r="E632" s="34">
        <v>81275888</v>
      </c>
      <c r="F632" s="34" t="s">
        <v>345</v>
      </c>
    </row>
    <row r="633" spans="1:6" x14ac:dyDescent="0.2">
      <c r="A633" s="34" t="s">
        <v>12</v>
      </c>
      <c r="B633" s="34" t="s">
        <v>136</v>
      </c>
      <c r="C633" s="34" t="s">
        <v>4289</v>
      </c>
      <c r="D633" s="34" t="s">
        <v>4290</v>
      </c>
      <c r="E633" s="34">
        <v>5348499</v>
      </c>
      <c r="F633" s="34" t="s">
        <v>346</v>
      </c>
    </row>
    <row r="634" spans="1:6" x14ac:dyDescent="0.2">
      <c r="A634" s="34" t="s">
        <v>12</v>
      </c>
      <c r="B634" s="34" t="s">
        <v>137</v>
      </c>
      <c r="C634" s="34" t="s">
        <v>4291</v>
      </c>
      <c r="D634" s="34" t="s">
        <v>4292</v>
      </c>
      <c r="E634" s="34">
        <v>34466339</v>
      </c>
      <c r="F634" s="34"/>
    </row>
    <row r="635" spans="1:6" x14ac:dyDescent="0.2">
      <c r="A635" s="34" t="s">
        <v>12</v>
      </c>
      <c r="B635" s="34" t="s">
        <v>138</v>
      </c>
      <c r="C635" s="34" t="s">
        <v>4293</v>
      </c>
      <c r="D635" s="34" t="s">
        <v>4294</v>
      </c>
      <c r="E635" s="34">
        <v>30482309</v>
      </c>
      <c r="F635" s="34" t="s">
        <v>328</v>
      </c>
    </row>
    <row r="636" spans="1:6" x14ac:dyDescent="0.2">
      <c r="A636" s="34" t="s">
        <v>12</v>
      </c>
      <c r="B636" s="34" t="s">
        <v>139</v>
      </c>
      <c r="C636" s="34" t="s">
        <v>4295</v>
      </c>
      <c r="D636" s="34" t="s">
        <v>4296</v>
      </c>
      <c r="E636" s="34">
        <v>24534077</v>
      </c>
      <c r="F636" s="34" t="s">
        <v>328</v>
      </c>
    </row>
    <row r="637" spans="1:6" x14ac:dyDescent="0.2">
      <c r="A637" s="34" t="s">
        <v>12</v>
      </c>
      <c r="B637" s="34" t="s">
        <v>140</v>
      </c>
      <c r="C637" s="34" t="s">
        <v>4297</v>
      </c>
      <c r="D637" s="34" t="s">
        <v>4298</v>
      </c>
      <c r="E637" s="34">
        <v>11716569</v>
      </c>
      <c r="F637" s="34" t="s">
        <v>333</v>
      </c>
    </row>
    <row r="638" spans="1:6" x14ac:dyDescent="0.2">
      <c r="A638" s="34" t="s">
        <v>12</v>
      </c>
      <c r="B638" s="34" t="s">
        <v>141</v>
      </c>
      <c r="C638" s="34" t="s">
        <v>4299</v>
      </c>
      <c r="D638" s="34" t="s">
        <v>4300</v>
      </c>
      <c r="E638" s="34">
        <v>69126492</v>
      </c>
      <c r="F638" s="34" t="s">
        <v>338</v>
      </c>
    </row>
    <row r="639" spans="1:6" x14ac:dyDescent="0.2">
      <c r="A639" s="34" t="s">
        <v>12</v>
      </c>
      <c r="B639" s="34" t="s">
        <v>142</v>
      </c>
      <c r="C639" s="34" t="s">
        <v>4301</v>
      </c>
      <c r="D639" s="34" t="s">
        <v>4302</v>
      </c>
      <c r="E639" s="34">
        <v>1199032319</v>
      </c>
      <c r="F639" s="34" t="s">
        <v>331</v>
      </c>
    </row>
    <row r="640" spans="1:6" x14ac:dyDescent="0.2">
      <c r="A640" s="34" t="s">
        <v>12</v>
      </c>
      <c r="B640" s="34" t="s">
        <v>143</v>
      </c>
      <c r="C640" s="34" t="s">
        <v>4303</v>
      </c>
      <c r="D640" s="34" t="s">
        <v>4304</v>
      </c>
      <c r="E640" s="34">
        <v>91448304</v>
      </c>
      <c r="F640" s="34" t="s">
        <v>328</v>
      </c>
    </row>
    <row r="641" spans="1:6" x14ac:dyDescent="0.2">
      <c r="A641" s="34" t="s">
        <v>12</v>
      </c>
      <c r="B641" s="34" t="s">
        <v>144</v>
      </c>
      <c r="C641" s="34" t="s">
        <v>4305</v>
      </c>
      <c r="D641" s="34" t="s">
        <v>4306</v>
      </c>
      <c r="E641" s="34">
        <v>156709313</v>
      </c>
      <c r="F641" s="34" t="s">
        <v>331</v>
      </c>
    </row>
    <row r="642" spans="1:6" x14ac:dyDescent="0.2">
      <c r="A642" s="34" t="s">
        <v>12</v>
      </c>
      <c r="B642" s="34" t="s">
        <v>145</v>
      </c>
      <c r="C642" s="34" t="s">
        <v>4307</v>
      </c>
      <c r="D642" s="34" t="s">
        <v>4308</v>
      </c>
      <c r="E642" s="34">
        <v>10876835</v>
      </c>
      <c r="F642" s="34" t="s">
        <v>330</v>
      </c>
    </row>
    <row r="643" spans="1:6" x14ac:dyDescent="0.2">
      <c r="A643" s="34" t="s">
        <v>12</v>
      </c>
      <c r="B643" s="34" t="s">
        <v>146</v>
      </c>
      <c r="C643" s="34" t="s">
        <v>4309</v>
      </c>
      <c r="D643" s="34" t="s">
        <v>4310</v>
      </c>
      <c r="E643" s="34">
        <v>7146268</v>
      </c>
      <c r="F643" s="34" t="s">
        <v>342</v>
      </c>
    </row>
    <row r="644" spans="1:6" x14ac:dyDescent="0.2">
      <c r="A644" s="34" t="s">
        <v>12</v>
      </c>
      <c r="B644" s="34" t="s">
        <v>147</v>
      </c>
      <c r="C644" s="34" t="s">
        <v>4311</v>
      </c>
      <c r="D644" s="34" t="s">
        <v>4312</v>
      </c>
      <c r="E644" s="34">
        <v>10751377</v>
      </c>
      <c r="F644" s="34" t="s">
        <v>339</v>
      </c>
    </row>
    <row r="645" spans="1:6" x14ac:dyDescent="0.2">
      <c r="A645" s="34" t="s">
        <v>12</v>
      </c>
      <c r="B645" s="34" t="s">
        <v>148</v>
      </c>
      <c r="C645" s="34" t="s">
        <v>4313</v>
      </c>
      <c r="D645" s="34" t="s">
        <v>4314</v>
      </c>
      <c r="E645" s="34">
        <v>1893529</v>
      </c>
      <c r="F645" s="34" t="s">
        <v>324</v>
      </c>
    </row>
    <row r="646" spans="1:6" x14ac:dyDescent="0.2">
      <c r="A646" s="34" t="s">
        <v>12</v>
      </c>
      <c r="B646" s="34" t="s">
        <v>149</v>
      </c>
      <c r="C646" s="34" t="s">
        <v>4315</v>
      </c>
      <c r="D646" s="34" t="s">
        <v>4316</v>
      </c>
      <c r="E646" s="34">
        <v>6608911</v>
      </c>
      <c r="F646" s="34" t="s">
        <v>332</v>
      </c>
    </row>
    <row r="647" spans="1:6" x14ac:dyDescent="0.2">
      <c r="A647" s="34" t="s">
        <v>12</v>
      </c>
      <c r="B647" s="34" t="s">
        <v>150</v>
      </c>
      <c r="C647" s="34" t="s">
        <v>4317</v>
      </c>
      <c r="D647" s="34" t="s">
        <v>4318</v>
      </c>
      <c r="E647" s="34">
        <v>34434496</v>
      </c>
      <c r="F647" s="34" t="s">
        <v>331</v>
      </c>
    </row>
    <row r="648" spans="1:6" x14ac:dyDescent="0.2">
      <c r="A648" s="34" t="s">
        <v>12</v>
      </c>
      <c r="B648" s="34" t="s">
        <v>151</v>
      </c>
      <c r="C648" s="34" t="s">
        <v>4319</v>
      </c>
      <c r="D648" s="34" t="s">
        <v>4320</v>
      </c>
      <c r="E648" s="34">
        <v>74696847</v>
      </c>
      <c r="F648" s="34" t="s">
        <v>343</v>
      </c>
    </row>
    <row r="649" spans="1:6" x14ac:dyDescent="0.2">
      <c r="A649" s="34" t="s">
        <v>12</v>
      </c>
      <c r="B649" s="34" t="s">
        <v>152</v>
      </c>
      <c r="C649" s="34" t="s">
        <v>4321</v>
      </c>
      <c r="D649" s="34" t="s">
        <v>4322</v>
      </c>
      <c r="E649" s="34">
        <v>7084931</v>
      </c>
      <c r="F649" s="34" t="s">
        <v>326</v>
      </c>
    </row>
    <row r="650" spans="1:6" x14ac:dyDescent="0.2">
      <c r="A650" s="34" t="s">
        <v>12</v>
      </c>
      <c r="B650" s="34" t="s">
        <v>153</v>
      </c>
      <c r="C650" s="34" t="s">
        <v>347</v>
      </c>
      <c r="D650" s="34" t="s">
        <v>4323</v>
      </c>
      <c r="E650" s="34">
        <v>1252064</v>
      </c>
      <c r="F650" s="34" t="s">
        <v>335</v>
      </c>
    </row>
    <row r="651" spans="1:6" x14ac:dyDescent="0.2">
      <c r="A651" s="34" t="s">
        <v>12</v>
      </c>
      <c r="B651" s="34" t="s">
        <v>154</v>
      </c>
      <c r="C651" s="34" t="s">
        <v>4324</v>
      </c>
      <c r="D651" s="34" t="s">
        <v>4325</v>
      </c>
      <c r="E651" s="34">
        <v>12404018</v>
      </c>
      <c r="F651" s="34" t="s">
        <v>339</v>
      </c>
    </row>
    <row r="652" spans="1:6" x14ac:dyDescent="0.2">
      <c r="A652" s="34" t="s">
        <v>12</v>
      </c>
      <c r="B652" s="34" t="s">
        <v>155</v>
      </c>
      <c r="C652" s="34" t="s">
        <v>4326</v>
      </c>
      <c r="D652" s="34" t="s">
        <v>4327</v>
      </c>
      <c r="E652" s="34">
        <v>21565794</v>
      </c>
      <c r="F652" s="34" t="s">
        <v>338</v>
      </c>
    </row>
    <row r="653" spans="1:6" x14ac:dyDescent="0.2">
      <c r="A653" s="34" t="s">
        <v>12</v>
      </c>
      <c r="B653" s="34" t="s">
        <v>156</v>
      </c>
      <c r="C653" s="34" t="s">
        <v>4328</v>
      </c>
      <c r="D653" s="34" t="s">
        <v>4329</v>
      </c>
      <c r="E653" s="34">
        <v>1461352</v>
      </c>
      <c r="F653" s="34" t="s">
        <v>337</v>
      </c>
    </row>
    <row r="654" spans="1:6" x14ac:dyDescent="0.2">
      <c r="A654" s="34" t="s">
        <v>12</v>
      </c>
      <c r="B654" s="34" t="s">
        <v>157</v>
      </c>
      <c r="C654" s="34" t="s">
        <v>4330</v>
      </c>
      <c r="D654" s="34" t="s">
        <v>4331</v>
      </c>
      <c r="E654" s="34">
        <v>124776410</v>
      </c>
      <c r="F654" s="34" t="s">
        <v>343</v>
      </c>
    </row>
    <row r="655" spans="1:6" x14ac:dyDescent="0.2">
      <c r="A655" s="34" t="s">
        <v>12</v>
      </c>
      <c r="B655" s="34" t="s">
        <v>158</v>
      </c>
      <c r="C655" s="34" t="s">
        <v>4332</v>
      </c>
      <c r="D655" s="34" t="s">
        <v>4333</v>
      </c>
      <c r="E655" s="34">
        <v>9996130</v>
      </c>
      <c r="F655" s="34" t="s">
        <v>342</v>
      </c>
    </row>
    <row r="656" spans="1:6" x14ac:dyDescent="0.2">
      <c r="A656" s="34" t="s">
        <v>12</v>
      </c>
      <c r="B656" s="34" t="s">
        <v>159</v>
      </c>
      <c r="C656" s="34" t="s">
        <v>4334</v>
      </c>
      <c r="D656" s="34" t="s">
        <v>4335</v>
      </c>
      <c r="E656" s="34">
        <v>1269479</v>
      </c>
      <c r="F656" s="34" t="s">
        <v>335</v>
      </c>
    </row>
    <row r="657" spans="1:6" x14ac:dyDescent="0.2">
      <c r="A657" s="34" t="s">
        <v>12</v>
      </c>
      <c r="B657" s="34" t="s">
        <v>160</v>
      </c>
      <c r="C657" s="34" t="s">
        <v>347</v>
      </c>
      <c r="D657" s="34" t="s">
        <v>4336</v>
      </c>
      <c r="E657" s="34">
        <v>3618625</v>
      </c>
      <c r="F657" s="34" t="s">
        <v>341</v>
      </c>
    </row>
    <row r="658" spans="1:6" x14ac:dyDescent="0.2">
      <c r="A658" s="34" t="s">
        <v>12</v>
      </c>
      <c r="B658" s="34" t="s">
        <v>161</v>
      </c>
      <c r="C658" s="34" t="s">
        <v>4337</v>
      </c>
      <c r="D658" s="34" t="s">
        <v>4338</v>
      </c>
      <c r="E658" s="34">
        <v>1966804</v>
      </c>
      <c r="F658" s="34" t="s">
        <v>334</v>
      </c>
    </row>
    <row r="659" spans="1:6" x14ac:dyDescent="0.2">
      <c r="A659" s="34" t="s">
        <v>12</v>
      </c>
      <c r="B659" s="34" t="s">
        <v>162</v>
      </c>
      <c r="C659" s="34" t="s">
        <v>347</v>
      </c>
      <c r="D659" s="34" t="s">
        <v>4339</v>
      </c>
      <c r="E659" s="34">
        <v>1073870</v>
      </c>
      <c r="F659" s="34" t="s">
        <v>333</v>
      </c>
    </row>
    <row r="660" spans="1:6" x14ac:dyDescent="0.2">
      <c r="A660" s="34" t="s">
        <v>12</v>
      </c>
      <c r="B660" s="34" t="s">
        <v>163</v>
      </c>
      <c r="C660" s="34" t="s">
        <v>4340</v>
      </c>
      <c r="D660" s="34" t="s">
        <v>4341</v>
      </c>
      <c r="E660" s="34">
        <v>5662190</v>
      </c>
      <c r="F660" s="34" t="s">
        <v>342</v>
      </c>
    </row>
    <row r="661" spans="1:6" x14ac:dyDescent="0.2">
      <c r="A661" s="34" t="s">
        <v>12</v>
      </c>
      <c r="B661" s="34" t="s">
        <v>164</v>
      </c>
      <c r="C661" s="34" t="s">
        <v>4342</v>
      </c>
      <c r="D661" s="34" t="s">
        <v>4343</v>
      </c>
      <c r="E661" s="34">
        <v>3693902</v>
      </c>
      <c r="F661" s="34" t="s">
        <v>342</v>
      </c>
    </row>
    <row r="662" spans="1:6" x14ac:dyDescent="0.2">
      <c r="A662" s="34" t="s">
        <v>12</v>
      </c>
      <c r="B662" s="34" t="s">
        <v>165</v>
      </c>
      <c r="C662" s="34" t="s">
        <v>4344</v>
      </c>
      <c r="D662" s="34" t="s">
        <v>4345</v>
      </c>
      <c r="E662" s="34">
        <v>3150017</v>
      </c>
      <c r="F662" s="34" t="s">
        <v>332</v>
      </c>
    </row>
    <row r="663" spans="1:6" x14ac:dyDescent="0.2">
      <c r="A663" s="34" t="s">
        <v>12</v>
      </c>
      <c r="B663" s="34" t="s">
        <v>166</v>
      </c>
      <c r="C663" s="34" t="s">
        <v>4346</v>
      </c>
      <c r="D663" s="34" t="s">
        <v>4347</v>
      </c>
      <c r="E663" s="34">
        <v>11555922</v>
      </c>
      <c r="F663" s="34" t="s">
        <v>332</v>
      </c>
    </row>
    <row r="664" spans="1:6" x14ac:dyDescent="0.2">
      <c r="A664" s="34" t="s">
        <v>12</v>
      </c>
      <c r="B664" s="34" t="s">
        <v>167</v>
      </c>
      <c r="C664" s="34" t="s">
        <v>4348</v>
      </c>
      <c r="D664" s="34" t="s">
        <v>4349</v>
      </c>
      <c r="E664" s="34">
        <v>2577849</v>
      </c>
      <c r="F664" s="34" t="s">
        <v>332</v>
      </c>
    </row>
    <row r="665" spans="1:6" x14ac:dyDescent="0.2">
      <c r="A665" s="34" t="s">
        <v>12</v>
      </c>
      <c r="B665" s="34" t="s">
        <v>168</v>
      </c>
      <c r="C665" s="34" t="s">
        <v>4350</v>
      </c>
      <c r="D665" s="34" t="s">
        <v>4351</v>
      </c>
      <c r="E665" s="34">
        <v>3295859</v>
      </c>
      <c r="F665" s="34" t="s">
        <v>333</v>
      </c>
    </row>
    <row r="666" spans="1:6" x14ac:dyDescent="0.2">
      <c r="A666" s="34" t="s">
        <v>12</v>
      </c>
      <c r="B666" s="34" t="s">
        <v>169</v>
      </c>
      <c r="C666" s="34" t="s">
        <v>4352</v>
      </c>
      <c r="D666" s="34" t="s">
        <v>4353</v>
      </c>
      <c r="E666" s="34">
        <v>22215116</v>
      </c>
      <c r="F666" s="34" t="s">
        <v>331</v>
      </c>
    </row>
    <row r="667" spans="1:6" x14ac:dyDescent="0.2">
      <c r="A667" s="34" t="s">
        <v>12</v>
      </c>
      <c r="B667" s="34" t="s">
        <v>170</v>
      </c>
      <c r="C667" s="34" t="s">
        <v>4354</v>
      </c>
      <c r="D667" s="34" t="s">
        <v>4355</v>
      </c>
      <c r="E667" s="34">
        <v>5204116</v>
      </c>
      <c r="F667" s="34" t="s">
        <v>341</v>
      </c>
    </row>
    <row r="668" spans="1:6" x14ac:dyDescent="0.2">
      <c r="A668" s="34" t="s">
        <v>12</v>
      </c>
      <c r="B668" s="34" t="s">
        <v>171</v>
      </c>
      <c r="C668" s="34" t="s">
        <v>4356</v>
      </c>
      <c r="D668" s="34" t="s">
        <v>4357</v>
      </c>
      <c r="E668" s="34">
        <v>3687771</v>
      </c>
      <c r="F668" s="34" t="s">
        <v>328</v>
      </c>
    </row>
    <row r="669" spans="1:6" x14ac:dyDescent="0.2">
      <c r="A669" s="34" t="s">
        <v>12</v>
      </c>
      <c r="B669" s="34" t="s">
        <v>172</v>
      </c>
      <c r="C669" s="34" t="s">
        <v>4358</v>
      </c>
      <c r="D669" s="34" t="s">
        <v>4359</v>
      </c>
      <c r="E669" s="34">
        <v>2025233</v>
      </c>
      <c r="F669" s="34" t="s">
        <v>345</v>
      </c>
    </row>
    <row r="670" spans="1:6" x14ac:dyDescent="0.2">
      <c r="A670" s="34" t="s">
        <v>12</v>
      </c>
      <c r="B670" s="34" t="s">
        <v>173</v>
      </c>
      <c r="C670" s="34" t="s">
        <v>4360</v>
      </c>
      <c r="D670" s="34" t="s">
        <v>4361</v>
      </c>
      <c r="E670" s="34">
        <v>878147</v>
      </c>
      <c r="F670" s="34" t="s">
        <v>337</v>
      </c>
    </row>
    <row r="671" spans="1:6" x14ac:dyDescent="0.2">
      <c r="A671" s="34" t="s">
        <v>12</v>
      </c>
      <c r="B671" s="34" t="s">
        <v>174</v>
      </c>
      <c r="C671" s="34" t="s">
        <v>4362</v>
      </c>
      <c r="D671" s="34" t="s">
        <v>4363</v>
      </c>
      <c r="E671" s="34">
        <v>3385590</v>
      </c>
      <c r="F671" s="34" t="s">
        <v>344</v>
      </c>
    </row>
    <row r="672" spans="1:6" x14ac:dyDescent="0.2">
      <c r="A672" s="34" t="s">
        <v>12</v>
      </c>
      <c r="B672" s="34" t="s">
        <v>175</v>
      </c>
      <c r="C672" s="34" t="s">
        <v>4364</v>
      </c>
      <c r="D672" s="34" t="s">
        <v>4365</v>
      </c>
      <c r="E672" s="34">
        <v>6959257</v>
      </c>
      <c r="F672" s="34" t="s">
        <v>327</v>
      </c>
    </row>
    <row r="673" spans="1:6" x14ac:dyDescent="0.2">
      <c r="A673" s="34" t="s">
        <v>12</v>
      </c>
      <c r="B673" s="34" t="s">
        <v>176</v>
      </c>
      <c r="C673" s="34" t="s">
        <v>4366</v>
      </c>
      <c r="D673" s="34" t="s">
        <v>4367</v>
      </c>
      <c r="E673" s="34">
        <v>6139950</v>
      </c>
      <c r="F673" s="34" t="s">
        <v>342</v>
      </c>
    </row>
    <row r="674" spans="1:6" x14ac:dyDescent="0.2">
      <c r="A674" s="34" t="s">
        <v>12</v>
      </c>
      <c r="B674" s="34" t="s">
        <v>177</v>
      </c>
      <c r="C674" s="34" t="s">
        <v>4368</v>
      </c>
      <c r="D674" s="34" t="s">
        <v>4369</v>
      </c>
      <c r="E674" s="34">
        <v>27619463</v>
      </c>
      <c r="F674" s="34" t="s">
        <v>331</v>
      </c>
    </row>
    <row r="675" spans="1:6" x14ac:dyDescent="0.2">
      <c r="A675" s="34" t="s">
        <v>12</v>
      </c>
      <c r="B675" s="34" t="s">
        <v>178</v>
      </c>
      <c r="C675" s="34" t="s">
        <v>4370</v>
      </c>
      <c r="D675" s="34" t="s">
        <v>4371</v>
      </c>
      <c r="E675" s="34">
        <v>1703517</v>
      </c>
      <c r="F675" s="34" t="s">
        <v>327</v>
      </c>
    </row>
    <row r="676" spans="1:6" x14ac:dyDescent="0.2">
      <c r="A676" s="34" t="s">
        <v>12</v>
      </c>
      <c r="B676" s="34" t="s">
        <v>179</v>
      </c>
      <c r="C676" s="34" t="s">
        <v>4372</v>
      </c>
      <c r="D676" s="34" t="s">
        <v>4373</v>
      </c>
      <c r="E676" s="34">
        <v>2920989</v>
      </c>
      <c r="F676" s="34" t="s">
        <v>342</v>
      </c>
    </row>
    <row r="677" spans="1:6" x14ac:dyDescent="0.2">
      <c r="A677" s="34" t="s">
        <v>12</v>
      </c>
      <c r="B677" s="34" t="s">
        <v>180</v>
      </c>
      <c r="C677" s="34" t="s">
        <v>4374</v>
      </c>
      <c r="D677" s="34" t="s">
        <v>4375</v>
      </c>
      <c r="E677" s="34">
        <v>5499403</v>
      </c>
      <c r="F677" s="34" t="s">
        <v>334</v>
      </c>
    </row>
    <row r="678" spans="1:6" x14ac:dyDescent="0.2">
      <c r="A678" s="34" t="s">
        <v>12</v>
      </c>
      <c r="B678" s="34" t="s">
        <v>181</v>
      </c>
      <c r="C678" s="34" t="s">
        <v>347</v>
      </c>
      <c r="D678" s="34" t="s">
        <v>4376</v>
      </c>
      <c r="E678" s="34">
        <v>706596</v>
      </c>
      <c r="F678" s="34" t="s">
        <v>327</v>
      </c>
    </row>
    <row r="679" spans="1:6" x14ac:dyDescent="0.2">
      <c r="A679" s="34" t="s">
        <v>12</v>
      </c>
      <c r="B679" s="34" t="s">
        <v>182</v>
      </c>
      <c r="C679" s="34" t="s">
        <v>4377</v>
      </c>
      <c r="D679" s="34" t="s">
        <v>4378</v>
      </c>
      <c r="E679" s="34">
        <v>1343366</v>
      </c>
      <c r="F679" s="34" t="s">
        <v>333</v>
      </c>
    </row>
    <row r="680" spans="1:6" x14ac:dyDescent="0.2">
      <c r="A680" s="34" t="s">
        <v>12</v>
      </c>
      <c r="B680" s="34" t="s">
        <v>183</v>
      </c>
      <c r="C680" s="34" t="s">
        <v>4379</v>
      </c>
      <c r="D680" s="34" t="s">
        <v>4380</v>
      </c>
      <c r="E680" s="34">
        <v>3488887</v>
      </c>
      <c r="F680" s="34" t="s">
        <v>325</v>
      </c>
    </row>
    <row r="681" spans="1:6" x14ac:dyDescent="0.2">
      <c r="A681" s="34" t="s">
        <v>12</v>
      </c>
      <c r="B681" s="34" t="s">
        <v>184</v>
      </c>
      <c r="C681" s="34" t="s">
        <v>4381</v>
      </c>
      <c r="D681" s="34" t="s">
        <v>4382</v>
      </c>
      <c r="E681" s="34">
        <v>10572830</v>
      </c>
      <c r="F681" s="34" t="s">
        <v>330</v>
      </c>
    </row>
    <row r="682" spans="1:6" x14ac:dyDescent="0.2">
      <c r="A682" s="34" t="s">
        <v>12</v>
      </c>
      <c r="B682" s="34" t="s">
        <v>185</v>
      </c>
      <c r="C682" s="34" t="s">
        <v>4383</v>
      </c>
      <c r="D682" s="34" t="s">
        <v>4384</v>
      </c>
      <c r="E682" s="34">
        <v>4512834</v>
      </c>
      <c r="F682" s="34" t="s">
        <v>326</v>
      </c>
    </row>
    <row r="683" spans="1:6" x14ac:dyDescent="0.2">
      <c r="A683" s="34" t="s">
        <v>12</v>
      </c>
      <c r="B683" s="34" t="s">
        <v>186</v>
      </c>
      <c r="C683" s="34" t="s">
        <v>4385</v>
      </c>
      <c r="D683" s="34" t="s">
        <v>4386</v>
      </c>
      <c r="E683" s="34">
        <v>2635684</v>
      </c>
      <c r="F683" s="34" t="s">
        <v>337</v>
      </c>
    </row>
    <row r="684" spans="1:6" x14ac:dyDescent="0.2">
      <c r="A684" s="34" t="s">
        <v>12</v>
      </c>
      <c r="B684" s="34" t="s">
        <v>187</v>
      </c>
      <c r="C684" s="34" t="s">
        <v>4387</v>
      </c>
      <c r="D684" s="34" t="s">
        <v>4388</v>
      </c>
      <c r="E684" s="34">
        <v>4924426</v>
      </c>
      <c r="F684" s="34" t="s">
        <v>330</v>
      </c>
    </row>
    <row r="685" spans="1:6" x14ac:dyDescent="0.2">
      <c r="A685" s="34" t="s">
        <v>12</v>
      </c>
      <c r="B685" s="34" t="s">
        <v>188</v>
      </c>
      <c r="C685" s="34" t="s">
        <v>4389</v>
      </c>
      <c r="D685" s="34" t="s">
        <v>4390</v>
      </c>
      <c r="E685" s="34">
        <v>8919780</v>
      </c>
      <c r="F685" s="34" t="s">
        <v>329</v>
      </c>
    </row>
    <row r="686" spans="1:6" x14ac:dyDescent="0.2">
      <c r="A686" s="34" t="s">
        <v>12</v>
      </c>
      <c r="B686" s="34" t="s">
        <v>189</v>
      </c>
      <c r="C686" s="34" t="s">
        <v>4391</v>
      </c>
      <c r="D686" s="34" t="s">
        <v>4392</v>
      </c>
      <c r="E686" s="34">
        <v>153205271</v>
      </c>
      <c r="F686" s="34" t="s">
        <v>331</v>
      </c>
    </row>
    <row r="687" spans="1:6" x14ac:dyDescent="0.2">
      <c r="A687" s="34" t="s">
        <v>12</v>
      </c>
      <c r="B687" s="34" t="s">
        <v>190</v>
      </c>
      <c r="C687" s="34" t="s">
        <v>4393</v>
      </c>
      <c r="D687" s="34" t="s">
        <v>4394</v>
      </c>
      <c r="E687" s="34">
        <v>1500722</v>
      </c>
      <c r="F687" s="34" t="s">
        <v>346</v>
      </c>
    </row>
    <row r="688" spans="1:6" x14ac:dyDescent="0.2">
      <c r="A688" s="34" t="s">
        <v>12</v>
      </c>
      <c r="B688" s="34" t="s">
        <v>191</v>
      </c>
      <c r="C688" s="34" t="s">
        <v>4395</v>
      </c>
      <c r="D688" s="34" t="s">
        <v>4396</v>
      </c>
      <c r="E688" s="34">
        <v>20883654</v>
      </c>
      <c r="F688" s="34" t="s">
        <v>328</v>
      </c>
    </row>
    <row r="689" spans="1:6" x14ac:dyDescent="0.2">
      <c r="A689" s="34" t="s">
        <v>12</v>
      </c>
      <c r="B689" s="34" t="s">
        <v>192</v>
      </c>
      <c r="C689" s="34" t="s">
        <v>4397</v>
      </c>
      <c r="D689" s="34" t="s">
        <v>4398</v>
      </c>
      <c r="E689" s="34">
        <v>34346941</v>
      </c>
      <c r="F689" s="34"/>
    </row>
    <row r="690" spans="1:6" x14ac:dyDescent="0.2">
      <c r="A690" s="34" t="s">
        <v>12</v>
      </c>
      <c r="B690" s="34" t="s">
        <v>193</v>
      </c>
      <c r="C690" s="34" t="s">
        <v>4399</v>
      </c>
      <c r="D690" s="34" t="s">
        <v>4400</v>
      </c>
      <c r="E690" s="34">
        <v>2277458</v>
      </c>
      <c r="F690" s="34" t="s">
        <v>326</v>
      </c>
    </row>
    <row r="691" spans="1:6" x14ac:dyDescent="0.2">
      <c r="A691" s="34" t="s">
        <v>12</v>
      </c>
      <c r="B691" s="34" t="s">
        <v>194</v>
      </c>
      <c r="C691" s="34" t="s">
        <v>4401</v>
      </c>
      <c r="D691" s="34" t="s">
        <v>4402</v>
      </c>
      <c r="E691" s="34">
        <v>6311596</v>
      </c>
      <c r="F691" s="34" t="s">
        <v>325</v>
      </c>
    </row>
    <row r="692" spans="1:6" x14ac:dyDescent="0.2">
      <c r="A692" s="34" t="s">
        <v>12</v>
      </c>
      <c r="B692" s="34" t="s">
        <v>195</v>
      </c>
      <c r="C692" s="34" t="s">
        <v>4403</v>
      </c>
      <c r="D692" s="34" t="s">
        <v>4404</v>
      </c>
      <c r="E692" s="34">
        <v>8060306</v>
      </c>
      <c r="F692" s="34" t="s">
        <v>342</v>
      </c>
    </row>
    <row r="693" spans="1:6" x14ac:dyDescent="0.2">
      <c r="A693" s="34" t="s">
        <v>12</v>
      </c>
      <c r="B693" s="34" t="s">
        <v>196</v>
      </c>
      <c r="C693" s="34" t="s">
        <v>4405</v>
      </c>
      <c r="D693" s="34" t="s">
        <v>4406</v>
      </c>
      <c r="E693" s="34">
        <v>2025679</v>
      </c>
      <c r="F693" s="34" t="s">
        <v>334</v>
      </c>
    </row>
    <row r="694" spans="1:6" x14ac:dyDescent="0.2">
      <c r="A694" s="34" t="s">
        <v>12</v>
      </c>
      <c r="B694" s="34" t="s">
        <v>197</v>
      </c>
      <c r="C694" s="34" t="s">
        <v>4407</v>
      </c>
      <c r="D694" s="34" t="s">
        <v>4408</v>
      </c>
      <c r="E694" s="34">
        <v>34196270</v>
      </c>
      <c r="F694" s="34" t="s">
        <v>325</v>
      </c>
    </row>
    <row r="695" spans="1:6" x14ac:dyDescent="0.2">
      <c r="A695" s="34" t="s">
        <v>12</v>
      </c>
      <c r="B695" s="34" t="s">
        <v>198</v>
      </c>
      <c r="C695" s="34" t="s">
        <v>4409</v>
      </c>
      <c r="D695" s="34" t="s">
        <v>4410</v>
      </c>
      <c r="E695" s="34">
        <v>17333167</v>
      </c>
      <c r="F695" s="34" t="s">
        <v>339</v>
      </c>
    </row>
    <row r="696" spans="1:6" x14ac:dyDescent="0.2">
      <c r="A696" s="34" t="s">
        <v>12</v>
      </c>
      <c r="B696" s="34" t="s">
        <v>199</v>
      </c>
      <c r="C696" s="34" t="s">
        <v>4411</v>
      </c>
      <c r="D696" s="34" t="s">
        <v>4412</v>
      </c>
      <c r="E696" s="34">
        <v>27822966</v>
      </c>
      <c r="F696" s="34" t="s">
        <v>331</v>
      </c>
    </row>
    <row r="697" spans="1:6" x14ac:dyDescent="0.2">
      <c r="A697" s="34" t="s">
        <v>12</v>
      </c>
      <c r="B697" s="34" t="s">
        <v>200</v>
      </c>
      <c r="C697" s="34" t="s">
        <v>4413</v>
      </c>
      <c r="D697" s="34" t="s">
        <v>4414</v>
      </c>
      <c r="E697" s="34">
        <v>1185906</v>
      </c>
      <c r="F697" s="34" t="s">
        <v>342</v>
      </c>
    </row>
    <row r="698" spans="1:6" x14ac:dyDescent="0.2">
      <c r="A698" s="34" t="s">
        <v>12</v>
      </c>
      <c r="B698" s="34" t="s">
        <v>201</v>
      </c>
      <c r="C698" s="34" t="s">
        <v>4415</v>
      </c>
      <c r="D698" s="34" t="s">
        <v>4416</v>
      </c>
      <c r="E698" s="34">
        <v>23493657</v>
      </c>
      <c r="F698" s="34" t="s">
        <v>343</v>
      </c>
    </row>
    <row r="699" spans="1:6" x14ac:dyDescent="0.2">
      <c r="A699" s="34" t="s">
        <v>12</v>
      </c>
      <c r="B699" s="34" t="s">
        <v>202</v>
      </c>
      <c r="C699" s="34" t="s">
        <v>4417</v>
      </c>
      <c r="D699" s="34" t="s">
        <v>4418</v>
      </c>
      <c r="E699" s="34">
        <v>2938003</v>
      </c>
      <c r="F699" s="34" t="s">
        <v>341</v>
      </c>
    </row>
    <row r="700" spans="1:6" x14ac:dyDescent="0.2">
      <c r="A700" s="34" t="s">
        <v>12</v>
      </c>
      <c r="B700" s="34" t="s">
        <v>203</v>
      </c>
      <c r="C700" s="34" t="s">
        <v>4419</v>
      </c>
      <c r="D700" s="34" t="s">
        <v>4420</v>
      </c>
      <c r="E700" s="34">
        <v>1132081</v>
      </c>
      <c r="F700" s="34" t="s">
        <v>338</v>
      </c>
    </row>
    <row r="701" spans="1:6" x14ac:dyDescent="0.2">
      <c r="A701" s="34" t="s">
        <v>12</v>
      </c>
      <c r="B701" s="34" t="s">
        <v>204</v>
      </c>
      <c r="C701" s="34" t="s">
        <v>4421</v>
      </c>
      <c r="D701" s="34" t="s">
        <v>4422</v>
      </c>
      <c r="E701" s="34">
        <v>2565878</v>
      </c>
      <c r="F701" s="34" t="s">
        <v>342</v>
      </c>
    </row>
    <row r="702" spans="1:6" x14ac:dyDescent="0.2">
      <c r="A702" s="34" t="s">
        <v>12</v>
      </c>
      <c r="B702" s="34" t="s">
        <v>205</v>
      </c>
      <c r="C702" s="34" t="s">
        <v>4423</v>
      </c>
      <c r="D702" s="34" t="s">
        <v>4424</v>
      </c>
      <c r="E702" s="34">
        <v>19194893</v>
      </c>
      <c r="F702" s="34" t="s">
        <v>339</v>
      </c>
    </row>
    <row r="703" spans="1:6" x14ac:dyDescent="0.2">
      <c r="A703" s="34" t="s">
        <v>12</v>
      </c>
      <c r="B703" s="34" t="s">
        <v>206</v>
      </c>
      <c r="C703" s="34" t="s">
        <v>347</v>
      </c>
      <c r="D703" s="34" t="s">
        <v>4425</v>
      </c>
      <c r="E703" s="34">
        <v>1333954</v>
      </c>
      <c r="F703" s="34" t="s">
        <v>326</v>
      </c>
    </row>
    <row r="704" spans="1:6" x14ac:dyDescent="0.2">
      <c r="A704" s="34" t="s">
        <v>12</v>
      </c>
      <c r="B704" s="34" t="s">
        <v>207</v>
      </c>
      <c r="C704" s="34" t="s">
        <v>4426</v>
      </c>
      <c r="D704" s="34" t="s">
        <v>4427</v>
      </c>
      <c r="E704" s="34">
        <v>1671019</v>
      </c>
      <c r="F704" s="34" t="s">
        <v>346</v>
      </c>
    </row>
    <row r="705" spans="1:6" x14ac:dyDescent="0.2">
      <c r="A705" s="34" t="s">
        <v>12</v>
      </c>
      <c r="B705" s="34" t="s">
        <v>208</v>
      </c>
      <c r="C705" s="34" t="s">
        <v>4428</v>
      </c>
      <c r="D705" s="34" t="s">
        <v>4429</v>
      </c>
      <c r="E705" s="34">
        <v>541449</v>
      </c>
      <c r="F705" s="34" t="s">
        <v>333</v>
      </c>
    </row>
    <row r="706" spans="1:6" x14ac:dyDescent="0.2">
      <c r="A706" s="34" t="s">
        <v>12</v>
      </c>
      <c r="B706" s="34" t="s">
        <v>209</v>
      </c>
      <c r="C706" s="34" t="s">
        <v>347</v>
      </c>
      <c r="D706" s="34" t="s">
        <v>4430</v>
      </c>
      <c r="E706" s="34">
        <v>998138</v>
      </c>
      <c r="F706" s="34" t="s">
        <v>342</v>
      </c>
    </row>
    <row r="707" spans="1:6" x14ac:dyDescent="0.2">
      <c r="A707" s="34" t="s">
        <v>12</v>
      </c>
      <c r="B707" s="34" t="s">
        <v>210</v>
      </c>
      <c r="C707" s="34" t="s">
        <v>4431</v>
      </c>
      <c r="D707" s="34" t="s">
        <v>4432</v>
      </c>
      <c r="E707" s="34">
        <v>17160115</v>
      </c>
      <c r="F707" s="34" t="s">
        <v>330</v>
      </c>
    </row>
    <row r="708" spans="1:6" x14ac:dyDescent="0.2">
      <c r="A708" s="34" t="s">
        <v>12</v>
      </c>
      <c r="B708" s="34" t="s">
        <v>211</v>
      </c>
      <c r="C708" s="34" t="s">
        <v>4433</v>
      </c>
      <c r="D708" s="34" t="s">
        <v>4434</v>
      </c>
      <c r="E708" s="34">
        <v>8340558</v>
      </c>
      <c r="F708" s="34" t="s">
        <v>333</v>
      </c>
    </row>
    <row r="709" spans="1:6" x14ac:dyDescent="0.2">
      <c r="A709" s="34" t="s">
        <v>12</v>
      </c>
      <c r="B709" s="34" t="s">
        <v>212</v>
      </c>
      <c r="C709" s="34" t="s">
        <v>4435</v>
      </c>
      <c r="D709" s="34" t="s">
        <v>4436</v>
      </c>
      <c r="E709" s="34">
        <v>2864709</v>
      </c>
      <c r="F709" s="34" t="s">
        <v>335</v>
      </c>
    </row>
    <row r="710" spans="1:6" x14ac:dyDescent="0.2">
      <c r="A710" s="34" t="s">
        <v>12</v>
      </c>
      <c r="B710" s="34" t="s">
        <v>213</v>
      </c>
      <c r="C710" s="34" t="s">
        <v>4437</v>
      </c>
      <c r="D710" s="34" t="s">
        <v>4438</v>
      </c>
      <c r="E710" s="34">
        <v>19401430</v>
      </c>
      <c r="F710" s="34" t="s">
        <v>338</v>
      </c>
    </row>
    <row r="711" spans="1:6" x14ac:dyDescent="0.2">
      <c r="A711" s="34" t="s">
        <v>12</v>
      </c>
      <c r="B711" s="34" t="s">
        <v>214</v>
      </c>
      <c r="C711" s="34" t="s">
        <v>4439</v>
      </c>
      <c r="D711" s="34" t="s">
        <v>4440</v>
      </c>
      <c r="E711" s="34">
        <v>5159353</v>
      </c>
      <c r="F711" s="34" t="s">
        <v>341</v>
      </c>
    </row>
    <row r="712" spans="1:6" x14ac:dyDescent="0.2">
      <c r="A712" s="34" t="s">
        <v>12</v>
      </c>
      <c r="B712" s="34" t="s">
        <v>215</v>
      </c>
      <c r="C712" s="34" t="s">
        <v>4441</v>
      </c>
      <c r="D712" s="34" t="s">
        <v>4442</v>
      </c>
      <c r="E712" s="34">
        <v>11220986</v>
      </c>
      <c r="F712" s="34" t="s">
        <v>341</v>
      </c>
    </row>
    <row r="713" spans="1:6" x14ac:dyDescent="0.2">
      <c r="A713" s="34" t="s">
        <v>12</v>
      </c>
      <c r="B713" s="34" t="s">
        <v>216</v>
      </c>
      <c r="C713" s="34" t="s">
        <v>4443</v>
      </c>
      <c r="D713" s="34" t="s">
        <v>4444</v>
      </c>
      <c r="E713" s="34">
        <v>5991593</v>
      </c>
      <c r="F713" s="34" t="s">
        <v>337</v>
      </c>
    </row>
    <row r="714" spans="1:6" x14ac:dyDescent="0.2">
      <c r="A714" s="34" t="s">
        <v>12</v>
      </c>
      <c r="B714" s="34" t="s">
        <v>217</v>
      </c>
      <c r="C714" s="34" t="s">
        <v>4445</v>
      </c>
      <c r="D714" s="34" t="s">
        <v>4446</v>
      </c>
      <c r="E714" s="34">
        <v>15840974</v>
      </c>
      <c r="F714" s="34" t="s">
        <v>337</v>
      </c>
    </row>
    <row r="715" spans="1:6" x14ac:dyDescent="0.2">
      <c r="A715" s="34" t="s">
        <v>12</v>
      </c>
      <c r="B715" s="34" t="s">
        <v>218</v>
      </c>
      <c r="C715" s="34" t="s">
        <v>347</v>
      </c>
      <c r="D715" s="34" t="s">
        <v>4447</v>
      </c>
      <c r="E715" s="34">
        <v>1203279</v>
      </c>
      <c r="F715" s="34" t="s">
        <v>327</v>
      </c>
    </row>
    <row r="716" spans="1:6" x14ac:dyDescent="0.2">
      <c r="A716" s="34" t="s">
        <v>12</v>
      </c>
      <c r="B716" s="34" t="s">
        <v>219</v>
      </c>
      <c r="C716" s="34" t="s">
        <v>4448</v>
      </c>
      <c r="D716" s="34" t="s">
        <v>4449</v>
      </c>
      <c r="E716" s="34">
        <v>58003845</v>
      </c>
      <c r="F716" s="34" t="s">
        <v>328</v>
      </c>
    </row>
    <row r="717" spans="1:6" x14ac:dyDescent="0.2">
      <c r="A717" s="34" t="s">
        <v>12</v>
      </c>
      <c r="B717" s="34" t="s">
        <v>220</v>
      </c>
      <c r="C717" s="34" t="s">
        <v>4450</v>
      </c>
      <c r="D717" s="34" t="s">
        <v>4451</v>
      </c>
      <c r="E717" s="34">
        <v>414381867</v>
      </c>
      <c r="F717" s="34" t="s">
        <v>343</v>
      </c>
    </row>
    <row r="718" spans="1:6" x14ac:dyDescent="0.2">
      <c r="A718" s="34" t="s">
        <v>12</v>
      </c>
      <c r="B718" s="34" t="s">
        <v>221</v>
      </c>
      <c r="C718" s="34" t="s">
        <v>4452</v>
      </c>
      <c r="D718" s="34" t="s">
        <v>4453</v>
      </c>
      <c r="E718" s="34">
        <v>9431587</v>
      </c>
      <c r="F718" s="34" t="s">
        <v>338</v>
      </c>
    </row>
    <row r="719" spans="1:6" x14ac:dyDescent="0.2">
      <c r="A719" s="34" t="s">
        <v>12</v>
      </c>
      <c r="B719" s="34" t="s">
        <v>222</v>
      </c>
      <c r="C719" s="34" t="s">
        <v>4454</v>
      </c>
      <c r="D719" s="34" t="s">
        <v>4455</v>
      </c>
      <c r="E719" s="34">
        <v>5957206</v>
      </c>
      <c r="F719" s="34" t="s">
        <v>345</v>
      </c>
    </row>
    <row r="720" spans="1:6" x14ac:dyDescent="0.2">
      <c r="A720" s="34" t="s">
        <v>12</v>
      </c>
      <c r="B720" s="34" t="s">
        <v>223</v>
      </c>
      <c r="C720" s="34" t="s">
        <v>4456</v>
      </c>
      <c r="D720" s="34" t="s">
        <v>4457</v>
      </c>
      <c r="E720" s="34">
        <v>41363097</v>
      </c>
      <c r="F720" s="34" t="s">
        <v>343</v>
      </c>
    </row>
    <row r="721" spans="1:6" x14ac:dyDescent="0.2">
      <c r="A721" s="34" t="s">
        <v>12</v>
      </c>
      <c r="B721" s="34" t="s">
        <v>224</v>
      </c>
      <c r="C721" s="34" t="s">
        <v>4458</v>
      </c>
      <c r="D721" s="34" t="s">
        <v>4459</v>
      </c>
      <c r="E721" s="34">
        <v>2672790</v>
      </c>
      <c r="F721" s="34" t="s">
        <v>346</v>
      </c>
    </row>
    <row r="722" spans="1:6" x14ac:dyDescent="0.2">
      <c r="A722" s="34" t="s">
        <v>12</v>
      </c>
      <c r="B722" s="34" t="s">
        <v>225</v>
      </c>
      <c r="C722" s="34" t="s">
        <v>4460</v>
      </c>
      <c r="D722" s="34" t="s">
        <v>4461</v>
      </c>
      <c r="E722" s="34">
        <v>1768237</v>
      </c>
      <c r="F722" s="34" t="s">
        <v>327</v>
      </c>
    </row>
    <row r="723" spans="1:6" x14ac:dyDescent="0.2">
      <c r="A723" s="34" t="s">
        <v>12</v>
      </c>
      <c r="B723" s="34" t="s">
        <v>226</v>
      </c>
      <c r="C723" s="34" t="s">
        <v>4462</v>
      </c>
      <c r="D723" s="34" t="s">
        <v>4463</v>
      </c>
      <c r="E723" s="34">
        <v>4104557</v>
      </c>
      <c r="F723" s="34" t="s">
        <v>327</v>
      </c>
    </row>
    <row r="724" spans="1:6" x14ac:dyDescent="0.2">
      <c r="A724" s="34" t="s">
        <v>12</v>
      </c>
      <c r="B724" s="34" t="s">
        <v>227</v>
      </c>
      <c r="C724" s="34" t="s">
        <v>347</v>
      </c>
      <c r="D724" s="34" t="s">
        <v>4464</v>
      </c>
      <c r="E724" s="34">
        <v>1924183</v>
      </c>
      <c r="F724" s="34" t="s">
        <v>339</v>
      </c>
    </row>
    <row r="725" spans="1:6" x14ac:dyDescent="0.2">
      <c r="A725" s="34" t="s">
        <v>12</v>
      </c>
      <c r="B725" s="34" t="s">
        <v>228</v>
      </c>
      <c r="C725" s="34" t="s">
        <v>4465</v>
      </c>
      <c r="D725" s="34" t="s">
        <v>4466</v>
      </c>
      <c r="E725" s="34">
        <v>972018</v>
      </c>
      <c r="F725" s="34" t="s">
        <v>344</v>
      </c>
    </row>
    <row r="726" spans="1:6" x14ac:dyDescent="0.2">
      <c r="A726" s="34" t="s">
        <v>12</v>
      </c>
      <c r="B726" s="34" t="s">
        <v>229</v>
      </c>
      <c r="C726" s="34" t="s">
        <v>4467</v>
      </c>
      <c r="D726" s="34" t="s">
        <v>4468</v>
      </c>
      <c r="E726" s="34">
        <v>9431818</v>
      </c>
      <c r="F726" s="34" t="s">
        <v>336</v>
      </c>
    </row>
    <row r="727" spans="1:6" x14ac:dyDescent="0.2">
      <c r="A727" s="34" t="s">
        <v>12</v>
      </c>
      <c r="B727" s="34" t="s">
        <v>230</v>
      </c>
      <c r="C727" s="34" t="s">
        <v>4469</v>
      </c>
      <c r="D727" s="34" t="s">
        <v>4470</v>
      </c>
      <c r="E727" s="34">
        <v>1140028</v>
      </c>
      <c r="F727" s="34" t="s">
        <v>333</v>
      </c>
    </row>
    <row r="728" spans="1:6" x14ac:dyDescent="0.2">
      <c r="A728" s="34" t="s">
        <v>12</v>
      </c>
      <c r="B728" s="34" t="s">
        <v>231</v>
      </c>
      <c r="C728" s="34" t="s">
        <v>4471</v>
      </c>
      <c r="D728" s="34" t="s">
        <v>4472</v>
      </c>
      <c r="E728" s="34">
        <v>4703541</v>
      </c>
      <c r="F728" s="34" t="s">
        <v>335</v>
      </c>
    </row>
    <row r="729" spans="1:6" x14ac:dyDescent="0.2">
      <c r="A729" s="34" t="s">
        <v>12</v>
      </c>
      <c r="B729" s="34" t="s">
        <v>232</v>
      </c>
      <c r="C729" s="34" t="s">
        <v>4473</v>
      </c>
      <c r="D729" s="34" t="s">
        <v>4474</v>
      </c>
      <c r="E729" s="34">
        <v>8094703</v>
      </c>
      <c r="F729" s="34" t="s">
        <v>336</v>
      </c>
    </row>
    <row r="730" spans="1:6" x14ac:dyDescent="0.2">
      <c r="A730" s="34" t="s">
        <v>12</v>
      </c>
      <c r="B730" s="34" t="s">
        <v>233</v>
      </c>
      <c r="C730" s="34" t="s">
        <v>4475</v>
      </c>
      <c r="D730" s="34" t="s">
        <v>4476</v>
      </c>
      <c r="E730" s="34">
        <v>3405315</v>
      </c>
      <c r="F730" s="34" t="s">
        <v>326</v>
      </c>
    </row>
    <row r="731" spans="1:6" x14ac:dyDescent="0.2">
      <c r="A731" s="34" t="s">
        <v>12</v>
      </c>
      <c r="B731" s="34" t="s">
        <v>234</v>
      </c>
      <c r="C731" s="34" t="s">
        <v>4477</v>
      </c>
      <c r="D731" s="34" t="s">
        <v>4478</v>
      </c>
      <c r="E731" s="34">
        <v>2217134</v>
      </c>
      <c r="F731" s="34" t="s">
        <v>333</v>
      </c>
    </row>
    <row r="732" spans="1:6" x14ac:dyDescent="0.2">
      <c r="A732" s="34" t="s">
        <v>12</v>
      </c>
      <c r="B732" s="34" t="s">
        <v>235</v>
      </c>
      <c r="C732" s="34" t="s">
        <v>4479</v>
      </c>
      <c r="D732" s="34" t="s">
        <v>4480</v>
      </c>
      <c r="E732" s="34">
        <v>34244607</v>
      </c>
      <c r="F732" s="34" t="s">
        <v>336</v>
      </c>
    </row>
    <row r="733" spans="1:6" x14ac:dyDescent="0.2">
      <c r="A733" s="34" t="s">
        <v>12</v>
      </c>
      <c r="B733" s="34" t="s">
        <v>236</v>
      </c>
      <c r="C733" s="34" t="s">
        <v>4481</v>
      </c>
      <c r="D733" s="34" t="s">
        <v>4482</v>
      </c>
      <c r="E733" s="34">
        <v>12710781</v>
      </c>
      <c r="F733" s="34" t="s">
        <v>329</v>
      </c>
    </row>
    <row r="734" spans="1:6" x14ac:dyDescent="0.2">
      <c r="A734" s="34" t="s">
        <v>12</v>
      </c>
      <c r="B734" s="34" t="s">
        <v>237</v>
      </c>
      <c r="C734" s="34" t="s">
        <v>4483</v>
      </c>
      <c r="D734" s="34" t="s">
        <v>4484</v>
      </c>
      <c r="E734" s="34">
        <v>49476064</v>
      </c>
      <c r="F734" s="34" t="s">
        <v>343</v>
      </c>
    </row>
    <row r="735" spans="1:6" x14ac:dyDescent="0.2">
      <c r="A735" s="34" t="s">
        <v>12</v>
      </c>
      <c r="B735" s="34" t="s">
        <v>238</v>
      </c>
      <c r="C735" s="34" t="s">
        <v>4485</v>
      </c>
      <c r="D735" s="34" t="s">
        <v>4486</v>
      </c>
      <c r="E735" s="34">
        <v>3619883</v>
      </c>
      <c r="F735" s="34" t="s">
        <v>328</v>
      </c>
    </row>
    <row r="736" spans="1:6" x14ac:dyDescent="0.2">
      <c r="A736" s="34" t="s">
        <v>12</v>
      </c>
      <c r="B736" s="34" t="s">
        <v>239</v>
      </c>
      <c r="C736" s="34" t="s">
        <v>4487</v>
      </c>
      <c r="D736" s="34" t="s">
        <v>4488</v>
      </c>
      <c r="E736" s="34">
        <v>17743038</v>
      </c>
      <c r="F736" s="34"/>
    </row>
    <row r="737" spans="1:6" x14ac:dyDescent="0.2">
      <c r="A737" s="34" t="s">
        <v>12</v>
      </c>
      <c r="B737" s="34" t="s">
        <v>240</v>
      </c>
      <c r="C737" s="34" t="s">
        <v>4489</v>
      </c>
      <c r="D737" s="34" t="s">
        <v>4490</v>
      </c>
      <c r="E737" s="34">
        <v>3387629</v>
      </c>
      <c r="F737" s="34" t="s">
        <v>333</v>
      </c>
    </row>
    <row r="738" spans="1:6" x14ac:dyDescent="0.2">
      <c r="A738" s="34" t="s">
        <v>12</v>
      </c>
      <c r="B738" s="34" t="s">
        <v>241</v>
      </c>
      <c r="C738" s="34" t="s">
        <v>4491</v>
      </c>
      <c r="D738" s="34" t="s">
        <v>4492</v>
      </c>
      <c r="E738" s="34">
        <v>5977597</v>
      </c>
      <c r="F738" s="34" t="s">
        <v>326</v>
      </c>
    </row>
    <row r="739" spans="1:6" x14ac:dyDescent="0.2">
      <c r="A739" s="34" t="s">
        <v>12</v>
      </c>
      <c r="B739" s="34" t="s">
        <v>242</v>
      </c>
      <c r="C739" s="34" t="s">
        <v>4493</v>
      </c>
      <c r="D739" s="34" t="s">
        <v>4494</v>
      </c>
      <c r="E739" s="34">
        <v>951587</v>
      </c>
      <c r="F739" s="34" t="s">
        <v>324</v>
      </c>
    </row>
    <row r="740" spans="1:6" x14ac:dyDescent="0.2">
      <c r="A740" s="34" t="s">
        <v>12</v>
      </c>
      <c r="B740" s="34" t="s">
        <v>243</v>
      </c>
      <c r="C740" s="34" t="s">
        <v>4495</v>
      </c>
      <c r="D740" s="34" t="s">
        <v>4496</v>
      </c>
      <c r="E740" s="34">
        <v>2408286</v>
      </c>
      <c r="F740" s="34" t="s">
        <v>326</v>
      </c>
    </row>
    <row r="741" spans="1:6" x14ac:dyDescent="0.2">
      <c r="A741" s="34" t="s">
        <v>12</v>
      </c>
      <c r="B741" s="34" t="s">
        <v>244</v>
      </c>
      <c r="C741" s="34" t="s">
        <v>4497</v>
      </c>
      <c r="D741" s="34" t="s">
        <v>4498</v>
      </c>
      <c r="E741" s="34">
        <v>9517939</v>
      </c>
      <c r="F741" s="34" t="s">
        <v>335</v>
      </c>
    </row>
    <row r="742" spans="1:6" x14ac:dyDescent="0.2">
      <c r="A742" s="34" t="s">
        <v>12</v>
      </c>
      <c r="B742" s="34" t="s">
        <v>245</v>
      </c>
      <c r="C742" s="34" t="s">
        <v>4499</v>
      </c>
      <c r="D742" s="34" t="s">
        <v>4500</v>
      </c>
      <c r="E742" s="34">
        <v>60857411</v>
      </c>
      <c r="F742" s="34" t="s">
        <v>331</v>
      </c>
    </row>
    <row r="743" spans="1:6" x14ac:dyDescent="0.2">
      <c r="A743" s="34" t="s">
        <v>12</v>
      </c>
      <c r="B743" s="34" t="s">
        <v>246</v>
      </c>
      <c r="C743" s="34" t="s">
        <v>347</v>
      </c>
      <c r="D743" s="34" t="s">
        <v>4501</v>
      </c>
      <c r="E743" s="34">
        <v>1204746</v>
      </c>
      <c r="F743" s="34" t="s">
        <v>333</v>
      </c>
    </row>
    <row r="744" spans="1:6" x14ac:dyDescent="0.2">
      <c r="A744" s="34" t="s">
        <v>12</v>
      </c>
      <c r="B744" s="34" t="s">
        <v>247</v>
      </c>
      <c r="C744" s="34" t="s">
        <v>4502</v>
      </c>
      <c r="D744" s="34" t="s">
        <v>4503</v>
      </c>
      <c r="E744" s="34">
        <v>4802753</v>
      </c>
      <c r="F744" s="34" t="s">
        <v>334</v>
      </c>
    </row>
    <row r="745" spans="1:6" x14ac:dyDescent="0.2">
      <c r="A745" s="34" t="s">
        <v>12</v>
      </c>
      <c r="B745" s="34" t="s">
        <v>248</v>
      </c>
      <c r="C745" s="34" t="s">
        <v>4504</v>
      </c>
      <c r="D745" s="34" t="s">
        <v>4505</v>
      </c>
      <c r="E745" s="34">
        <v>4440365</v>
      </c>
      <c r="F745" s="34" t="s">
        <v>324</v>
      </c>
    </row>
    <row r="746" spans="1:6" x14ac:dyDescent="0.2">
      <c r="A746" s="34" t="s">
        <v>12</v>
      </c>
      <c r="B746" s="34" t="s">
        <v>249</v>
      </c>
      <c r="C746" s="34" t="s">
        <v>4506</v>
      </c>
      <c r="D746" s="34" t="s">
        <v>4507</v>
      </c>
      <c r="E746" s="34">
        <v>24440424</v>
      </c>
      <c r="F746" s="34" t="s">
        <v>331</v>
      </c>
    </row>
    <row r="747" spans="1:6" x14ac:dyDescent="0.2">
      <c r="A747" s="34" t="s">
        <v>12</v>
      </c>
      <c r="B747" s="34" t="s">
        <v>250</v>
      </c>
      <c r="C747" s="34" t="s">
        <v>4508</v>
      </c>
      <c r="D747" s="34" t="s">
        <v>4509</v>
      </c>
      <c r="E747" s="34">
        <v>76619668</v>
      </c>
      <c r="F747" s="34" t="s">
        <v>331</v>
      </c>
    </row>
    <row r="748" spans="1:6" x14ac:dyDescent="0.2">
      <c r="A748" s="34" t="s">
        <v>12</v>
      </c>
      <c r="B748" s="34" t="s">
        <v>251</v>
      </c>
      <c r="C748" s="34" t="s">
        <v>4510</v>
      </c>
      <c r="D748" s="34" t="s">
        <v>4511</v>
      </c>
      <c r="E748" s="34">
        <v>4840606</v>
      </c>
      <c r="F748" s="34" t="s">
        <v>325</v>
      </c>
    </row>
    <row r="749" spans="1:6" x14ac:dyDescent="0.2">
      <c r="A749" s="34" t="s">
        <v>12</v>
      </c>
      <c r="B749" s="34" t="s">
        <v>252</v>
      </c>
      <c r="C749" s="34" t="s">
        <v>4512</v>
      </c>
      <c r="D749" s="34" t="s">
        <v>4513</v>
      </c>
      <c r="E749" s="34">
        <v>20986302</v>
      </c>
      <c r="F749" s="34" t="s">
        <v>328</v>
      </c>
    </row>
    <row r="750" spans="1:6" x14ac:dyDescent="0.2">
      <c r="A750" s="34" t="s">
        <v>12</v>
      </c>
      <c r="B750" s="34" t="s">
        <v>253</v>
      </c>
      <c r="C750" s="34" t="s">
        <v>4514</v>
      </c>
      <c r="D750" s="34" t="s">
        <v>4515</v>
      </c>
      <c r="E750" s="34">
        <v>32914031</v>
      </c>
      <c r="F750" s="34" t="s">
        <v>329</v>
      </c>
    </row>
    <row r="751" spans="1:6" x14ac:dyDescent="0.2">
      <c r="A751" s="34" t="s">
        <v>12</v>
      </c>
      <c r="B751" s="34" t="s">
        <v>254</v>
      </c>
      <c r="C751" s="34" t="s">
        <v>4516</v>
      </c>
      <c r="D751" s="34" t="s">
        <v>4517</v>
      </c>
      <c r="E751" s="34">
        <v>160555232</v>
      </c>
      <c r="F751" s="34" t="s">
        <v>331</v>
      </c>
    </row>
    <row r="752" spans="1:6" x14ac:dyDescent="0.2">
      <c r="A752" s="34" t="s">
        <v>12</v>
      </c>
      <c r="B752" s="34" t="s">
        <v>255</v>
      </c>
      <c r="C752" s="34" t="s">
        <v>4518</v>
      </c>
      <c r="D752" s="34" t="s">
        <v>4519</v>
      </c>
      <c r="E752" s="34">
        <v>3553702</v>
      </c>
      <c r="F752" s="34" t="s">
        <v>330</v>
      </c>
    </row>
    <row r="753" spans="1:6" x14ac:dyDescent="0.2">
      <c r="A753" s="34" t="s">
        <v>12</v>
      </c>
      <c r="B753" s="34" t="s">
        <v>256</v>
      </c>
      <c r="C753" s="34" t="s">
        <v>4520</v>
      </c>
      <c r="D753" s="34" t="s">
        <v>4521</v>
      </c>
      <c r="E753" s="34">
        <v>3985582</v>
      </c>
      <c r="F753" s="34" t="s">
        <v>342</v>
      </c>
    </row>
    <row r="754" spans="1:6" x14ac:dyDescent="0.2">
      <c r="A754" s="34" t="s">
        <v>12</v>
      </c>
      <c r="B754" s="34" t="s">
        <v>257</v>
      </c>
      <c r="C754" s="34" t="s">
        <v>4522</v>
      </c>
      <c r="D754" s="34" t="s">
        <v>4523</v>
      </c>
      <c r="E754" s="34">
        <v>1606421</v>
      </c>
      <c r="F754" s="34" t="s">
        <v>337</v>
      </c>
    </row>
    <row r="755" spans="1:6" x14ac:dyDescent="0.2">
      <c r="A755" s="34" t="s">
        <v>12</v>
      </c>
      <c r="B755" s="34" t="s">
        <v>258</v>
      </c>
      <c r="C755" s="34" t="s">
        <v>4524</v>
      </c>
      <c r="D755" s="34" t="s">
        <v>4525</v>
      </c>
      <c r="E755" s="34">
        <v>3358215</v>
      </c>
      <c r="F755" s="34" t="s">
        <v>342</v>
      </c>
    </row>
    <row r="756" spans="1:6" x14ac:dyDescent="0.2">
      <c r="A756" s="34" t="s">
        <v>12</v>
      </c>
      <c r="B756" s="34" t="s">
        <v>259</v>
      </c>
      <c r="C756" s="34" t="s">
        <v>347</v>
      </c>
      <c r="D756" s="34" t="s">
        <v>4526</v>
      </c>
      <c r="E756" s="34">
        <v>1134135</v>
      </c>
      <c r="F756" s="34" t="s">
        <v>333</v>
      </c>
    </row>
    <row r="757" spans="1:6" x14ac:dyDescent="0.2">
      <c r="A757" s="34" t="s">
        <v>12</v>
      </c>
      <c r="B757" s="34" t="s">
        <v>260</v>
      </c>
      <c r="C757" s="34" t="s">
        <v>4527</v>
      </c>
      <c r="D757" s="34" t="s">
        <v>4528</v>
      </c>
      <c r="E757" s="34">
        <v>1602872</v>
      </c>
      <c r="F757" s="34" t="s">
        <v>333</v>
      </c>
    </row>
    <row r="758" spans="1:6" x14ac:dyDescent="0.2">
      <c r="A758" s="34" t="s">
        <v>12</v>
      </c>
      <c r="B758" s="34" t="s">
        <v>261</v>
      </c>
      <c r="C758" s="34" t="s">
        <v>4529</v>
      </c>
      <c r="D758" s="34" t="s">
        <v>4530</v>
      </c>
      <c r="E758" s="34">
        <v>16579619</v>
      </c>
      <c r="F758" s="34" t="s">
        <v>328</v>
      </c>
    </row>
    <row r="759" spans="1:6" x14ac:dyDescent="0.2">
      <c r="A759" s="34" t="s">
        <v>12</v>
      </c>
      <c r="B759" s="34" t="s">
        <v>262</v>
      </c>
      <c r="C759" s="34" t="s">
        <v>4531</v>
      </c>
      <c r="D759" s="34" t="s">
        <v>4532</v>
      </c>
      <c r="E759" s="34">
        <v>3475322</v>
      </c>
      <c r="F759" s="34" t="s">
        <v>340</v>
      </c>
    </row>
    <row r="760" spans="1:6" x14ac:dyDescent="0.2">
      <c r="A760" s="34" t="s">
        <v>12</v>
      </c>
      <c r="B760" s="34" t="s">
        <v>263</v>
      </c>
      <c r="C760" s="34" t="s">
        <v>4533</v>
      </c>
      <c r="D760" s="34" t="s">
        <v>4534</v>
      </c>
      <c r="E760" s="34">
        <v>19406715</v>
      </c>
      <c r="F760" s="34" t="s">
        <v>324</v>
      </c>
    </row>
    <row r="761" spans="1:6" x14ac:dyDescent="0.2">
      <c r="A761" s="34" t="s">
        <v>12</v>
      </c>
      <c r="B761" s="34" t="s">
        <v>264</v>
      </c>
      <c r="C761" s="34" t="s">
        <v>4535</v>
      </c>
      <c r="D761" s="34" t="s">
        <v>4536</v>
      </c>
      <c r="E761" s="34">
        <v>7283033</v>
      </c>
      <c r="F761" s="34" t="s">
        <v>326</v>
      </c>
    </row>
    <row r="762" spans="1:6" x14ac:dyDescent="0.2">
      <c r="A762" s="34" t="s">
        <v>12</v>
      </c>
      <c r="B762" s="34" t="s">
        <v>265</v>
      </c>
      <c r="C762" s="34" t="s">
        <v>4537</v>
      </c>
      <c r="D762" s="34" t="s">
        <v>4538</v>
      </c>
      <c r="E762" s="34">
        <v>2583241</v>
      </c>
      <c r="F762" s="34" t="s">
        <v>333</v>
      </c>
    </row>
    <row r="763" spans="1:6" x14ac:dyDescent="0.2">
      <c r="A763" s="34" t="s">
        <v>12</v>
      </c>
      <c r="B763" s="34" t="s">
        <v>266</v>
      </c>
      <c r="C763" s="34" t="s">
        <v>4539</v>
      </c>
      <c r="D763" s="34" t="s">
        <v>4540</v>
      </c>
      <c r="E763" s="34">
        <v>16014795</v>
      </c>
      <c r="F763" s="34" t="s">
        <v>324</v>
      </c>
    </row>
    <row r="764" spans="1:6" x14ac:dyDescent="0.2">
      <c r="A764" s="34" t="s">
        <v>12</v>
      </c>
      <c r="B764" s="34" t="s">
        <v>267</v>
      </c>
      <c r="C764" s="34" t="s">
        <v>4541</v>
      </c>
      <c r="D764" s="34" t="s">
        <v>4542</v>
      </c>
      <c r="E764" s="34">
        <v>45617826</v>
      </c>
      <c r="F764" s="34" t="s">
        <v>330</v>
      </c>
    </row>
    <row r="765" spans="1:6" x14ac:dyDescent="0.2">
      <c r="A765" s="34" t="s">
        <v>12</v>
      </c>
      <c r="B765" s="34" t="s">
        <v>268</v>
      </c>
      <c r="C765" s="34" t="s">
        <v>4543</v>
      </c>
      <c r="D765" s="34" t="s">
        <v>4544</v>
      </c>
      <c r="E765" s="34">
        <v>3224364</v>
      </c>
      <c r="F765" s="34" t="s">
        <v>335</v>
      </c>
    </row>
    <row r="766" spans="1:6" x14ac:dyDescent="0.2">
      <c r="A766" s="34" t="s">
        <v>12</v>
      </c>
      <c r="B766" s="34" t="s">
        <v>269</v>
      </c>
      <c r="C766" s="34" t="s">
        <v>4545</v>
      </c>
      <c r="D766" s="34" t="s">
        <v>4546</v>
      </c>
      <c r="E766" s="34">
        <v>7179255</v>
      </c>
      <c r="F766" s="34" t="s">
        <v>325</v>
      </c>
    </row>
    <row r="767" spans="1:6" x14ac:dyDescent="0.2">
      <c r="A767" s="34" t="s">
        <v>12</v>
      </c>
      <c r="B767" s="34" t="s">
        <v>270</v>
      </c>
      <c r="C767" s="34" t="s">
        <v>4547</v>
      </c>
      <c r="D767" s="34" t="s">
        <v>4548</v>
      </c>
      <c r="E767" s="34">
        <v>7816675</v>
      </c>
      <c r="F767" s="34" t="s">
        <v>343</v>
      </c>
    </row>
    <row r="768" spans="1:6" x14ac:dyDescent="0.2">
      <c r="A768" s="34" t="s">
        <v>12</v>
      </c>
      <c r="B768" s="34" t="s">
        <v>271</v>
      </c>
      <c r="C768" s="34" t="s">
        <v>4549</v>
      </c>
      <c r="D768" s="34" t="s">
        <v>4550</v>
      </c>
      <c r="E768" s="34">
        <v>9476594</v>
      </c>
      <c r="F768" s="34" t="s">
        <v>341</v>
      </c>
    </row>
    <row r="769" spans="1:6" x14ac:dyDescent="0.2">
      <c r="A769" s="34" t="s">
        <v>12</v>
      </c>
      <c r="B769" s="34" t="s">
        <v>272</v>
      </c>
      <c r="C769" s="34" t="s">
        <v>4551</v>
      </c>
      <c r="D769" s="34" t="s">
        <v>4552</v>
      </c>
      <c r="E769" s="34">
        <v>31653924</v>
      </c>
      <c r="F769" s="34" t="s">
        <v>343</v>
      </c>
    </row>
    <row r="770" spans="1:6" x14ac:dyDescent="0.2">
      <c r="A770" s="34" t="s">
        <v>12</v>
      </c>
      <c r="B770" s="34" t="s">
        <v>273</v>
      </c>
      <c r="C770" s="34" t="s">
        <v>4553</v>
      </c>
      <c r="D770" s="34" t="s">
        <v>4554</v>
      </c>
      <c r="E770" s="34">
        <v>4440028</v>
      </c>
      <c r="F770" s="34" t="s">
        <v>344</v>
      </c>
    </row>
    <row r="771" spans="1:6" x14ac:dyDescent="0.2">
      <c r="A771" s="34" t="s">
        <v>12</v>
      </c>
      <c r="B771" s="34" t="s">
        <v>274</v>
      </c>
      <c r="C771" s="34" t="s">
        <v>4555</v>
      </c>
      <c r="D771" s="34" t="s">
        <v>4556</v>
      </c>
      <c r="E771" s="34">
        <v>4967059</v>
      </c>
      <c r="F771" s="34" t="s">
        <v>327</v>
      </c>
    </row>
    <row r="772" spans="1:6" x14ac:dyDescent="0.2">
      <c r="A772" s="34" t="s">
        <v>12</v>
      </c>
      <c r="B772" s="34" t="s">
        <v>275</v>
      </c>
      <c r="C772" s="34" t="s">
        <v>4557</v>
      </c>
      <c r="D772" s="34" t="s">
        <v>4558</v>
      </c>
      <c r="E772" s="34">
        <v>1269982</v>
      </c>
      <c r="F772" s="34" t="s">
        <v>327</v>
      </c>
    </row>
    <row r="773" spans="1:6" x14ac:dyDescent="0.2">
      <c r="A773" s="34" t="s">
        <v>12</v>
      </c>
      <c r="B773" s="34" t="s">
        <v>276</v>
      </c>
      <c r="C773" s="34" t="s">
        <v>4559</v>
      </c>
      <c r="D773" s="34" t="s">
        <v>4560</v>
      </c>
      <c r="E773" s="34">
        <v>40288553</v>
      </c>
      <c r="F773" s="34" t="s">
        <v>341</v>
      </c>
    </row>
    <row r="774" spans="1:6" x14ac:dyDescent="0.2">
      <c r="A774" s="34" t="s">
        <v>12</v>
      </c>
      <c r="B774" s="34" t="s">
        <v>277</v>
      </c>
      <c r="C774" s="34" t="s">
        <v>4561</v>
      </c>
      <c r="D774" s="34" t="s">
        <v>4562</v>
      </c>
      <c r="E774" s="34">
        <v>3801577</v>
      </c>
      <c r="F774" s="34" t="s">
        <v>334</v>
      </c>
    </row>
    <row r="775" spans="1:6" x14ac:dyDescent="0.2">
      <c r="A775" s="34" t="s">
        <v>12</v>
      </c>
      <c r="B775" s="34" t="s">
        <v>278</v>
      </c>
      <c r="C775" s="34" t="s">
        <v>4563</v>
      </c>
      <c r="D775" s="34" t="s">
        <v>4564</v>
      </c>
      <c r="E775" s="34">
        <v>3289360</v>
      </c>
      <c r="F775" s="34" t="s">
        <v>345</v>
      </c>
    </row>
    <row r="776" spans="1:6" x14ac:dyDescent="0.2">
      <c r="A776" s="34" t="s">
        <v>12</v>
      </c>
      <c r="B776" s="34" t="s">
        <v>279</v>
      </c>
      <c r="C776" s="34" t="s">
        <v>347</v>
      </c>
      <c r="D776" s="34" t="s">
        <v>4565</v>
      </c>
      <c r="E776" s="34">
        <v>555805</v>
      </c>
      <c r="F776" s="34" t="s">
        <v>324</v>
      </c>
    </row>
    <row r="777" spans="1:6" x14ac:dyDescent="0.2">
      <c r="A777" s="34" t="s">
        <v>12</v>
      </c>
      <c r="B777" s="34" t="s">
        <v>280</v>
      </c>
      <c r="C777" s="34" t="s">
        <v>4566</v>
      </c>
      <c r="D777" s="34" t="s">
        <v>4567</v>
      </c>
      <c r="E777" s="34">
        <v>5383388</v>
      </c>
      <c r="F777" s="34" t="s">
        <v>328</v>
      </c>
    </row>
    <row r="778" spans="1:6" x14ac:dyDescent="0.2">
      <c r="A778" s="34" t="s">
        <v>12</v>
      </c>
      <c r="B778" s="34" t="s">
        <v>281</v>
      </c>
      <c r="C778" s="34" t="s">
        <v>4568</v>
      </c>
      <c r="D778" s="34" t="s">
        <v>4569</v>
      </c>
      <c r="E778" s="34">
        <v>31669207</v>
      </c>
      <c r="F778" s="34" t="s">
        <v>343</v>
      </c>
    </row>
    <row r="779" spans="1:6" x14ac:dyDescent="0.2">
      <c r="A779" s="34" t="s">
        <v>12</v>
      </c>
      <c r="B779" s="34" t="s">
        <v>282</v>
      </c>
      <c r="C779" s="34" t="s">
        <v>672</v>
      </c>
      <c r="D779" s="34" t="s">
        <v>4570</v>
      </c>
      <c r="E779" s="34">
        <v>1714640</v>
      </c>
      <c r="F779" s="34" t="s">
        <v>332</v>
      </c>
    </row>
    <row r="780" spans="1:6" x14ac:dyDescent="0.2">
      <c r="A780" s="34" t="s">
        <v>12</v>
      </c>
      <c r="B780" s="34" t="s">
        <v>283</v>
      </c>
      <c r="C780" s="34" t="s">
        <v>4571</v>
      </c>
      <c r="D780" s="34" t="s">
        <v>4572</v>
      </c>
      <c r="E780" s="34">
        <v>63654081</v>
      </c>
      <c r="F780" s="34" t="s">
        <v>331</v>
      </c>
    </row>
    <row r="781" spans="1:6" x14ac:dyDescent="0.2">
      <c r="A781" s="34" t="s">
        <v>12</v>
      </c>
      <c r="B781" s="34" t="s">
        <v>284</v>
      </c>
      <c r="C781" s="34" t="s">
        <v>4573</v>
      </c>
      <c r="D781" s="34" t="s">
        <v>4574</v>
      </c>
      <c r="E781" s="34">
        <v>3392158</v>
      </c>
      <c r="F781" s="34" t="s">
        <v>324</v>
      </c>
    </row>
    <row r="782" spans="1:6" x14ac:dyDescent="0.2">
      <c r="A782" s="34" t="s">
        <v>12</v>
      </c>
      <c r="B782" s="34" t="s">
        <v>285</v>
      </c>
      <c r="C782" s="34" t="s">
        <v>4575</v>
      </c>
      <c r="D782" s="34" t="s">
        <v>4576</v>
      </c>
      <c r="E782" s="34">
        <v>5185558</v>
      </c>
      <c r="F782" s="34" t="s">
        <v>341</v>
      </c>
    </row>
    <row r="783" spans="1:6" x14ac:dyDescent="0.2">
      <c r="A783" s="34" t="s">
        <v>12</v>
      </c>
      <c r="B783" s="34" t="s">
        <v>286</v>
      </c>
      <c r="C783" s="34" t="s">
        <v>4577</v>
      </c>
      <c r="D783" s="34" t="s">
        <v>4578</v>
      </c>
      <c r="E783" s="34">
        <v>51206412</v>
      </c>
      <c r="F783" s="34" t="s">
        <v>345</v>
      </c>
    </row>
    <row r="784" spans="1:6" x14ac:dyDescent="0.2">
      <c r="A784" s="34" t="s">
        <v>12</v>
      </c>
      <c r="B784" s="34" t="s">
        <v>287</v>
      </c>
      <c r="C784" s="34" t="s">
        <v>4579</v>
      </c>
      <c r="D784" s="34" t="s">
        <v>4580</v>
      </c>
      <c r="E784" s="34">
        <v>2619401</v>
      </c>
      <c r="F784" s="34" t="s">
        <v>333</v>
      </c>
    </row>
    <row r="785" spans="1:6" x14ac:dyDescent="0.2">
      <c r="A785" s="34" t="s">
        <v>12</v>
      </c>
      <c r="B785" s="34" t="s">
        <v>288</v>
      </c>
      <c r="C785" s="34" t="s">
        <v>4581</v>
      </c>
      <c r="D785" s="34" t="s">
        <v>4582</v>
      </c>
      <c r="E785" s="34">
        <v>180441554</v>
      </c>
      <c r="F785" s="34" t="s">
        <v>343</v>
      </c>
    </row>
    <row r="786" spans="1:6" x14ac:dyDescent="0.2">
      <c r="A786" s="34" t="s">
        <v>12</v>
      </c>
      <c r="B786" s="34" t="s">
        <v>289</v>
      </c>
      <c r="C786" s="34" t="s">
        <v>4583</v>
      </c>
      <c r="D786" s="34" t="s">
        <v>4584</v>
      </c>
      <c r="E786" s="34">
        <v>25665884</v>
      </c>
      <c r="F786" s="34" t="s">
        <v>324</v>
      </c>
    </row>
    <row r="787" spans="1:6" x14ac:dyDescent="0.2">
      <c r="A787" s="34" t="s">
        <v>12</v>
      </c>
      <c r="B787" s="34" t="s">
        <v>290</v>
      </c>
      <c r="C787" s="34" t="s">
        <v>4585</v>
      </c>
      <c r="D787" s="34" t="s">
        <v>4586</v>
      </c>
      <c r="E787" s="34">
        <v>1168749</v>
      </c>
      <c r="F787" s="34" t="s">
        <v>326</v>
      </c>
    </row>
    <row r="788" spans="1:6" x14ac:dyDescent="0.2">
      <c r="A788" s="34" t="s">
        <v>12</v>
      </c>
      <c r="B788" s="34" t="s">
        <v>291</v>
      </c>
      <c r="C788" s="34" t="s">
        <v>4587</v>
      </c>
      <c r="D788" s="34" t="s">
        <v>4588</v>
      </c>
      <c r="E788" s="34">
        <v>2216173</v>
      </c>
      <c r="F788" s="34" t="s">
        <v>342</v>
      </c>
    </row>
    <row r="789" spans="1:6" x14ac:dyDescent="0.2">
      <c r="A789" s="34" t="s">
        <v>12</v>
      </c>
      <c r="B789" s="34" t="s">
        <v>292</v>
      </c>
      <c r="C789" s="34" t="s">
        <v>4589</v>
      </c>
      <c r="D789" s="34" t="s">
        <v>4590</v>
      </c>
      <c r="E789" s="34">
        <v>3622573</v>
      </c>
      <c r="F789" s="34" t="s">
        <v>344</v>
      </c>
    </row>
    <row r="790" spans="1:6" x14ac:dyDescent="0.2">
      <c r="A790" s="34" t="s">
        <v>12</v>
      </c>
      <c r="B790" s="34" t="s">
        <v>293</v>
      </c>
      <c r="C790" s="34" t="s">
        <v>4591</v>
      </c>
      <c r="D790" s="34" t="s">
        <v>4592</v>
      </c>
      <c r="E790" s="34">
        <v>25270313</v>
      </c>
      <c r="F790" s="34" t="s">
        <v>333</v>
      </c>
    </row>
    <row r="791" spans="1:6" x14ac:dyDescent="0.2">
      <c r="A791" s="34" t="s">
        <v>12</v>
      </c>
      <c r="B791" s="34" t="s">
        <v>294</v>
      </c>
      <c r="C791" s="34" t="s">
        <v>4593</v>
      </c>
      <c r="D791" s="34" t="s">
        <v>4594</v>
      </c>
      <c r="E791" s="34">
        <v>18806912</v>
      </c>
      <c r="F791" s="34" t="s">
        <v>328</v>
      </c>
    </row>
    <row r="792" spans="1:6" x14ac:dyDescent="0.2">
      <c r="A792" s="34" t="s">
        <v>12</v>
      </c>
      <c r="B792" s="34" t="s">
        <v>295</v>
      </c>
      <c r="C792" s="34" t="s">
        <v>4595</v>
      </c>
      <c r="D792" s="34" t="s">
        <v>4596</v>
      </c>
      <c r="E792" s="34">
        <v>1642149</v>
      </c>
      <c r="F792" s="34" t="s">
        <v>346</v>
      </c>
    </row>
    <row r="793" spans="1:6" x14ac:dyDescent="0.2">
      <c r="A793" s="34" t="s">
        <v>12</v>
      </c>
      <c r="B793" s="34" t="s">
        <v>296</v>
      </c>
      <c r="C793" s="34" t="s">
        <v>4597</v>
      </c>
      <c r="D793" s="34" t="s">
        <v>4598</v>
      </c>
      <c r="E793" s="34">
        <v>9727592</v>
      </c>
      <c r="F793" s="34" t="s">
        <v>340</v>
      </c>
    </row>
    <row r="794" spans="1:6" x14ac:dyDescent="0.2">
      <c r="A794" s="34" t="s">
        <v>12</v>
      </c>
      <c r="B794" s="34" t="s">
        <v>297</v>
      </c>
      <c r="C794" s="34" t="s">
        <v>4599</v>
      </c>
      <c r="D794" s="34" t="s">
        <v>4600</v>
      </c>
      <c r="E794" s="34">
        <v>3606171</v>
      </c>
      <c r="F794" s="34" t="s">
        <v>327</v>
      </c>
    </row>
    <row r="795" spans="1:6" x14ac:dyDescent="0.2">
      <c r="A795" s="34" t="s">
        <v>12</v>
      </c>
      <c r="B795" s="34" t="s">
        <v>298</v>
      </c>
      <c r="C795" s="34" t="s">
        <v>4601</v>
      </c>
      <c r="D795" s="34" t="s">
        <v>4602</v>
      </c>
      <c r="E795" s="34">
        <v>1164166</v>
      </c>
      <c r="F795" s="34" t="s">
        <v>332</v>
      </c>
    </row>
    <row r="796" spans="1:6" x14ac:dyDescent="0.2">
      <c r="A796" s="34" t="s">
        <v>12</v>
      </c>
      <c r="B796" s="34" t="s">
        <v>299</v>
      </c>
      <c r="C796" s="34" t="s">
        <v>347</v>
      </c>
      <c r="D796" s="34" t="s">
        <v>4603</v>
      </c>
      <c r="E796" s="34">
        <v>1497013</v>
      </c>
      <c r="F796" s="34" t="s">
        <v>332</v>
      </c>
    </row>
    <row r="797" spans="1:6" x14ac:dyDescent="0.2">
      <c r="A797" s="34" t="s">
        <v>12</v>
      </c>
      <c r="B797" s="34" t="s">
        <v>300</v>
      </c>
      <c r="C797" s="34" t="s">
        <v>4604</v>
      </c>
      <c r="D797" s="34" t="s">
        <v>4605</v>
      </c>
      <c r="E797" s="34">
        <v>51535282</v>
      </c>
      <c r="F797" s="34" t="s">
        <v>326</v>
      </c>
    </row>
    <row r="798" spans="1:6" x14ac:dyDescent="0.2">
      <c r="A798" s="34" t="s">
        <v>12</v>
      </c>
      <c r="B798" s="34" t="s">
        <v>301</v>
      </c>
      <c r="C798" s="34" t="s">
        <v>4606</v>
      </c>
      <c r="D798" s="34" t="s">
        <v>4607</v>
      </c>
      <c r="E798" s="34">
        <v>2132517</v>
      </c>
      <c r="F798" s="34" t="s">
        <v>326</v>
      </c>
    </row>
    <row r="799" spans="1:6" x14ac:dyDescent="0.2">
      <c r="A799" s="34" t="s">
        <v>304</v>
      </c>
      <c r="B799" s="34"/>
      <c r="C799" s="34" t="s">
        <v>4608</v>
      </c>
      <c r="D799" s="34" t="s">
        <v>4609</v>
      </c>
      <c r="E799" s="34">
        <v>6174246810</v>
      </c>
      <c r="F799" s="34"/>
    </row>
    <row r="800" spans="1:6" x14ac:dyDescent="0.2">
      <c r="A800" s="34" t="s">
        <v>13</v>
      </c>
      <c r="B800" s="34" t="s">
        <v>27</v>
      </c>
      <c r="C800" s="34" t="s">
        <v>4610</v>
      </c>
      <c r="D800" s="34" t="s">
        <v>4611</v>
      </c>
      <c r="E800" s="34">
        <v>3174890</v>
      </c>
      <c r="F800" s="34" t="s">
        <v>324</v>
      </c>
    </row>
    <row r="801" spans="1:6" x14ac:dyDescent="0.2">
      <c r="A801" s="34" t="s">
        <v>13</v>
      </c>
      <c r="B801" s="34" t="s">
        <v>28</v>
      </c>
      <c r="C801" s="34" t="s">
        <v>4612</v>
      </c>
      <c r="D801" s="34" t="s">
        <v>4613</v>
      </c>
      <c r="E801" s="34">
        <v>2595407</v>
      </c>
      <c r="F801" s="34" t="s">
        <v>325</v>
      </c>
    </row>
    <row r="802" spans="1:6" x14ac:dyDescent="0.2">
      <c r="A802" s="34" t="s">
        <v>13</v>
      </c>
      <c r="B802" s="34" t="s">
        <v>29</v>
      </c>
      <c r="C802" s="34" t="s">
        <v>4614</v>
      </c>
      <c r="D802" s="34" t="s">
        <v>4615</v>
      </c>
      <c r="E802" s="34">
        <v>194439</v>
      </c>
      <c r="F802" s="34" t="s">
        <v>326</v>
      </c>
    </row>
    <row r="803" spans="1:6" x14ac:dyDescent="0.2">
      <c r="A803" s="34" t="s">
        <v>13</v>
      </c>
      <c r="B803" s="34" t="s">
        <v>30</v>
      </c>
      <c r="C803" s="34" t="s">
        <v>347</v>
      </c>
      <c r="D803" s="34" t="s">
        <v>4616</v>
      </c>
      <c r="E803" s="34">
        <v>324593</v>
      </c>
      <c r="F803" s="34" t="s">
        <v>327</v>
      </c>
    </row>
    <row r="804" spans="1:6" x14ac:dyDescent="0.2">
      <c r="A804" s="34" t="s">
        <v>13</v>
      </c>
      <c r="B804" s="34" t="s">
        <v>31</v>
      </c>
      <c r="C804" s="34" t="s">
        <v>347</v>
      </c>
      <c r="D804" s="34" t="s">
        <v>4617</v>
      </c>
      <c r="E804" s="34">
        <v>879772</v>
      </c>
      <c r="F804" s="34" t="s">
        <v>325</v>
      </c>
    </row>
    <row r="805" spans="1:6" x14ac:dyDescent="0.2">
      <c r="A805" s="34" t="s">
        <v>13</v>
      </c>
      <c r="B805" s="34" t="s">
        <v>32</v>
      </c>
      <c r="C805" s="34" t="s">
        <v>4618</v>
      </c>
      <c r="D805" s="34" t="s">
        <v>4619</v>
      </c>
      <c r="E805" s="34">
        <v>10275603</v>
      </c>
      <c r="F805" s="34" t="s">
        <v>328</v>
      </c>
    </row>
    <row r="806" spans="1:6" x14ac:dyDescent="0.2">
      <c r="A806" s="34" t="s">
        <v>13</v>
      </c>
      <c r="B806" s="34" t="s">
        <v>33</v>
      </c>
      <c r="C806" s="34" t="s">
        <v>4620</v>
      </c>
      <c r="D806" s="34" t="s">
        <v>4621</v>
      </c>
      <c r="E806" s="34">
        <v>1671787</v>
      </c>
      <c r="F806" s="34" t="s">
        <v>329</v>
      </c>
    </row>
    <row r="807" spans="1:6" x14ac:dyDescent="0.2">
      <c r="A807" s="34" t="s">
        <v>13</v>
      </c>
      <c r="B807" s="34" t="s">
        <v>34</v>
      </c>
      <c r="C807" s="34" t="s">
        <v>347</v>
      </c>
      <c r="D807" s="34" t="s">
        <v>4622</v>
      </c>
      <c r="E807" s="34">
        <v>624701</v>
      </c>
      <c r="F807" s="34" t="s">
        <v>324</v>
      </c>
    </row>
    <row r="808" spans="1:6" x14ac:dyDescent="0.2">
      <c r="A808" s="34" t="s">
        <v>13</v>
      </c>
      <c r="B808" s="34" t="s">
        <v>35</v>
      </c>
      <c r="C808" s="34" t="s">
        <v>4623</v>
      </c>
      <c r="D808" s="34" t="s">
        <v>4624</v>
      </c>
      <c r="E808" s="34">
        <v>2897891</v>
      </c>
      <c r="F808" s="34" t="s">
        <v>330</v>
      </c>
    </row>
    <row r="809" spans="1:6" x14ac:dyDescent="0.2">
      <c r="A809" s="34" t="s">
        <v>13</v>
      </c>
      <c r="B809" s="34" t="s">
        <v>36</v>
      </c>
      <c r="C809" s="34" t="s">
        <v>347</v>
      </c>
      <c r="D809" s="34" t="s">
        <v>4625</v>
      </c>
      <c r="E809" s="34">
        <v>911444</v>
      </c>
      <c r="F809" s="34" t="s">
        <v>331</v>
      </c>
    </row>
    <row r="810" spans="1:6" x14ac:dyDescent="0.2">
      <c r="A810" s="34" t="s">
        <v>13</v>
      </c>
      <c r="B810" s="34" t="s">
        <v>37</v>
      </c>
      <c r="C810" s="34" t="s">
        <v>347</v>
      </c>
      <c r="D810" s="34" t="s">
        <v>4626</v>
      </c>
      <c r="E810" s="34">
        <v>626840</v>
      </c>
      <c r="F810" s="34" t="s">
        <v>328</v>
      </c>
    </row>
    <row r="811" spans="1:6" x14ac:dyDescent="0.2">
      <c r="A811" s="34" t="s">
        <v>13</v>
      </c>
      <c r="B811" s="34" t="s">
        <v>38</v>
      </c>
      <c r="C811" s="34" t="s">
        <v>4627</v>
      </c>
      <c r="D811" s="34" t="s">
        <v>4628</v>
      </c>
      <c r="E811" s="34">
        <v>4500480</v>
      </c>
      <c r="F811" s="34" t="s">
        <v>330</v>
      </c>
    </row>
    <row r="812" spans="1:6" x14ac:dyDescent="0.2">
      <c r="A812" s="34" t="s">
        <v>13</v>
      </c>
      <c r="B812" s="34" t="s">
        <v>39</v>
      </c>
      <c r="C812" s="34" t="s">
        <v>347</v>
      </c>
      <c r="D812" s="34" t="s">
        <v>4629</v>
      </c>
      <c r="E812" s="34">
        <v>290340</v>
      </c>
      <c r="F812" s="34" t="s">
        <v>332</v>
      </c>
    </row>
    <row r="813" spans="1:6" x14ac:dyDescent="0.2">
      <c r="A813" s="34" t="s">
        <v>13</v>
      </c>
      <c r="B813" s="34" t="s">
        <v>40</v>
      </c>
      <c r="C813" s="34" t="s">
        <v>347</v>
      </c>
      <c r="D813" s="34" t="s">
        <v>4630</v>
      </c>
      <c r="E813" s="34">
        <v>702237</v>
      </c>
      <c r="F813" s="34" t="s">
        <v>333</v>
      </c>
    </row>
    <row r="814" spans="1:6" x14ac:dyDescent="0.2">
      <c r="A814" s="34" t="s">
        <v>13</v>
      </c>
      <c r="B814" s="34" t="s">
        <v>41</v>
      </c>
      <c r="C814" s="34" t="s">
        <v>4631</v>
      </c>
      <c r="D814" s="34" t="s">
        <v>4632</v>
      </c>
      <c r="E814" s="34">
        <v>736217</v>
      </c>
      <c r="F814" s="34" t="s">
        <v>328</v>
      </c>
    </row>
    <row r="815" spans="1:6" x14ac:dyDescent="0.2">
      <c r="A815" s="34" t="s">
        <v>13</v>
      </c>
      <c r="B815" s="34" t="s">
        <v>42</v>
      </c>
      <c r="C815" s="34" t="s">
        <v>4633</v>
      </c>
      <c r="D815" s="34" t="s">
        <v>4634</v>
      </c>
      <c r="E815" s="34">
        <v>581978</v>
      </c>
      <c r="F815" s="34" t="s">
        <v>334</v>
      </c>
    </row>
    <row r="816" spans="1:6" x14ac:dyDescent="0.2">
      <c r="A816" s="34" t="s">
        <v>13</v>
      </c>
      <c r="B816" s="34" t="s">
        <v>43</v>
      </c>
      <c r="C816" s="34" t="s">
        <v>4635</v>
      </c>
      <c r="D816" s="34" t="s">
        <v>4636</v>
      </c>
      <c r="E816" s="34">
        <v>45065497</v>
      </c>
      <c r="F816" s="34" t="s">
        <v>331</v>
      </c>
    </row>
    <row r="817" spans="1:6" x14ac:dyDescent="0.2">
      <c r="A817" s="34" t="s">
        <v>13</v>
      </c>
      <c r="B817" s="34" t="s">
        <v>44</v>
      </c>
      <c r="C817" s="34" t="s">
        <v>347</v>
      </c>
      <c r="D817" s="34" t="s">
        <v>4637</v>
      </c>
      <c r="E817" s="34">
        <v>535522</v>
      </c>
      <c r="F817" s="34" t="s">
        <v>335</v>
      </c>
    </row>
    <row r="818" spans="1:6" x14ac:dyDescent="0.2">
      <c r="A818" s="34" t="s">
        <v>13</v>
      </c>
      <c r="B818" s="34" t="s">
        <v>45</v>
      </c>
      <c r="C818" s="34" t="s">
        <v>4638</v>
      </c>
      <c r="D818" s="34" t="s">
        <v>4639</v>
      </c>
      <c r="E818" s="34">
        <v>816349</v>
      </c>
      <c r="F818" s="34" t="s">
        <v>336</v>
      </c>
    </row>
    <row r="819" spans="1:6" x14ac:dyDescent="0.2">
      <c r="A819" s="34" t="s">
        <v>13</v>
      </c>
      <c r="B819" s="34" t="s">
        <v>46</v>
      </c>
      <c r="C819" s="34" t="s">
        <v>347</v>
      </c>
      <c r="D819" s="34" t="s">
        <v>4640</v>
      </c>
      <c r="E819" s="34">
        <v>400262</v>
      </c>
      <c r="F819" s="34" t="s">
        <v>334</v>
      </c>
    </row>
    <row r="820" spans="1:6" x14ac:dyDescent="0.2">
      <c r="A820" s="34" t="s">
        <v>13</v>
      </c>
      <c r="B820" s="34" t="s">
        <v>47</v>
      </c>
      <c r="C820" s="34" t="s">
        <v>347</v>
      </c>
      <c r="D820" s="34" t="s">
        <v>4641</v>
      </c>
      <c r="E820" s="34">
        <v>191382</v>
      </c>
      <c r="F820" s="34" t="s">
        <v>336</v>
      </c>
    </row>
    <row r="821" spans="1:6" x14ac:dyDescent="0.2">
      <c r="A821" s="34" t="s">
        <v>13</v>
      </c>
      <c r="B821" s="34" t="s">
        <v>48</v>
      </c>
      <c r="C821" s="34" t="s">
        <v>347</v>
      </c>
      <c r="D821" s="34" t="s">
        <v>4642</v>
      </c>
      <c r="E821" s="34">
        <v>287076</v>
      </c>
      <c r="F821" s="34" t="s">
        <v>337</v>
      </c>
    </row>
    <row r="822" spans="1:6" x14ac:dyDescent="0.2">
      <c r="A822" s="34" t="s">
        <v>13</v>
      </c>
      <c r="B822" s="34" t="s">
        <v>49</v>
      </c>
      <c r="C822" s="34" t="s">
        <v>347</v>
      </c>
      <c r="D822" s="34" t="s">
        <v>4643</v>
      </c>
      <c r="E822" s="34">
        <v>528438</v>
      </c>
      <c r="F822" s="34" t="s">
        <v>338</v>
      </c>
    </row>
    <row r="823" spans="1:6" x14ac:dyDescent="0.2">
      <c r="A823" s="34" t="s">
        <v>13</v>
      </c>
      <c r="B823" s="34" t="s">
        <v>50</v>
      </c>
      <c r="C823" s="34" t="s">
        <v>4644</v>
      </c>
      <c r="D823" s="34" t="s">
        <v>4645</v>
      </c>
      <c r="E823" s="34">
        <v>350363</v>
      </c>
      <c r="F823" s="34" t="s">
        <v>334</v>
      </c>
    </row>
    <row r="824" spans="1:6" x14ac:dyDescent="0.2">
      <c r="A824" s="34" t="s">
        <v>13</v>
      </c>
      <c r="B824" s="34" t="s">
        <v>51</v>
      </c>
      <c r="C824" s="34" t="s">
        <v>4646</v>
      </c>
      <c r="D824" s="34" t="s">
        <v>4647</v>
      </c>
      <c r="E824" s="34">
        <v>18636047</v>
      </c>
      <c r="F824" s="34" t="s">
        <v>331</v>
      </c>
    </row>
    <row r="825" spans="1:6" x14ac:dyDescent="0.2">
      <c r="A825" s="34" t="s">
        <v>13</v>
      </c>
      <c r="B825" s="34" t="s">
        <v>52</v>
      </c>
      <c r="C825" s="34" t="s">
        <v>4648</v>
      </c>
      <c r="D825" s="34" t="s">
        <v>4649</v>
      </c>
      <c r="E825" s="34">
        <v>2076944</v>
      </c>
      <c r="F825" s="34" t="s">
        <v>339</v>
      </c>
    </row>
    <row r="826" spans="1:6" x14ac:dyDescent="0.2">
      <c r="A826" s="34" t="s">
        <v>13</v>
      </c>
      <c r="B826" s="34" t="s">
        <v>53</v>
      </c>
      <c r="C826" s="34" t="s">
        <v>347</v>
      </c>
      <c r="D826" s="34" t="s">
        <v>4650</v>
      </c>
      <c r="E826" s="34">
        <v>327513</v>
      </c>
      <c r="F826" s="34" t="s">
        <v>340</v>
      </c>
    </row>
    <row r="827" spans="1:6" x14ac:dyDescent="0.2">
      <c r="A827" s="34" t="s">
        <v>13</v>
      </c>
      <c r="B827" s="34" t="s">
        <v>54</v>
      </c>
      <c r="C827" s="34" t="s">
        <v>4651</v>
      </c>
      <c r="D827" s="34" t="s">
        <v>4652</v>
      </c>
      <c r="E827" s="34">
        <v>1908121</v>
      </c>
      <c r="F827" s="34" t="s">
        <v>325</v>
      </c>
    </row>
    <row r="828" spans="1:6" x14ac:dyDescent="0.2">
      <c r="A828" s="34" t="s">
        <v>13</v>
      </c>
      <c r="B828" s="34" t="s">
        <v>55</v>
      </c>
      <c r="C828" s="34" t="s">
        <v>4653</v>
      </c>
      <c r="D828" s="34" t="s">
        <v>4654</v>
      </c>
      <c r="E828" s="34">
        <v>523328</v>
      </c>
      <c r="F828" s="34" t="s">
        <v>338</v>
      </c>
    </row>
    <row r="829" spans="1:6" x14ac:dyDescent="0.2">
      <c r="A829" s="34" t="s">
        <v>13</v>
      </c>
      <c r="B829" s="34" t="s">
        <v>56</v>
      </c>
      <c r="C829" s="34" t="s">
        <v>4655</v>
      </c>
      <c r="D829" s="34" t="s">
        <v>4656</v>
      </c>
      <c r="E829" s="34">
        <v>1237907</v>
      </c>
      <c r="F829" s="34" t="s">
        <v>341</v>
      </c>
    </row>
    <row r="830" spans="1:6" x14ac:dyDescent="0.2">
      <c r="A830" s="34" t="s">
        <v>13</v>
      </c>
      <c r="B830" s="34" t="s">
        <v>57</v>
      </c>
      <c r="C830" s="34" t="s">
        <v>4657</v>
      </c>
      <c r="D830" s="34" t="s">
        <v>4658</v>
      </c>
      <c r="E830" s="34">
        <v>1242737</v>
      </c>
      <c r="F830" s="34" t="s">
        <v>342</v>
      </c>
    </row>
    <row r="831" spans="1:6" x14ac:dyDescent="0.2">
      <c r="A831" s="34" t="s">
        <v>13</v>
      </c>
      <c r="B831" s="34" t="s">
        <v>58</v>
      </c>
      <c r="C831" s="34" t="s">
        <v>4659</v>
      </c>
      <c r="D831" s="34" t="s">
        <v>4660</v>
      </c>
      <c r="E831" s="34">
        <v>315792</v>
      </c>
      <c r="F831" s="34" t="s">
        <v>333</v>
      </c>
    </row>
    <row r="832" spans="1:6" x14ac:dyDescent="0.2">
      <c r="A832" s="34" t="s">
        <v>13</v>
      </c>
      <c r="B832" s="34" t="s">
        <v>59</v>
      </c>
      <c r="C832" s="34" t="s">
        <v>4661</v>
      </c>
      <c r="D832" s="34" t="s">
        <v>4662</v>
      </c>
      <c r="E832" s="34">
        <v>812785</v>
      </c>
      <c r="F832" s="34" t="s">
        <v>343</v>
      </c>
    </row>
    <row r="833" spans="1:6" x14ac:dyDescent="0.2">
      <c r="A833" s="34" t="s">
        <v>13</v>
      </c>
      <c r="B833" s="34" t="s">
        <v>60</v>
      </c>
      <c r="C833" s="34" t="s">
        <v>347</v>
      </c>
      <c r="D833" s="34" t="s">
        <v>4663</v>
      </c>
      <c r="E833" s="34">
        <v>688306</v>
      </c>
      <c r="F833" s="34" t="s">
        <v>327</v>
      </c>
    </row>
    <row r="834" spans="1:6" x14ac:dyDescent="0.2">
      <c r="A834" s="34" t="s">
        <v>13</v>
      </c>
      <c r="B834" s="34" t="s">
        <v>61</v>
      </c>
      <c r="C834" s="34" t="s">
        <v>347</v>
      </c>
      <c r="D834" s="34" t="s">
        <v>4664</v>
      </c>
      <c r="E834" s="34">
        <v>393839</v>
      </c>
      <c r="F834" s="34" t="s">
        <v>337</v>
      </c>
    </row>
    <row r="835" spans="1:6" x14ac:dyDescent="0.2">
      <c r="A835" s="34" t="s">
        <v>13</v>
      </c>
      <c r="B835" s="34" t="s">
        <v>62</v>
      </c>
      <c r="C835" s="34" t="s">
        <v>4665</v>
      </c>
      <c r="D835" s="34" t="s">
        <v>4666</v>
      </c>
      <c r="E835" s="34">
        <v>563054</v>
      </c>
      <c r="F835" s="34" t="s">
        <v>330</v>
      </c>
    </row>
    <row r="836" spans="1:6" x14ac:dyDescent="0.2">
      <c r="A836" s="34" t="s">
        <v>13</v>
      </c>
      <c r="B836" s="34" t="s">
        <v>63</v>
      </c>
      <c r="C836" s="34" t="s">
        <v>4667</v>
      </c>
      <c r="D836" s="34" t="s">
        <v>4668</v>
      </c>
      <c r="E836" s="34">
        <v>16311863</v>
      </c>
      <c r="F836" s="34" t="s">
        <v>325</v>
      </c>
    </row>
    <row r="837" spans="1:6" x14ac:dyDescent="0.2">
      <c r="A837" s="34" t="s">
        <v>13</v>
      </c>
      <c r="B837" s="34" t="s">
        <v>64</v>
      </c>
      <c r="C837" s="34" t="s">
        <v>4669</v>
      </c>
      <c r="D837" s="34" t="s">
        <v>4670</v>
      </c>
      <c r="E837" s="34">
        <v>375483</v>
      </c>
      <c r="F837" s="34" t="s">
        <v>337</v>
      </c>
    </row>
    <row r="838" spans="1:6" x14ac:dyDescent="0.2">
      <c r="A838" s="34" t="s">
        <v>13</v>
      </c>
      <c r="B838" s="34" t="s">
        <v>65</v>
      </c>
      <c r="C838" s="34" t="s">
        <v>4671</v>
      </c>
      <c r="D838" s="34" t="s">
        <v>4672</v>
      </c>
      <c r="E838" s="34">
        <v>3317666</v>
      </c>
      <c r="F838" s="34" t="s">
        <v>336</v>
      </c>
    </row>
    <row r="839" spans="1:6" x14ac:dyDescent="0.2">
      <c r="A839" s="34" t="s">
        <v>13</v>
      </c>
      <c r="B839" s="34" t="s">
        <v>66</v>
      </c>
      <c r="C839" s="34" t="s">
        <v>4673</v>
      </c>
      <c r="D839" s="34" t="s">
        <v>4674</v>
      </c>
      <c r="E839" s="34">
        <v>621484</v>
      </c>
      <c r="F839" s="34" t="s">
        <v>339</v>
      </c>
    </row>
    <row r="840" spans="1:6" x14ac:dyDescent="0.2">
      <c r="A840" s="34" t="s">
        <v>13</v>
      </c>
      <c r="B840" s="34" t="s">
        <v>67</v>
      </c>
      <c r="C840" s="34" t="s">
        <v>4675</v>
      </c>
      <c r="D840" s="34" t="s">
        <v>4676</v>
      </c>
      <c r="E840" s="34">
        <v>4218357</v>
      </c>
      <c r="F840" s="34" t="s">
        <v>340</v>
      </c>
    </row>
    <row r="841" spans="1:6" x14ac:dyDescent="0.2">
      <c r="A841" s="34" t="s">
        <v>13</v>
      </c>
      <c r="B841" s="34" t="s">
        <v>68</v>
      </c>
      <c r="C841" s="34" t="s">
        <v>4677</v>
      </c>
      <c r="D841" s="34" t="s">
        <v>4678</v>
      </c>
      <c r="E841" s="34">
        <v>113772</v>
      </c>
      <c r="F841" s="34" t="s">
        <v>334</v>
      </c>
    </row>
    <row r="842" spans="1:6" x14ac:dyDescent="0.2">
      <c r="A842" s="34" t="s">
        <v>13</v>
      </c>
      <c r="B842" s="34" t="s">
        <v>69</v>
      </c>
      <c r="C842" s="34" t="s">
        <v>4679</v>
      </c>
      <c r="D842" s="34" t="s">
        <v>4680</v>
      </c>
      <c r="E842" s="34">
        <v>24010347</v>
      </c>
      <c r="F842" s="34" t="s">
        <v>331</v>
      </c>
    </row>
    <row r="843" spans="1:6" x14ac:dyDescent="0.2">
      <c r="A843" s="34" t="s">
        <v>13</v>
      </c>
      <c r="B843" s="34" t="s">
        <v>70</v>
      </c>
      <c r="C843" s="34" t="s">
        <v>4681</v>
      </c>
      <c r="D843" s="34" t="s">
        <v>4682</v>
      </c>
      <c r="E843" s="34">
        <v>531060</v>
      </c>
      <c r="F843" s="34" t="s">
        <v>338</v>
      </c>
    </row>
    <row r="844" spans="1:6" x14ac:dyDescent="0.2">
      <c r="A844" s="34" t="s">
        <v>13</v>
      </c>
      <c r="B844" s="34" t="s">
        <v>71</v>
      </c>
      <c r="C844" s="34" t="s">
        <v>4683</v>
      </c>
      <c r="D844" s="34" t="s">
        <v>4684</v>
      </c>
      <c r="E844" s="34">
        <v>9211775</v>
      </c>
      <c r="F844" s="34" t="s">
        <v>334</v>
      </c>
    </row>
    <row r="845" spans="1:6" x14ac:dyDescent="0.2">
      <c r="A845" s="34" t="s">
        <v>13</v>
      </c>
      <c r="B845" s="34" t="s">
        <v>72</v>
      </c>
      <c r="C845" s="34" t="s">
        <v>347</v>
      </c>
      <c r="D845" s="34" t="s">
        <v>4685</v>
      </c>
      <c r="E845" s="34">
        <v>784639</v>
      </c>
      <c r="F845" s="34" t="s">
        <v>335</v>
      </c>
    </row>
    <row r="846" spans="1:6" x14ac:dyDescent="0.2">
      <c r="A846" s="34" t="s">
        <v>13</v>
      </c>
      <c r="B846" s="34" t="s">
        <v>73</v>
      </c>
      <c r="C846" s="34" t="s">
        <v>4686</v>
      </c>
      <c r="D846" s="34" t="s">
        <v>4687</v>
      </c>
      <c r="E846" s="34">
        <v>3326943</v>
      </c>
      <c r="F846" s="34" t="s">
        <v>336</v>
      </c>
    </row>
    <row r="847" spans="1:6" x14ac:dyDescent="0.2">
      <c r="A847" s="34" t="s">
        <v>13</v>
      </c>
      <c r="B847" s="34" t="s">
        <v>74</v>
      </c>
      <c r="C847" s="34" t="s">
        <v>347</v>
      </c>
      <c r="D847" s="34" t="s">
        <v>4688</v>
      </c>
      <c r="E847" s="34">
        <v>476326</v>
      </c>
      <c r="F847" s="34" t="s">
        <v>330</v>
      </c>
    </row>
    <row r="848" spans="1:6" x14ac:dyDescent="0.2">
      <c r="A848" s="34" t="s">
        <v>13</v>
      </c>
      <c r="B848" s="34" t="s">
        <v>75</v>
      </c>
      <c r="C848" s="34" t="s">
        <v>4689</v>
      </c>
      <c r="D848" s="34" t="s">
        <v>4690</v>
      </c>
      <c r="E848" s="34">
        <v>840775</v>
      </c>
      <c r="F848" s="34" t="s">
        <v>327</v>
      </c>
    </row>
    <row r="849" spans="1:6" x14ac:dyDescent="0.2">
      <c r="A849" s="34" t="s">
        <v>13</v>
      </c>
      <c r="B849" s="34" t="s">
        <v>76</v>
      </c>
      <c r="C849" s="34" t="s">
        <v>4691</v>
      </c>
      <c r="D849" s="34" t="s">
        <v>4692</v>
      </c>
      <c r="E849" s="34">
        <v>460823</v>
      </c>
      <c r="F849" s="34" t="s">
        <v>344</v>
      </c>
    </row>
    <row r="850" spans="1:6" x14ac:dyDescent="0.2">
      <c r="A850" s="34" t="s">
        <v>13</v>
      </c>
      <c r="B850" s="34" t="s">
        <v>77</v>
      </c>
      <c r="C850" s="34" t="s">
        <v>4693</v>
      </c>
      <c r="D850" s="34" t="s">
        <v>4694</v>
      </c>
      <c r="E850" s="34">
        <v>20766749</v>
      </c>
      <c r="F850" s="34" t="s">
        <v>340</v>
      </c>
    </row>
    <row r="851" spans="1:6" x14ac:dyDescent="0.2">
      <c r="A851" s="34" t="s">
        <v>13</v>
      </c>
      <c r="B851" s="34" t="s">
        <v>78</v>
      </c>
      <c r="C851" s="34" t="s">
        <v>4695</v>
      </c>
      <c r="D851" s="34" t="s">
        <v>4696</v>
      </c>
      <c r="E851" s="34">
        <v>5749813</v>
      </c>
      <c r="F851" s="34" t="s">
        <v>332</v>
      </c>
    </row>
    <row r="852" spans="1:6" x14ac:dyDescent="0.2">
      <c r="A852" s="34" t="s">
        <v>13</v>
      </c>
      <c r="B852" s="34" t="s">
        <v>79</v>
      </c>
      <c r="C852" s="34" t="s">
        <v>347</v>
      </c>
      <c r="D852" s="34" t="s">
        <v>4697</v>
      </c>
      <c r="E852" s="34">
        <v>536385</v>
      </c>
      <c r="F852" s="34" t="s">
        <v>345</v>
      </c>
    </row>
    <row r="853" spans="1:6" x14ac:dyDescent="0.2">
      <c r="A853" s="34" t="s">
        <v>13</v>
      </c>
      <c r="B853" s="34" t="s">
        <v>80</v>
      </c>
      <c r="C853" s="34" t="s">
        <v>4698</v>
      </c>
      <c r="D853" s="34" t="s">
        <v>4699</v>
      </c>
      <c r="E853" s="34">
        <v>3595588</v>
      </c>
      <c r="F853" s="34" t="s">
        <v>330</v>
      </c>
    </row>
    <row r="854" spans="1:6" x14ac:dyDescent="0.2">
      <c r="A854" s="34" t="s">
        <v>13</v>
      </c>
      <c r="B854" s="34" t="s">
        <v>81</v>
      </c>
      <c r="C854" s="34" t="s">
        <v>4700</v>
      </c>
      <c r="D854" s="34" t="s">
        <v>4701</v>
      </c>
      <c r="E854" s="34">
        <v>3971438</v>
      </c>
      <c r="F854" s="34" t="s">
        <v>330</v>
      </c>
    </row>
    <row r="855" spans="1:6" x14ac:dyDescent="0.2">
      <c r="A855" s="34" t="s">
        <v>13</v>
      </c>
      <c r="B855" s="34" t="s">
        <v>82</v>
      </c>
      <c r="C855" s="34" t="s">
        <v>4702</v>
      </c>
      <c r="D855" s="34" t="s">
        <v>4703</v>
      </c>
      <c r="E855" s="34">
        <v>1635463</v>
      </c>
      <c r="F855" s="34" t="s">
        <v>341</v>
      </c>
    </row>
    <row r="856" spans="1:6" x14ac:dyDescent="0.2">
      <c r="A856" s="34" t="s">
        <v>13</v>
      </c>
      <c r="B856" s="34" t="s">
        <v>83</v>
      </c>
      <c r="C856" s="34" t="s">
        <v>347</v>
      </c>
      <c r="D856" s="34" t="s">
        <v>4704</v>
      </c>
      <c r="E856" s="34">
        <v>498713</v>
      </c>
      <c r="F856" s="34" t="s">
        <v>337</v>
      </c>
    </row>
    <row r="857" spans="1:6" x14ac:dyDescent="0.2">
      <c r="A857" s="34" t="s">
        <v>13</v>
      </c>
      <c r="B857" s="34" t="s">
        <v>84</v>
      </c>
      <c r="C857" s="34" t="s">
        <v>4705</v>
      </c>
      <c r="D857" s="34" t="s">
        <v>4706</v>
      </c>
      <c r="E857" s="34">
        <v>2907854</v>
      </c>
      <c r="F857" s="34" t="s">
        <v>342</v>
      </c>
    </row>
    <row r="858" spans="1:6" x14ac:dyDescent="0.2">
      <c r="A858" s="34" t="s">
        <v>13</v>
      </c>
      <c r="B858" s="34" t="s">
        <v>85</v>
      </c>
      <c r="C858" s="34" t="s">
        <v>347</v>
      </c>
      <c r="D858" s="34" t="s">
        <v>4707</v>
      </c>
      <c r="E858" s="34">
        <v>465525</v>
      </c>
      <c r="F858" s="34" t="s">
        <v>333</v>
      </c>
    </row>
    <row r="859" spans="1:6" x14ac:dyDescent="0.2">
      <c r="A859" s="34" t="s">
        <v>13</v>
      </c>
      <c r="B859" s="34" t="s">
        <v>86</v>
      </c>
      <c r="C859" s="34" t="s">
        <v>347</v>
      </c>
      <c r="D859" s="34" t="s">
        <v>4708</v>
      </c>
      <c r="E859" s="34">
        <v>765760</v>
      </c>
      <c r="F859" s="34" t="s">
        <v>326</v>
      </c>
    </row>
    <row r="860" spans="1:6" x14ac:dyDescent="0.2">
      <c r="A860" s="34" t="s">
        <v>13</v>
      </c>
      <c r="B860" s="34" t="s">
        <v>87</v>
      </c>
      <c r="C860" s="34" t="s">
        <v>4709</v>
      </c>
      <c r="D860" s="34" t="s">
        <v>4710</v>
      </c>
      <c r="E860" s="34">
        <v>1230037</v>
      </c>
      <c r="F860" s="34" t="s">
        <v>336</v>
      </c>
    </row>
    <row r="861" spans="1:6" x14ac:dyDescent="0.2">
      <c r="A861" s="34" t="s">
        <v>13</v>
      </c>
      <c r="B861" s="34" t="s">
        <v>88</v>
      </c>
      <c r="C861" s="34" t="s">
        <v>4711</v>
      </c>
      <c r="D861" s="34" t="s">
        <v>4712</v>
      </c>
      <c r="E861" s="34">
        <v>14244302</v>
      </c>
      <c r="F861" s="34" t="s">
        <v>331</v>
      </c>
    </row>
    <row r="862" spans="1:6" x14ac:dyDescent="0.2">
      <c r="A862" s="34" t="s">
        <v>13</v>
      </c>
      <c r="B862" s="34" t="s">
        <v>89</v>
      </c>
      <c r="C862" s="34" t="s">
        <v>347</v>
      </c>
      <c r="D862" s="34" t="s">
        <v>4713</v>
      </c>
      <c r="E862" s="34">
        <v>366926</v>
      </c>
      <c r="F862" s="34"/>
    </row>
    <row r="863" spans="1:6" x14ac:dyDescent="0.2">
      <c r="A863" s="34" t="s">
        <v>13</v>
      </c>
      <c r="B863" s="34" t="s">
        <v>90</v>
      </c>
      <c r="C863" s="34" t="s">
        <v>4714</v>
      </c>
      <c r="D863" s="34" t="s">
        <v>4715</v>
      </c>
      <c r="E863" s="34">
        <v>7810476</v>
      </c>
      <c r="F863" s="34" t="s">
        <v>346</v>
      </c>
    </row>
    <row r="864" spans="1:6" x14ac:dyDescent="0.2">
      <c r="A864" s="34" t="s">
        <v>13</v>
      </c>
      <c r="B864" s="34" t="s">
        <v>91</v>
      </c>
      <c r="C864" s="34" t="s">
        <v>347</v>
      </c>
      <c r="D864" s="34" t="s">
        <v>4716</v>
      </c>
      <c r="E864" s="34">
        <v>424739</v>
      </c>
      <c r="F864" s="34" t="s">
        <v>339</v>
      </c>
    </row>
    <row r="865" spans="1:6" x14ac:dyDescent="0.2">
      <c r="A865" s="34" t="s">
        <v>13</v>
      </c>
      <c r="B865" s="34" t="s">
        <v>92</v>
      </c>
      <c r="C865" s="34" t="s">
        <v>347</v>
      </c>
      <c r="D865" s="34" t="s">
        <v>4717</v>
      </c>
      <c r="E865" s="34">
        <v>375379</v>
      </c>
      <c r="F865" s="34" t="s">
        <v>337</v>
      </c>
    </row>
    <row r="866" spans="1:6" x14ac:dyDescent="0.2">
      <c r="A866" s="34" t="s">
        <v>13</v>
      </c>
      <c r="B866" s="34" t="s">
        <v>93</v>
      </c>
      <c r="C866" s="34" t="s">
        <v>4718</v>
      </c>
      <c r="D866" s="34" t="s">
        <v>4719</v>
      </c>
      <c r="E866" s="34">
        <v>915476</v>
      </c>
      <c r="F866" s="34" t="s">
        <v>326</v>
      </c>
    </row>
    <row r="867" spans="1:6" x14ac:dyDescent="0.2">
      <c r="A867" s="34" t="s">
        <v>13</v>
      </c>
      <c r="B867" s="34" t="s">
        <v>94</v>
      </c>
      <c r="C867" s="34" t="s">
        <v>4720</v>
      </c>
      <c r="D867" s="34" t="s">
        <v>4721</v>
      </c>
      <c r="E867" s="34">
        <v>884575</v>
      </c>
      <c r="F867" s="34" t="s">
        <v>328</v>
      </c>
    </row>
    <row r="868" spans="1:6" x14ac:dyDescent="0.2">
      <c r="A868" s="34" t="s">
        <v>13</v>
      </c>
      <c r="B868" s="34" t="s">
        <v>95</v>
      </c>
      <c r="C868" s="34" t="s">
        <v>4722</v>
      </c>
      <c r="D868" s="34" t="s">
        <v>4723</v>
      </c>
      <c r="E868" s="34">
        <v>548445</v>
      </c>
      <c r="F868" s="34" t="s">
        <v>334</v>
      </c>
    </row>
    <row r="869" spans="1:6" x14ac:dyDescent="0.2">
      <c r="A869" s="34" t="s">
        <v>13</v>
      </c>
      <c r="B869" s="34" t="s">
        <v>96</v>
      </c>
      <c r="C869" s="34" t="s">
        <v>4724</v>
      </c>
      <c r="D869" s="34" t="s">
        <v>4725</v>
      </c>
      <c r="E869" s="34">
        <v>576055</v>
      </c>
      <c r="F869" s="34" t="s">
        <v>335</v>
      </c>
    </row>
    <row r="870" spans="1:6" x14ac:dyDescent="0.2">
      <c r="A870" s="34" t="s">
        <v>13</v>
      </c>
      <c r="B870" s="34" t="s">
        <v>97</v>
      </c>
      <c r="C870" s="34" t="s">
        <v>4726</v>
      </c>
      <c r="D870" s="34" t="s">
        <v>4727</v>
      </c>
      <c r="E870" s="34">
        <v>722528</v>
      </c>
      <c r="F870" s="34" t="s">
        <v>339</v>
      </c>
    </row>
    <row r="871" spans="1:6" x14ac:dyDescent="0.2">
      <c r="A871" s="34" t="s">
        <v>13</v>
      </c>
      <c r="B871" s="34" t="s">
        <v>98</v>
      </c>
      <c r="C871" s="34" t="s">
        <v>347</v>
      </c>
      <c r="D871" s="34" t="s">
        <v>4728</v>
      </c>
      <c r="E871" s="34">
        <v>935857</v>
      </c>
      <c r="F871" s="34" t="s">
        <v>336</v>
      </c>
    </row>
    <row r="872" spans="1:6" x14ac:dyDescent="0.2">
      <c r="A872" s="34" t="s">
        <v>13</v>
      </c>
      <c r="B872" s="34" t="s">
        <v>99</v>
      </c>
      <c r="C872" s="34" t="s">
        <v>4729</v>
      </c>
      <c r="D872" s="34" t="s">
        <v>4730</v>
      </c>
      <c r="E872" s="34">
        <v>4203355</v>
      </c>
      <c r="F872" s="34" t="s">
        <v>344</v>
      </c>
    </row>
    <row r="873" spans="1:6" x14ac:dyDescent="0.2">
      <c r="A873" s="34" t="s">
        <v>13</v>
      </c>
      <c r="B873" s="34" t="s">
        <v>100</v>
      </c>
      <c r="C873" s="34" t="s">
        <v>4731</v>
      </c>
      <c r="D873" s="34" t="s">
        <v>4732</v>
      </c>
      <c r="E873" s="34">
        <v>737444</v>
      </c>
      <c r="F873" s="34" t="s">
        <v>339</v>
      </c>
    </row>
    <row r="874" spans="1:6" x14ac:dyDescent="0.2">
      <c r="A874" s="34" t="s">
        <v>13</v>
      </c>
      <c r="B874" s="34" t="s">
        <v>101</v>
      </c>
      <c r="C874" s="34" t="s">
        <v>4733</v>
      </c>
      <c r="D874" s="34" t="s">
        <v>4734</v>
      </c>
      <c r="E874" s="34">
        <v>48369133</v>
      </c>
      <c r="F874" s="34" t="s">
        <v>342</v>
      </c>
    </row>
    <row r="875" spans="1:6" x14ac:dyDescent="0.2">
      <c r="A875" s="34" t="s">
        <v>13</v>
      </c>
      <c r="B875" s="34" t="s">
        <v>102</v>
      </c>
      <c r="C875" s="34" t="s">
        <v>4735</v>
      </c>
      <c r="D875" s="34" t="s">
        <v>4736</v>
      </c>
      <c r="E875" s="34">
        <v>662368</v>
      </c>
      <c r="F875" s="34" t="s">
        <v>342</v>
      </c>
    </row>
    <row r="876" spans="1:6" x14ac:dyDescent="0.2">
      <c r="A876" s="34" t="s">
        <v>13</v>
      </c>
      <c r="B876" s="34" t="s">
        <v>103</v>
      </c>
      <c r="C876" s="34" t="s">
        <v>4737</v>
      </c>
      <c r="D876" s="34" t="s">
        <v>4738</v>
      </c>
      <c r="E876" s="34">
        <v>4401705</v>
      </c>
      <c r="F876" s="34" t="s">
        <v>324</v>
      </c>
    </row>
    <row r="877" spans="1:6" x14ac:dyDescent="0.2">
      <c r="A877" s="34" t="s">
        <v>13</v>
      </c>
      <c r="B877" s="34" t="s">
        <v>104</v>
      </c>
      <c r="C877" s="34" t="s">
        <v>4739</v>
      </c>
      <c r="D877" s="34" t="s">
        <v>4740</v>
      </c>
      <c r="E877" s="34">
        <v>889404</v>
      </c>
      <c r="F877" s="34" t="s">
        <v>336</v>
      </c>
    </row>
    <row r="878" spans="1:6" x14ac:dyDescent="0.2">
      <c r="A878" s="34" t="s">
        <v>13</v>
      </c>
      <c r="B878" s="34" t="s">
        <v>105</v>
      </c>
      <c r="C878" s="34" t="s">
        <v>4741</v>
      </c>
      <c r="D878" s="34" t="s">
        <v>4742</v>
      </c>
      <c r="E878" s="34">
        <v>7364696</v>
      </c>
      <c r="F878" s="34" t="s">
        <v>335</v>
      </c>
    </row>
    <row r="879" spans="1:6" x14ac:dyDescent="0.2">
      <c r="A879" s="34" t="s">
        <v>13</v>
      </c>
      <c r="B879" s="34" t="s">
        <v>106</v>
      </c>
      <c r="C879" s="34" t="s">
        <v>4743</v>
      </c>
      <c r="D879" s="34" t="s">
        <v>4744</v>
      </c>
      <c r="E879" s="34">
        <v>569854</v>
      </c>
      <c r="F879" s="34" t="s">
        <v>337</v>
      </c>
    </row>
    <row r="880" spans="1:6" x14ac:dyDescent="0.2">
      <c r="A880" s="34" t="s">
        <v>13</v>
      </c>
      <c r="B880" s="34" t="s">
        <v>107</v>
      </c>
      <c r="C880" s="34" t="s">
        <v>347</v>
      </c>
      <c r="D880" s="34" t="s">
        <v>4745</v>
      </c>
      <c r="E880" s="34">
        <v>448936</v>
      </c>
      <c r="F880" s="34" t="s">
        <v>334</v>
      </c>
    </row>
    <row r="881" spans="1:6" x14ac:dyDescent="0.2">
      <c r="A881" s="34" t="s">
        <v>13</v>
      </c>
      <c r="B881" s="34" t="s">
        <v>108</v>
      </c>
      <c r="C881" s="34" t="s">
        <v>4746</v>
      </c>
      <c r="D881" s="34" t="s">
        <v>4747</v>
      </c>
      <c r="E881" s="34">
        <v>4018327</v>
      </c>
      <c r="F881" s="34" t="s">
        <v>337</v>
      </c>
    </row>
    <row r="882" spans="1:6" x14ac:dyDescent="0.2">
      <c r="A882" s="34" t="s">
        <v>13</v>
      </c>
      <c r="B882" s="34" t="s">
        <v>109</v>
      </c>
      <c r="C882" s="34" t="s">
        <v>4748</v>
      </c>
      <c r="D882" s="34" t="s">
        <v>4749</v>
      </c>
      <c r="E882" s="34">
        <v>2533972</v>
      </c>
      <c r="F882" s="34" t="s">
        <v>324</v>
      </c>
    </row>
    <row r="883" spans="1:6" x14ac:dyDescent="0.2">
      <c r="A883" s="34" t="s">
        <v>13</v>
      </c>
      <c r="B883" s="34" t="s">
        <v>110</v>
      </c>
      <c r="C883" s="34" t="s">
        <v>4750</v>
      </c>
      <c r="D883" s="34" t="s">
        <v>4751</v>
      </c>
      <c r="E883" s="34">
        <v>2525278</v>
      </c>
      <c r="F883" s="34" t="s">
        <v>343</v>
      </c>
    </row>
    <row r="884" spans="1:6" x14ac:dyDescent="0.2">
      <c r="A884" s="34" t="s">
        <v>13</v>
      </c>
      <c r="B884" s="34" t="s">
        <v>111</v>
      </c>
      <c r="C884" s="34" t="s">
        <v>4752</v>
      </c>
      <c r="D884" s="34" t="s">
        <v>4753</v>
      </c>
      <c r="E884" s="34">
        <v>3691454</v>
      </c>
      <c r="F884" s="34" t="s">
        <v>340</v>
      </c>
    </row>
    <row r="885" spans="1:6" x14ac:dyDescent="0.2">
      <c r="A885" s="34" t="s">
        <v>13</v>
      </c>
      <c r="B885" s="34" t="s">
        <v>112</v>
      </c>
      <c r="C885" s="34" t="s">
        <v>347</v>
      </c>
      <c r="D885" s="34" t="s">
        <v>4754</v>
      </c>
      <c r="E885" s="34">
        <v>1358751</v>
      </c>
      <c r="F885" s="34" t="s">
        <v>325</v>
      </c>
    </row>
    <row r="886" spans="1:6" x14ac:dyDescent="0.2">
      <c r="A886" s="34" t="s">
        <v>13</v>
      </c>
      <c r="B886" s="34" t="s">
        <v>113</v>
      </c>
      <c r="C886" s="34" t="s">
        <v>4755</v>
      </c>
      <c r="D886" s="34" t="s">
        <v>4756</v>
      </c>
      <c r="E886" s="34">
        <v>1628352</v>
      </c>
      <c r="F886" s="34" t="s">
        <v>327</v>
      </c>
    </row>
    <row r="887" spans="1:6" x14ac:dyDescent="0.2">
      <c r="A887" s="34" t="s">
        <v>13</v>
      </c>
      <c r="B887" s="34" t="s">
        <v>114</v>
      </c>
      <c r="C887" s="34" t="s">
        <v>4757</v>
      </c>
      <c r="D887" s="34" t="s">
        <v>4758</v>
      </c>
      <c r="E887" s="34">
        <v>13105109</v>
      </c>
      <c r="F887" s="34" t="s">
        <v>327</v>
      </c>
    </row>
    <row r="888" spans="1:6" x14ac:dyDescent="0.2">
      <c r="A888" s="34" t="s">
        <v>13</v>
      </c>
      <c r="B888" s="34" t="s">
        <v>115</v>
      </c>
      <c r="C888" s="34" t="s">
        <v>347</v>
      </c>
      <c r="D888" s="34" t="s">
        <v>4759</v>
      </c>
      <c r="E888" s="34">
        <v>2505130</v>
      </c>
      <c r="F888" s="34" t="s">
        <v>345</v>
      </c>
    </row>
    <row r="889" spans="1:6" x14ac:dyDescent="0.2">
      <c r="A889" s="34" t="s">
        <v>13</v>
      </c>
      <c r="B889" s="34" t="s">
        <v>116</v>
      </c>
      <c r="C889" s="34" t="s">
        <v>4760</v>
      </c>
      <c r="D889" s="34" t="s">
        <v>4761</v>
      </c>
      <c r="E889" s="34">
        <v>17557769</v>
      </c>
      <c r="F889" s="34" t="s">
        <v>328</v>
      </c>
    </row>
    <row r="890" spans="1:6" x14ac:dyDescent="0.2">
      <c r="A890" s="34" t="s">
        <v>13</v>
      </c>
      <c r="B890" s="34" t="s">
        <v>117</v>
      </c>
      <c r="C890" s="34" t="s">
        <v>4762</v>
      </c>
      <c r="D890" s="34" t="s">
        <v>4763</v>
      </c>
      <c r="E890" s="34">
        <v>3904609</v>
      </c>
      <c r="F890" s="34" t="s">
        <v>343</v>
      </c>
    </row>
    <row r="891" spans="1:6" x14ac:dyDescent="0.2">
      <c r="A891" s="34" t="s">
        <v>13</v>
      </c>
      <c r="B891" s="34" t="s">
        <v>118</v>
      </c>
      <c r="C891" s="34" t="s">
        <v>4764</v>
      </c>
      <c r="D891" s="34" t="s">
        <v>4765</v>
      </c>
      <c r="E891" s="34">
        <v>2310511</v>
      </c>
      <c r="F891" s="34" t="s">
        <v>339</v>
      </c>
    </row>
    <row r="892" spans="1:6" x14ac:dyDescent="0.2">
      <c r="A892" s="34" t="s">
        <v>13</v>
      </c>
      <c r="B892" s="34" t="s">
        <v>119</v>
      </c>
      <c r="C892" s="34" t="s">
        <v>4766</v>
      </c>
      <c r="D892" s="34" t="s">
        <v>4767</v>
      </c>
      <c r="E892" s="34">
        <v>625187</v>
      </c>
      <c r="F892" s="34" t="s">
        <v>334</v>
      </c>
    </row>
    <row r="893" spans="1:6" x14ac:dyDescent="0.2">
      <c r="A893" s="34" t="s">
        <v>13</v>
      </c>
      <c r="B893" s="34" t="s">
        <v>120</v>
      </c>
      <c r="C893" s="34" t="s">
        <v>4768</v>
      </c>
      <c r="D893" s="34" t="s">
        <v>4769</v>
      </c>
      <c r="E893" s="34">
        <v>478866</v>
      </c>
      <c r="F893" s="34" t="s">
        <v>324</v>
      </c>
    </row>
    <row r="894" spans="1:6" x14ac:dyDescent="0.2">
      <c r="A894" s="34" t="s">
        <v>13</v>
      </c>
      <c r="B894" s="34" t="s">
        <v>121</v>
      </c>
      <c r="C894" s="34" t="s">
        <v>4770</v>
      </c>
      <c r="D894" s="34" t="s">
        <v>4771</v>
      </c>
      <c r="E894" s="34">
        <v>9397100</v>
      </c>
      <c r="F894" s="34" t="s">
        <v>342</v>
      </c>
    </row>
    <row r="895" spans="1:6" x14ac:dyDescent="0.2">
      <c r="A895" s="34" t="s">
        <v>13</v>
      </c>
      <c r="B895" s="34" t="s">
        <v>122</v>
      </c>
      <c r="C895" s="34" t="s">
        <v>4772</v>
      </c>
      <c r="D895" s="34" t="s">
        <v>4773</v>
      </c>
      <c r="E895" s="34">
        <v>527098</v>
      </c>
      <c r="F895" s="34" t="s">
        <v>335</v>
      </c>
    </row>
    <row r="896" spans="1:6" x14ac:dyDescent="0.2">
      <c r="A896" s="34" t="s">
        <v>13</v>
      </c>
      <c r="B896" s="34" t="s">
        <v>123</v>
      </c>
      <c r="C896" s="34" t="s">
        <v>347</v>
      </c>
      <c r="D896" s="34" t="s">
        <v>4774</v>
      </c>
      <c r="E896" s="34">
        <v>658410</v>
      </c>
      <c r="F896" s="34" t="s">
        <v>338</v>
      </c>
    </row>
    <row r="897" spans="1:6" x14ac:dyDescent="0.2">
      <c r="A897" s="34" t="s">
        <v>13</v>
      </c>
      <c r="B897" s="34" t="s">
        <v>124</v>
      </c>
      <c r="C897" s="34" t="s">
        <v>347</v>
      </c>
      <c r="D897" s="34" t="s">
        <v>4775</v>
      </c>
      <c r="E897" s="34">
        <v>259551</v>
      </c>
      <c r="F897" s="34"/>
    </row>
    <row r="898" spans="1:6" x14ac:dyDescent="0.2">
      <c r="A898" s="34" t="s">
        <v>13</v>
      </c>
      <c r="B898" s="34" t="s">
        <v>125</v>
      </c>
      <c r="C898" s="34" t="s">
        <v>347</v>
      </c>
      <c r="D898" s="34" t="s">
        <v>4776</v>
      </c>
      <c r="E898" s="34">
        <v>283890</v>
      </c>
      <c r="F898" s="34" t="s">
        <v>333</v>
      </c>
    </row>
    <row r="899" spans="1:6" x14ac:dyDescent="0.2">
      <c r="A899" s="34" t="s">
        <v>13</v>
      </c>
      <c r="B899" s="34" t="s">
        <v>126</v>
      </c>
      <c r="C899" s="34" t="s">
        <v>347</v>
      </c>
      <c r="D899" s="34" t="s">
        <v>4777</v>
      </c>
      <c r="E899" s="34">
        <v>181846</v>
      </c>
      <c r="F899" s="34" t="s">
        <v>337</v>
      </c>
    </row>
    <row r="900" spans="1:6" x14ac:dyDescent="0.2">
      <c r="A900" s="34" t="s">
        <v>13</v>
      </c>
      <c r="B900" s="34" t="s">
        <v>127</v>
      </c>
      <c r="C900" s="34" t="s">
        <v>4778</v>
      </c>
      <c r="D900" s="34" t="s">
        <v>4779</v>
      </c>
      <c r="E900" s="34">
        <v>2338303</v>
      </c>
      <c r="F900" s="34" t="s">
        <v>335</v>
      </c>
    </row>
    <row r="901" spans="1:6" x14ac:dyDescent="0.2">
      <c r="A901" s="34" t="s">
        <v>13</v>
      </c>
      <c r="B901" s="34" t="s">
        <v>128</v>
      </c>
      <c r="C901" s="34" t="s">
        <v>4780</v>
      </c>
      <c r="D901" s="34" t="s">
        <v>4781</v>
      </c>
      <c r="E901" s="34">
        <v>224540</v>
      </c>
      <c r="F901" s="34" t="s">
        <v>337</v>
      </c>
    </row>
    <row r="902" spans="1:6" x14ac:dyDescent="0.2">
      <c r="A902" s="34" t="s">
        <v>13</v>
      </c>
      <c r="B902" s="34" t="s">
        <v>129</v>
      </c>
      <c r="C902" s="34" t="s">
        <v>347</v>
      </c>
      <c r="D902" s="34" t="s">
        <v>4782</v>
      </c>
      <c r="E902" s="34">
        <v>492155</v>
      </c>
      <c r="F902" s="34" t="s">
        <v>342</v>
      </c>
    </row>
    <row r="903" spans="1:6" x14ac:dyDescent="0.2">
      <c r="A903" s="34" t="s">
        <v>13</v>
      </c>
      <c r="B903" s="34" t="s">
        <v>130</v>
      </c>
      <c r="C903" s="34" t="s">
        <v>347</v>
      </c>
      <c r="D903" s="34" t="s">
        <v>4783</v>
      </c>
      <c r="E903" s="34">
        <v>396203</v>
      </c>
      <c r="F903" s="34" t="s">
        <v>336</v>
      </c>
    </row>
    <row r="904" spans="1:6" x14ac:dyDescent="0.2">
      <c r="A904" s="34" t="s">
        <v>13</v>
      </c>
      <c r="B904" s="34" t="s">
        <v>131</v>
      </c>
      <c r="C904" s="34" t="s">
        <v>4784</v>
      </c>
      <c r="D904" s="34" t="s">
        <v>4785</v>
      </c>
      <c r="E904" s="34">
        <v>7317557</v>
      </c>
      <c r="F904" s="34" t="s">
        <v>343</v>
      </c>
    </row>
    <row r="905" spans="1:6" x14ac:dyDescent="0.2">
      <c r="A905" s="34" t="s">
        <v>13</v>
      </c>
      <c r="B905" s="34" t="s">
        <v>132</v>
      </c>
      <c r="C905" s="34" t="s">
        <v>4786</v>
      </c>
      <c r="D905" s="34" t="s">
        <v>4787</v>
      </c>
      <c r="E905" s="34">
        <v>1350892</v>
      </c>
      <c r="F905" s="34" t="s">
        <v>335</v>
      </c>
    </row>
    <row r="906" spans="1:6" x14ac:dyDescent="0.2">
      <c r="A906" s="34" t="s">
        <v>13</v>
      </c>
      <c r="B906" s="34" t="s">
        <v>133</v>
      </c>
      <c r="C906" s="34" t="s">
        <v>4788</v>
      </c>
      <c r="D906" s="34" t="s">
        <v>4789</v>
      </c>
      <c r="E906" s="34">
        <v>4051965</v>
      </c>
      <c r="F906" s="34" t="s">
        <v>329</v>
      </c>
    </row>
    <row r="907" spans="1:6" x14ac:dyDescent="0.2">
      <c r="A907" s="34" t="s">
        <v>13</v>
      </c>
      <c r="B907" s="34" t="s">
        <v>134</v>
      </c>
      <c r="C907" s="34" t="s">
        <v>4790</v>
      </c>
      <c r="D907" s="34" t="s">
        <v>4791</v>
      </c>
      <c r="E907" s="34">
        <v>5867134</v>
      </c>
      <c r="F907" s="34" t="s">
        <v>335</v>
      </c>
    </row>
    <row r="908" spans="1:6" x14ac:dyDescent="0.2">
      <c r="A908" s="34" t="s">
        <v>13</v>
      </c>
      <c r="B908" s="34" t="s">
        <v>135</v>
      </c>
      <c r="C908" s="34" t="s">
        <v>4792</v>
      </c>
      <c r="D908" s="34" t="s">
        <v>4793</v>
      </c>
      <c r="E908" s="34">
        <v>12017737</v>
      </c>
      <c r="F908" s="34" t="s">
        <v>345</v>
      </c>
    </row>
    <row r="909" spans="1:6" x14ac:dyDescent="0.2">
      <c r="A909" s="34" t="s">
        <v>13</v>
      </c>
      <c r="B909" s="34" t="s">
        <v>136</v>
      </c>
      <c r="C909" s="34" t="s">
        <v>3353</v>
      </c>
      <c r="D909" s="34" t="s">
        <v>4794</v>
      </c>
      <c r="E909" s="34">
        <v>636675</v>
      </c>
      <c r="F909" s="34" t="s">
        <v>346</v>
      </c>
    </row>
    <row r="910" spans="1:6" x14ac:dyDescent="0.2">
      <c r="A910" s="34" t="s">
        <v>13</v>
      </c>
      <c r="B910" s="34" t="s">
        <v>137</v>
      </c>
      <c r="C910" s="34" t="s">
        <v>4795</v>
      </c>
      <c r="D910" s="34" t="s">
        <v>4796</v>
      </c>
      <c r="E910" s="34">
        <v>2406785</v>
      </c>
      <c r="F910" s="34"/>
    </row>
    <row r="911" spans="1:6" x14ac:dyDescent="0.2">
      <c r="A911" s="34" t="s">
        <v>13</v>
      </c>
      <c r="B911" s="34" t="s">
        <v>138</v>
      </c>
      <c r="C911" s="34" t="s">
        <v>4797</v>
      </c>
      <c r="D911" s="34" t="s">
        <v>4798</v>
      </c>
      <c r="E911" s="34">
        <v>5821146</v>
      </c>
      <c r="F911" s="34" t="s">
        <v>328</v>
      </c>
    </row>
    <row r="912" spans="1:6" x14ac:dyDescent="0.2">
      <c r="A912" s="34" t="s">
        <v>13</v>
      </c>
      <c r="B912" s="34" t="s">
        <v>139</v>
      </c>
      <c r="C912" s="34" t="s">
        <v>4799</v>
      </c>
      <c r="D912" s="34" t="s">
        <v>4800</v>
      </c>
      <c r="E912" s="34">
        <v>6317229</v>
      </c>
      <c r="F912" s="34" t="s">
        <v>328</v>
      </c>
    </row>
    <row r="913" spans="1:6" x14ac:dyDescent="0.2">
      <c r="A913" s="34" t="s">
        <v>13</v>
      </c>
      <c r="B913" s="34" t="s">
        <v>140</v>
      </c>
      <c r="C913" s="34" t="s">
        <v>4801</v>
      </c>
      <c r="D913" s="34" t="s">
        <v>4802</v>
      </c>
      <c r="E913" s="34">
        <v>2316491</v>
      </c>
      <c r="F913" s="34" t="s">
        <v>333</v>
      </c>
    </row>
    <row r="914" spans="1:6" x14ac:dyDescent="0.2">
      <c r="A914" s="34" t="s">
        <v>13</v>
      </c>
      <c r="B914" s="34" t="s">
        <v>141</v>
      </c>
      <c r="C914" s="34" t="s">
        <v>4803</v>
      </c>
      <c r="D914" s="34" t="s">
        <v>4804</v>
      </c>
      <c r="E914" s="34">
        <v>16675680</v>
      </c>
      <c r="F914" s="34" t="s">
        <v>338</v>
      </c>
    </row>
    <row r="915" spans="1:6" x14ac:dyDescent="0.2">
      <c r="A915" s="34" t="s">
        <v>13</v>
      </c>
      <c r="B915" s="34" t="s">
        <v>142</v>
      </c>
      <c r="C915" s="34" t="s">
        <v>4805</v>
      </c>
      <c r="D915" s="34" t="s">
        <v>4806</v>
      </c>
      <c r="E915" s="34">
        <v>286299185</v>
      </c>
      <c r="F915" s="34" t="s">
        <v>331</v>
      </c>
    </row>
    <row r="916" spans="1:6" x14ac:dyDescent="0.2">
      <c r="A916" s="34" t="s">
        <v>13</v>
      </c>
      <c r="B916" s="34" t="s">
        <v>143</v>
      </c>
      <c r="C916" s="34" t="s">
        <v>4807</v>
      </c>
      <c r="D916" s="34" t="s">
        <v>4808</v>
      </c>
      <c r="E916" s="34">
        <v>10044011</v>
      </c>
      <c r="F916" s="34" t="s">
        <v>328</v>
      </c>
    </row>
    <row r="917" spans="1:6" x14ac:dyDescent="0.2">
      <c r="A917" s="34" t="s">
        <v>13</v>
      </c>
      <c r="B917" s="34" t="s">
        <v>144</v>
      </c>
      <c r="C917" s="34" t="s">
        <v>4809</v>
      </c>
      <c r="D917" s="34" t="s">
        <v>4810</v>
      </c>
      <c r="E917" s="34">
        <v>24322020</v>
      </c>
      <c r="F917" s="34" t="s">
        <v>331</v>
      </c>
    </row>
    <row r="918" spans="1:6" x14ac:dyDescent="0.2">
      <c r="A918" s="34" t="s">
        <v>13</v>
      </c>
      <c r="B918" s="34" t="s">
        <v>145</v>
      </c>
      <c r="C918" s="34" t="s">
        <v>4811</v>
      </c>
      <c r="D918" s="34" t="s">
        <v>4812</v>
      </c>
      <c r="E918" s="34">
        <v>723287</v>
      </c>
      <c r="F918" s="34" t="s">
        <v>330</v>
      </c>
    </row>
    <row r="919" spans="1:6" x14ac:dyDescent="0.2">
      <c r="A919" s="34" t="s">
        <v>13</v>
      </c>
      <c r="B919" s="34" t="s">
        <v>146</v>
      </c>
      <c r="C919" s="34" t="s">
        <v>4813</v>
      </c>
      <c r="D919" s="34" t="s">
        <v>4814</v>
      </c>
      <c r="E919" s="34">
        <v>1816077</v>
      </c>
      <c r="F919" s="34" t="s">
        <v>342</v>
      </c>
    </row>
    <row r="920" spans="1:6" x14ac:dyDescent="0.2">
      <c r="A920" s="34" t="s">
        <v>13</v>
      </c>
      <c r="B920" s="34" t="s">
        <v>147</v>
      </c>
      <c r="C920" s="34" t="s">
        <v>4815</v>
      </c>
      <c r="D920" s="34" t="s">
        <v>4816</v>
      </c>
      <c r="E920" s="34">
        <v>954859</v>
      </c>
      <c r="F920" s="34" t="s">
        <v>339</v>
      </c>
    </row>
    <row r="921" spans="1:6" x14ac:dyDescent="0.2">
      <c r="A921" s="34" t="s">
        <v>13</v>
      </c>
      <c r="B921" s="34" t="s">
        <v>148</v>
      </c>
      <c r="C921" s="34" t="s">
        <v>4817</v>
      </c>
      <c r="D921" s="34" t="s">
        <v>4818</v>
      </c>
      <c r="E921" s="34">
        <v>521836</v>
      </c>
      <c r="F921" s="34" t="s">
        <v>324</v>
      </c>
    </row>
    <row r="922" spans="1:6" x14ac:dyDescent="0.2">
      <c r="A922" s="34" t="s">
        <v>13</v>
      </c>
      <c r="B922" s="34" t="s">
        <v>149</v>
      </c>
      <c r="C922" s="34" t="s">
        <v>4819</v>
      </c>
      <c r="D922" s="34" t="s">
        <v>4820</v>
      </c>
      <c r="E922" s="34">
        <v>1736686</v>
      </c>
      <c r="F922" s="34" t="s">
        <v>332</v>
      </c>
    </row>
    <row r="923" spans="1:6" x14ac:dyDescent="0.2">
      <c r="A923" s="34" t="s">
        <v>13</v>
      </c>
      <c r="B923" s="34" t="s">
        <v>150</v>
      </c>
      <c r="C923" s="34" t="s">
        <v>4821</v>
      </c>
      <c r="D923" s="34" t="s">
        <v>4822</v>
      </c>
      <c r="E923" s="34">
        <v>3422246</v>
      </c>
      <c r="F923" s="34" t="s">
        <v>331</v>
      </c>
    </row>
    <row r="924" spans="1:6" x14ac:dyDescent="0.2">
      <c r="A924" s="34" t="s">
        <v>13</v>
      </c>
      <c r="B924" s="34" t="s">
        <v>151</v>
      </c>
      <c r="C924" s="34" t="s">
        <v>4823</v>
      </c>
      <c r="D924" s="34" t="s">
        <v>4824</v>
      </c>
      <c r="E924" s="34">
        <v>5179210</v>
      </c>
      <c r="F924" s="34" t="s">
        <v>343</v>
      </c>
    </row>
    <row r="925" spans="1:6" x14ac:dyDescent="0.2">
      <c r="A925" s="34" t="s">
        <v>13</v>
      </c>
      <c r="B925" s="34" t="s">
        <v>152</v>
      </c>
      <c r="C925" s="34" t="s">
        <v>347</v>
      </c>
      <c r="D925" s="34" t="s">
        <v>4825</v>
      </c>
      <c r="E925" s="34">
        <v>1042885</v>
      </c>
      <c r="F925" s="34" t="s">
        <v>326</v>
      </c>
    </row>
    <row r="926" spans="1:6" x14ac:dyDescent="0.2">
      <c r="A926" s="34" t="s">
        <v>13</v>
      </c>
      <c r="B926" s="34" t="s">
        <v>153</v>
      </c>
      <c r="C926" s="34" t="s">
        <v>347</v>
      </c>
      <c r="D926" s="34" t="s">
        <v>4826</v>
      </c>
      <c r="E926" s="34">
        <v>596999</v>
      </c>
      <c r="F926" s="34" t="s">
        <v>335</v>
      </c>
    </row>
    <row r="927" spans="1:6" x14ac:dyDescent="0.2">
      <c r="A927" s="34" t="s">
        <v>13</v>
      </c>
      <c r="B927" s="34" t="s">
        <v>154</v>
      </c>
      <c r="C927" s="34" t="s">
        <v>4827</v>
      </c>
      <c r="D927" s="34" t="s">
        <v>4828</v>
      </c>
      <c r="E927" s="34">
        <v>1945255</v>
      </c>
      <c r="F927" s="34" t="s">
        <v>339</v>
      </c>
    </row>
    <row r="928" spans="1:6" x14ac:dyDescent="0.2">
      <c r="A928" s="34" t="s">
        <v>13</v>
      </c>
      <c r="B928" s="34" t="s">
        <v>155</v>
      </c>
      <c r="C928" s="34" t="s">
        <v>4829</v>
      </c>
      <c r="D928" s="34" t="s">
        <v>4830</v>
      </c>
      <c r="E928" s="34">
        <v>1844869</v>
      </c>
      <c r="F928" s="34" t="s">
        <v>338</v>
      </c>
    </row>
    <row r="929" spans="1:6" x14ac:dyDescent="0.2">
      <c r="A929" s="34" t="s">
        <v>13</v>
      </c>
      <c r="B929" s="34" t="s">
        <v>156</v>
      </c>
      <c r="C929" s="34" t="s">
        <v>4831</v>
      </c>
      <c r="D929" s="34" t="s">
        <v>4832</v>
      </c>
      <c r="E929" s="34">
        <v>473375</v>
      </c>
      <c r="F929" s="34" t="s">
        <v>337</v>
      </c>
    </row>
    <row r="930" spans="1:6" x14ac:dyDescent="0.2">
      <c r="A930" s="34" t="s">
        <v>13</v>
      </c>
      <c r="B930" s="34" t="s">
        <v>157</v>
      </c>
      <c r="C930" s="34" t="s">
        <v>4833</v>
      </c>
      <c r="D930" s="34" t="s">
        <v>4834</v>
      </c>
      <c r="E930" s="34">
        <v>20447942</v>
      </c>
      <c r="F930" s="34" t="s">
        <v>343</v>
      </c>
    </row>
    <row r="931" spans="1:6" x14ac:dyDescent="0.2">
      <c r="A931" s="34" t="s">
        <v>13</v>
      </c>
      <c r="B931" s="34" t="s">
        <v>158</v>
      </c>
      <c r="C931" s="34" t="s">
        <v>4835</v>
      </c>
      <c r="D931" s="34" t="s">
        <v>4836</v>
      </c>
      <c r="E931" s="34">
        <v>1007712</v>
      </c>
      <c r="F931" s="34" t="s">
        <v>342</v>
      </c>
    </row>
    <row r="932" spans="1:6" x14ac:dyDescent="0.2">
      <c r="A932" s="34" t="s">
        <v>13</v>
      </c>
      <c r="B932" s="34" t="s">
        <v>159</v>
      </c>
      <c r="C932" s="34" t="s">
        <v>4837</v>
      </c>
      <c r="D932" s="34" t="s">
        <v>4838</v>
      </c>
      <c r="E932" s="34">
        <v>422077</v>
      </c>
      <c r="F932" s="34" t="s">
        <v>335</v>
      </c>
    </row>
    <row r="933" spans="1:6" x14ac:dyDescent="0.2">
      <c r="A933" s="34" t="s">
        <v>13</v>
      </c>
      <c r="B933" s="34" t="s">
        <v>160</v>
      </c>
      <c r="C933" s="34" t="s">
        <v>4839</v>
      </c>
      <c r="D933" s="34" t="s">
        <v>4840</v>
      </c>
      <c r="E933" s="34">
        <v>748381</v>
      </c>
      <c r="F933" s="34" t="s">
        <v>341</v>
      </c>
    </row>
    <row r="934" spans="1:6" x14ac:dyDescent="0.2">
      <c r="A934" s="34" t="s">
        <v>13</v>
      </c>
      <c r="B934" s="34" t="s">
        <v>161</v>
      </c>
      <c r="C934" s="34" t="s">
        <v>4841</v>
      </c>
      <c r="D934" s="34" t="s">
        <v>4842</v>
      </c>
      <c r="E934" s="34">
        <v>682154</v>
      </c>
      <c r="F934" s="34" t="s">
        <v>334</v>
      </c>
    </row>
    <row r="935" spans="1:6" x14ac:dyDescent="0.2">
      <c r="A935" s="34" t="s">
        <v>13</v>
      </c>
      <c r="B935" s="34" t="s">
        <v>162</v>
      </c>
      <c r="C935" s="34" t="s">
        <v>4843</v>
      </c>
      <c r="D935" s="34" t="s">
        <v>4844</v>
      </c>
      <c r="E935" s="34">
        <v>363067</v>
      </c>
      <c r="F935" s="34" t="s">
        <v>333</v>
      </c>
    </row>
    <row r="936" spans="1:6" x14ac:dyDescent="0.2">
      <c r="A936" s="34" t="s">
        <v>13</v>
      </c>
      <c r="B936" s="34" t="s">
        <v>163</v>
      </c>
      <c r="C936" s="34" t="s">
        <v>4845</v>
      </c>
      <c r="D936" s="34" t="s">
        <v>4846</v>
      </c>
      <c r="E936" s="34">
        <v>535066</v>
      </c>
      <c r="F936" s="34" t="s">
        <v>342</v>
      </c>
    </row>
    <row r="937" spans="1:6" x14ac:dyDescent="0.2">
      <c r="A937" s="34" t="s">
        <v>13</v>
      </c>
      <c r="B937" s="34" t="s">
        <v>164</v>
      </c>
      <c r="C937" s="34" t="s">
        <v>4847</v>
      </c>
      <c r="D937" s="34" t="s">
        <v>4848</v>
      </c>
      <c r="E937" s="34">
        <v>815881</v>
      </c>
      <c r="F937" s="34" t="s">
        <v>342</v>
      </c>
    </row>
    <row r="938" spans="1:6" x14ac:dyDescent="0.2">
      <c r="A938" s="34" t="s">
        <v>13</v>
      </c>
      <c r="B938" s="34" t="s">
        <v>165</v>
      </c>
      <c r="C938" s="34" t="s">
        <v>347</v>
      </c>
      <c r="D938" s="34" t="s">
        <v>4849</v>
      </c>
      <c r="E938" s="34">
        <v>483318</v>
      </c>
      <c r="F938" s="34" t="s">
        <v>332</v>
      </c>
    </row>
    <row r="939" spans="1:6" x14ac:dyDescent="0.2">
      <c r="A939" s="34" t="s">
        <v>13</v>
      </c>
      <c r="B939" s="34" t="s">
        <v>166</v>
      </c>
      <c r="C939" s="34" t="s">
        <v>4850</v>
      </c>
      <c r="D939" s="34" t="s">
        <v>4851</v>
      </c>
      <c r="E939" s="34">
        <v>2499667</v>
      </c>
      <c r="F939" s="34" t="s">
        <v>332</v>
      </c>
    </row>
    <row r="940" spans="1:6" x14ac:dyDescent="0.2">
      <c r="A940" s="34" t="s">
        <v>13</v>
      </c>
      <c r="B940" s="34" t="s">
        <v>167</v>
      </c>
      <c r="C940" s="34" t="s">
        <v>347</v>
      </c>
      <c r="D940" s="34" t="s">
        <v>4852</v>
      </c>
      <c r="E940" s="34">
        <v>421699</v>
      </c>
      <c r="F940" s="34" t="s">
        <v>332</v>
      </c>
    </row>
    <row r="941" spans="1:6" x14ac:dyDescent="0.2">
      <c r="A941" s="34" t="s">
        <v>13</v>
      </c>
      <c r="B941" s="34" t="s">
        <v>168</v>
      </c>
      <c r="C941" s="34" t="s">
        <v>347</v>
      </c>
      <c r="D941" s="34" t="s">
        <v>4853</v>
      </c>
      <c r="E941" s="34">
        <v>650403</v>
      </c>
      <c r="F941" s="34" t="s">
        <v>333</v>
      </c>
    </row>
    <row r="942" spans="1:6" x14ac:dyDescent="0.2">
      <c r="A942" s="34" t="s">
        <v>13</v>
      </c>
      <c r="B942" s="34" t="s">
        <v>169</v>
      </c>
      <c r="C942" s="34" t="s">
        <v>4854</v>
      </c>
      <c r="D942" s="34" t="s">
        <v>4855</v>
      </c>
      <c r="E942" s="34">
        <v>3524618</v>
      </c>
      <c r="F942" s="34" t="s">
        <v>331</v>
      </c>
    </row>
    <row r="943" spans="1:6" x14ac:dyDescent="0.2">
      <c r="A943" s="34" t="s">
        <v>13</v>
      </c>
      <c r="B943" s="34" t="s">
        <v>170</v>
      </c>
      <c r="C943" s="34" t="s">
        <v>4856</v>
      </c>
      <c r="D943" s="34" t="s">
        <v>4857</v>
      </c>
      <c r="E943" s="34">
        <v>1126396</v>
      </c>
      <c r="F943" s="34" t="s">
        <v>341</v>
      </c>
    </row>
    <row r="944" spans="1:6" x14ac:dyDescent="0.2">
      <c r="A944" s="34" t="s">
        <v>13</v>
      </c>
      <c r="B944" s="34" t="s">
        <v>171</v>
      </c>
      <c r="C944" s="34" t="s">
        <v>4858</v>
      </c>
      <c r="D944" s="34" t="s">
        <v>4859</v>
      </c>
      <c r="E944" s="34">
        <v>2819141</v>
      </c>
      <c r="F944" s="34" t="s">
        <v>328</v>
      </c>
    </row>
    <row r="945" spans="1:6" x14ac:dyDescent="0.2">
      <c r="A945" s="34" t="s">
        <v>13</v>
      </c>
      <c r="B945" s="34" t="s">
        <v>172</v>
      </c>
      <c r="C945" s="34" t="s">
        <v>4860</v>
      </c>
      <c r="D945" s="34" t="s">
        <v>4861</v>
      </c>
      <c r="E945" s="34">
        <v>497607</v>
      </c>
      <c r="F945" s="34" t="s">
        <v>345</v>
      </c>
    </row>
    <row r="946" spans="1:6" x14ac:dyDescent="0.2">
      <c r="A946" s="34" t="s">
        <v>13</v>
      </c>
      <c r="B946" s="34" t="s">
        <v>173</v>
      </c>
      <c r="C946" s="34" t="s">
        <v>4862</v>
      </c>
      <c r="D946" s="34" t="s">
        <v>4863</v>
      </c>
      <c r="E946" s="34">
        <v>411776</v>
      </c>
      <c r="F946" s="34" t="s">
        <v>337</v>
      </c>
    </row>
    <row r="947" spans="1:6" x14ac:dyDescent="0.2">
      <c r="A947" s="34" t="s">
        <v>13</v>
      </c>
      <c r="B947" s="34" t="s">
        <v>174</v>
      </c>
      <c r="C947" s="34" t="s">
        <v>4864</v>
      </c>
      <c r="D947" s="34" t="s">
        <v>4865</v>
      </c>
      <c r="E947" s="34">
        <v>819881</v>
      </c>
      <c r="F947" s="34" t="s">
        <v>344</v>
      </c>
    </row>
    <row r="948" spans="1:6" x14ac:dyDescent="0.2">
      <c r="A948" s="34" t="s">
        <v>13</v>
      </c>
      <c r="B948" s="34" t="s">
        <v>175</v>
      </c>
      <c r="C948" s="34" t="s">
        <v>4866</v>
      </c>
      <c r="D948" s="34" t="s">
        <v>4867</v>
      </c>
      <c r="E948" s="34">
        <v>1930075</v>
      </c>
      <c r="F948" s="34" t="s">
        <v>327</v>
      </c>
    </row>
    <row r="949" spans="1:6" x14ac:dyDescent="0.2">
      <c r="A949" s="34" t="s">
        <v>13</v>
      </c>
      <c r="B949" s="34" t="s">
        <v>176</v>
      </c>
      <c r="C949" s="34" t="s">
        <v>4868</v>
      </c>
      <c r="D949" s="34" t="s">
        <v>4869</v>
      </c>
      <c r="E949" s="34">
        <v>976573</v>
      </c>
      <c r="F949" s="34" t="s">
        <v>342</v>
      </c>
    </row>
    <row r="950" spans="1:6" x14ac:dyDescent="0.2">
      <c r="A950" s="34" t="s">
        <v>13</v>
      </c>
      <c r="B950" s="34" t="s">
        <v>177</v>
      </c>
      <c r="C950" s="34" t="s">
        <v>4870</v>
      </c>
      <c r="D950" s="34" t="s">
        <v>4871</v>
      </c>
      <c r="E950" s="34">
        <v>5847646</v>
      </c>
      <c r="F950" s="34" t="s">
        <v>331</v>
      </c>
    </row>
    <row r="951" spans="1:6" x14ac:dyDescent="0.2">
      <c r="A951" s="34" t="s">
        <v>13</v>
      </c>
      <c r="B951" s="34" t="s">
        <v>178</v>
      </c>
      <c r="C951" s="34" t="s">
        <v>4872</v>
      </c>
      <c r="D951" s="34" t="s">
        <v>4873</v>
      </c>
      <c r="E951" s="34">
        <v>677123</v>
      </c>
      <c r="F951" s="34" t="s">
        <v>327</v>
      </c>
    </row>
    <row r="952" spans="1:6" x14ac:dyDescent="0.2">
      <c r="A952" s="34" t="s">
        <v>13</v>
      </c>
      <c r="B952" s="34" t="s">
        <v>179</v>
      </c>
      <c r="C952" s="34" t="s">
        <v>4874</v>
      </c>
      <c r="D952" s="34" t="s">
        <v>4875</v>
      </c>
      <c r="E952" s="34">
        <v>812620</v>
      </c>
      <c r="F952" s="34" t="s">
        <v>342</v>
      </c>
    </row>
    <row r="953" spans="1:6" x14ac:dyDescent="0.2">
      <c r="A953" s="34" t="s">
        <v>13</v>
      </c>
      <c r="B953" s="34" t="s">
        <v>180</v>
      </c>
      <c r="C953" s="34" t="s">
        <v>4876</v>
      </c>
      <c r="D953" s="34" t="s">
        <v>4877</v>
      </c>
      <c r="E953" s="34">
        <v>858630</v>
      </c>
      <c r="F953" s="34" t="s">
        <v>334</v>
      </c>
    </row>
    <row r="954" spans="1:6" x14ac:dyDescent="0.2">
      <c r="A954" s="34" t="s">
        <v>13</v>
      </c>
      <c r="B954" s="34" t="s">
        <v>181</v>
      </c>
      <c r="C954" s="34" t="s">
        <v>347</v>
      </c>
      <c r="D954" s="34" t="s">
        <v>4878</v>
      </c>
      <c r="E954" s="34">
        <v>379527</v>
      </c>
      <c r="F954" s="34" t="s">
        <v>327</v>
      </c>
    </row>
    <row r="955" spans="1:6" x14ac:dyDescent="0.2">
      <c r="A955" s="34" t="s">
        <v>13</v>
      </c>
      <c r="B955" s="34" t="s">
        <v>182</v>
      </c>
      <c r="C955" s="34" t="s">
        <v>347</v>
      </c>
      <c r="D955" s="34" t="s">
        <v>4879</v>
      </c>
      <c r="E955" s="34">
        <v>442413</v>
      </c>
      <c r="F955" s="34" t="s">
        <v>333</v>
      </c>
    </row>
    <row r="956" spans="1:6" x14ac:dyDescent="0.2">
      <c r="A956" s="34" t="s">
        <v>13</v>
      </c>
      <c r="B956" s="34" t="s">
        <v>183</v>
      </c>
      <c r="C956" s="34" t="s">
        <v>4880</v>
      </c>
      <c r="D956" s="34" t="s">
        <v>4881</v>
      </c>
      <c r="E956" s="34">
        <v>820559</v>
      </c>
      <c r="F956" s="34" t="s">
        <v>325</v>
      </c>
    </row>
    <row r="957" spans="1:6" x14ac:dyDescent="0.2">
      <c r="A957" s="34" t="s">
        <v>13</v>
      </c>
      <c r="B957" s="34" t="s">
        <v>184</v>
      </c>
      <c r="C957" s="34" t="s">
        <v>4882</v>
      </c>
      <c r="D957" s="34" t="s">
        <v>4883</v>
      </c>
      <c r="E957" s="34">
        <v>858935</v>
      </c>
      <c r="F957" s="34" t="s">
        <v>330</v>
      </c>
    </row>
    <row r="958" spans="1:6" x14ac:dyDescent="0.2">
      <c r="A958" s="34" t="s">
        <v>13</v>
      </c>
      <c r="B958" s="34" t="s">
        <v>185</v>
      </c>
      <c r="C958" s="34" t="s">
        <v>4884</v>
      </c>
      <c r="D958" s="34" t="s">
        <v>4885</v>
      </c>
      <c r="E958" s="34">
        <v>830409</v>
      </c>
      <c r="F958" s="34" t="s">
        <v>326</v>
      </c>
    </row>
    <row r="959" spans="1:6" x14ac:dyDescent="0.2">
      <c r="A959" s="34" t="s">
        <v>13</v>
      </c>
      <c r="B959" s="34" t="s">
        <v>186</v>
      </c>
      <c r="C959" s="34" t="s">
        <v>4886</v>
      </c>
      <c r="D959" s="34" t="s">
        <v>4887</v>
      </c>
      <c r="E959" s="34">
        <v>545664</v>
      </c>
      <c r="F959" s="34" t="s">
        <v>337</v>
      </c>
    </row>
    <row r="960" spans="1:6" x14ac:dyDescent="0.2">
      <c r="A960" s="34" t="s">
        <v>13</v>
      </c>
      <c r="B960" s="34" t="s">
        <v>187</v>
      </c>
      <c r="C960" s="34" t="s">
        <v>347</v>
      </c>
      <c r="D960" s="34" t="s">
        <v>4888</v>
      </c>
      <c r="E960" s="34">
        <v>424959</v>
      </c>
      <c r="F960" s="34" t="s">
        <v>330</v>
      </c>
    </row>
    <row r="961" spans="1:6" x14ac:dyDescent="0.2">
      <c r="A961" s="34" t="s">
        <v>13</v>
      </c>
      <c r="B961" s="34" t="s">
        <v>188</v>
      </c>
      <c r="C961" s="34" t="s">
        <v>4889</v>
      </c>
      <c r="D961" s="34" t="s">
        <v>4890</v>
      </c>
      <c r="E961" s="34">
        <v>1657111</v>
      </c>
      <c r="F961" s="34" t="s">
        <v>329</v>
      </c>
    </row>
    <row r="962" spans="1:6" x14ac:dyDescent="0.2">
      <c r="A962" s="34" t="s">
        <v>13</v>
      </c>
      <c r="B962" s="34" t="s">
        <v>189</v>
      </c>
      <c r="C962" s="34" t="s">
        <v>4891</v>
      </c>
      <c r="D962" s="34" t="s">
        <v>4892</v>
      </c>
      <c r="E962" s="34">
        <v>29562991</v>
      </c>
      <c r="F962" s="34" t="s">
        <v>331</v>
      </c>
    </row>
    <row r="963" spans="1:6" x14ac:dyDescent="0.2">
      <c r="A963" s="34" t="s">
        <v>13</v>
      </c>
      <c r="B963" s="34" t="s">
        <v>190</v>
      </c>
      <c r="C963" s="34" t="s">
        <v>4893</v>
      </c>
      <c r="D963" s="34" t="s">
        <v>4894</v>
      </c>
      <c r="E963" s="34">
        <v>419797</v>
      </c>
      <c r="F963" s="34" t="s">
        <v>346</v>
      </c>
    </row>
    <row r="964" spans="1:6" x14ac:dyDescent="0.2">
      <c r="A964" s="34" t="s">
        <v>13</v>
      </c>
      <c r="B964" s="34" t="s">
        <v>191</v>
      </c>
      <c r="C964" s="34" t="s">
        <v>4895</v>
      </c>
      <c r="D964" s="34" t="s">
        <v>4896</v>
      </c>
      <c r="E964" s="34">
        <v>4405061</v>
      </c>
      <c r="F964" s="34" t="s">
        <v>328</v>
      </c>
    </row>
    <row r="965" spans="1:6" x14ac:dyDescent="0.2">
      <c r="A965" s="34" t="s">
        <v>13</v>
      </c>
      <c r="B965" s="34" t="s">
        <v>192</v>
      </c>
      <c r="C965" s="34" t="s">
        <v>4897</v>
      </c>
      <c r="D965" s="34" t="s">
        <v>4898</v>
      </c>
      <c r="E965" s="34">
        <v>3104963</v>
      </c>
      <c r="F965" s="34"/>
    </row>
    <row r="966" spans="1:6" x14ac:dyDescent="0.2">
      <c r="A966" s="34" t="s">
        <v>13</v>
      </c>
      <c r="B966" s="34" t="s">
        <v>193</v>
      </c>
      <c r="C966" s="34" t="s">
        <v>4899</v>
      </c>
      <c r="D966" s="34" t="s">
        <v>4900</v>
      </c>
      <c r="E966" s="34">
        <v>649644</v>
      </c>
      <c r="F966" s="34" t="s">
        <v>326</v>
      </c>
    </row>
    <row r="967" spans="1:6" x14ac:dyDescent="0.2">
      <c r="A967" s="34" t="s">
        <v>13</v>
      </c>
      <c r="B967" s="34" t="s">
        <v>194</v>
      </c>
      <c r="C967" s="34" t="s">
        <v>4901</v>
      </c>
      <c r="D967" s="34" t="s">
        <v>4902</v>
      </c>
      <c r="E967" s="34">
        <v>1421341</v>
      </c>
      <c r="F967" s="34" t="s">
        <v>325</v>
      </c>
    </row>
    <row r="968" spans="1:6" x14ac:dyDescent="0.2">
      <c r="A968" s="34" t="s">
        <v>13</v>
      </c>
      <c r="B968" s="34" t="s">
        <v>195</v>
      </c>
      <c r="C968" s="34" t="s">
        <v>4903</v>
      </c>
      <c r="D968" s="34" t="s">
        <v>4904</v>
      </c>
      <c r="E968" s="34">
        <v>1407326</v>
      </c>
      <c r="F968" s="34" t="s">
        <v>342</v>
      </c>
    </row>
    <row r="969" spans="1:6" x14ac:dyDescent="0.2">
      <c r="A969" s="34" t="s">
        <v>13</v>
      </c>
      <c r="B969" s="34" t="s">
        <v>196</v>
      </c>
      <c r="C969" s="34" t="s">
        <v>347</v>
      </c>
      <c r="D969" s="34" t="s">
        <v>4905</v>
      </c>
      <c r="E969" s="34">
        <v>438113</v>
      </c>
      <c r="F969" s="34" t="s">
        <v>334</v>
      </c>
    </row>
    <row r="970" spans="1:6" x14ac:dyDescent="0.2">
      <c r="A970" s="34" t="s">
        <v>13</v>
      </c>
      <c r="B970" s="34" t="s">
        <v>197</v>
      </c>
      <c r="C970" s="34" t="s">
        <v>4906</v>
      </c>
      <c r="D970" s="34" t="s">
        <v>4907</v>
      </c>
      <c r="E970" s="34">
        <v>4359008</v>
      </c>
      <c r="F970" s="34" t="s">
        <v>325</v>
      </c>
    </row>
    <row r="971" spans="1:6" x14ac:dyDescent="0.2">
      <c r="A971" s="34" t="s">
        <v>13</v>
      </c>
      <c r="B971" s="34" t="s">
        <v>198</v>
      </c>
      <c r="C971" s="34" t="s">
        <v>4908</v>
      </c>
      <c r="D971" s="34" t="s">
        <v>4909</v>
      </c>
      <c r="E971" s="34">
        <v>5372831</v>
      </c>
      <c r="F971" s="34" t="s">
        <v>339</v>
      </c>
    </row>
    <row r="972" spans="1:6" x14ac:dyDescent="0.2">
      <c r="A972" s="34" t="s">
        <v>13</v>
      </c>
      <c r="B972" s="34" t="s">
        <v>199</v>
      </c>
      <c r="C972" s="34" t="s">
        <v>4910</v>
      </c>
      <c r="D972" s="34" t="s">
        <v>4911</v>
      </c>
      <c r="E972" s="34">
        <v>4802960</v>
      </c>
      <c r="F972" s="34" t="s">
        <v>331</v>
      </c>
    </row>
    <row r="973" spans="1:6" x14ac:dyDescent="0.2">
      <c r="A973" s="34" t="s">
        <v>13</v>
      </c>
      <c r="B973" s="34" t="s">
        <v>200</v>
      </c>
      <c r="C973" s="34" t="s">
        <v>347</v>
      </c>
      <c r="D973" s="34" t="s">
        <v>4912</v>
      </c>
      <c r="E973" s="34">
        <v>368897</v>
      </c>
      <c r="F973" s="34" t="s">
        <v>342</v>
      </c>
    </row>
    <row r="974" spans="1:6" x14ac:dyDescent="0.2">
      <c r="A974" s="34" t="s">
        <v>13</v>
      </c>
      <c r="B974" s="34" t="s">
        <v>201</v>
      </c>
      <c r="C974" s="34" t="s">
        <v>4913</v>
      </c>
      <c r="D974" s="34" t="s">
        <v>4914</v>
      </c>
      <c r="E974" s="34">
        <v>2863471</v>
      </c>
      <c r="F974" s="34" t="s">
        <v>343</v>
      </c>
    </row>
    <row r="975" spans="1:6" x14ac:dyDescent="0.2">
      <c r="A975" s="34" t="s">
        <v>13</v>
      </c>
      <c r="B975" s="34" t="s">
        <v>202</v>
      </c>
      <c r="C975" s="34" t="s">
        <v>347</v>
      </c>
      <c r="D975" s="34" t="s">
        <v>4915</v>
      </c>
      <c r="E975" s="34">
        <v>484380</v>
      </c>
      <c r="F975" s="34" t="s">
        <v>341</v>
      </c>
    </row>
    <row r="976" spans="1:6" x14ac:dyDescent="0.2">
      <c r="A976" s="34" t="s">
        <v>13</v>
      </c>
      <c r="B976" s="34" t="s">
        <v>203</v>
      </c>
      <c r="C976" s="34" t="s">
        <v>4916</v>
      </c>
      <c r="D976" s="34" t="s">
        <v>4917</v>
      </c>
      <c r="E976" s="34">
        <v>509504</v>
      </c>
      <c r="F976" s="34" t="s">
        <v>338</v>
      </c>
    </row>
    <row r="977" spans="1:6" x14ac:dyDescent="0.2">
      <c r="A977" s="34" t="s">
        <v>13</v>
      </c>
      <c r="B977" s="34" t="s">
        <v>204</v>
      </c>
      <c r="C977" s="34" t="s">
        <v>4918</v>
      </c>
      <c r="D977" s="34" t="s">
        <v>4919</v>
      </c>
      <c r="E977" s="34">
        <v>945082</v>
      </c>
      <c r="F977" s="34" t="s">
        <v>342</v>
      </c>
    </row>
    <row r="978" spans="1:6" x14ac:dyDescent="0.2">
      <c r="A978" s="34" t="s">
        <v>13</v>
      </c>
      <c r="B978" s="34" t="s">
        <v>205</v>
      </c>
      <c r="C978" s="34" t="s">
        <v>4920</v>
      </c>
      <c r="D978" s="34" t="s">
        <v>4921</v>
      </c>
      <c r="E978" s="34">
        <v>3031540</v>
      </c>
      <c r="F978" s="34" t="s">
        <v>339</v>
      </c>
    </row>
    <row r="979" spans="1:6" x14ac:dyDescent="0.2">
      <c r="A979" s="34" t="s">
        <v>13</v>
      </c>
      <c r="B979" s="34" t="s">
        <v>206</v>
      </c>
      <c r="C979" s="34" t="s">
        <v>347</v>
      </c>
      <c r="D979" s="34" t="s">
        <v>4922</v>
      </c>
      <c r="E979" s="34">
        <v>207425</v>
      </c>
      <c r="F979" s="34" t="s">
        <v>326</v>
      </c>
    </row>
    <row r="980" spans="1:6" x14ac:dyDescent="0.2">
      <c r="A980" s="34" t="s">
        <v>13</v>
      </c>
      <c r="B980" s="34" t="s">
        <v>207</v>
      </c>
      <c r="C980" s="34" t="s">
        <v>4923</v>
      </c>
      <c r="D980" s="34" t="s">
        <v>4924</v>
      </c>
      <c r="E980" s="34">
        <v>442225</v>
      </c>
      <c r="F980" s="34" t="s">
        <v>346</v>
      </c>
    </row>
    <row r="981" spans="1:6" x14ac:dyDescent="0.2">
      <c r="A981" s="34" t="s">
        <v>13</v>
      </c>
      <c r="B981" s="34" t="s">
        <v>208</v>
      </c>
      <c r="C981" s="34" t="s">
        <v>4925</v>
      </c>
      <c r="D981" s="34" t="s">
        <v>4926</v>
      </c>
      <c r="E981" s="34">
        <v>301193</v>
      </c>
      <c r="F981" s="34" t="s">
        <v>333</v>
      </c>
    </row>
    <row r="982" spans="1:6" x14ac:dyDescent="0.2">
      <c r="A982" s="34" t="s">
        <v>13</v>
      </c>
      <c r="B982" s="34" t="s">
        <v>209</v>
      </c>
      <c r="C982" s="34" t="s">
        <v>4927</v>
      </c>
      <c r="D982" s="34" t="s">
        <v>4928</v>
      </c>
      <c r="E982" s="34">
        <v>603318</v>
      </c>
      <c r="F982" s="34" t="s">
        <v>342</v>
      </c>
    </row>
    <row r="983" spans="1:6" x14ac:dyDescent="0.2">
      <c r="A983" s="34" t="s">
        <v>13</v>
      </c>
      <c r="B983" s="34" t="s">
        <v>210</v>
      </c>
      <c r="C983" s="34" t="s">
        <v>4929</v>
      </c>
      <c r="D983" s="34" t="s">
        <v>4930</v>
      </c>
      <c r="E983" s="34">
        <v>1360074</v>
      </c>
      <c r="F983" s="34" t="s">
        <v>330</v>
      </c>
    </row>
    <row r="984" spans="1:6" x14ac:dyDescent="0.2">
      <c r="A984" s="34" t="s">
        <v>13</v>
      </c>
      <c r="B984" s="34" t="s">
        <v>211</v>
      </c>
      <c r="C984" s="34" t="s">
        <v>4931</v>
      </c>
      <c r="D984" s="34" t="s">
        <v>4932</v>
      </c>
      <c r="E984" s="34">
        <v>1355373</v>
      </c>
      <c r="F984" s="34" t="s">
        <v>333</v>
      </c>
    </row>
    <row r="985" spans="1:6" x14ac:dyDescent="0.2">
      <c r="A985" s="34" t="s">
        <v>13</v>
      </c>
      <c r="B985" s="34" t="s">
        <v>212</v>
      </c>
      <c r="C985" s="34" t="s">
        <v>4933</v>
      </c>
      <c r="D985" s="34" t="s">
        <v>4934</v>
      </c>
      <c r="E985" s="34">
        <v>526595</v>
      </c>
      <c r="F985" s="34" t="s">
        <v>335</v>
      </c>
    </row>
    <row r="986" spans="1:6" x14ac:dyDescent="0.2">
      <c r="A986" s="34" t="s">
        <v>13</v>
      </c>
      <c r="B986" s="34" t="s">
        <v>213</v>
      </c>
      <c r="C986" s="34" t="s">
        <v>4935</v>
      </c>
      <c r="D986" s="34" t="s">
        <v>4936</v>
      </c>
      <c r="E986" s="34">
        <v>2302651</v>
      </c>
      <c r="F986" s="34" t="s">
        <v>338</v>
      </c>
    </row>
    <row r="987" spans="1:6" x14ac:dyDescent="0.2">
      <c r="A987" s="34" t="s">
        <v>13</v>
      </c>
      <c r="B987" s="34" t="s">
        <v>214</v>
      </c>
      <c r="C987" s="34" t="s">
        <v>347</v>
      </c>
      <c r="D987" s="34" t="s">
        <v>4937</v>
      </c>
      <c r="E987" s="34">
        <v>574253</v>
      </c>
      <c r="F987" s="34" t="s">
        <v>341</v>
      </c>
    </row>
    <row r="988" spans="1:6" x14ac:dyDescent="0.2">
      <c r="A988" s="34" t="s">
        <v>13</v>
      </c>
      <c r="B988" s="34" t="s">
        <v>215</v>
      </c>
      <c r="C988" s="34" t="s">
        <v>4938</v>
      </c>
      <c r="D988" s="34" t="s">
        <v>4939</v>
      </c>
      <c r="E988" s="34">
        <v>1582384</v>
      </c>
      <c r="F988" s="34" t="s">
        <v>341</v>
      </c>
    </row>
    <row r="989" spans="1:6" x14ac:dyDescent="0.2">
      <c r="A989" s="34" t="s">
        <v>13</v>
      </c>
      <c r="B989" s="34" t="s">
        <v>216</v>
      </c>
      <c r="C989" s="34" t="s">
        <v>347</v>
      </c>
      <c r="D989" s="34" t="s">
        <v>4940</v>
      </c>
      <c r="E989" s="34">
        <v>1785682</v>
      </c>
      <c r="F989" s="34" t="s">
        <v>337</v>
      </c>
    </row>
    <row r="990" spans="1:6" x14ac:dyDescent="0.2">
      <c r="A990" s="34" t="s">
        <v>13</v>
      </c>
      <c r="B990" s="34" t="s">
        <v>217</v>
      </c>
      <c r="C990" s="34" t="s">
        <v>4941</v>
      </c>
      <c r="D990" s="34" t="s">
        <v>4942</v>
      </c>
      <c r="E990" s="34">
        <v>4428762</v>
      </c>
      <c r="F990" s="34" t="s">
        <v>337</v>
      </c>
    </row>
    <row r="991" spans="1:6" x14ac:dyDescent="0.2">
      <c r="A991" s="34" t="s">
        <v>13</v>
      </c>
      <c r="B991" s="34" t="s">
        <v>218</v>
      </c>
      <c r="C991" s="34" t="s">
        <v>347</v>
      </c>
      <c r="D991" s="34" t="s">
        <v>4943</v>
      </c>
      <c r="E991" s="34">
        <v>501419</v>
      </c>
      <c r="F991" s="34" t="s">
        <v>327</v>
      </c>
    </row>
    <row r="992" spans="1:6" x14ac:dyDescent="0.2">
      <c r="A992" s="34" t="s">
        <v>13</v>
      </c>
      <c r="B992" s="34" t="s">
        <v>219</v>
      </c>
      <c r="C992" s="34" t="s">
        <v>4944</v>
      </c>
      <c r="D992" s="34" t="s">
        <v>4945</v>
      </c>
      <c r="E992" s="34">
        <v>9730610</v>
      </c>
      <c r="F992" s="34" t="s">
        <v>328</v>
      </c>
    </row>
    <row r="993" spans="1:6" x14ac:dyDescent="0.2">
      <c r="A993" s="34" t="s">
        <v>13</v>
      </c>
      <c r="B993" s="34" t="s">
        <v>220</v>
      </c>
      <c r="C993" s="34" t="s">
        <v>4946</v>
      </c>
      <c r="D993" s="34" t="s">
        <v>4947</v>
      </c>
      <c r="E993" s="34">
        <v>92756905</v>
      </c>
      <c r="F993" s="34" t="s">
        <v>343</v>
      </c>
    </row>
    <row r="994" spans="1:6" x14ac:dyDescent="0.2">
      <c r="A994" s="34" t="s">
        <v>13</v>
      </c>
      <c r="B994" s="34" t="s">
        <v>221</v>
      </c>
      <c r="C994" s="34" t="s">
        <v>347</v>
      </c>
      <c r="D994" s="34" t="s">
        <v>4948</v>
      </c>
      <c r="E994" s="34">
        <v>826884</v>
      </c>
      <c r="F994" s="34" t="s">
        <v>338</v>
      </c>
    </row>
    <row r="995" spans="1:6" x14ac:dyDescent="0.2">
      <c r="A995" s="34" t="s">
        <v>13</v>
      </c>
      <c r="B995" s="34" t="s">
        <v>222</v>
      </c>
      <c r="C995" s="34" t="s">
        <v>347</v>
      </c>
      <c r="D995" s="34" t="s">
        <v>4949</v>
      </c>
      <c r="E995" s="34">
        <v>869085</v>
      </c>
      <c r="F995" s="34" t="s">
        <v>345</v>
      </c>
    </row>
    <row r="996" spans="1:6" x14ac:dyDescent="0.2">
      <c r="A996" s="34" t="s">
        <v>13</v>
      </c>
      <c r="B996" s="34" t="s">
        <v>223</v>
      </c>
      <c r="C996" s="34" t="s">
        <v>4950</v>
      </c>
      <c r="D996" s="34" t="s">
        <v>4951</v>
      </c>
      <c r="E996" s="34">
        <v>4163040</v>
      </c>
      <c r="F996" s="34" t="s">
        <v>343</v>
      </c>
    </row>
    <row r="997" spans="1:6" x14ac:dyDescent="0.2">
      <c r="A997" s="34" t="s">
        <v>13</v>
      </c>
      <c r="B997" s="34" t="s">
        <v>224</v>
      </c>
      <c r="C997" s="34" t="s">
        <v>347</v>
      </c>
      <c r="D997" s="34" t="s">
        <v>4952</v>
      </c>
      <c r="E997" s="34">
        <v>335568</v>
      </c>
      <c r="F997" s="34" t="s">
        <v>346</v>
      </c>
    </row>
    <row r="998" spans="1:6" x14ac:dyDescent="0.2">
      <c r="A998" s="34" t="s">
        <v>13</v>
      </c>
      <c r="B998" s="34" t="s">
        <v>225</v>
      </c>
      <c r="C998" s="34" t="s">
        <v>347</v>
      </c>
      <c r="D998" s="34" t="s">
        <v>4953</v>
      </c>
      <c r="E998" s="34">
        <v>536927</v>
      </c>
      <c r="F998" s="34" t="s">
        <v>327</v>
      </c>
    </row>
    <row r="999" spans="1:6" x14ac:dyDescent="0.2">
      <c r="A999" s="34" t="s">
        <v>13</v>
      </c>
      <c r="B999" s="34" t="s">
        <v>226</v>
      </c>
      <c r="C999" s="34" t="s">
        <v>347</v>
      </c>
      <c r="D999" s="34" t="s">
        <v>4954</v>
      </c>
      <c r="E999" s="34">
        <v>767216</v>
      </c>
      <c r="F999" s="34" t="s">
        <v>327</v>
      </c>
    </row>
    <row r="1000" spans="1:6" x14ac:dyDescent="0.2">
      <c r="A1000" s="34" t="s">
        <v>13</v>
      </c>
      <c r="B1000" s="34" t="s">
        <v>227</v>
      </c>
      <c r="C1000" s="34" t="s">
        <v>347</v>
      </c>
      <c r="D1000" s="34" t="s">
        <v>4955</v>
      </c>
      <c r="E1000" s="34">
        <v>476815</v>
      </c>
      <c r="F1000" s="34" t="s">
        <v>339</v>
      </c>
    </row>
    <row r="1001" spans="1:6" x14ac:dyDescent="0.2">
      <c r="A1001" s="34" t="s">
        <v>13</v>
      </c>
      <c r="B1001" s="34" t="s">
        <v>228</v>
      </c>
      <c r="C1001" s="34" t="s">
        <v>4956</v>
      </c>
      <c r="D1001" s="34" t="s">
        <v>4957</v>
      </c>
      <c r="E1001" s="34">
        <v>402302</v>
      </c>
      <c r="F1001" s="34" t="s">
        <v>344</v>
      </c>
    </row>
    <row r="1002" spans="1:6" x14ac:dyDescent="0.2">
      <c r="A1002" s="34" t="s">
        <v>13</v>
      </c>
      <c r="B1002" s="34" t="s">
        <v>229</v>
      </c>
      <c r="C1002" s="34" t="s">
        <v>4958</v>
      </c>
      <c r="D1002" s="34" t="s">
        <v>4959</v>
      </c>
      <c r="E1002" s="34">
        <v>1006791</v>
      </c>
      <c r="F1002" s="34" t="s">
        <v>336</v>
      </c>
    </row>
    <row r="1003" spans="1:6" x14ac:dyDescent="0.2">
      <c r="A1003" s="34" t="s">
        <v>13</v>
      </c>
      <c r="B1003" s="34" t="s">
        <v>230</v>
      </c>
      <c r="C1003" s="34" t="s">
        <v>347</v>
      </c>
      <c r="D1003" s="34" t="s">
        <v>4960</v>
      </c>
      <c r="E1003" s="34">
        <v>300186</v>
      </c>
      <c r="F1003" s="34" t="s">
        <v>333</v>
      </c>
    </row>
    <row r="1004" spans="1:6" x14ac:dyDescent="0.2">
      <c r="A1004" s="34" t="s">
        <v>13</v>
      </c>
      <c r="B1004" s="34" t="s">
        <v>231</v>
      </c>
      <c r="C1004" s="34" t="s">
        <v>4961</v>
      </c>
      <c r="D1004" s="34" t="s">
        <v>4962</v>
      </c>
      <c r="E1004" s="34">
        <v>637354</v>
      </c>
      <c r="F1004" s="34" t="s">
        <v>335</v>
      </c>
    </row>
    <row r="1005" spans="1:6" x14ac:dyDescent="0.2">
      <c r="A1005" s="34" t="s">
        <v>13</v>
      </c>
      <c r="B1005" s="34" t="s">
        <v>232</v>
      </c>
      <c r="C1005" s="34" t="s">
        <v>347</v>
      </c>
      <c r="D1005" s="34" t="s">
        <v>4963</v>
      </c>
      <c r="E1005" s="34">
        <v>421865</v>
      </c>
      <c r="F1005" s="34" t="s">
        <v>336</v>
      </c>
    </row>
    <row r="1006" spans="1:6" x14ac:dyDescent="0.2">
      <c r="A1006" s="34" t="s">
        <v>13</v>
      </c>
      <c r="B1006" s="34" t="s">
        <v>233</v>
      </c>
      <c r="C1006" s="34" t="s">
        <v>4964</v>
      </c>
      <c r="D1006" s="34" t="s">
        <v>4965</v>
      </c>
      <c r="E1006" s="34">
        <v>1215802</v>
      </c>
      <c r="F1006" s="34" t="s">
        <v>326</v>
      </c>
    </row>
    <row r="1007" spans="1:6" x14ac:dyDescent="0.2">
      <c r="A1007" s="34" t="s">
        <v>13</v>
      </c>
      <c r="B1007" s="34" t="s">
        <v>234</v>
      </c>
      <c r="C1007" s="34" t="s">
        <v>4966</v>
      </c>
      <c r="D1007" s="34" t="s">
        <v>4967</v>
      </c>
      <c r="E1007" s="34">
        <v>298031</v>
      </c>
      <c r="F1007" s="34" t="s">
        <v>333</v>
      </c>
    </row>
    <row r="1008" spans="1:6" x14ac:dyDescent="0.2">
      <c r="A1008" s="34" t="s">
        <v>13</v>
      </c>
      <c r="B1008" s="34" t="s">
        <v>235</v>
      </c>
      <c r="C1008" s="34" t="s">
        <v>4968</v>
      </c>
      <c r="D1008" s="34" t="s">
        <v>4969</v>
      </c>
      <c r="E1008" s="34">
        <v>8775813</v>
      </c>
      <c r="F1008" s="34" t="s">
        <v>336</v>
      </c>
    </row>
    <row r="1009" spans="1:6" x14ac:dyDescent="0.2">
      <c r="A1009" s="34" t="s">
        <v>13</v>
      </c>
      <c r="B1009" s="34" t="s">
        <v>236</v>
      </c>
      <c r="C1009" s="34" t="s">
        <v>4970</v>
      </c>
      <c r="D1009" s="34" t="s">
        <v>4971</v>
      </c>
      <c r="E1009" s="34">
        <v>3299376</v>
      </c>
      <c r="F1009" s="34" t="s">
        <v>329</v>
      </c>
    </row>
    <row r="1010" spans="1:6" x14ac:dyDescent="0.2">
      <c r="A1010" s="34" t="s">
        <v>13</v>
      </c>
      <c r="B1010" s="34" t="s">
        <v>237</v>
      </c>
      <c r="C1010" s="34" t="s">
        <v>4972</v>
      </c>
      <c r="D1010" s="34" t="s">
        <v>4973</v>
      </c>
      <c r="E1010" s="34">
        <v>5154455</v>
      </c>
      <c r="F1010" s="34" t="s">
        <v>343</v>
      </c>
    </row>
    <row r="1011" spans="1:6" x14ac:dyDescent="0.2">
      <c r="A1011" s="34" t="s">
        <v>13</v>
      </c>
      <c r="B1011" s="34" t="s">
        <v>238</v>
      </c>
      <c r="C1011" s="34" t="s">
        <v>347</v>
      </c>
      <c r="D1011" s="34" t="s">
        <v>4974</v>
      </c>
      <c r="E1011" s="34">
        <v>1428897</v>
      </c>
      <c r="F1011" s="34" t="s">
        <v>328</v>
      </c>
    </row>
    <row r="1012" spans="1:6" x14ac:dyDescent="0.2">
      <c r="A1012" s="34" t="s">
        <v>13</v>
      </c>
      <c r="B1012" s="34" t="s">
        <v>239</v>
      </c>
      <c r="C1012" s="34" t="s">
        <v>4975</v>
      </c>
      <c r="D1012" s="34" t="s">
        <v>4976</v>
      </c>
      <c r="E1012" s="34">
        <v>2820508</v>
      </c>
      <c r="F1012" s="34"/>
    </row>
    <row r="1013" spans="1:6" x14ac:dyDescent="0.2">
      <c r="A1013" s="34" t="s">
        <v>13</v>
      </c>
      <c r="B1013" s="34" t="s">
        <v>240</v>
      </c>
      <c r="C1013" s="34" t="s">
        <v>4977</v>
      </c>
      <c r="D1013" s="34" t="s">
        <v>4978</v>
      </c>
      <c r="E1013" s="34">
        <v>412526</v>
      </c>
      <c r="F1013" s="34" t="s">
        <v>333</v>
      </c>
    </row>
    <row r="1014" spans="1:6" x14ac:dyDescent="0.2">
      <c r="A1014" s="34" t="s">
        <v>13</v>
      </c>
      <c r="B1014" s="34" t="s">
        <v>241</v>
      </c>
      <c r="C1014" s="34" t="s">
        <v>4979</v>
      </c>
      <c r="D1014" s="34" t="s">
        <v>4980</v>
      </c>
      <c r="E1014" s="34">
        <v>1530594</v>
      </c>
      <c r="F1014" s="34" t="s">
        <v>326</v>
      </c>
    </row>
    <row r="1015" spans="1:6" x14ac:dyDescent="0.2">
      <c r="A1015" s="34" t="s">
        <v>13</v>
      </c>
      <c r="B1015" s="34" t="s">
        <v>242</v>
      </c>
      <c r="C1015" s="34" t="s">
        <v>347</v>
      </c>
      <c r="D1015" s="34" t="s">
        <v>4981</v>
      </c>
      <c r="E1015" s="34">
        <v>219917</v>
      </c>
      <c r="F1015" s="34" t="s">
        <v>324</v>
      </c>
    </row>
    <row r="1016" spans="1:6" x14ac:dyDescent="0.2">
      <c r="A1016" s="34" t="s">
        <v>13</v>
      </c>
      <c r="B1016" s="34" t="s">
        <v>243</v>
      </c>
      <c r="C1016" s="34" t="s">
        <v>347</v>
      </c>
      <c r="D1016" s="34" t="s">
        <v>4982</v>
      </c>
      <c r="E1016" s="34">
        <v>453107</v>
      </c>
      <c r="F1016" s="34" t="s">
        <v>326</v>
      </c>
    </row>
    <row r="1017" spans="1:6" x14ac:dyDescent="0.2">
      <c r="A1017" s="34" t="s">
        <v>13</v>
      </c>
      <c r="B1017" s="34" t="s">
        <v>244</v>
      </c>
      <c r="C1017" s="34" t="s">
        <v>4983</v>
      </c>
      <c r="D1017" s="34" t="s">
        <v>4984</v>
      </c>
      <c r="E1017" s="34">
        <v>1961040</v>
      </c>
      <c r="F1017" s="34" t="s">
        <v>335</v>
      </c>
    </row>
    <row r="1018" spans="1:6" x14ac:dyDescent="0.2">
      <c r="A1018" s="34" t="s">
        <v>13</v>
      </c>
      <c r="B1018" s="34" t="s">
        <v>245</v>
      </c>
      <c r="C1018" s="34" t="s">
        <v>4985</v>
      </c>
      <c r="D1018" s="34" t="s">
        <v>4986</v>
      </c>
      <c r="E1018" s="34">
        <v>15155995</v>
      </c>
      <c r="F1018" s="34" t="s">
        <v>331</v>
      </c>
    </row>
    <row r="1019" spans="1:6" x14ac:dyDescent="0.2">
      <c r="A1019" s="34" t="s">
        <v>13</v>
      </c>
      <c r="B1019" s="34" t="s">
        <v>246</v>
      </c>
      <c r="C1019" s="34" t="s">
        <v>4987</v>
      </c>
      <c r="D1019" s="34" t="s">
        <v>4988</v>
      </c>
      <c r="E1019" s="34">
        <v>168337</v>
      </c>
      <c r="F1019" s="34" t="s">
        <v>333</v>
      </c>
    </row>
    <row r="1020" spans="1:6" x14ac:dyDescent="0.2">
      <c r="A1020" s="34" t="s">
        <v>13</v>
      </c>
      <c r="B1020" s="34" t="s">
        <v>247</v>
      </c>
      <c r="C1020" s="34" t="s">
        <v>4989</v>
      </c>
      <c r="D1020" s="34" t="s">
        <v>4990</v>
      </c>
      <c r="E1020" s="34">
        <v>1475618</v>
      </c>
      <c r="F1020" s="34" t="s">
        <v>334</v>
      </c>
    </row>
    <row r="1021" spans="1:6" x14ac:dyDescent="0.2">
      <c r="A1021" s="34" t="s">
        <v>13</v>
      </c>
      <c r="B1021" s="34" t="s">
        <v>248</v>
      </c>
      <c r="C1021" s="34" t="s">
        <v>4991</v>
      </c>
      <c r="D1021" s="34" t="s">
        <v>4992</v>
      </c>
      <c r="E1021" s="34">
        <v>894776</v>
      </c>
      <c r="F1021" s="34" t="s">
        <v>324</v>
      </c>
    </row>
    <row r="1022" spans="1:6" x14ac:dyDescent="0.2">
      <c r="A1022" s="34" t="s">
        <v>13</v>
      </c>
      <c r="B1022" s="34" t="s">
        <v>249</v>
      </c>
      <c r="C1022" s="34" t="s">
        <v>4993</v>
      </c>
      <c r="D1022" s="34" t="s">
        <v>4994</v>
      </c>
      <c r="E1022" s="34">
        <v>6836772</v>
      </c>
      <c r="F1022" s="34" t="s">
        <v>331</v>
      </c>
    </row>
    <row r="1023" spans="1:6" x14ac:dyDescent="0.2">
      <c r="A1023" s="34" t="s">
        <v>13</v>
      </c>
      <c r="B1023" s="34" t="s">
        <v>250</v>
      </c>
      <c r="C1023" s="34" t="s">
        <v>4995</v>
      </c>
      <c r="D1023" s="34" t="s">
        <v>4996</v>
      </c>
      <c r="E1023" s="34">
        <v>11475567</v>
      </c>
      <c r="F1023" s="34" t="s">
        <v>331</v>
      </c>
    </row>
    <row r="1024" spans="1:6" x14ac:dyDescent="0.2">
      <c r="A1024" s="34" t="s">
        <v>13</v>
      </c>
      <c r="B1024" s="34" t="s">
        <v>251</v>
      </c>
      <c r="C1024" s="34" t="s">
        <v>4997</v>
      </c>
      <c r="D1024" s="34" t="s">
        <v>4998</v>
      </c>
      <c r="E1024" s="34">
        <v>553306</v>
      </c>
      <c r="F1024" s="34" t="s">
        <v>325</v>
      </c>
    </row>
    <row r="1025" spans="1:6" x14ac:dyDescent="0.2">
      <c r="A1025" s="34" t="s">
        <v>13</v>
      </c>
      <c r="B1025" s="34" t="s">
        <v>252</v>
      </c>
      <c r="C1025" s="34" t="s">
        <v>4999</v>
      </c>
      <c r="D1025" s="34" t="s">
        <v>5000</v>
      </c>
      <c r="E1025" s="34">
        <v>5587681</v>
      </c>
      <c r="F1025" s="34" t="s">
        <v>328</v>
      </c>
    </row>
    <row r="1026" spans="1:6" x14ac:dyDescent="0.2">
      <c r="A1026" s="34" t="s">
        <v>13</v>
      </c>
      <c r="B1026" s="34" t="s">
        <v>253</v>
      </c>
      <c r="C1026" s="34" t="s">
        <v>5001</v>
      </c>
      <c r="D1026" s="34" t="s">
        <v>5002</v>
      </c>
      <c r="E1026" s="34">
        <v>1666039</v>
      </c>
      <c r="F1026" s="34" t="s">
        <v>329</v>
      </c>
    </row>
    <row r="1027" spans="1:6" x14ac:dyDescent="0.2">
      <c r="A1027" s="34" t="s">
        <v>13</v>
      </c>
      <c r="B1027" s="34" t="s">
        <v>254</v>
      </c>
      <c r="C1027" s="34" t="s">
        <v>5003</v>
      </c>
      <c r="D1027" s="34" t="s">
        <v>5004</v>
      </c>
      <c r="E1027" s="34">
        <v>16535839</v>
      </c>
      <c r="F1027" s="34" t="s">
        <v>331</v>
      </c>
    </row>
    <row r="1028" spans="1:6" x14ac:dyDescent="0.2">
      <c r="A1028" s="34" t="s">
        <v>13</v>
      </c>
      <c r="B1028" s="34" t="s">
        <v>255</v>
      </c>
      <c r="C1028" s="34" t="s">
        <v>347</v>
      </c>
      <c r="D1028" s="34" t="s">
        <v>5005</v>
      </c>
      <c r="E1028" s="34">
        <v>548724</v>
      </c>
      <c r="F1028" s="34" t="s">
        <v>330</v>
      </c>
    </row>
    <row r="1029" spans="1:6" x14ac:dyDescent="0.2">
      <c r="A1029" s="34" t="s">
        <v>13</v>
      </c>
      <c r="B1029" s="34" t="s">
        <v>256</v>
      </c>
      <c r="C1029" s="34" t="s">
        <v>5006</v>
      </c>
      <c r="D1029" s="34" t="s">
        <v>5007</v>
      </c>
      <c r="E1029" s="34">
        <v>862722</v>
      </c>
      <c r="F1029" s="34" t="s">
        <v>342</v>
      </c>
    </row>
    <row r="1030" spans="1:6" x14ac:dyDescent="0.2">
      <c r="A1030" s="34" t="s">
        <v>13</v>
      </c>
      <c r="B1030" s="34" t="s">
        <v>257</v>
      </c>
      <c r="C1030" s="34" t="s">
        <v>347</v>
      </c>
      <c r="D1030" s="34" t="s">
        <v>5008</v>
      </c>
      <c r="E1030" s="34">
        <v>360218</v>
      </c>
      <c r="F1030" s="34" t="s">
        <v>337</v>
      </c>
    </row>
    <row r="1031" spans="1:6" x14ac:dyDescent="0.2">
      <c r="A1031" s="34" t="s">
        <v>13</v>
      </c>
      <c r="B1031" s="34" t="s">
        <v>258</v>
      </c>
      <c r="C1031" s="34" t="s">
        <v>5009</v>
      </c>
      <c r="D1031" s="34" t="s">
        <v>5010</v>
      </c>
      <c r="E1031" s="34">
        <v>912881</v>
      </c>
      <c r="F1031" s="34" t="s">
        <v>342</v>
      </c>
    </row>
    <row r="1032" spans="1:6" x14ac:dyDescent="0.2">
      <c r="A1032" s="34" t="s">
        <v>13</v>
      </c>
      <c r="B1032" s="34" t="s">
        <v>259</v>
      </c>
      <c r="C1032" s="34" t="s">
        <v>347</v>
      </c>
      <c r="D1032" s="34" t="s">
        <v>5011</v>
      </c>
      <c r="E1032" s="34">
        <v>266529</v>
      </c>
      <c r="F1032" s="34" t="s">
        <v>333</v>
      </c>
    </row>
    <row r="1033" spans="1:6" x14ac:dyDescent="0.2">
      <c r="A1033" s="34" t="s">
        <v>13</v>
      </c>
      <c r="B1033" s="34" t="s">
        <v>260</v>
      </c>
      <c r="C1033" s="34" t="s">
        <v>347</v>
      </c>
      <c r="D1033" s="34" t="s">
        <v>5012</v>
      </c>
      <c r="E1033" s="34">
        <v>350558</v>
      </c>
      <c r="F1033" s="34" t="s">
        <v>333</v>
      </c>
    </row>
    <row r="1034" spans="1:6" x14ac:dyDescent="0.2">
      <c r="A1034" s="34" t="s">
        <v>13</v>
      </c>
      <c r="B1034" s="34" t="s">
        <v>261</v>
      </c>
      <c r="C1034" s="34" t="s">
        <v>5013</v>
      </c>
      <c r="D1034" s="34" t="s">
        <v>5014</v>
      </c>
      <c r="E1034" s="34">
        <v>3370323</v>
      </c>
      <c r="F1034" s="34" t="s">
        <v>328</v>
      </c>
    </row>
    <row r="1035" spans="1:6" x14ac:dyDescent="0.2">
      <c r="A1035" s="34" t="s">
        <v>13</v>
      </c>
      <c r="B1035" s="34" t="s">
        <v>262</v>
      </c>
      <c r="C1035" s="34" t="s">
        <v>5015</v>
      </c>
      <c r="D1035" s="34" t="s">
        <v>5016</v>
      </c>
      <c r="E1035" s="34">
        <v>399783</v>
      </c>
      <c r="F1035" s="34" t="s">
        <v>340</v>
      </c>
    </row>
    <row r="1036" spans="1:6" x14ac:dyDescent="0.2">
      <c r="A1036" s="34" t="s">
        <v>13</v>
      </c>
      <c r="B1036" s="34" t="s">
        <v>263</v>
      </c>
      <c r="C1036" s="34" t="s">
        <v>5017</v>
      </c>
      <c r="D1036" s="34" t="s">
        <v>5018</v>
      </c>
      <c r="E1036" s="34">
        <v>3988300</v>
      </c>
      <c r="F1036" s="34" t="s">
        <v>324</v>
      </c>
    </row>
    <row r="1037" spans="1:6" x14ac:dyDescent="0.2">
      <c r="A1037" s="34" t="s">
        <v>13</v>
      </c>
      <c r="B1037" s="34" t="s">
        <v>264</v>
      </c>
      <c r="C1037" s="34" t="s">
        <v>5019</v>
      </c>
      <c r="D1037" s="34" t="s">
        <v>5020</v>
      </c>
      <c r="E1037" s="34">
        <v>2002866</v>
      </c>
      <c r="F1037" s="34" t="s">
        <v>326</v>
      </c>
    </row>
    <row r="1038" spans="1:6" x14ac:dyDescent="0.2">
      <c r="A1038" s="34" t="s">
        <v>13</v>
      </c>
      <c r="B1038" s="34" t="s">
        <v>265</v>
      </c>
      <c r="C1038" s="34" t="s">
        <v>347</v>
      </c>
      <c r="D1038" s="34" t="s">
        <v>5021</v>
      </c>
      <c r="E1038" s="34">
        <v>684157</v>
      </c>
      <c r="F1038" s="34" t="s">
        <v>333</v>
      </c>
    </row>
    <row r="1039" spans="1:6" x14ac:dyDescent="0.2">
      <c r="A1039" s="34" t="s">
        <v>13</v>
      </c>
      <c r="B1039" s="34" t="s">
        <v>266</v>
      </c>
      <c r="C1039" s="34" t="s">
        <v>5022</v>
      </c>
      <c r="D1039" s="34" t="s">
        <v>5023</v>
      </c>
      <c r="E1039" s="34">
        <v>2971370</v>
      </c>
      <c r="F1039" s="34" t="s">
        <v>324</v>
      </c>
    </row>
    <row r="1040" spans="1:6" x14ac:dyDescent="0.2">
      <c r="A1040" s="34" t="s">
        <v>13</v>
      </c>
      <c r="B1040" s="34" t="s">
        <v>267</v>
      </c>
      <c r="C1040" s="34" t="s">
        <v>5024</v>
      </c>
      <c r="D1040" s="34" t="s">
        <v>5025</v>
      </c>
      <c r="E1040" s="34">
        <v>4821897</v>
      </c>
      <c r="F1040" s="34" t="s">
        <v>330</v>
      </c>
    </row>
    <row r="1041" spans="1:6" x14ac:dyDescent="0.2">
      <c r="A1041" s="34" t="s">
        <v>13</v>
      </c>
      <c r="B1041" s="34" t="s">
        <v>268</v>
      </c>
      <c r="C1041" s="34" t="s">
        <v>5026</v>
      </c>
      <c r="D1041" s="34" t="s">
        <v>5027</v>
      </c>
      <c r="E1041" s="34">
        <v>691221</v>
      </c>
      <c r="F1041" s="34" t="s">
        <v>335</v>
      </c>
    </row>
    <row r="1042" spans="1:6" x14ac:dyDescent="0.2">
      <c r="A1042" s="34" t="s">
        <v>13</v>
      </c>
      <c r="B1042" s="34" t="s">
        <v>269</v>
      </c>
      <c r="C1042" s="34" t="s">
        <v>5028</v>
      </c>
      <c r="D1042" s="34" t="s">
        <v>5029</v>
      </c>
      <c r="E1042" s="34">
        <v>1254471</v>
      </c>
      <c r="F1042" s="34" t="s">
        <v>325</v>
      </c>
    </row>
    <row r="1043" spans="1:6" x14ac:dyDescent="0.2">
      <c r="A1043" s="34" t="s">
        <v>13</v>
      </c>
      <c r="B1043" s="34" t="s">
        <v>270</v>
      </c>
      <c r="C1043" s="34" t="s">
        <v>5030</v>
      </c>
      <c r="D1043" s="34" t="s">
        <v>5031</v>
      </c>
      <c r="E1043" s="34">
        <v>1115459</v>
      </c>
      <c r="F1043" s="34" t="s">
        <v>343</v>
      </c>
    </row>
    <row r="1044" spans="1:6" x14ac:dyDescent="0.2">
      <c r="A1044" s="34" t="s">
        <v>13</v>
      </c>
      <c r="B1044" s="34" t="s">
        <v>271</v>
      </c>
      <c r="C1044" s="34" t="s">
        <v>347</v>
      </c>
      <c r="D1044" s="34" t="s">
        <v>5032</v>
      </c>
      <c r="E1044" s="34">
        <v>787475</v>
      </c>
      <c r="F1044" s="34" t="s">
        <v>341</v>
      </c>
    </row>
    <row r="1045" spans="1:6" x14ac:dyDescent="0.2">
      <c r="A1045" s="34" t="s">
        <v>13</v>
      </c>
      <c r="B1045" s="34" t="s">
        <v>272</v>
      </c>
      <c r="C1045" s="34" t="s">
        <v>5033</v>
      </c>
      <c r="D1045" s="34" t="s">
        <v>5034</v>
      </c>
      <c r="E1045" s="34">
        <v>4311187</v>
      </c>
      <c r="F1045" s="34" t="s">
        <v>343</v>
      </c>
    </row>
    <row r="1046" spans="1:6" x14ac:dyDescent="0.2">
      <c r="A1046" s="34" t="s">
        <v>13</v>
      </c>
      <c r="B1046" s="34" t="s">
        <v>273</v>
      </c>
      <c r="C1046" s="34" t="s">
        <v>5035</v>
      </c>
      <c r="D1046" s="34" t="s">
        <v>5036</v>
      </c>
      <c r="E1046" s="34">
        <v>1403633</v>
      </c>
      <c r="F1046" s="34" t="s">
        <v>344</v>
      </c>
    </row>
    <row r="1047" spans="1:6" x14ac:dyDescent="0.2">
      <c r="A1047" s="34" t="s">
        <v>13</v>
      </c>
      <c r="B1047" s="34" t="s">
        <v>274</v>
      </c>
      <c r="C1047" s="34" t="s">
        <v>5037</v>
      </c>
      <c r="D1047" s="34" t="s">
        <v>5038</v>
      </c>
      <c r="E1047" s="34">
        <v>1294694</v>
      </c>
      <c r="F1047" s="34" t="s">
        <v>327</v>
      </c>
    </row>
    <row r="1048" spans="1:6" x14ac:dyDescent="0.2">
      <c r="A1048" s="34" t="s">
        <v>13</v>
      </c>
      <c r="B1048" s="34" t="s">
        <v>275</v>
      </c>
      <c r="C1048" s="34" t="s">
        <v>347</v>
      </c>
      <c r="D1048" s="34" t="s">
        <v>5039</v>
      </c>
      <c r="E1048" s="34">
        <v>529095</v>
      </c>
      <c r="F1048" s="34" t="s">
        <v>327</v>
      </c>
    </row>
    <row r="1049" spans="1:6" x14ac:dyDescent="0.2">
      <c r="A1049" s="34" t="s">
        <v>13</v>
      </c>
      <c r="B1049" s="34" t="s">
        <v>276</v>
      </c>
      <c r="C1049" s="34" t="s">
        <v>5040</v>
      </c>
      <c r="D1049" s="34" t="s">
        <v>5041</v>
      </c>
      <c r="E1049" s="34">
        <v>9785183</v>
      </c>
      <c r="F1049" s="34" t="s">
        <v>341</v>
      </c>
    </row>
    <row r="1050" spans="1:6" x14ac:dyDescent="0.2">
      <c r="A1050" s="34" t="s">
        <v>13</v>
      </c>
      <c r="B1050" s="34" t="s">
        <v>277</v>
      </c>
      <c r="C1050" s="34" t="s">
        <v>347</v>
      </c>
      <c r="D1050" s="34" t="s">
        <v>5042</v>
      </c>
      <c r="E1050" s="34">
        <v>463672</v>
      </c>
      <c r="F1050" s="34" t="s">
        <v>334</v>
      </c>
    </row>
    <row r="1051" spans="1:6" x14ac:dyDescent="0.2">
      <c r="A1051" s="34" t="s">
        <v>13</v>
      </c>
      <c r="B1051" s="34" t="s">
        <v>278</v>
      </c>
      <c r="C1051" s="34" t="s">
        <v>5043</v>
      </c>
      <c r="D1051" s="34" t="s">
        <v>5044</v>
      </c>
      <c r="E1051" s="34">
        <v>442924</v>
      </c>
      <c r="F1051" s="34" t="s">
        <v>345</v>
      </c>
    </row>
    <row r="1052" spans="1:6" x14ac:dyDescent="0.2">
      <c r="A1052" s="34" t="s">
        <v>13</v>
      </c>
      <c r="B1052" s="34" t="s">
        <v>279</v>
      </c>
      <c r="C1052" s="34" t="s">
        <v>347</v>
      </c>
      <c r="D1052" s="34" t="s">
        <v>5045</v>
      </c>
      <c r="E1052" s="34">
        <v>195913</v>
      </c>
      <c r="F1052" s="34" t="s">
        <v>324</v>
      </c>
    </row>
    <row r="1053" spans="1:6" x14ac:dyDescent="0.2">
      <c r="A1053" s="34" t="s">
        <v>13</v>
      </c>
      <c r="B1053" s="34" t="s">
        <v>280</v>
      </c>
      <c r="C1053" s="34" t="s">
        <v>5046</v>
      </c>
      <c r="D1053" s="34" t="s">
        <v>5047</v>
      </c>
      <c r="E1053" s="34">
        <v>772640</v>
      </c>
      <c r="F1053" s="34" t="s">
        <v>328</v>
      </c>
    </row>
    <row r="1054" spans="1:6" x14ac:dyDescent="0.2">
      <c r="A1054" s="34" t="s">
        <v>13</v>
      </c>
      <c r="B1054" s="34" t="s">
        <v>281</v>
      </c>
      <c r="C1054" s="34" t="s">
        <v>5048</v>
      </c>
      <c r="D1054" s="34" t="s">
        <v>5049</v>
      </c>
      <c r="E1054" s="34">
        <v>4065460</v>
      </c>
      <c r="F1054" s="34" t="s">
        <v>343</v>
      </c>
    </row>
    <row r="1055" spans="1:6" x14ac:dyDescent="0.2">
      <c r="A1055" s="34" t="s">
        <v>13</v>
      </c>
      <c r="B1055" s="34" t="s">
        <v>282</v>
      </c>
      <c r="C1055" s="34" t="s">
        <v>347</v>
      </c>
      <c r="D1055" s="34" t="s">
        <v>5050</v>
      </c>
      <c r="E1055" s="34">
        <v>392494</v>
      </c>
      <c r="F1055" s="34" t="s">
        <v>332</v>
      </c>
    </row>
    <row r="1056" spans="1:6" x14ac:dyDescent="0.2">
      <c r="A1056" s="34" t="s">
        <v>13</v>
      </c>
      <c r="B1056" s="34" t="s">
        <v>283</v>
      </c>
      <c r="C1056" s="34" t="s">
        <v>5051</v>
      </c>
      <c r="D1056" s="34" t="s">
        <v>5052</v>
      </c>
      <c r="E1056" s="34">
        <v>9389368</v>
      </c>
      <c r="F1056" s="34" t="s">
        <v>331</v>
      </c>
    </row>
    <row r="1057" spans="1:6" x14ac:dyDescent="0.2">
      <c r="A1057" s="34" t="s">
        <v>13</v>
      </c>
      <c r="B1057" s="34" t="s">
        <v>284</v>
      </c>
      <c r="C1057" s="34" t="s">
        <v>5053</v>
      </c>
      <c r="D1057" s="34" t="s">
        <v>5054</v>
      </c>
      <c r="E1057" s="34">
        <v>4251949</v>
      </c>
      <c r="F1057" s="34" t="s">
        <v>324</v>
      </c>
    </row>
    <row r="1058" spans="1:6" x14ac:dyDescent="0.2">
      <c r="A1058" s="34" t="s">
        <v>13</v>
      </c>
      <c r="B1058" s="34" t="s">
        <v>285</v>
      </c>
      <c r="C1058" s="34" t="s">
        <v>347</v>
      </c>
      <c r="D1058" s="34" t="s">
        <v>5055</v>
      </c>
      <c r="E1058" s="34">
        <v>564988</v>
      </c>
      <c r="F1058" s="34" t="s">
        <v>341</v>
      </c>
    </row>
    <row r="1059" spans="1:6" x14ac:dyDescent="0.2">
      <c r="A1059" s="34" t="s">
        <v>13</v>
      </c>
      <c r="B1059" s="34" t="s">
        <v>286</v>
      </c>
      <c r="C1059" s="34" t="s">
        <v>5056</v>
      </c>
      <c r="D1059" s="34" t="s">
        <v>5057</v>
      </c>
      <c r="E1059" s="34">
        <v>7525090</v>
      </c>
      <c r="F1059" s="34" t="s">
        <v>345</v>
      </c>
    </row>
    <row r="1060" spans="1:6" x14ac:dyDescent="0.2">
      <c r="A1060" s="34" t="s">
        <v>13</v>
      </c>
      <c r="B1060" s="34" t="s">
        <v>287</v>
      </c>
      <c r="C1060" s="34" t="s">
        <v>5058</v>
      </c>
      <c r="D1060" s="34" t="s">
        <v>5059</v>
      </c>
      <c r="E1060" s="34">
        <v>696563</v>
      </c>
      <c r="F1060" s="34" t="s">
        <v>333</v>
      </c>
    </row>
    <row r="1061" spans="1:6" x14ac:dyDescent="0.2">
      <c r="A1061" s="34" t="s">
        <v>13</v>
      </c>
      <c r="B1061" s="34" t="s">
        <v>288</v>
      </c>
      <c r="C1061" s="34" t="s">
        <v>5060</v>
      </c>
      <c r="D1061" s="34" t="s">
        <v>5061</v>
      </c>
      <c r="E1061" s="34">
        <v>13393229</v>
      </c>
      <c r="F1061" s="34" t="s">
        <v>343</v>
      </c>
    </row>
    <row r="1062" spans="1:6" x14ac:dyDescent="0.2">
      <c r="A1062" s="34" t="s">
        <v>13</v>
      </c>
      <c r="B1062" s="34" t="s">
        <v>289</v>
      </c>
      <c r="C1062" s="34" t="s">
        <v>5062</v>
      </c>
      <c r="D1062" s="34" t="s">
        <v>5063</v>
      </c>
      <c r="E1062" s="34">
        <v>1770365</v>
      </c>
      <c r="F1062" s="34" t="s">
        <v>324</v>
      </c>
    </row>
    <row r="1063" spans="1:6" x14ac:dyDescent="0.2">
      <c r="A1063" s="34" t="s">
        <v>13</v>
      </c>
      <c r="B1063" s="34" t="s">
        <v>290</v>
      </c>
      <c r="C1063" s="34" t="s">
        <v>5064</v>
      </c>
      <c r="D1063" s="34" t="s">
        <v>5065</v>
      </c>
      <c r="E1063" s="34">
        <v>365424</v>
      </c>
      <c r="F1063" s="34" t="s">
        <v>326</v>
      </c>
    </row>
    <row r="1064" spans="1:6" x14ac:dyDescent="0.2">
      <c r="A1064" s="34" t="s">
        <v>13</v>
      </c>
      <c r="B1064" s="34" t="s">
        <v>291</v>
      </c>
      <c r="C1064" s="34" t="s">
        <v>5066</v>
      </c>
      <c r="D1064" s="34" t="s">
        <v>5067</v>
      </c>
      <c r="E1064" s="34">
        <v>499830</v>
      </c>
      <c r="F1064" s="34" t="s">
        <v>342</v>
      </c>
    </row>
    <row r="1065" spans="1:6" x14ac:dyDescent="0.2">
      <c r="A1065" s="34" t="s">
        <v>13</v>
      </c>
      <c r="B1065" s="34" t="s">
        <v>292</v>
      </c>
      <c r="C1065" s="34" t="s">
        <v>5068</v>
      </c>
      <c r="D1065" s="34" t="s">
        <v>5069</v>
      </c>
      <c r="E1065" s="34">
        <v>879323</v>
      </c>
      <c r="F1065" s="34" t="s">
        <v>344</v>
      </c>
    </row>
    <row r="1066" spans="1:6" x14ac:dyDescent="0.2">
      <c r="A1066" s="34" t="s">
        <v>13</v>
      </c>
      <c r="B1066" s="34" t="s">
        <v>293</v>
      </c>
      <c r="C1066" s="34" t="s">
        <v>5070</v>
      </c>
      <c r="D1066" s="34" t="s">
        <v>5071</v>
      </c>
      <c r="E1066" s="34">
        <v>10741860</v>
      </c>
      <c r="F1066" s="34" t="s">
        <v>333</v>
      </c>
    </row>
    <row r="1067" spans="1:6" x14ac:dyDescent="0.2">
      <c r="A1067" s="34" t="s">
        <v>13</v>
      </c>
      <c r="B1067" s="34" t="s">
        <v>294</v>
      </c>
      <c r="C1067" s="34" t="s">
        <v>5072</v>
      </c>
      <c r="D1067" s="34" t="s">
        <v>5073</v>
      </c>
      <c r="E1067" s="34">
        <v>2739471</v>
      </c>
      <c r="F1067" s="34" t="s">
        <v>328</v>
      </c>
    </row>
    <row r="1068" spans="1:6" x14ac:dyDescent="0.2">
      <c r="A1068" s="34" t="s">
        <v>13</v>
      </c>
      <c r="B1068" s="34" t="s">
        <v>295</v>
      </c>
      <c r="C1068" s="34" t="s">
        <v>347</v>
      </c>
      <c r="D1068" s="34" t="s">
        <v>5074</v>
      </c>
      <c r="E1068" s="34">
        <v>195067</v>
      </c>
      <c r="F1068" s="34" t="s">
        <v>346</v>
      </c>
    </row>
    <row r="1069" spans="1:6" x14ac:dyDescent="0.2">
      <c r="A1069" s="34" t="s">
        <v>13</v>
      </c>
      <c r="B1069" s="34" t="s">
        <v>296</v>
      </c>
      <c r="C1069" s="34" t="s">
        <v>5075</v>
      </c>
      <c r="D1069" s="34" t="s">
        <v>5076</v>
      </c>
      <c r="E1069" s="34">
        <v>1528455</v>
      </c>
      <c r="F1069" s="34" t="s">
        <v>340</v>
      </c>
    </row>
    <row r="1070" spans="1:6" x14ac:dyDescent="0.2">
      <c r="A1070" s="34" t="s">
        <v>13</v>
      </c>
      <c r="B1070" s="34" t="s">
        <v>297</v>
      </c>
      <c r="C1070" s="34" t="s">
        <v>347</v>
      </c>
      <c r="D1070" s="34" t="s">
        <v>5077</v>
      </c>
      <c r="E1070" s="34">
        <v>1369705</v>
      </c>
      <c r="F1070" s="34" t="s">
        <v>327</v>
      </c>
    </row>
    <row r="1071" spans="1:6" x14ac:dyDescent="0.2">
      <c r="A1071" s="34" t="s">
        <v>13</v>
      </c>
      <c r="B1071" s="34" t="s">
        <v>298</v>
      </c>
      <c r="C1071" s="34" t="s">
        <v>347</v>
      </c>
      <c r="D1071" s="34" t="s">
        <v>5078</v>
      </c>
      <c r="E1071" s="34">
        <v>420675</v>
      </c>
      <c r="F1071" s="34" t="s">
        <v>332</v>
      </c>
    </row>
    <row r="1072" spans="1:6" x14ac:dyDescent="0.2">
      <c r="A1072" s="34" t="s">
        <v>13</v>
      </c>
      <c r="B1072" s="34" t="s">
        <v>299</v>
      </c>
      <c r="C1072" s="34" t="s">
        <v>347</v>
      </c>
      <c r="D1072" s="34" t="s">
        <v>5079</v>
      </c>
      <c r="E1072" s="34">
        <v>675921</v>
      </c>
      <c r="F1072" s="34" t="s">
        <v>332</v>
      </c>
    </row>
    <row r="1073" spans="1:6" x14ac:dyDescent="0.2">
      <c r="A1073" s="34" t="s">
        <v>13</v>
      </c>
      <c r="B1073" s="34" t="s">
        <v>300</v>
      </c>
      <c r="C1073" s="34" t="s">
        <v>5080</v>
      </c>
      <c r="D1073" s="34" t="s">
        <v>5081</v>
      </c>
      <c r="E1073" s="34">
        <v>13846080</v>
      </c>
      <c r="F1073" s="34" t="s">
        <v>326</v>
      </c>
    </row>
    <row r="1074" spans="1:6" x14ac:dyDescent="0.2">
      <c r="A1074" s="34" t="s">
        <v>13</v>
      </c>
      <c r="B1074" s="34" t="s">
        <v>301</v>
      </c>
      <c r="C1074" s="34" t="s">
        <v>347</v>
      </c>
      <c r="D1074" s="34" t="s">
        <v>5082</v>
      </c>
      <c r="E1074" s="34">
        <v>444503</v>
      </c>
      <c r="F1074" s="34" t="s">
        <v>326</v>
      </c>
    </row>
    <row r="1075" spans="1:6" x14ac:dyDescent="0.2">
      <c r="A1075" s="34" t="s">
        <v>305</v>
      </c>
      <c r="B1075" s="34"/>
      <c r="C1075" s="34" t="s">
        <v>5083</v>
      </c>
      <c r="D1075" s="34" t="s">
        <v>5084</v>
      </c>
      <c r="E1075" s="34">
        <v>1243723226</v>
      </c>
      <c r="F1075" s="34"/>
    </row>
    <row r="1076" spans="1:6" x14ac:dyDescent="0.2">
      <c r="A1076" s="34" t="s">
        <v>14</v>
      </c>
      <c r="B1076" s="34" t="s">
        <v>32</v>
      </c>
      <c r="C1076" s="34" t="s">
        <v>347</v>
      </c>
      <c r="D1076" s="34" t="s">
        <v>5085</v>
      </c>
      <c r="E1076" s="34">
        <v>11865</v>
      </c>
      <c r="F1076" s="34" t="s">
        <v>328</v>
      </c>
    </row>
    <row r="1077" spans="1:6" x14ac:dyDescent="0.2">
      <c r="A1077" s="34" t="s">
        <v>14</v>
      </c>
      <c r="B1077" s="34" t="s">
        <v>36</v>
      </c>
      <c r="C1077" s="34" t="s">
        <v>347</v>
      </c>
      <c r="D1077" s="34" t="s">
        <v>753</v>
      </c>
      <c r="E1077" s="34">
        <v>178</v>
      </c>
      <c r="F1077" s="34" t="s">
        <v>331</v>
      </c>
    </row>
    <row r="1078" spans="1:6" x14ac:dyDescent="0.2">
      <c r="A1078" s="34" t="s">
        <v>14</v>
      </c>
      <c r="B1078" s="34" t="s">
        <v>60</v>
      </c>
      <c r="C1078" s="34" t="s">
        <v>347</v>
      </c>
      <c r="D1078" s="34" t="s">
        <v>5086</v>
      </c>
      <c r="E1078" s="34">
        <v>461</v>
      </c>
      <c r="F1078" s="34" t="s">
        <v>327</v>
      </c>
    </row>
    <row r="1079" spans="1:6" x14ac:dyDescent="0.2">
      <c r="A1079" s="34" t="s">
        <v>14</v>
      </c>
      <c r="B1079" s="34" t="s">
        <v>118</v>
      </c>
      <c r="C1079" s="34" t="s">
        <v>347</v>
      </c>
      <c r="D1079" s="34" t="s">
        <v>5087</v>
      </c>
      <c r="E1079" s="34">
        <v>2042</v>
      </c>
      <c r="F1079" s="34" t="s">
        <v>339</v>
      </c>
    </row>
    <row r="1080" spans="1:6" x14ac:dyDescent="0.2">
      <c r="A1080" s="34" t="s">
        <v>14</v>
      </c>
      <c r="B1080" s="34" t="s">
        <v>138</v>
      </c>
      <c r="C1080" s="34" t="s">
        <v>347</v>
      </c>
      <c r="D1080" s="34" t="s">
        <v>5088</v>
      </c>
      <c r="E1080" s="34">
        <v>55414</v>
      </c>
      <c r="F1080" s="34" t="s">
        <v>328</v>
      </c>
    </row>
    <row r="1081" spans="1:6" x14ac:dyDescent="0.2">
      <c r="A1081" s="34" t="s">
        <v>14</v>
      </c>
      <c r="B1081" s="34" t="s">
        <v>151</v>
      </c>
      <c r="C1081" s="34" t="s">
        <v>347</v>
      </c>
      <c r="D1081" s="34" t="s">
        <v>5089</v>
      </c>
      <c r="E1081" s="34">
        <v>5512</v>
      </c>
      <c r="F1081" s="34" t="s">
        <v>343</v>
      </c>
    </row>
    <row r="1082" spans="1:6" x14ac:dyDescent="0.2">
      <c r="A1082" s="34" t="s">
        <v>14</v>
      </c>
      <c r="B1082" s="34" t="s">
        <v>154</v>
      </c>
      <c r="C1082" s="34" t="s">
        <v>347</v>
      </c>
      <c r="D1082" s="34" t="s">
        <v>5090</v>
      </c>
      <c r="E1082" s="34">
        <v>1678</v>
      </c>
      <c r="F1082" s="34" t="s">
        <v>339</v>
      </c>
    </row>
    <row r="1083" spans="1:6" x14ac:dyDescent="0.2">
      <c r="A1083" s="34" t="s">
        <v>14</v>
      </c>
      <c r="B1083" s="34" t="s">
        <v>189</v>
      </c>
      <c r="C1083" s="34" t="s">
        <v>347</v>
      </c>
      <c r="D1083" s="34" t="s">
        <v>5091</v>
      </c>
      <c r="E1083" s="34">
        <v>2791</v>
      </c>
      <c r="F1083" s="34" t="s">
        <v>331</v>
      </c>
    </row>
    <row r="1084" spans="1:6" x14ac:dyDescent="0.2">
      <c r="A1084" s="34" t="s">
        <v>14</v>
      </c>
      <c r="B1084" s="34" t="s">
        <v>192</v>
      </c>
      <c r="C1084" s="34" t="s">
        <v>347</v>
      </c>
      <c r="D1084" s="34" t="s">
        <v>5092</v>
      </c>
      <c r="E1084" s="34">
        <v>16073</v>
      </c>
      <c r="F1084" s="34"/>
    </row>
    <row r="1085" spans="1:6" x14ac:dyDescent="0.2">
      <c r="A1085" s="34" t="s">
        <v>14</v>
      </c>
      <c r="B1085" s="34" t="s">
        <v>197</v>
      </c>
      <c r="C1085" s="34" t="s">
        <v>347</v>
      </c>
      <c r="D1085" s="34" t="s">
        <v>5093</v>
      </c>
      <c r="E1085" s="34">
        <v>9156</v>
      </c>
      <c r="F1085" s="34" t="s">
        <v>325</v>
      </c>
    </row>
    <row r="1086" spans="1:6" x14ac:dyDescent="0.2">
      <c r="A1086" s="34" t="s">
        <v>14</v>
      </c>
      <c r="B1086" s="34" t="s">
        <v>199</v>
      </c>
      <c r="C1086" s="34" t="s">
        <v>347</v>
      </c>
      <c r="D1086" s="34" t="s">
        <v>5094</v>
      </c>
      <c r="E1086" s="34">
        <v>9256</v>
      </c>
      <c r="F1086" s="34" t="s">
        <v>331</v>
      </c>
    </row>
    <row r="1087" spans="1:6" x14ac:dyDescent="0.2">
      <c r="A1087" s="34" t="s">
        <v>14</v>
      </c>
      <c r="B1087" s="34" t="s">
        <v>205</v>
      </c>
      <c r="C1087" s="34" t="s">
        <v>347</v>
      </c>
      <c r="D1087" s="34" t="s">
        <v>5095</v>
      </c>
      <c r="E1087" s="34">
        <v>35312</v>
      </c>
      <c r="F1087" s="34" t="s">
        <v>339</v>
      </c>
    </row>
    <row r="1088" spans="1:6" x14ac:dyDescent="0.2">
      <c r="A1088" s="34" t="s">
        <v>14</v>
      </c>
      <c r="B1088" s="34" t="s">
        <v>220</v>
      </c>
      <c r="C1088" s="34" t="s">
        <v>347</v>
      </c>
      <c r="D1088" s="34" t="s">
        <v>5096</v>
      </c>
      <c r="E1088" s="34">
        <v>8909063</v>
      </c>
      <c r="F1088" s="34" t="s">
        <v>343</v>
      </c>
    </row>
    <row r="1089" spans="1:6" x14ac:dyDescent="0.2">
      <c r="A1089" s="34" t="s">
        <v>14</v>
      </c>
      <c r="B1089" s="34" t="s">
        <v>236</v>
      </c>
      <c r="C1089" s="34" t="s">
        <v>347</v>
      </c>
      <c r="D1089" s="34" t="s">
        <v>732</v>
      </c>
      <c r="E1089" s="34">
        <v>2196</v>
      </c>
      <c r="F1089" s="34" t="s">
        <v>329</v>
      </c>
    </row>
    <row r="1090" spans="1:6" x14ac:dyDescent="0.2">
      <c r="A1090" s="34" t="s">
        <v>14</v>
      </c>
      <c r="B1090" s="34" t="s">
        <v>239</v>
      </c>
      <c r="C1090" s="34" t="s">
        <v>347</v>
      </c>
      <c r="D1090" s="34" t="s">
        <v>5097</v>
      </c>
      <c r="E1090" s="34">
        <v>17842</v>
      </c>
      <c r="F1090" s="34"/>
    </row>
    <row r="1091" spans="1:6" x14ac:dyDescent="0.2">
      <c r="A1091" s="34" t="s">
        <v>14</v>
      </c>
      <c r="B1091" s="34" t="s">
        <v>250</v>
      </c>
      <c r="C1091" s="34" t="s">
        <v>347</v>
      </c>
      <c r="D1091" s="34" t="s">
        <v>5098</v>
      </c>
      <c r="E1091" s="34">
        <v>43835</v>
      </c>
      <c r="F1091" s="34" t="s">
        <v>331</v>
      </c>
    </row>
    <row r="1092" spans="1:6" x14ac:dyDescent="0.2">
      <c r="A1092" s="34" t="s">
        <v>14</v>
      </c>
      <c r="B1092" s="34" t="s">
        <v>288</v>
      </c>
      <c r="C1092" s="34" t="s">
        <v>347</v>
      </c>
      <c r="D1092" s="34" t="s">
        <v>5099</v>
      </c>
      <c r="E1092" s="34">
        <v>13566</v>
      </c>
      <c r="F1092" s="34" t="s">
        <v>343</v>
      </c>
    </row>
    <row r="1093" spans="1:6" x14ac:dyDescent="0.2">
      <c r="A1093" s="34" t="s">
        <v>14</v>
      </c>
      <c r="B1093" s="34" t="s">
        <v>294</v>
      </c>
      <c r="C1093" s="34" t="s">
        <v>347</v>
      </c>
      <c r="D1093" s="34" t="s">
        <v>5100</v>
      </c>
      <c r="E1093" s="34">
        <v>537</v>
      </c>
      <c r="F1093" s="34" t="s">
        <v>328</v>
      </c>
    </row>
    <row r="1094" spans="1:6" x14ac:dyDescent="0.2">
      <c r="A1094" s="34" t="s">
        <v>306</v>
      </c>
      <c r="B1094" s="34"/>
      <c r="C1094" s="34" t="s">
        <v>347</v>
      </c>
      <c r="D1094" s="34" t="s">
        <v>5101</v>
      </c>
      <c r="E1094" s="34">
        <v>9136777</v>
      </c>
      <c r="F1094" s="34"/>
    </row>
    <row r="1095" spans="1:6" x14ac:dyDescent="0.2">
      <c r="A1095" s="34" t="s">
        <v>15</v>
      </c>
      <c r="B1095" s="34" t="s">
        <v>27</v>
      </c>
      <c r="C1095" s="34" t="s">
        <v>5102</v>
      </c>
      <c r="D1095" s="34" t="s">
        <v>5103</v>
      </c>
      <c r="E1095" s="34">
        <v>32936069</v>
      </c>
      <c r="F1095" s="34" t="s">
        <v>324</v>
      </c>
    </row>
    <row r="1096" spans="1:6" x14ac:dyDescent="0.2">
      <c r="A1096" s="34" t="s">
        <v>15</v>
      </c>
      <c r="B1096" s="34" t="s">
        <v>28</v>
      </c>
      <c r="C1096" s="34" t="s">
        <v>5104</v>
      </c>
      <c r="D1096" s="34" t="s">
        <v>5105</v>
      </c>
      <c r="E1096" s="34">
        <v>138125902</v>
      </c>
      <c r="F1096" s="34" t="s">
        <v>325</v>
      </c>
    </row>
    <row r="1097" spans="1:6" x14ac:dyDescent="0.2">
      <c r="A1097" s="34" t="s">
        <v>15</v>
      </c>
      <c r="B1097" s="34" t="s">
        <v>29</v>
      </c>
      <c r="C1097" s="34" t="s">
        <v>5106</v>
      </c>
      <c r="D1097" s="34" t="s">
        <v>5107</v>
      </c>
      <c r="E1097" s="34">
        <v>2450752</v>
      </c>
      <c r="F1097" s="34" t="s">
        <v>326</v>
      </c>
    </row>
    <row r="1098" spans="1:6" x14ac:dyDescent="0.2">
      <c r="A1098" s="34" t="s">
        <v>15</v>
      </c>
      <c r="B1098" s="34" t="s">
        <v>30</v>
      </c>
      <c r="C1098" s="34" t="s">
        <v>5108</v>
      </c>
      <c r="D1098" s="34" t="s">
        <v>5109</v>
      </c>
      <c r="E1098" s="34">
        <v>1940600</v>
      </c>
      <c r="F1098" s="34" t="s">
        <v>327</v>
      </c>
    </row>
    <row r="1099" spans="1:6" x14ac:dyDescent="0.2">
      <c r="A1099" s="34" t="s">
        <v>15</v>
      </c>
      <c r="B1099" s="34" t="s">
        <v>31</v>
      </c>
      <c r="C1099" s="34" t="s">
        <v>5110</v>
      </c>
      <c r="D1099" s="34" t="s">
        <v>5111</v>
      </c>
      <c r="E1099" s="34">
        <v>28785248</v>
      </c>
      <c r="F1099" s="34" t="s">
        <v>325</v>
      </c>
    </row>
    <row r="1100" spans="1:6" x14ac:dyDescent="0.2">
      <c r="A1100" s="34" t="s">
        <v>15</v>
      </c>
      <c r="B1100" s="34" t="s">
        <v>32</v>
      </c>
      <c r="C1100" s="34" t="s">
        <v>5112</v>
      </c>
      <c r="D1100" s="34" t="s">
        <v>5113</v>
      </c>
      <c r="E1100" s="34">
        <v>7832121</v>
      </c>
      <c r="F1100" s="34" t="s">
        <v>328</v>
      </c>
    </row>
    <row r="1101" spans="1:6" x14ac:dyDescent="0.2">
      <c r="A1101" s="34" t="s">
        <v>15</v>
      </c>
      <c r="B1101" s="34" t="s">
        <v>33</v>
      </c>
      <c r="C1101" s="34" t="s">
        <v>5114</v>
      </c>
      <c r="D1101" s="34" t="s">
        <v>5115</v>
      </c>
      <c r="E1101" s="34">
        <v>7835250</v>
      </c>
      <c r="F1101" s="34" t="s">
        <v>329</v>
      </c>
    </row>
    <row r="1102" spans="1:6" x14ac:dyDescent="0.2">
      <c r="A1102" s="34" t="s">
        <v>15</v>
      </c>
      <c r="B1102" s="34" t="s">
        <v>34</v>
      </c>
      <c r="C1102" s="34" t="s">
        <v>5116</v>
      </c>
      <c r="D1102" s="34" t="s">
        <v>5117</v>
      </c>
      <c r="E1102" s="34">
        <v>46144679</v>
      </c>
      <c r="F1102" s="34" t="s">
        <v>324</v>
      </c>
    </row>
    <row r="1103" spans="1:6" x14ac:dyDescent="0.2">
      <c r="A1103" s="34" t="s">
        <v>15</v>
      </c>
      <c r="B1103" s="34" t="s">
        <v>35</v>
      </c>
      <c r="C1103" s="34" t="s">
        <v>5118</v>
      </c>
      <c r="D1103" s="34" t="s">
        <v>5119</v>
      </c>
      <c r="E1103" s="34">
        <v>115450945</v>
      </c>
      <c r="F1103" s="34" t="s">
        <v>330</v>
      </c>
    </row>
    <row r="1104" spans="1:6" x14ac:dyDescent="0.2">
      <c r="A1104" s="34" t="s">
        <v>15</v>
      </c>
      <c r="B1104" s="34" t="s">
        <v>36</v>
      </c>
      <c r="C1104" s="34" t="s">
        <v>5120</v>
      </c>
      <c r="D1104" s="34" t="s">
        <v>5121</v>
      </c>
      <c r="E1104" s="34">
        <v>11901544</v>
      </c>
      <c r="F1104" s="34" t="s">
        <v>331</v>
      </c>
    </row>
    <row r="1105" spans="1:6" x14ac:dyDescent="0.2">
      <c r="A1105" s="34" t="s">
        <v>15</v>
      </c>
      <c r="B1105" s="34" t="s">
        <v>37</v>
      </c>
      <c r="C1105" s="34" t="s">
        <v>5122</v>
      </c>
      <c r="D1105" s="34" t="s">
        <v>5123</v>
      </c>
      <c r="E1105" s="34">
        <v>265427</v>
      </c>
      <c r="F1105" s="34" t="s">
        <v>328</v>
      </c>
    </row>
    <row r="1106" spans="1:6" x14ac:dyDescent="0.2">
      <c r="A1106" s="34" t="s">
        <v>15</v>
      </c>
      <c r="B1106" s="34" t="s">
        <v>38</v>
      </c>
      <c r="C1106" s="34" t="s">
        <v>5124</v>
      </c>
      <c r="D1106" s="34" t="s">
        <v>5125</v>
      </c>
      <c r="E1106" s="34">
        <v>58492307</v>
      </c>
      <c r="F1106" s="34" t="s">
        <v>330</v>
      </c>
    </row>
    <row r="1107" spans="1:6" x14ac:dyDescent="0.2">
      <c r="A1107" s="34" t="s">
        <v>15</v>
      </c>
      <c r="B1107" s="34" t="s">
        <v>39</v>
      </c>
      <c r="C1107" s="34" t="s">
        <v>5126</v>
      </c>
      <c r="D1107" s="34" t="s">
        <v>5127</v>
      </c>
      <c r="E1107" s="34">
        <v>775221</v>
      </c>
      <c r="F1107" s="34" t="s">
        <v>332</v>
      </c>
    </row>
    <row r="1108" spans="1:6" x14ac:dyDescent="0.2">
      <c r="A1108" s="34" t="s">
        <v>15</v>
      </c>
      <c r="B1108" s="34" t="s">
        <v>40</v>
      </c>
      <c r="C1108" s="34" t="s">
        <v>5128</v>
      </c>
      <c r="D1108" s="34" t="s">
        <v>5129</v>
      </c>
      <c r="E1108" s="34">
        <v>3384551</v>
      </c>
      <c r="F1108" s="34" t="s">
        <v>333</v>
      </c>
    </row>
    <row r="1109" spans="1:6" x14ac:dyDescent="0.2">
      <c r="A1109" s="34" t="s">
        <v>15</v>
      </c>
      <c r="B1109" s="34" t="s">
        <v>41</v>
      </c>
      <c r="C1109" s="34" t="s">
        <v>347</v>
      </c>
      <c r="D1109" s="34" t="s">
        <v>5130</v>
      </c>
      <c r="E1109" s="34">
        <v>123641</v>
      </c>
      <c r="F1109" s="34" t="s">
        <v>328</v>
      </c>
    </row>
    <row r="1110" spans="1:6" x14ac:dyDescent="0.2">
      <c r="A1110" s="34" t="s">
        <v>15</v>
      </c>
      <c r="B1110" s="34" t="s">
        <v>42</v>
      </c>
      <c r="C1110" s="34" t="s">
        <v>5131</v>
      </c>
      <c r="D1110" s="34" t="s">
        <v>5132</v>
      </c>
      <c r="E1110" s="34">
        <v>6188266</v>
      </c>
      <c r="F1110" s="34" t="s">
        <v>334</v>
      </c>
    </row>
    <row r="1111" spans="1:6" x14ac:dyDescent="0.2">
      <c r="A1111" s="34" t="s">
        <v>15</v>
      </c>
      <c r="B1111" s="34" t="s">
        <v>43</v>
      </c>
      <c r="C1111" s="34" t="s">
        <v>5133</v>
      </c>
      <c r="D1111" s="34" t="s">
        <v>5134</v>
      </c>
      <c r="E1111" s="34">
        <v>84562125</v>
      </c>
      <c r="F1111" s="34" t="s">
        <v>331</v>
      </c>
    </row>
    <row r="1112" spans="1:6" x14ac:dyDescent="0.2">
      <c r="A1112" s="34" t="s">
        <v>15</v>
      </c>
      <c r="B1112" s="34" t="s">
        <v>44</v>
      </c>
      <c r="C1112" s="34" t="s">
        <v>5135</v>
      </c>
      <c r="D1112" s="34" t="s">
        <v>5136</v>
      </c>
      <c r="E1112" s="34">
        <v>2349431</v>
      </c>
      <c r="F1112" s="34" t="s">
        <v>335</v>
      </c>
    </row>
    <row r="1113" spans="1:6" x14ac:dyDescent="0.2">
      <c r="A1113" s="34" t="s">
        <v>15</v>
      </c>
      <c r="B1113" s="34" t="s">
        <v>45</v>
      </c>
      <c r="C1113" s="34" t="s">
        <v>5137</v>
      </c>
      <c r="D1113" s="34" t="s">
        <v>5138</v>
      </c>
      <c r="E1113" s="34">
        <v>9996889</v>
      </c>
      <c r="F1113" s="34" t="s">
        <v>336</v>
      </c>
    </row>
    <row r="1114" spans="1:6" x14ac:dyDescent="0.2">
      <c r="A1114" s="34" t="s">
        <v>15</v>
      </c>
      <c r="B1114" s="34" t="s">
        <v>46</v>
      </c>
      <c r="C1114" s="34" t="s">
        <v>5139</v>
      </c>
      <c r="D1114" s="34" t="s">
        <v>5140</v>
      </c>
      <c r="E1114" s="34">
        <v>1877097</v>
      </c>
      <c r="F1114" s="34" t="s">
        <v>334</v>
      </c>
    </row>
    <row r="1115" spans="1:6" x14ac:dyDescent="0.2">
      <c r="A1115" s="34" t="s">
        <v>15</v>
      </c>
      <c r="B1115" s="34" t="s">
        <v>47</v>
      </c>
      <c r="C1115" s="34" t="s">
        <v>5141</v>
      </c>
      <c r="D1115" s="34" t="s">
        <v>5142</v>
      </c>
      <c r="E1115" s="34">
        <v>3000391</v>
      </c>
      <c r="F1115" s="34" t="s">
        <v>336</v>
      </c>
    </row>
    <row r="1116" spans="1:6" x14ac:dyDescent="0.2">
      <c r="A1116" s="34" t="s">
        <v>15</v>
      </c>
      <c r="B1116" s="34" t="s">
        <v>48</v>
      </c>
      <c r="C1116" s="34" t="s">
        <v>5143</v>
      </c>
      <c r="D1116" s="34" t="s">
        <v>5144</v>
      </c>
      <c r="E1116" s="34">
        <v>659939</v>
      </c>
      <c r="F1116" s="34" t="s">
        <v>337</v>
      </c>
    </row>
    <row r="1117" spans="1:6" x14ac:dyDescent="0.2">
      <c r="A1117" s="34" t="s">
        <v>15</v>
      </c>
      <c r="B1117" s="34" t="s">
        <v>49</v>
      </c>
      <c r="C1117" s="34" t="s">
        <v>5145</v>
      </c>
      <c r="D1117" s="34" t="s">
        <v>5146</v>
      </c>
      <c r="E1117" s="34">
        <v>3790142</v>
      </c>
      <c r="F1117" s="34" t="s">
        <v>338</v>
      </c>
    </row>
    <row r="1118" spans="1:6" x14ac:dyDescent="0.2">
      <c r="A1118" s="34" t="s">
        <v>15</v>
      </c>
      <c r="B1118" s="34" t="s">
        <v>50</v>
      </c>
      <c r="C1118" s="34" t="s">
        <v>5147</v>
      </c>
      <c r="D1118" s="34" t="s">
        <v>5148</v>
      </c>
      <c r="E1118" s="34">
        <v>526210</v>
      </c>
      <c r="F1118" s="34" t="s">
        <v>334</v>
      </c>
    </row>
    <row r="1119" spans="1:6" x14ac:dyDescent="0.2">
      <c r="A1119" s="34" t="s">
        <v>15</v>
      </c>
      <c r="B1119" s="34" t="s">
        <v>51</v>
      </c>
      <c r="C1119" s="34" t="s">
        <v>5149</v>
      </c>
      <c r="D1119" s="34" t="s">
        <v>5150</v>
      </c>
      <c r="E1119" s="34">
        <v>69229328</v>
      </c>
      <c r="F1119" s="34" t="s">
        <v>331</v>
      </c>
    </row>
    <row r="1120" spans="1:6" x14ac:dyDescent="0.2">
      <c r="A1120" s="34" t="s">
        <v>15</v>
      </c>
      <c r="B1120" s="34" t="s">
        <v>52</v>
      </c>
      <c r="C1120" s="34" t="s">
        <v>5151</v>
      </c>
      <c r="D1120" s="34" t="s">
        <v>5152</v>
      </c>
      <c r="E1120" s="34">
        <v>16131528</v>
      </c>
      <c r="F1120" s="34" t="s">
        <v>339</v>
      </c>
    </row>
    <row r="1121" spans="1:6" x14ac:dyDescent="0.2">
      <c r="A1121" s="34" t="s">
        <v>15</v>
      </c>
      <c r="B1121" s="34" t="s">
        <v>53</v>
      </c>
      <c r="C1121" s="34" t="s">
        <v>5153</v>
      </c>
      <c r="D1121" s="34" t="s">
        <v>5154</v>
      </c>
      <c r="E1121" s="34">
        <v>4298659</v>
      </c>
      <c r="F1121" s="34" t="s">
        <v>340</v>
      </c>
    </row>
    <row r="1122" spans="1:6" x14ac:dyDescent="0.2">
      <c r="A1122" s="34" t="s">
        <v>15</v>
      </c>
      <c r="B1122" s="34" t="s">
        <v>54</v>
      </c>
      <c r="C1122" s="34" t="s">
        <v>5155</v>
      </c>
      <c r="D1122" s="34" t="s">
        <v>5156</v>
      </c>
      <c r="E1122" s="34">
        <v>71763540</v>
      </c>
      <c r="F1122" s="34" t="s">
        <v>325</v>
      </c>
    </row>
    <row r="1123" spans="1:6" x14ac:dyDescent="0.2">
      <c r="A1123" s="34" t="s">
        <v>15</v>
      </c>
      <c r="B1123" s="34" t="s">
        <v>55</v>
      </c>
      <c r="C1123" s="34" t="s">
        <v>5157</v>
      </c>
      <c r="D1123" s="34" t="s">
        <v>5158</v>
      </c>
      <c r="E1123" s="34">
        <v>15291909</v>
      </c>
      <c r="F1123" s="34" t="s">
        <v>338</v>
      </c>
    </row>
    <row r="1124" spans="1:6" x14ac:dyDescent="0.2">
      <c r="A1124" s="34" t="s">
        <v>15</v>
      </c>
      <c r="B1124" s="34" t="s">
        <v>56</v>
      </c>
      <c r="C1124" s="34" t="s">
        <v>5159</v>
      </c>
      <c r="D1124" s="34" t="s">
        <v>5160</v>
      </c>
      <c r="E1124" s="34">
        <v>3432105</v>
      </c>
      <c r="F1124" s="34" t="s">
        <v>341</v>
      </c>
    </row>
    <row r="1125" spans="1:6" x14ac:dyDescent="0.2">
      <c r="A1125" s="34" t="s">
        <v>15</v>
      </c>
      <c r="B1125" s="34" t="s">
        <v>57</v>
      </c>
      <c r="C1125" s="34" t="s">
        <v>5161</v>
      </c>
      <c r="D1125" s="34" t="s">
        <v>5162</v>
      </c>
      <c r="E1125" s="34">
        <v>8650668</v>
      </c>
      <c r="F1125" s="34" t="s">
        <v>342</v>
      </c>
    </row>
    <row r="1126" spans="1:6" x14ac:dyDescent="0.2">
      <c r="A1126" s="34" t="s">
        <v>15</v>
      </c>
      <c r="B1126" s="34" t="s">
        <v>58</v>
      </c>
      <c r="C1126" s="34" t="s">
        <v>5163</v>
      </c>
      <c r="D1126" s="34" t="s">
        <v>5164</v>
      </c>
      <c r="E1126" s="34">
        <v>3419869</v>
      </c>
      <c r="F1126" s="34" t="s">
        <v>333</v>
      </c>
    </row>
    <row r="1127" spans="1:6" x14ac:dyDescent="0.2">
      <c r="A1127" s="34" t="s">
        <v>15</v>
      </c>
      <c r="B1127" s="34" t="s">
        <v>59</v>
      </c>
      <c r="C1127" s="34" t="s">
        <v>5165</v>
      </c>
      <c r="D1127" s="34" t="s">
        <v>5166</v>
      </c>
      <c r="E1127" s="34">
        <v>6264744</v>
      </c>
      <c r="F1127" s="34" t="s">
        <v>343</v>
      </c>
    </row>
    <row r="1128" spans="1:6" x14ac:dyDescent="0.2">
      <c r="A1128" s="34" t="s">
        <v>15</v>
      </c>
      <c r="B1128" s="34" t="s">
        <v>60</v>
      </c>
      <c r="C1128" s="34" t="s">
        <v>5167</v>
      </c>
      <c r="D1128" s="34" t="s">
        <v>5168</v>
      </c>
      <c r="E1128" s="34">
        <v>1914010</v>
      </c>
      <c r="F1128" s="34" t="s">
        <v>327</v>
      </c>
    </row>
    <row r="1129" spans="1:6" x14ac:dyDescent="0.2">
      <c r="A1129" s="34" t="s">
        <v>15</v>
      </c>
      <c r="B1129" s="34" t="s">
        <v>61</v>
      </c>
      <c r="C1129" s="34" t="s">
        <v>5169</v>
      </c>
      <c r="D1129" s="34" t="s">
        <v>5170</v>
      </c>
      <c r="E1129" s="34">
        <v>623985</v>
      </c>
      <c r="F1129" s="34" t="s">
        <v>337</v>
      </c>
    </row>
    <row r="1130" spans="1:6" x14ac:dyDescent="0.2">
      <c r="A1130" s="34" t="s">
        <v>15</v>
      </c>
      <c r="B1130" s="34" t="s">
        <v>62</v>
      </c>
      <c r="C1130" s="34" t="s">
        <v>5171</v>
      </c>
      <c r="D1130" s="34" t="s">
        <v>5172</v>
      </c>
      <c r="E1130" s="34">
        <v>3327255</v>
      </c>
      <c r="F1130" s="34" t="s">
        <v>330</v>
      </c>
    </row>
    <row r="1131" spans="1:6" x14ac:dyDescent="0.2">
      <c r="A1131" s="34" t="s">
        <v>15</v>
      </c>
      <c r="B1131" s="34" t="s">
        <v>63</v>
      </c>
      <c r="C1131" s="34" t="s">
        <v>5173</v>
      </c>
      <c r="D1131" s="34" t="s">
        <v>5174</v>
      </c>
      <c r="E1131" s="34">
        <v>177958401</v>
      </c>
      <c r="F1131" s="34" t="s">
        <v>325</v>
      </c>
    </row>
    <row r="1132" spans="1:6" x14ac:dyDescent="0.2">
      <c r="A1132" s="34" t="s">
        <v>15</v>
      </c>
      <c r="B1132" s="34" t="s">
        <v>64</v>
      </c>
      <c r="C1132" s="34" t="s">
        <v>5175</v>
      </c>
      <c r="D1132" s="34" t="s">
        <v>5176</v>
      </c>
      <c r="E1132" s="34">
        <v>6686144</v>
      </c>
      <c r="F1132" s="34" t="s">
        <v>337</v>
      </c>
    </row>
    <row r="1133" spans="1:6" x14ac:dyDescent="0.2">
      <c r="A1133" s="34" t="s">
        <v>15</v>
      </c>
      <c r="B1133" s="34" t="s">
        <v>65</v>
      </c>
      <c r="C1133" s="34" t="s">
        <v>5177</v>
      </c>
      <c r="D1133" s="34" t="s">
        <v>5178</v>
      </c>
      <c r="E1133" s="34">
        <v>70328705</v>
      </c>
      <c r="F1133" s="34" t="s">
        <v>336</v>
      </c>
    </row>
    <row r="1134" spans="1:6" x14ac:dyDescent="0.2">
      <c r="A1134" s="34" t="s">
        <v>15</v>
      </c>
      <c r="B1134" s="34" t="s">
        <v>66</v>
      </c>
      <c r="C1134" s="34" t="s">
        <v>5179</v>
      </c>
      <c r="D1134" s="34" t="s">
        <v>5180</v>
      </c>
      <c r="E1134" s="34">
        <v>1572670</v>
      </c>
      <c r="F1134" s="34" t="s">
        <v>339</v>
      </c>
    </row>
    <row r="1135" spans="1:6" x14ac:dyDescent="0.2">
      <c r="A1135" s="34" t="s">
        <v>15</v>
      </c>
      <c r="B1135" s="34" t="s">
        <v>67</v>
      </c>
      <c r="C1135" s="34" t="s">
        <v>5181</v>
      </c>
      <c r="D1135" s="34" t="s">
        <v>5182</v>
      </c>
      <c r="E1135" s="34">
        <v>155853168</v>
      </c>
      <c r="F1135" s="34" t="s">
        <v>340</v>
      </c>
    </row>
    <row r="1136" spans="1:6" x14ac:dyDescent="0.2">
      <c r="A1136" s="34" t="s">
        <v>15</v>
      </c>
      <c r="B1136" s="34" t="s">
        <v>68</v>
      </c>
      <c r="C1136" s="34" t="s">
        <v>5183</v>
      </c>
      <c r="D1136" s="34" t="s">
        <v>5184</v>
      </c>
      <c r="E1136" s="34">
        <v>436441</v>
      </c>
      <c r="F1136" s="34" t="s">
        <v>334</v>
      </c>
    </row>
    <row r="1137" spans="1:6" x14ac:dyDescent="0.2">
      <c r="A1137" s="34" t="s">
        <v>15</v>
      </c>
      <c r="B1137" s="34" t="s">
        <v>69</v>
      </c>
      <c r="C1137" s="34" t="s">
        <v>5185</v>
      </c>
      <c r="D1137" s="34" t="s">
        <v>5186</v>
      </c>
      <c r="E1137" s="34">
        <v>279127550</v>
      </c>
      <c r="F1137" s="34" t="s">
        <v>331</v>
      </c>
    </row>
    <row r="1138" spans="1:6" x14ac:dyDescent="0.2">
      <c r="A1138" s="34" t="s">
        <v>15</v>
      </c>
      <c r="B1138" s="34" t="s">
        <v>70</v>
      </c>
      <c r="C1138" s="34" t="s">
        <v>5187</v>
      </c>
      <c r="D1138" s="34" t="s">
        <v>5188</v>
      </c>
      <c r="E1138" s="34">
        <v>30522971</v>
      </c>
      <c r="F1138" s="34" t="s">
        <v>338</v>
      </c>
    </row>
    <row r="1139" spans="1:6" x14ac:dyDescent="0.2">
      <c r="A1139" s="34" t="s">
        <v>15</v>
      </c>
      <c r="B1139" s="34" t="s">
        <v>71</v>
      </c>
      <c r="C1139" s="34" t="s">
        <v>5189</v>
      </c>
      <c r="D1139" s="34" t="s">
        <v>5190</v>
      </c>
      <c r="E1139" s="34">
        <v>5967043</v>
      </c>
      <c r="F1139" s="34" t="s">
        <v>334</v>
      </c>
    </row>
    <row r="1140" spans="1:6" x14ac:dyDescent="0.2">
      <c r="A1140" s="34" t="s">
        <v>15</v>
      </c>
      <c r="B1140" s="34" t="s">
        <v>72</v>
      </c>
      <c r="C1140" s="34" t="s">
        <v>5191</v>
      </c>
      <c r="D1140" s="34" t="s">
        <v>5192</v>
      </c>
      <c r="E1140" s="34">
        <v>5242624</v>
      </c>
      <c r="F1140" s="34" t="s">
        <v>335</v>
      </c>
    </row>
    <row r="1141" spans="1:6" x14ac:dyDescent="0.2">
      <c r="A1141" s="34" t="s">
        <v>15</v>
      </c>
      <c r="B1141" s="34" t="s">
        <v>73</v>
      </c>
      <c r="C1141" s="34" t="s">
        <v>5193</v>
      </c>
      <c r="D1141" s="34" t="s">
        <v>5194</v>
      </c>
      <c r="E1141" s="34">
        <v>45325505</v>
      </c>
      <c r="F1141" s="34" t="s">
        <v>336</v>
      </c>
    </row>
    <row r="1142" spans="1:6" x14ac:dyDescent="0.2">
      <c r="A1142" s="34" t="s">
        <v>15</v>
      </c>
      <c r="B1142" s="34" t="s">
        <v>74</v>
      </c>
      <c r="C1142" s="34" t="s">
        <v>5195</v>
      </c>
      <c r="D1142" s="34" t="s">
        <v>5196</v>
      </c>
      <c r="E1142" s="34">
        <v>7693741</v>
      </c>
      <c r="F1142" s="34" t="s">
        <v>330</v>
      </c>
    </row>
    <row r="1143" spans="1:6" x14ac:dyDescent="0.2">
      <c r="A1143" s="34" t="s">
        <v>15</v>
      </c>
      <c r="B1143" s="34" t="s">
        <v>75</v>
      </c>
      <c r="C1143" s="34" t="s">
        <v>5197</v>
      </c>
      <c r="D1143" s="34" t="s">
        <v>5198</v>
      </c>
      <c r="E1143" s="34">
        <v>11629267</v>
      </c>
      <c r="F1143" s="34" t="s">
        <v>327</v>
      </c>
    </row>
    <row r="1144" spans="1:6" x14ac:dyDescent="0.2">
      <c r="A1144" s="34" t="s">
        <v>15</v>
      </c>
      <c r="B1144" s="34" t="s">
        <v>76</v>
      </c>
      <c r="C1144" s="34" t="s">
        <v>5199</v>
      </c>
      <c r="D1144" s="34" t="s">
        <v>5200</v>
      </c>
      <c r="E1144" s="34">
        <v>4699011</v>
      </c>
      <c r="F1144" s="34" t="s">
        <v>344</v>
      </c>
    </row>
    <row r="1145" spans="1:6" x14ac:dyDescent="0.2">
      <c r="A1145" s="34" t="s">
        <v>15</v>
      </c>
      <c r="B1145" s="34" t="s">
        <v>77</v>
      </c>
      <c r="C1145" s="34" t="s">
        <v>5201</v>
      </c>
      <c r="D1145" s="34" t="s">
        <v>5202</v>
      </c>
      <c r="E1145" s="34">
        <v>130169517</v>
      </c>
      <c r="F1145" s="34" t="s">
        <v>340</v>
      </c>
    </row>
    <row r="1146" spans="1:6" x14ac:dyDescent="0.2">
      <c r="A1146" s="34" t="s">
        <v>15</v>
      </c>
      <c r="B1146" s="34" t="s">
        <v>78</v>
      </c>
      <c r="C1146" s="34" t="s">
        <v>5203</v>
      </c>
      <c r="D1146" s="34" t="s">
        <v>5204</v>
      </c>
      <c r="E1146" s="34">
        <v>7099511</v>
      </c>
      <c r="F1146" s="34" t="s">
        <v>332</v>
      </c>
    </row>
    <row r="1147" spans="1:6" x14ac:dyDescent="0.2">
      <c r="A1147" s="34" t="s">
        <v>15</v>
      </c>
      <c r="B1147" s="34" t="s">
        <v>79</v>
      </c>
      <c r="C1147" s="34" t="s">
        <v>5205</v>
      </c>
      <c r="D1147" s="34" t="s">
        <v>5206</v>
      </c>
      <c r="E1147" s="34">
        <v>2253649</v>
      </c>
      <c r="F1147" s="34" t="s">
        <v>345</v>
      </c>
    </row>
    <row r="1148" spans="1:6" x14ac:dyDescent="0.2">
      <c r="A1148" s="34" t="s">
        <v>15</v>
      </c>
      <c r="B1148" s="34" t="s">
        <v>80</v>
      </c>
      <c r="C1148" s="34" t="s">
        <v>5207</v>
      </c>
      <c r="D1148" s="34" t="s">
        <v>5208</v>
      </c>
      <c r="E1148" s="34">
        <v>9125506</v>
      </c>
      <c r="F1148" s="34" t="s">
        <v>330</v>
      </c>
    </row>
    <row r="1149" spans="1:6" x14ac:dyDescent="0.2">
      <c r="A1149" s="34" t="s">
        <v>15</v>
      </c>
      <c r="B1149" s="34" t="s">
        <v>81</v>
      </c>
      <c r="C1149" s="34" t="s">
        <v>5209</v>
      </c>
      <c r="D1149" s="34" t="s">
        <v>5210</v>
      </c>
      <c r="E1149" s="34">
        <v>46843885</v>
      </c>
      <c r="F1149" s="34" t="s">
        <v>330</v>
      </c>
    </row>
    <row r="1150" spans="1:6" x14ac:dyDescent="0.2">
      <c r="A1150" s="34" t="s">
        <v>15</v>
      </c>
      <c r="B1150" s="34" t="s">
        <v>82</v>
      </c>
      <c r="C1150" s="34" t="s">
        <v>5211</v>
      </c>
      <c r="D1150" s="34" t="s">
        <v>5212</v>
      </c>
      <c r="E1150" s="34">
        <v>7636224</v>
      </c>
      <c r="F1150" s="34" t="s">
        <v>341</v>
      </c>
    </row>
    <row r="1151" spans="1:6" x14ac:dyDescent="0.2">
      <c r="A1151" s="34" t="s">
        <v>15</v>
      </c>
      <c r="B1151" s="34" t="s">
        <v>83</v>
      </c>
      <c r="C1151" s="34" t="s">
        <v>5213</v>
      </c>
      <c r="D1151" s="34" t="s">
        <v>5214</v>
      </c>
      <c r="E1151" s="34">
        <v>3091634</v>
      </c>
      <c r="F1151" s="34" t="s">
        <v>337</v>
      </c>
    </row>
    <row r="1152" spans="1:6" x14ac:dyDescent="0.2">
      <c r="A1152" s="34" t="s">
        <v>15</v>
      </c>
      <c r="B1152" s="34" t="s">
        <v>84</v>
      </c>
      <c r="C1152" s="34" t="s">
        <v>5215</v>
      </c>
      <c r="D1152" s="34" t="s">
        <v>5216</v>
      </c>
      <c r="E1152" s="34">
        <v>43999960</v>
      </c>
      <c r="F1152" s="34" t="s">
        <v>342</v>
      </c>
    </row>
    <row r="1153" spans="1:6" x14ac:dyDescent="0.2">
      <c r="A1153" s="34" t="s">
        <v>15</v>
      </c>
      <c r="B1153" s="34" t="s">
        <v>85</v>
      </c>
      <c r="C1153" s="34" t="s">
        <v>5217</v>
      </c>
      <c r="D1153" s="34" t="s">
        <v>5218</v>
      </c>
      <c r="E1153" s="34">
        <v>1231168</v>
      </c>
      <c r="F1153" s="34" t="s">
        <v>333</v>
      </c>
    </row>
    <row r="1154" spans="1:6" x14ac:dyDescent="0.2">
      <c r="A1154" s="34" t="s">
        <v>15</v>
      </c>
      <c r="B1154" s="34" t="s">
        <v>86</v>
      </c>
      <c r="C1154" s="34" t="s">
        <v>5219</v>
      </c>
      <c r="D1154" s="34" t="s">
        <v>5220</v>
      </c>
      <c r="E1154" s="34">
        <v>3324539</v>
      </c>
      <c r="F1154" s="34" t="s">
        <v>326</v>
      </c>
    </row>
    <row r="1155" spans="1:6" x14ac:dyDescent="0.2">
      <c r="A1155" s="34" t="s">
        <v>15</v>
      </c>
      <c r="B1155" s="34" t="s">
        <v>87</v>
      </c>
      <c r="C1155" s="34" t="s">
        <v>5221</v>
      </c>
      <c r="D1155" s="34" t="s">
        <v>5222</v>
      </c>
      <c r="E1155" s="34">
        <v>31239479</v>
      </c>
      <c r="F1155" s="34" t="s">
        <v>336</v>
      </c>
    </row>
    <row r="1156" spans="1:6" x14ac:dyDescent="0.2">
      <c r="A1156" s="34" t="s">
        <v>15</v>
      </c>
      <c r="B1156" s="34" t="s">
        <v>88</v>
      </c>
      <c r="C1156" s="34" t="s">
        <v>5223</v>
      </c>
      <c r="D1156" s="34" t="s">
        <v>5224</v>
      </c>
      <c r="E1156" s="34">
        <v>53279050</v>
      </c>
      <c r="F1156" s="34" t="s">
        <v>331</v>
      </c>
    </row>
    <row r="1157" spans="1:6" x14ac:dyDescent="0.2">
      <c r="A1157" s="34" t="s">
        <v>15</v>
      </c>
      <c r="B1157" s="34" t="s">
        <v>89</v>
      </c>
      <c r="C1157" s="34" t="s">
        <v>5225</v>
      </c>
      <c r="D1157" s="34" t="s">
        <v>5226</v>
      </c>
      <c r="E1157" s="34">
        <v>5236379</v>
      </c>
      <c r="F1157" s="34"/>
    </row>
    <row r="1158" spans="1:6" x14ac:dyDescent="0.2">
      <c r="A1158" s="34" t="s">
        <v>15</v>
      </c>
      <c r="B1158" s="34" t="s">
        <v>90</v>
      </c>
      <c r="C1158" s="34" t="s">
        <v>5227</v>
      </c>
      <c r="D1158" s="34" t="s">
        <v>5228</v>
      </c>
      <c r="E1158" s="34">
        <v>34594117</v>
      </c>
      <c r="F1158" s="34" t="s">
        <v>346</v>
      </c>
    </row>
    <row r="1159" spans="1:6" x14ac:dyDescent="0.2">
      <c r="A1159" s="34" t="s">
        <v>15</v>
      </c>
      <c r="B1159" s="34" t="s">
        <v>91</v>
      </c>
      <c r="C1159" s="34" t="s">
        <v>5229</v>
      </c>
      <c r="D1159" s="34" t="s">
        <v>5230</v>
      </c>
      <c r="E1159" s="34">
        <v>10488424</v>
      </c>
      <c r="F1159" s="34" t="s">
        <v>339</v>
      </c>
    </row>
    <row r="1160" spans="1:6" x14ac:dyDescent="0.2">
      <c r="A1160" s="34" t="s">
        <v>15</v>
      </c>
      <c r="B1160" s="34" t="s">
        <v>92</v>
      </c>
      <c r="C1160" s="34" t="s">
        <v>5231</v>
      </c>
      <c r="D1160" s="34" t="s">
        <v>5232</v>
      </c>
      <c r="E1160" s="34">
        <v>3139167</v>
      </c>
      <c r="F1160" s="34" t="s">
        <v>337</v>
      </c>
    </row>
    <row r="1161" spans="1:6" x14ac:dyDescent="0.2">
      <c r="A1161" s="34" t="s">
        <v>15</v>
      </c>
      <c r="B1161" s="34" t="s">
        <v>93</v>
      </c>
      <c r="C1161" s="34" t="s">
        <v>5233</v>
      </c>
      <c r="D1161" s="34" t="s">
        <v>5234</v>
      </c>
      <c r="E1161" s="34">
        <v>4011639</v>
      </c>
      <c r="F1161" s="34" t="s">
        <v>326</v>
      </c>
    </row>
    <row r="1162" spans="1:6" x14ac:dyDescent="0.2">
      <c r="A1162" s="34" t="s">
        <v>15</v>
      </c>
      <c r="B1162" s="34" t="s">
        <v>94</v>
      </c>
      <c r="C1162" s="34" t="s">
        <v>5235</v>
      </c>
      <c r="D1162" s="34" t="s">
        <v>5236</v>
      </c>
      <c r="E1162" s="34">
        <v>1735912</v>
      </c>
      <c r="F1162" s="34" t="s">
        <v>328</v>
      </c>
    </row>
    <row r="1163" spans="1:6" x14ac:dyDescent="0.2">
      <c r="A1163" s="34" t="s">
        <v>15</v>
      </c>
      <c r="B1163" s="34" t="s">
        <v>95</v>
      </c>
      <c r="C1163" s="34" t="s">
        <v>5237</v>
      </c>
      <c r="D1163" s="34" t="s">
        <v>5238</v>
      </c>
      <c r="E1163" s="34">
        <v>146714448</v>
      </c>
      <c r="F1163" s="34" t="s">
        <v>334</v>
      </c>
    </row>
    <row r="1164" spans="1:6" x14ac:dyDescent="0.2">
      <c r="A1164" s="34" t="s">
        <v>15</v>
      </c>
      <c r="B1164" s="34" t="s">
        <v>96</v>
      </c>
      <c r="C1164" s="34" t="s">
        <v>5239</v>
      </c>
      <c r="D1164" s="34" t="s">
        <v>5240</v>
      </c>
      <c r="E1164" s="34">
        <v>1553295</v>
      </c>
      <c r="F1164" s="34" t="s">
        <v>335</v>
      </c>
    </row>
    <row r="1165" spans="1:6" x14ac:dyDescent="0.2">
      <c r="A1165" s="34" t="s">
        <v>15</v>
      </c>
      <c r="B1165" s="34" t="s">
        <v>97</v>
      </c>
      <c r="C1165" s="34" t="s">
        <v>5241</v>
      </c>
      <c r="D1165" s="34" t="s">
        <v>5242</v>
      </c>
      <c r="E1165" s="34">
        <v>3713018</v>
      </c>
      <c r="F1165" s="34" t="s">
        <v>339</v>
      </c>
    </row>
    <row r="1166" spans="1:6" x14ac:dyDescent="0.2">
      <c r="A1166" s="34" t="s">
        <v>15</v>
      </c>
      <c r="B1166" s="34" t="s">
        <v>98</v>
      </c>
      <c r="C1166" s="34" t="s">
        <v>5243</v>
      </c>
      <c r="D1166" s="34" t="s">
        <v>5244</v>
      </c>
      <c r="E1166" s="34">
        <v>6400782</v>
      </c>
      <c r="F1166" s="34" t="s">
        <v>336</v>
      </c>
    </row>
    <row r="1167" spans="1:6" x14ac:dyDescent="0.2">
      <c r="A1167" s="34" t="s">
        <v>15</v>
      </c>
      <c r="B1167" s="34" t="s">
        <v>99</v>
      </c>
      <c r="C1167" s="34" t="s">
        <v>5245</v>
      </c>
      <c r="D1167" s="34" t="s">
        <v>5246</v>
      </c>
      <c r="E1167" s="34">
        <v>14112380</v>
      </c>
      <c r="F1167" s="34" t="s">
        <v>344</v>
      </c>
    </row>
    <row r="1168" spans="1:6" x14ac:dyDescent="0.2">
      <c r="A1168" s="34" t="s">
        <v>15</v>
      </c>
      <c r="B1168" s="34" t="s">
        <v>100</v>
      </c>
      <c r="C1168" s="34" t="s">
        <v>5247</v>
      </c>
      <c r="D1168" s="34" t="s">
        <v>5248</v>
      </c>
      <c r="E1168" s="34">
        <v>1261518</v>
      </c>
      <c r="F1168" s="34" t="s">
        <v>339</v>
      </c>
    </row>
    <row r="1169" spans="1:6" x14ac:dyDescent="0.2">
      <c r="A1169" s="34" t="s">
        <v>15</v>
      </c>
      <c r="B1169" s="34" t="s">
        <v>101</v>
      </c>
      <c r="C1169" s="34" t="s">
        <v>5249</v>
      </c>
      <c r="D1169" s="34" t="s">
        <v>5250</v>
      </c>
      <c r="E1169" s="34">
        <v>324964004</v>
      </c>
      <c r="F1169" s="34" t="s">
        <v>342</v>
      </c>
    </row>
    <row r="1170" spans="1:6" x14ac:dyDescent="0.2">
      <c r="A1170" s="34" t="s">
        <v>15</v>
      </c>
      <c r="B1170" s="34" t="s">
        <v>102</v>
      </c>
      <c r="C1170" s="34" t="s">
        <v>5251</v>
      </c>
      <c r="D1170" s="34" t="s">
        <v>5252</v>
      </c>
      <c r="E1170" s="34">
        <v>16947065</v>
      </c>
      <c r="F1170" s="34" t="s">
        <v>342</v>
      </c>
    </row>
    <row r="1171" spans="1:6" x14ac:dyDescent="0.2">
      <c r="A1171" s="34" t="s">
        <v>15</v>
      </c>
      <c r="B1171" s="34" t="s">
        <v>103</v>
      </c>
      <c r="C1171" s="34" t="s">
        <v>5253</v>
      </c>
      <c r="D1171" s="34" t="s">
        <v>5254</v>
      </c>
      <c r="E1171" s="34">
        <v>15287364</v>
      </c>
      <c r="F1171" s="34" t="s">
        <v>324</v>
      </c>
    </row>
    <row r="1172" spans="1:6" x14ac:dyDescent="0.2">
      <c r="A1172" s="34" t="s">
        <v>15</v>
      </c>
      <c r="B1172" s="34" t="s">
        <v>104</v>
      </c>
      <c r="C1172" s="34" t="s">
        <v>5255</v>
      </c>
      <c r="D1172" s="34" t="s">
        <v>5256</v>
      </c>
      <c r="E1172" s="34">
        <v>9606831</v>
      </c>
      <c r="F1172" s="34" t="s">
        <v>336</v>
      </c>
    </row>
    <row r="1173" spans="1:6" x14ac:dyDescent="0.2">
      <c r="A1173" s="34" t="s">
        <v>15</v>
      </c>
      <c r="B1173" s="34" t="s">
        <v>105</v>
      </c>
      <c r="C1173" s="34" t="s">
        <v>5257</v>
      </c>
      <c r="D1173" s="34" t="s">
        <v>5258</v>
      </c>
      <c r="E1173" s="34">
        <v>70972993</v>
      </c>
      <c r="F1173" s="34" t="s">
        <v>335</v>
      </c>
    </row>
    <row r="1174" spans="1:6" x14ac:dyDescent="0.2">
      <c r="A1174" s="34" t="s">
        <v>15</v>
      </c>
      <c r="B1174" s="34" t="s">
        <v>106</v>
      </c>
      <c r="C1174" s="34" t="s">
        <v>5259</v>
      </c>
      <c r="D1174" s="34" t="s">
        <v>5260</v>
      </c>
      <c r="E1174" s="34">
        <v>745919</v>
      </c>
      <c r="F1174" s="34" t="s">
        <v>337</v>
      </c>
    </row>
    <row r="1175" spans="1:6" x14ac:dyDescent="0.2">
      <c r="A1175" s="34" t="s">
        <v>15</v>
      </c>
      <c r="B1175" s="34" t="s">
        <v>107</v>
      </c>
      <c r="C1175" s="34" t="s">
        <v>5261</v>
      </c>
      <c r="D1175" s="34" t="s">
        <v>5262</v>
      </c>
      <c r="E1175" s="34">
        <v>724114</v>
      </c>
      <c r="F1175" s="34" t="s">
        <v>334</v>
      </c>
    </row>
    <row r="1176" spans="1:6" x14ac:dyDescent="0.2">
      <c r="A1176" s="34" t="s">
        <v>15</v>
      </c>
      <c r="B1176" s="34" t="s">
        <v>108</v>
      </c>
      <c r="C1176" s="34" t="s">
        <v>5263</v>
      </c>
      <c r="D1176" s="34" t="s">
        <v>5264</v>
      </c>
      <c r="E1176" s="34">
        <v>8771984</v>
      </c>
      <c r="F1176" s="34" t="s">
        <v>337</v>
      </c>
    </row>
    <row r="1177" spans="1:6" x14ac:dyDescent="0.2">
      <c r="A1177" s="34" t="s">
        <v>15</v>
      </c>
      <c r="B1177" s="34" t="s">
        <v>109</v>
      </c>
      <c r="C1177" s="34" t="s">
        <v>5265</v>
      </c>
      <c r="D1177" s="34" t="s">
        <v>5266</v>
      </c>
      <c r="E1177" s="34">
        <v>3867929</v>
      </c>
      <c r="F1177" s="34" t="s">
        <v>324</v>
      </c>
    </row>
    <row r="1178" spans="1:6" x14ac:dyDescent="0.2">
      <c r="A1178" s="34" t="s">
        <v>15</v>
      </c>
      <c r="B1178" s="34" t="s">
        <v>110</v>
      </c>
      <c r="C1178" s="34" t="s">
        <v>5267</v>
      </c>
      <c r="D1178" s="34" t="s">
        <v>5268</v>
      </c>
      <c r="E1178" s="34">
        <v>21710904</v>
      </c>
      <c r="F1178" s="34" t="s">
        <v>343</v>
      </c>
    </row>
    <row r="1179" spans="1:6" x14ac:dyDescent="0.2">
      <c r="A1179" s="34" t="s">
        <v>15</v>
      </c>
      <c r="B1179" s="34" t="s">
        <v>111</v>
      </c>
      <c r="C1179" s="34" t="s">
        <v>5269</v>
      </c>
      <c r="D1179" s="34" t="s">
        <v>5270</v>
      </c>
      <c r="E1179" s="34">
        <v>35044980</v>
      </c>
      <c r="F1179" s="34" t="s">
        <v>340</v>
      </c>
    </row>
    <row r="1180" spans="1:6" x14ac:dyDescent="0.2">
      <c r="A1180" s="34" t="s">
        <v>15</v>
      </c>
      <c r="B1180" s="34" t="s">
        <v>112</v>
      </c>
      <c r="C1180" s="34" t="s">
        <v>5271</v>
      </c>
      <c r="D1180" s="34" t="s">
        <v>5272</v>
      </c>
      <c r="E1180" s="34">
        <v>293432649</v>
      </c>
      <c r="F1180" s="34" t="s">
        <v>325</v>
      </c>
    </row>
    <row r="1181" spans="1:6" x14ac:dyDescent="0.2">
      <c r="A1181" s="34" t="s">
        <v>15</v>
      </c>
      <c r="B1181" s="34" t="s">
        <v>113</v>
      </c>
      <c r="C1181" s="34" t="s">
        <v>5273</v>
      </c>
      <c r="D1181" s="34" t="s">
        <v>5274</v>
      </c>
      <c r="E1181" s="34">
        <v>6574813</v>
      </c>
      <c r="F1181" s="34" t="s">
        <v>327</v>
      </c>
    </row>
    <row r="1182" spans="1:6" x14ac:dyDescent="0.2">
      <c r="A1182" s="34" t="s">
        <v>15</v>
      </c>
      <c r="B1182" s="34" t="s">
        <v>114</v>
      </c>
      <c r="C1182" s="34" t="s">
        <v>5275</v>
      </c>
      <c r="D1182" s="34" t="s">
        <v>5276</v>
      </c>
      <c r="E1182" s="34">
        <v>25128075</v>
      </c>
      <c r="F1182" s="34" t="s">
        <v>327</v>
      </c>
    </row>
    <row r="1183" spans="1:6" x14ac:dyDescent="0.2">
      <c r="A1183" s="34" t="s">
        <v>15</v>
      </c>
      <c r="B1183" s="34" t="s">
        <v>115</v>
      </c>
      <c r="C1183" s="34" t="s">
        <v>5277</v>
      </c>
      <c r="D1183" s="34" t="s">
        <v>5278</v>
      </c>
      <c r="E1183" s="34">
        <v>35903604</v>
      </c>
      <c r="F1183" s="34" t="s">
        <v>345</v>
      </c>
    </row>
    <row r="1184" spans="1:6" x14ac:dyDescent="0.2">
      <c r="A1184" s="34" t="s">
        <v>15</v>
      </c>
      <c r="B1184" s="34" t="s">
        <v>116</v>
      </c>
      <c r="C1184" s="34" t="s">
        <v>5279</v>
      </c>
      <c r="D1184" s="34" t="s">
        <v>5280</v>
      </c>
      <c r="E1184" s="34">
        <v>12325835</v>
      </c>
      <c r="F1184" s="34" t="s">
        <v>328</v>
      </c>
    </row>
    <row r="1185" spans="1:6" x14ac:dyDescent="0.2">
      <c r="A1185" s="34" t="s">
        <v>15</v>
      </c>
      <c r="B1185" s="34" t="s">
        <v>117</v>
      </c>
      <c r="C1185" s="34" t="s">
        <v>5281</v>
      </c>
      <c r="D1185" s="34" t="s">
        <v>5282</v>
      </c>
      <c r="E1185" s="34">
        <v>249034953</v>
      </c>
      <c r="F1185" s="34" t="s">
        <v>343</v>
      </c>
    </row>
    <row r="1186" spans="1:6" x14ac:dyDescent="0.2">
      <c r="A1186" s="34" t="s">
        <v>15</v>
      </c>
      <c r="B1186" s="34" t="s">
        <v>118</v>
      </c>
      <c r="C1186" s="34" t="s">
        <v>5283</v>
      </c>
      <c r="D1186" s="34" t="s">
        <v>5284</v>
      </c>
      <c r="E1186" s="34">
        <v>76746174</v>
      </c>
      <c r="F1186" s="34" t="s">
        <v>339</v>
      </c>
    </row>
    <row r="1187" spans="1:6" x14ac:dyDescent="0.2">
      <c r="A1187" s="34" t="s">
        <v>15</v>
      </c>
      <c r="B1187" s="34" t="s">
        <v>119</v>
      </c>
      <c r="C1187" s="34" t="s">
        <v>5285</v>
      </c>
      <c r="D1187" s="34" t="s">
        <v>5286</v>
      </c>
      <c r="E1187" s="34">
        <v>1960885</v>
      </c>
      <c r="F1187" s="34" t="s">
        <v>334</v>
      </c>
    </row>
    <row r="1188" spans="1:6" x14ac:dyDescent="0.2">
      <c r="A1188" s="34" t="s">
        <v>15</v>
      </c>
      <c r="B1188" s="34" t="s">
        <v>120</v>
      </c>
      <c r="C1188" s="34" t="s">
        <v>5287</v>
      </c>
      <c r="D1188" s="34" t="s">
        <v>5288</v>
      </c>
      <c r="E1188" s="34">
        <v>5351251</v>
      </c>
      <c r="F1188" s="34" t="s">
        <v>324</v>
      </c>
    </row>
    <row r="1189" spans="1:6" x14ac:dyDescent="0.2">
      <c r="A1189" s="34" t="s">
        <v>15</v>
      </c>
      <c r="B1189" s="34" t="s">
        <v>121</v>
      </c>
      <c r="C1189" s="34" t="s">
        <v>5289</v>
      </c>
      <c r="D1189" s="34" t="s">
        <v>5290</v>
      </c>
      <c r="E1189" s="34">
        <v>177218510</v>
      </c>
      <c r="F1189" s="34" t="s">
        <v>342</v>
      </c>
    </row>
    <row r="1190" spans="1:6" x14ac:dyDescent="0.2">
      <c r="A1190" s="34" t="s">
        <v>15</v>
      </c>
      <c r="B1190" s="34" t="s">
        <v>122</v>
      </c>
      <c r="C1190" s="34" t="s">
        <v>5291</v>
      </c>
      <c r="D1190" s="34" t="s">
        <v>5292</v>
      </c>
      <c r="E1190" s="34">
        <v>3591369</v>
      </c>
      <c r="F1190" s="34" t="s">
        <v>335</v>
      </c>
    </row>
    <row r="1191" spans="1:6" x14ac:dyDescent="0.2">
      <c r="A1191" s="34" t="s">
        <v>15</v>
      </c>
      <c r="B1191" s="34" t="s">
        <v>123</v>
      </c>
      <c r="C1191" s="34" t="s">
        <v>5293</v>
      </c>
      <c r="D1191" s="34" t="s">
        <v>5294</v>
      </c>
      <c r="E1191" s="34">
        <v>2902315</v>
      </c>
      <c r="F1191" s="34" t="s">
        <v>338</v>
      </c>
    </row>
    <row r="1192" spans="1:6" x14ac:dyDescent="0.2">
      <c r="A1192" s="34" t="s">
        <v>15</v>
      </c>
      <c r="B1192" s="34" t="s">
        <v>124</v>
      </c>
      <c r="C1192" s="34" t="s">
        <v>5295</v>
      </c>
      <c r="D1192" s="34" t="s">
        <v>5296</v>
      </c>
      <c r="E1192" s="34">
        <v>1346753</v>
      </c>
      <c r="F1192" s="34"/>
    </row>
    <row r="1193" spans="1:6" x14ac:dyDescent="0.2">
      <c r="A1193" s="34" t="s">
        <v>15</v>
      </c>
      <c r="B1193" s="34" t="s">
        <v>125</v>
      </c>
      <c r="C1193" s="34" t="s">
        <v>347</v>
      </c>
      <c r="D1193" s="34" t="s">
        <v>5297</v>
      </c>
      <c r="E1193" s="34">
        <v>630532</v>
      </c>
      <c r="F1193" s="34" t="s">
        <v>333</v>
      </c>
    </row>
    <row r="1194" spans="1:6" x14ac:dyDescent="0.2">
      <c r="A1194" s="34" t="s">
        <v>15</v>
      </c>
      <c r="B1194" s="34" t="s">
        <v>126</v>
      </c>
      <c r="C1194" s="34" t="s">
        <v>5298</v>
      </c>
      <c r="D1194" s="34" t="s">
        <v>5299</v>
      </c>
      <c r="E1194" s="34">
        <v>416527</v>
      </c>
      <c r="F1194" s="34" t="s">
        <v>337</v>
      </c>
    </row>
    <row r="1195" spans="1:6" x14ac:dyDescent="0.2">
      <c r="A1195" s="34" t="s">
        <v>15</v>
      </c>
      <c r="B1195" s="34" t="s">
        <v>127</v>
      </c>
      <c r="C1195" s="34" t="s">
        <v>5300</v>
      </c>
      <c r="D1195" s="34" t="s">
        <v>5301</v>
      </c>
      <c r="E1195" s="34">
        <v>13480612</v>
      </c>
      <c r="F1195" s="34" t="s">
        <v>335</v>
      </c>
    </row>
    <row r="1196" spans="1:6" x14ac:dyDescent="0.2">
      <c r="A1196" s="34" t="s">
        <v>15</v>
      </c>
      <c r="B1196" s="34" t="s">
        <v>128</v>
      </c>
      <c r="C1196" s="34" t="s">
        <v>5302</v>
      </c>
      <c r="D1196" s="34" t="s">
        <v>5303</v>
      </c>
      <c r="E1196" s="34">
        <v>384927</v>
      </c>
      <c r="F1196" s="34" t="s">
        <v>337</v>
      </c>
    </row>
    <row r="1197" spans="1:6" x14ac:dyDescent="0.2">
      <c r="A1197" s="34" t="s">
        <v>15</v>
      </c>
      <c r="B1197" s="34" t="s">
        <v>129</v>
      </c>
      <c r="C1197" s="34" t="s">
        <v>5304</v>
      </c>
      <c r="D1197" s="34" t="s">
        <v>5305</v>
      </c>
      <c r="E1197" s="34">
        <v>938029</v>
      </c>
      <c r="F1197" s="34" t="s">
        <v>342</v>
      </c>
    </row>
    <row r="1198" spans="1:6" x14ac:dyDescent="0.2">
      <c r="A1198" s="34" t="s">
        <v>15</v>
      </c>
      <c r="B1198" s="34" t="s">
        <v>130</v>
      </c>
      <c r="C1198" s="34" t="s">
        <v>5306</v>
      </c>
      <c r="D1198" s="34" t="s">
        <v>5307</v>
      </c>
      <c r="E1198" s="34">
        <v>1469091</v>
      </c>
      <c r="F1198" s="34" t="s">
        <v>336</v>
      </c>
    </row>
    <row r="1199" spans="1:6" x14ac:dyDescent="0.2">
      <c r="A1199" s="34" t="s">
        <v>15</v>
      </c>
      <c r="B1199" s="34" t="s">
        <v>131</v>
      </c>
      <c r="C1199" s="34" t="s">
        <v>5308</v>
      </c>
      <c r="D1199" s="34" t="s">
        <v>5309</v>
      </c>
      <c r="E1199" s="34">
        <v>67959667</v>
      </c>
      <c r="F1199" s="34" t="s">
        <v>343</v>
      </c>
    </row>
    <row r="1200" spans="1:6" x14ac:dyDescent="0.2">
      <c r="A1200" s="34" t="s">
        <v>15</v>
      </c>
      <c r="B1200" s="34" t="s">
        <v>132</v>
      </c>
      <c r="C1200" s="34" t="s">
        <v>5310</v>
      </c>
      <c r="D1200" s="34" t="s">
        <v>5311</v>
      </c>
      <c r="E1200" s="34">
        <v>12479474</v>
      </c>
      <c r="F1200" s="34" t="s">
        <v>335</v>
      </c>
    </row>
    <row r="1201" spans="1:6" x14ac:dyDescent="0.2">
      <c r="A1201" s="34" t="s">
        <v>15</v>
      </c>
      <c r="B1201" s="34" t="s">
        <v>133</v>
      </c>
      <c r="C1201" s="34" t="s">
        <v>5312</v>
      </c>
      <c r="D1201" s="34" t="s">
        <v>5313</v>
      </c>
      <c r="E1201" s="34">
        <v>1994465</v>
      </c>
      <c r="F1201" s="34" t="s">
        <v>329</v>
      </c>
    </row>
    <row r="1202" spans="1:6" x14ac:dyDescent="0.2">
      <c r="A1202" s="34" t="s">
        <v>15</v>
      </c>
      <c r="B1202" s="34" t="s">
        <v>134</v>
      </c>
      <c r="C1202" s="34" t="s">
        <v>5314</v>
      </c>
      <c r="D1202" s="34" t="s">
        <v>5315</v>
      </c>
      <c r="E1202" s="34">
        <v>37248074</v>
      </c>
      <c r="F1202" s="34" t="s">
        <v>335</v>
      </c>
    </row>
    <row r="1203" spans="1:6" x14ac:dyDescent="0.2">
      <c r="A1203" s="34" t="s">
        <v>15</v>
      </c>
      <c r="B1203" s="34" t="s">
        <v>135</v>
      </c>
      <c r="C1203" s="34" t="s">
        <v>5316</v>
      </c>
      <c r="D1203" s="34" t="s">
        <v>5317</v>
      </c>
      <c r="E1203" s="34">
        <v>427977224</v>
      </c>
      <c r="F1203" s="34" t="s">
        <v>345</v>
      </c>
    </row>
    <row r="1204" spans="1:6" x14ac:dyDescent="0.2">
      <c r="A1204" s="34" t="s">
        <v>15</v>
      </c>
      <c r="B1204" s="34" t="s">
        <v>136</v>
      </c>
      <c r="C1204" s="34" t="s">
        <v>5318</v>
      </c>
      <c r="D1204" s="34" t="s">
        <v>5319</v>
      </c>
      <c r="E1204" s="34">
        <v>1334497</v>
      </c>
      <c r="F1204" s="34" t="s">
        <v>346</v>
      </c>
    </row>
    <row r="1205" spans="1:6" x14ac:dyDescent="0.2">
      <c r="A1205" s="34" t="s">
        <v>15</v>
      </c>
      <c r="B1205" s="34" t="s">
        <v>137</v>
      </c>
      <c r="C1205" s="34" t="s">
        <v>5320</v>
      </c>
      <c r="D1205" s="34" t="s">
        <v>5321</v>
      </c>
      <c r="E1205" s="34">
        <v>66082528</v>
      </c>
      <c r="F1205" s="34"/>
    </row>
    <row r="1206" spans="1:6" x14ac:dyDescent="0.2">
      <c r="A1206" s="34" t="s">
        <v>15</v>
      </c>
      <c r="B1206" s="34" t="s">
        <v>138</v>
      </c>
      <c r="C1206" s="34" t="s">
        <v>5322</v>
      </c>
      <c r="D1206" s="34" t="s">
        <v>5323</v>
      </c>
      <c r="E1206" s="34">
        <v>5062652</v>
      </c>
      <c r="F1206" s="34" t="s">
        <v>328</v>
      </c>
    </row>
    <row r="1207" spans="1:6" x14ac:dyDescent="0.2">
      <c r="A1207" s="34" t="s">
        <v>15</v>
      </c>
      <c r="B1207" s="34" t="s">
        <v>139</v>
      </c>
      <c r="C1207" s="34" t="s">
        <v>5324</v>
      </c>
      <c r="D1207" s="34" t="s">
        <v>5325</v>
      </c>
      <c r="E1207" s="34">
        <v>3037575</v>
      </c>
      <c r="F1207" s="34" t="s">
        <v>328</v>
      </c>
    </row>
    <row r="1208" spans="1:6" x14ac:dyDescent="0.2">
      <c r="A1208" s="34" t="s">
        <v>15</v>
      </c>
      <c r="B1208" s="34" t="s">
        <v>140</v>
      </c>
      <c r="C1208" s="34" t="s">
        <v>5326</v>
      </c>
      <c r="D1208" s="34" t="s">
        <v>5327</v>
      </c>
      <c r="E1208" s="34">
        <v>5761924</v>
      </c>
      <c r="F1208" s="34" t="s">
        <v>333</v>
      </c>
    </row>
    <row r="1209" spans="1:6" x14ac:dyDescent="0.2">
      <c r="A1209" s="34" t="s">
        <v>15</v>
      </c>
      <c r="B1209" s="34" t="s">
        <v>141</v>
      </c>
      <c r="C1209" s="34" t="s">
        <v>5328</v>
      </c>
      <c r="D1209" s="34" t="s">
        <v>5329</v>
      </c>
      <c r="E1209" s="34">
        <v>286620825</v>
      </c>
      <c r="F1209" s="34" t="s">
        <v>338</v>
      </c>
    </row>
    <row r="1210" spans="1:6" x14ac:dyDescent="0.2">
      <c r="A1210" s="34" t="s">
        <v>15</v>
      </c>
      <c r="B1210" s="34" t="s">
        <v>142</v>
      </c>
      <c r="C1210" s="34" t="s">
        <v>5330</v>
      </c>
      <c r="D1210" s="34" t="s">
        <v>5331</v>
      </c>
      <c r="E1210" s="34">
        <v>261735837</v>
      </c>
      <c r="F1210" s="34" t="s">
        <v>331</v>
      </c>
    </row>
    <row r="1211" spans="1:6" x14ac:dyDescent="0.2">
      <c r="A1211" s="34" t="s">
        <v>15</v>
      </c>
      <c r="B1211" s="34" t="s">
        <v>143</v>
      </c>
      <c r="C1211" s="34" t="s">
        <v>5332</v>
      </c>
      <c r="D1211" s="34" t="s">
        <v>5333</v>
      </c>
      <c r="E1211" s="34">
        <v>92202224</v>
      </c>
      <c r="F1211" s="34" t="s">
        <v>328</v>
      </c>
    </row>
    <row r="1212" spans="1:6" x14ac:dyDescent="0.2">
      <c r="A1212" s="34" t="s">
        <v>15</v>
      </c>
      <c r="B1212" s="34" t="s">
        <v>144</v>
      </c>
      <c r="C1212" s="34" t="s">
        <v>5334</v>
      </c>
      <c r="D1212" s="34" t="s">
        <v>5335</v>
      </c>
      <c r="E1212" s="34">
        <v>205967585</v>
      </c>
      <c r="F1212" s="34" t="s">
        <v>331</v>
      </c>
    </row>
    <row r="1213" spans="1:6" x14ac:dyDescent="0.2">
      <c r="A1213" s="34" t="s">
        <v>15</v>
      </c>
      <c r="B1213" s="34" t="s">
        <v>145</v>
      </c>
      <c r="C1213" s="34" t="s">
        <v>5336</v>
      </c>
      <c r="D1213" s="34" t="s">
        <v>5337</v>
      </c>
      <c r="E1213" s="34">
        <v>9913338</v>
      </c>
      <c r="F1213" s="34" t="s">
        <v>330</v>
      </c>
    </row>
    <row r="1214" spans="1:6" x14ac:dyDescent="0.2">
      <c r="A1214" s="34" t="s">
        <v>15</v>
      </c>
      <c r="B1214" s="34" t="s">
        <v>146</v>
      </c>
      <c r="C1214" s="34" t="s">
        <v>5338</v>
      </c>
      <c r="D1214" s="34" t="s">
        <v>5339</v>
      </c>
      <c r="E1214" s="34">
        <v>8783886</v>
      </c>
      <c r="F1214" s="34" t="s">
        <v>342</v>
      </c>
    </row>
    <row r="1215" spans="1:6" x14ac:dyDescent="0.2">
      <c r="A1215" s="34" t="s">
        <v>15</v>
      </c>
      <c r="B1215" s="34" t="s">
        <v>147</v>
      </c>
      <c r="C1215" s="34" t="s">
        <v>5340</v>
      </c>
      <c r="D1215" s="34" t="s">
        <v>5341</v>
      </c>
      <c r="E1215" s="34">
        <v>28098643</v>
      </c>
      <c r="F1215" s="34" t="s">
        <v>339</v>
      </c>
    </row>
    <row r="1216" spans="1:6" x14ac:dyDescent="0.2">
      <c r="A1216" s="34" t="s">
        <v>15</v>
      </c>
      <c r="B1216" s="34" t="s">
        <v>148</v>
      </c>
      <c r="C1216" s="34" t="s">
        <v>5342</v>
      </c>
      <c r="D1216" s="34" t="s">
        <v>5343</v>
      </c>
      <c r="E1216" s="34">
        <v>8412918</v>
      </c>
      <c r="F1216" s="34" t="s">
        <v>324</v>
      </c>
    </row>
    <row r="1217" spans="1:6" x14ac:dyDescent="0.2">
      <c r="A1217" s="34" t="s">
        <v>15</v>
      </c>
      <c r="B1217" s="34" t="s">
        <v>149</v>
      </c>
      <c r="C1217" s="34" t="s">
        <v>5344</v>
      </c>
      <c r="D1217" s="34" t="s">
        <v>5345</v>
      </c>
      <c r="E1217" s="34">
        <v>4385027</v>
      </c>
      <c r="F1217" s="34" t="s">
        <v>332</v>
      </c>
    </row>
    <row r="1218" spans="1:6" x14ac:dyDescent="0.2">
      <c r="A1218" s="34" t="s">
        <v>15</v>
      </c>
      <c r="B1218" s="34" t="s">
        <v>150</v>
      </c>
      <c r="C1218" s="34" t="s">
        <v>5346</v>
      </c>
      <c r="D1218" s="34" t="s">
        <v>5347</v>
      </c>
      <c r="E1218" s="34">
        <v>21640320</v>
      </c>
      <c r="F1218" s="34" t="s">
        <v>331</v>
      </c>
    </row>
    <row r="1219" spans="1:6" x14ac:dyDescent="0.2">
      <c r="A1219" s="34" t="s">
        <v>15</v>
      </c>
      <c r="B1219" s="34" t="s">
        <v>151</v>
      </c>
      <c r="C1219" s="34" t="s">
        <v>5348</v>
      </c>
      <c r="D1219" s="34" t="s">
        <v>5349</v>
      </c>
      <c r="E1219" s="34">
        <v>542962523</v>
      </c>
      <c r="F1219" s="34" t="s">
        <v>343</v>
      </c>
    </row>
    <row r="1220" spans="1:6" x14ac:dyDescent="0.2">
      <c r="A1220" s="34" t="s">
        <v>15</v>
      </c>
      <c r="B1220" s="34" t="s">
        <v>152</v>
      </c>
      <c r="C1220" s="34" t="s">
        <v>5350</v>
      </c>
      <c r="D1220" s="34" t="s">
        <v>5351</v>
      </c>
      <c r="E1220" s="34">
        <v>44474347</v>
      </c>
      <c r="F1220" s="34" t="s">
        <v>326</v>
      </c>
    </row>
    <row r="1221" spans="1:6" x14ac:dyDescent="0.2">
      <c r="A1221" s="34" t="s">
        <v>15</v>
      </c>
      <c r="B1221" s="34" t="s">
        <v>153</v>
      </c>
      <c r="C1221" s="34" t="s">
        <v>5352</v>
      </c>
      <c r="D1221" s="34" t="s">
        <v>5353</v>
      </c>
      <c r="E1221" s="34">
        <v>2197653</v>
      </c>
      <c r="F1221" s="34" t="s">
        <v>335</v>
      </c>
    </row>
    <row r="1222" spans="1:6" x14ac:dyDescent="0.2">
      <c r="A1222" s="34" t="s">
        <v>15</v>
      </c>
      <c r="B1222" s="34" t="s">
        <v>154</v>
      </c>
      <c r="C1222" s="34" t="s">
        <v>5354</v>
      </c>
      <c r="D1222" s="34" t="s">
        <v>5355</v>
      </c>
      <c r="E1222" s="34">
        <v>29300411</v>
      </c>
      <c r="F1222" s="34" t="s">
        <v>339</v>
      </c>
    </row>
    <row r="1223" spans="1:6" x14ac:dyDescent="0.2">
      <c r="A1223" s="34" t="s">
        <v>15</v>
      </c>
      <c r="B1223" s="34" t="s">
        <v>155</v>
      </c>
      <c r="C1223" s="34" t="s">
        <v>5356</v>
      </c>
      <c r="D1223" s="34" t="s">
        <v>5357</v>
      </c>
      <c r="E1223" s="34">
        <v>165000063</v>
      </c>
      <c r="F1223" s="34" t="s">
        <v>338</v>
      </c>
    </row>
    <row r="1224" spans="1:6" x14ac:dyDescent="0.2">
      <c r="A1224" s="34" t="s">
        <v>15</v>
      </c>
      <c r="B1224" s="34" t="s">
        <v>156</v>
      </c>
      <c r="C1224" s="34" t="s">
        <v>5358</v>
      </c>
      <c r="D1224" s="34" t="s">
        <v>5359</v>
      </c>
      <c r="E1224" s="34">
        <v>2363185</v>
      </c>
      <c r="F1224" s="34" t="s">
        <v>337</v>
      </c>
    </row>
    <row r="1225" spans="1:6" x14ac:dyDescent="0.2">
      <c r="A1225" s="34" t="s">
        <v>15</v>
      </c>
      <c r="B1225" s="34" t="s">
        <v>157</v>
      </c>
      <c r="C1225" s="34" t="s">
        <v>5360</v>
      </c>
      <c r="D1225" s="34" t="s">
        <v>5361</v>
      </c>
      <c r="E1225" s="34">
        <v>191538726</v>
      </c>
      <c r="F1225" s="34" t="s">
        <v>343</v>
      </c>
    </row>
    <row r="1226" spans="1:6" x14ac:dyDescent="0.2">
      <c r="A1226" s="34" t="s">
        <v>15</v>
      </c>
      <c r="B1226" s="34" t="s">
        <v>158</v>
      </c>
      <c r="C1226" s="34" t="s">
        <v>5362</v>
      </c>
      <c r="D1226" s="34" t="s">
        <v>5363</v>
      </c>
      <c r="E1226" s="34">
        <v>32182100</v>
      </c>
      <c r="F1226" s="34" t="s">
        <v>342</v>
      </c>
    </row>
    <row r="1227" spans="1:6" x14ac:dyDescent="0.2">
      <c r="A1227" s="34" t="s">
        <v>15</v>
      </c>
      <c r="B1227" s="34" t="s">
        <v>159</v>
      </c>
      <c r="C1227" s="34" t="s">
        <v>5364</v>
      </c>
      <c r="D1227" s="34" t="s">
        <v>5365</v>
      </c>
      <c r="E1227" s="34">
        <v>1072769</v>
      </c>
      <c r="F1227" s="34" t="s">
        <v>335</v>
      </c>
    </row>
    <row r="1228" spans="1:6" x14ac:dyDescent="0.2">
      <c r="A1228" s="34" t="s">
        <v>15</v>
      </c>
      <c r="B1228" s="34" t="s">
        <v>160</v>
      </c>
      <c r="C1228" s="34" t="s">
        <v>5366</v>
      </c>
      <c r="D1228" s="34" t="s">
        <v>5367</v>
      </c>
      <c r="E1228" s="34">
        <v>745433</v>
      </c>
      <c r="F1228" s="34" t="s">
        <v>341</v>
      </c>
    </row>
    <row r="1229" spans="1:6" x14ac:dyDescent="0.2">
      <c r="A1229" s="34" t="s">
        <v>15</v>
      </c>
      <c r="B1229" s="34" t="s">
        <v>161</v>
      </c>
      <c r="C1229" s="34" t="s">
        <v>5368</v>
      </c>
      <c r="D1229" s="34" t="s">
        <v>5369</v>
      </c>
      <c r="E1229" s="34">
        <v>706946</v>
      </c>
      <c r="F1229" s="34" t="s">
        <v>334</v>
      </c>
    </row>
    <row r="1230" spans="1:6" x14ac:dyDescent="0.2">
      <c r="A1230" s="34" t="s">
        <v>15</v>
      </c>
      <c r="B1230" s="34" t="s">
        <v>162</v>
      </c>
      <c r="C1230" s="34" t="s">
        <v>5370</v>
      </c>
      <c r="D1230" s="34" t="s">
        <v>5371</v>
      </c>
      <c r="E1230" s="34">
        <v>694636</v>
      </c>
      <c r="F1230" s="34" t="s">
        <v>333</v>
      </c>
    </row>
    <row r="1231" spans="1:6" x14ac:dyDescent="0.2">
      <c r="A1231" s="34" t="s">
        <v>15</v>
      </c>
      <c r="B1231" s="34" t="s">
        <v>163</v>
      </c>
      <c r="C1231" s="34" t="s">
        <v>5372</v>
      </c>
      <c r="D1231" s="34" t="s">
        <v>5373</v>
      </c>
      <c r="E1231" s="34">
        <v>4803098</v>
      </c>
      <c r="F1231" s="34" t="s">
        <v>342</v>
      </c>
    </row>
    <row r="1232" spans="1:6" x14ac:dyDescent="0.2">
      <c r="A1232" s="34" t="s">
        <v>15</v>
      </c>
      <c r="B1232" s="34" t="s">
        <v>164</v>
      </c>
      <c r="C1232" s="34" t="s">
        <v>5374</v>
      </c>
      <c r="D1232" s="34" t="s">
        <v>5375</v>
      </c>
      <c r="E1232" s="34">
        <v>5432251</v>
      </c>
      <c r="F1232" s="34" t="s">
        <v>342</v>
      </c>
    </row>
    <row r="1233" spans="1:6" x14ac:dyDescent="0.2">
      <c r="A1233" s="34" t="s">
        <v>15</v>
      </c>
      <c r="B1233" s="34" t="s">
        <v>165</v>
      </c>
      <c r="C1233" s="34" t="s">
        <v>5376</v>
      </c>
      <c r="D1233" s="34" t="s">
        <v>5377</v>
      </c>
      <c r="E1233" s="34">
        <v>3103979</v>
      </c>
      <c r="F1233" s="34" t="s">
        <v>332</v>
      </c>
    </row>
    <row r="1234" spans="1:6" x14ac:dyDescent="0.2">
      <c r="A1234" s="34" t="s">
        <v>15</v>
      </c>
      <c r="B1234" s="34" t="s">
        <v>166</v>
      </c>
      <c r="C1234" s="34" t="s">
        <v>5378</v>
      </c>
      <c r="D1234" s="34" t="s">
        <v>5379</v>
      </c>
      <c r="E1234" s="34">
        <v>9441365</v>
      </c>
      <c r="F1234" s="34" t="s">
        <v>332</v>
      </c>
    </row>
    <row r="1235" spans="1:6" x14ac:dyDescent="0.2">
      <c r="A1235" s="34" t="s">
        <v>15</v>
      </c>
      <c r="B1235" s="34" t="s">
        <v>167</v>
      </c>
      <c r="C1235" s="34" t="s">
        <v>5380</v>
      </c>
      <c r="D1235" s="34" t="s">
        <v>5381</v>
      </c>
      <c r="E1235" s="34">
        <v>4112231</v>
      </c>
      <c r="F1235" s="34" t="s">
        <v>332</v>
      </c>
    </row>
    <row r="1236" spans="1:6" x14ac:dyDescent="0.2">
      <c r="A1236" s="34" t="s">
        <v>15</v>
      </c>
      <c r="B1236" s="34" t="s">
        <v>168</v>
      </c>
      <c r="C1236" s="34" t="s">
        <v>5382</v>
      </c>
      <c r="D1236" s="34" t="s">
        <v>5383</v>
      </c>
      <c r="E1236" s="34">
        <v>2562517</v>
      </c>
      <c r="F1236" s="34" t="s">
        <v>333</v>
      </c>
    </row>
    <row r="1237" spans="1:6" x14ac:dyDescent="0.2">
      <c r="A1237" s="34" t="s">
        <v>15</v>
      </c>
      <c r="B1237" s="34" t="s">
        <v>169</v>
      </c>
      <c r="C1237" s="34" t="s">
        <v>5384</v>
      </c>
      <c r="D1237" s="34" t="s">
        <v>5385</v>
      </c>
      <c r="E1237" s="34">
        <v>11638967</v>
      </c>
      <c r="F1237" s="34" t="s">
        <v>331</v>
      </c>
    </row>
    <row r="1238" spans="1:6" x14ac:dyDescent="0.2">
      <c r="A1238" s="34" t="s">
        <v>15</v>
      </c>
      <c r="B1238" s="34" t="s">
        <v>170</v>
      </c>
      <c r="C1238" s="34" t="s">
        <v>5386</v>
      </c>
      <c r="D1238" s="34" t="s">
        <v>5387</v>
      </c>
      <c r="E1238" s="34">
        <v>4598254</v>
      </c>
      <c r="F1238" s="34" t="s">
        <v>341</v>
      </c>
    </row>
    <row r="1239" spans="1:6" x14ac:dyDescent="0.2">
      <c r="A1239" s="34" t="s">
        <v>15</v>
      </c>
      <c r="B1239" s="34" t="s">
        <v>171</v>
      </c>
      <c r="C1239" s="34" t="s">
        <v>5388</v>
      </c>
      <c r="D1239" s="34" t="s">
        <v>5389</v>
      </c>
      <c r="E1239" s="34">
        <v>1470341</v>
      </c>
      <c r="F1239" s="34" t="s">
        <v>328</v>
      </c>
    </row>
    <row r="1240" spans="1:6" x14ac:dyDescent="0.2">
      <c r="A1240" s="34" t="s">
        <v>15</v>
      </c>
      <c r="B1240" s="34" t="s">
        <v>172</v>
      </c>
      <c r="C1240" s="34" t="s">
        <v>5390</v>
      </c>
      <c r="D1240" s="34" t="s">
        <v>5391</v>
      </c>
      <c r="E1240" s="34">
        <v>1374956</v>
      </c>
      <c r="F1240" s="34" t="s">
        <v>345</v>
      </c>
    </row>
    <row r="1241" spans="1:6" x14ac:dyDescent="0.2">
      <c r="A1241" s="34" t="s">
        <v>15</v>
      </c>
      <c r="B1241" s="34" t="s">
        <v>173</v>
      </c>
      <c r="C1241" s="34" t="s">
        <v>5392</v>
      </c>
      <c r="D1241" s="34" t="s">
        <v>5393</v>
      </c>
      <c r="E1241" s="34">
        <v>508538</v>
      </c>
      <c r="F1241" s="34" t="s">
        <v>337</v>
      </c>
    </row>
    <row r="1242" spans="1:6" x14ac:dyDescent="0.2">
      <c r="A1242" s="34" t="s">
        <v>15</v>
      </c>
      <c r="B1242" s="34" t="s">
        <v>174</v>
      </c>
      <c r="C1242" s="34" t="s">
        <v>5394</v>
      </c>
      <c r="D1242" s="34" t="s">
        <v>5395</v>
      </c>
      <c r="E1242" s="34">
        <v>1778904</v>
      </c>
      <c r="F1242" s="34" t="s">
        <v>344</v>
      </c>
    </row>
    <row r="1243" spans="1:6" x14ac:dyDescent="0.2">
      <c r="A1243" s="34" t="s">
        <v>15</v>
      </c>
      <c r="B1243" s="34" t="s">
        <v>175</v>
      </c>
      <c r="C1243" s="34" t="s">
        <v>5396</v>
      </c>
      <c r="D1243" s="34" t="s">
        <v>5397</v>
      </c>
      <c r="E1243" s="34">
        <v>4408897</v>
      </c>
      <c r="F1243" s="34" t="s">
        <v>327</v>
      </c>
    </row>
    <row r="1244" spans="1:6" x14ac:dyDescent="0.2">
      <c r="A1244" s="34" t="s">
        <v>15</v>
      </c>
      <c r="B1244" s="34" t="s">
        <v>176</v>
      </c>
      <c r="C1244" s="34" t="s">
        <v>5398</v>
      </c>
      <c r="D1244" s="34" t="s">
        <v>5399</v>
      </c>
      <c r="E1244" s="34">
        <v>9313910</v>
      </c>
      <c r="F1244" s="34" t="s">
        <v>342</v>
      </c>
    </row>
    <row r="1245" spans="1:6" x14ac:dyDescent="0.2">
      <c r="A1245" s="34" t="s">
        <v>15</v>
      </c>
      <c r="B1245" s="34" t="s">
        <v>177</v>
      </c>
      <c r="C1245" s="34" t="s">
        <v>5400</v>
      </c>
      <c r="D1245" s="34" t="s">
        <v>5401</v>
      </c>
      <c r="E1245" s="34">
        <v>39280556</v>
      </c>
      <c r="F1245" s="34" t="s">
        <v>331</v>
      </c>
    </row>
    <row r="1246" spans="1:6" x14ac:dyDescent="0.2">
      <c r="A1246" s="34" t="s">
        <v>15</v>
      </c>
      <c r="B1246" s="34" t="s">
        <v>178</v>
      </c>
      <c r="C1246" s="34" t="s">
        <v>5402</v>
      </c>
      <c r="D1246" s="34" t="s">
        <v>5403</v>
      </c>
      <c r="E1246" s="34">
        <v>2042830</v>
      </c>
      <c r="F1246" s="34" t="s">
        <v>327</v>
      </c>
    </row>
    <row r="1247" spans="1:6" x14ac:dyDescent="0.2">
      <c r="A1247" s="34" t="s">
        <v>15</v>
      </c>
      <c r="B1247" s="34" t="s">
        <v>179</v>
      </c>
      <c r="C1247" s="34" t="s">
        <v>5404</v>
      </c>
      <c r="D1247" s="34" t="s">
        <v>5405</v>
      </c>
      <c r="E1247" s="34">
        <v>8473505</v>
      </c>
      <c r="F1247" s="34" t="s">
        <v>342</v>
      </c>
    </row>
    <row r="1248" spans="1:6" x14ac:dyDescent="0.2">
      <c r="A1248" s="34" t="s">
        <v>15</v>
      </c>
      <c r="B1248" s="34" t="s">
        <v>180</v>
      </c>
      <c r="C1248" s="34" t="s">
        <v>5406</v>
      </c>
      <c r="D1248" s="34" t="s">
        <v>5407</v>
      </c>
      <c r="E1248" s="34">
        <v>3470160</v>
      </c>
      <c r="F1248" s="34" t="s">
        <v>334</v>
      </c>
    </row>
    <row r="1249" spans="1:6" x14ac:dyDescent="0.2">
      <c r="A1249" s="34" t="s">
        <v>15</v>
      </c>
      <c r="B1249" s="34" t="s">
        <v>181</v>
      </c>
      <c r="C1249" s="34" t="s">
        <v>5408</v>
      </c>
      <c r="D1249" s="34" t="s">
        <v>5409</v>
      </c>
      <c r="E1249" s="34">
        <v>10626074</v>
      </c>
      <c r="F1249" s="34" t="s">
        <v>327</v>
      </c>
    </row>
    <row r="1250" spans="1:6" x14ac:dyDescent="0.2">
      <c r="A1250" s="34" t="s">
        <v>15</v>
      </c>
      <c r="B1250" s="34" t="s">
        <v>182</v>
      </c>
      <c r="C1250" s="34" t="s">
        <v>5410</v>
      </c>
      <c r="D1250" s="34" t="s">
        <v>5411</v>
      </c>
      <c r="E1250" s="34">
        <v>1732103</v>
      </c>
      <c r="F1250" s="34" t="s">
        <v>333</v>
      </c>
    </row>
    <row r="1251" spans="1:6" x14ac:dyDescent="0.2">
      <c r="A1251" s="34" t="s">
        <v>15</v>
      </c>
      <c r="B1251" s="34" t="s">
        <v>183</v>
      </c>
      <c r="C1251" s="34" t="s">
        <v>5412</v>
      </c>
      <c r="D1251" s="34" t="s">
        <v>5413</v>
      </c>
      <c r="E1251" s="34">
        <v>2134953</v>
      </c>
      <c r="F1251" s="34" t="s">
        <v>325</v>
      </c>
    </row>
    <row r="1252" spans="1:6" x14ac:dyDescent="0.2">
      <c r="A1252" s="34" t="s">
        <v>15</v>
      </c>
      <c r="B1252" s="34" t="s">
        <v>184</v>
      </c>
      <c r="C1252" s="34" t="s">
        <v>5414</v>
      </c>
      <c r="D1252" s="34" t="s">
        <v>5415</v>
      </c>
      <c r="E1252" s="34">
        <v>26211108</v>
      </c>
      <c r="F1252" s="34" t="s">
        <v>330</v>
      </c>
    </row>
    <row r="1253" spans="1:6" x14ac:dyDescent="0.2">
      <c r="A1253" s="34" t="s">
        <v>15</v>
      </c>
      <c r="B1253" s="34" t="s">
        <v>185</v>
      </c>
      <c r="C1253" s="34" t="s">
        <v>5416</v>
      </c>
      <c r="D1253" s="34" t="s">
        <v>5417</v>
      </c>
      <c r="E1253" s="34">
        <v>21581642</v>
      </c>
      <c r="F1253" s="34" t="s">
        <v>326</v>
      </c>
    </row>
    <row r="1254" spans="1:6" x14ac:dyDescent="0.2">
      <c r="A1254" s="34" t="s">
        <v>15</v>
      </c>
      <c r="B1254" s="34" t="s">
        <v>186</v>
      </c>
      <c r="C1254" s="34" t="s">
        <v>5418</v>
      </c>
      <c r="D1254" s="34" t="s">
        <v>5419</v>
      </c>
      <c r="E1254" s="34">
        <v>4246802</v>
      </c>
      <c r="F1254" s="34" t="s">
        <v>337</v>
      </c>
    </row>
    <row r="1255" spans="1:6" x14ac:dyDescent="0.2">
      <c r="A1255" s="34" t="s">
        <v>15</v>
      </c>
      <c r="B1255" s="34" t="s">
        <v>187</v>
      </c>
      <c r="C1255" s="34" t="s">
        <v>5420</v>
      </c>
      <c r="D1255" s="34" t="s">
        <v>5421</v>
      </c>
      <c r="E1255" s="34">
        <v>8849026</v>
      </c>
      <c r="F1255" s="34" t="s">
        <v>330</v>
      </c>
    </row>
    <row r="1256" spans="1:6" x14ac:dyDescent="0.2">
      <c r="A1256" s="34" t="s">
        <v>15</v>
      </c>
      <c r="B1256" s="34" t="s">
        <v>188</v>
      </c>
      <c r="C1256" s="34" t="s">
        <v>5422</v>
      </c>
      <c r="D1256" s="34" t="s">
        <v>5423</v>
      </c>
      <c r="E1256" s="34">
        <v>1695845</v>
      </c>
      <c r="F1256" s="34" t="s">
        <v>329</v>
      </c>
    </row>
    <row r="1257" spans="1:6" x14ac:dyDescent="0.2">
      <c r="A1257" s="34" t="s">
        <v>15</v>
      </c>
      <c r="B1257" s="34" t="s">
        <v>189</v>
      </c>
      <c r="C1257" s="34" t="s">
        <v>5424</v>
      </c>
      <c r="D1257" s="34" t="s">
        <v>5425</v>
      </c>
      <c r="E1257" s="34">
        <v>99371239</v>
      </c>
      <c r="F1257" s="34" t="s">
        <v>331</v>
      </c>
    </row>
    <row r="1258" spans="1:6" x14ac:dyDescent="0.2">
      <c r="A1258" s="34" t="s">
        <v>15</v>
      </c>
      <c r="B1258" s="34" t="s">
        <v>190</v>
      </c>
      <c r="C1258" s="34" t="s">
        <v>5426</v>
      </c>
      <c r="D1258" s="34" t="s">
        <v>5427</v>
      </c>
      <c r="E1258" s="34">
        <v>1778443</v>
      </c>
      <c r="F1258" s="34" t="s">
        <v>346</v>
      </c>
    </row>
    <row r="1259" spans="1:6" x14ac:dyDescent="0.2">
      <c r="A1259" s="34" t="s">
        <v>15</v>
      </c>
      <c r="B1259" s="34" t="s">
        <v>191</v>
      </c>
      <c r="C1259" s="34" t="s">
        <v>5428</v>
      </c>
      <c r="D1259" s="34" t="s">
        <v>5429</v>
      </c>
      <c r="E1259" s="34">
        <v>9161667</v>
      </c>
      <c r="F1259" s="34" t="s">
        <v>328</v>
      </c>
    </row>
    <row r="1260" spans="1:6" x14ac:dyDescent="0.2">
      <c r="A1260" s="34" t="s">
        <v>15</v>
      </c>
      <c r="B1260" s="34" t="s">
        <v>192</v>
      </c>
      <c r="C1260" s="34" t="s">
        <v>5430</v>
      </c>
      <c r="D1260" s="34" t="s">
        <v>5431</v>
      </c>
      <c r="E1260" s="34">
        <v>139855698</v>
      </c>
      <c r="F1260" s="34"/>
    </row>
    <row r="1261" spans="1:6" x14ac:dyDescent="0.2">
      <c r="A1261" s="34" t="s">
        <v>15</v>
      </c>
      <c r="B1261" s="34" t="s">
        <v>193</v>
      </c>
      <c r="C1261" s="34" t="s">
        <v>5432</v>
      </c>
      <c r="D1261" s="34" t="s">
        <v>5433</v>
      </c>
      <c r="E1261" s="34">
        <v>21171654</v>
      </c>
      <c r="F1261" s="34" t="s">
        <v>326</v>
      </c>
    </row>
    <row r="1262" spans="1:6" x14ac:dyDescent="0.2">
      <c r="A1262" s="34" t="s">
        <v>15</v>
      </c>
      <c r="B1262" s="34" t="s">
        <v>194</v>
      </c>
      <c r="C1262" s="34" t="s">
        <v>5434</v>
      </c>
      <c r="D1262" s="34" t="s">
        <v>5435</v>
      </c>
      <c r="E1262" s="34">
        <v>62074866</v>
      </c>
      <c r="F1262" s="34" t="s">
        <v>325</v>
      </c>
    </row>
    <row r="1263" spans="1:6" x14ac:dyDescent="0.2">
      <c r="A1263" s="34" t="s">
        <v>15</v>
      </c>
      <c r="B1263" s="34" t="s">
        <v>195</v>
      </c>
      <c r="C1263" s="34" t="s">
        <v>5436</v>
      </c>
      <c r="D1263" s="34" t="s">
        <v>5437</v>
      </c>
      <c r="E1263" s="34">
        <v>12813353</v>
      </c>
      <c r="F1263" s="34" t="s">
        <v>342</v>
      </c>
    </row>
    <row r="1264" spans="1:6" x14ac:dyDescent="0.2">
      <c r="A1264" s="34" t="s">
        <v>15</v>
      </c>
      <c r="B1264" s="34" t="s">
        <v>196</v>
      </c>
      <c r="C1264" s="34" t="s">
        <v>5438</v>
      </c>
      <c r="D1264" s="34" t="s">
        <v>5439</v>
      </c>
      <c r="E1264" s="34">
        <v>3181969</v>
      </c>
      <c r="F1264" s="34" t="s">
        <v>334</v>
      </c>
    </row>
    <row r="1265" spans="1:6" x14ac:dyDescent="0.2">
      <c r="A1265" s="34" t="s">
        <v>15</v>
      </c>
      <c r="B1265" s="34" t="s">
        <v>197</v>
      </c>
      <c r="C1265" s="34" t="s">
        <v>5440</v>
      </c>
      <c r="D1265" s="34" t="s">
        <v>5441</v>
      </c>
      <c r="E1265" s="34">
        <v>109186296</v>
      </c>
      <c r="F1265" s="34" t="s">
        <v>325</v>
      </c>
    </row>
    <row r="1266" spans="1:6" x14ac:dyDescent="0.2">
      <c r="A1266" s="34" t="s">
        <v>15</v>
      </c>
      <c r="B1266" s="34" t="s">
        <v>198</v>
      </c>
      <c r="C1266" s="34" t="s">
        <v>5442</v>
      </c>
      <c r="D1266" s="34" t="s">
        <v>5443</v>
      </c>
      <c r="E1266" s="34">
        <v>37403971</v>
      </c>
      <c r="F1266" s="34" t="s">
        <v>339</v>
      </c>
    </row>
    <row r="1267" spans="1:6" x14ac:dyDescent="0.2">
      <c r="A1267" s="34" t="s">
        <v>15</v>
      </c>
      <c r="B1267" s="34" t="s">
        <v>199</v>
      </c>
      <c r="C1267" s="34" t="s">
        <v>5444</v>
      </c>
      <c r="D1267" s="34" t="s">
        <v>5445</v>
      </c>
      <c r="E1267" s="34">
        <v>206442603</v>
      </c>
      <c r="F1267" s="34" t="s">
        <v>331</v>
      </c>
    </row>
    <row r="1268" spans="1:6" x14ac:dyDescent="0.2">
      <c r="A1268" s="34" t="s">
        <v>15</v>
      </c>
      <c r="B1268" s="34" t="s">
        <v>200</v>
      </c>
      <c r="C1268" s="34" t="s">
        <v>5446</v>
      </c>
      <c r="D1268" s="34" t="s">
        <v>5447</v>
      </c>
      <c r="E1268" s="34">
        <v>514893</v>
      </c>
      <c r="F1268" s="34" t="s">
        <v>342</v>
      </c>
    </row>
    <row r="1269" spans="1:6" x14ac:dyDescent="0.2">
      <c r="A1269" s="34" t="s">
        <v>15</v>
      </c>
      <c r="B1269" s="34" t="s">
        <v>201</v>
      </c>
      <c r="C1269" s="34" t="s">
        <v>5448</v>
      </c>
      <c r="D1269" s="34" t="s">
        <v>5449</v>
      </c>
      <c r="E1269" s="34">
        <v>65828206</v>
      </c>
      <c r="F1269" s="34" t="s">
        <v>343</v>
      </c>
    </row>
    <row r="1270" spans="1:6" x14ac:dyDescent="0.2">
      <c r="A1270" s="34" t="s">
        <v>15</v>
      </c>
      <c r="B1270" s="34" t="s">
        <v>202</v>
      </c>
      <c r="C1270" s="34" t="s">
        <v>5450</v>
      </c>
      <c r="D1270" s="34" t="s">
        <v>5451</v>
      </c>
      <c r="E1270" s="34">
        <v>1603679</v>
      </c>
      <c r="F1270" s="34" t="s">
        <v>341</v>
      </c>
    </row>
    <row r="1271" spans="1:6" x14ac:dyDescent="0.2">
      <c r="A1271" s="34" t="s">
        <v>15</v>
      </c>
      <c r="B1271" s="34" t="s">
        <v>203</v>
      </c>
      <c r="C1271" s="34" t="s">
        <v>5452</v>
      </c>
      <c r="D1271" s="34" t="s">
        <v>5453</v>
      </c>
      <c r="E1271" s="34">
        <v>2040850</v>
      </c>
      <c r="F1271" s="34" t="s">
        <v>338</v>
      </c>
    </row>
    <row r="1272" spans="1:6" x14ac:dyDescent="0.2">
      <c r="A1272" s="34" t="s">
        <v>15</v>
      </c>
      <c r="B1272" s="34" t="s">
        <v>204</v>
      </c>
      <c r="C1272" s="34" t="s">
        <v>5454</v>
      </c>
      <c r="D1272" s="34" t="s">
        <v>5455</v>
      </c>
      <c r="E1272" s="34">
        <v>5632908</v>
      </c>
      <c r="F1272" s="34" t="s">
        <v>342</v>
      </c>
    </row>
    <row r="1273" spans="1:6" x14ac:dyDescent="0.2">
      <c r="A1273" s="34" t="s">
        <v>15</v>
      </c>
      <c r="B1273" s="34" t="s">
        <v>205</v>
      </c>
      <c r="C1273" s="34" t="s">
        <v>5456</v>
      </c>
      <c r="D1273" s="34" t="s">
        <v>5457</v>
      </c>
      <c r="E1273" s="34">
        <v>33541005</v>
      </c>
      <c r="F1273" s="34" t="s">
        <v>339</v>
      </c>
    </row>
    <row r="1274" spans="1:6" x14ac:dyDescent="0.2">
      <c r="A1274" s="34" t="s">
        <v>15</v>
      </c>
      <c r="B1274" s="34" t="s">
        <v>206</v>
      </c>
      <c r="C1274" s="34" t="s">
        <v>5458</v>
      </c>
      <c r="D1274" s="34" t="s">
        <v>5459</v>
      </c>
      <c r="E1274" s="34">
        <v>938833</v>
      </c>
      <c r="F1274" s="34" t="s">
        <v>326</v>
      </c>
    </row>
    <row r="1275" spans="1:6" x14ac:dyDescent="0.2">
      <c r="A1275" s="34" t="s">
        <v>15</v>
      </c>
      <c r="B1275" s="34" t="s">
        <v>207</v>
      </c>
      <c r="C1275" s="34" t="s">
        <v>5460</v>
      </c>
      <c r="D1275" s="34" t="s">
        <v>5461</v>
      </c>
      <c r="E1275" s="34">
        <v>1323871</v>
      </c>
      <c r="F1275" s="34" t="s">
        <v>346</v>
      </c>
    </row>
    <row r="1276" spans="1:6" x14ac:dyDescent="0.2">
      <c r="A1276" s="34" t="s">
        <v>15</v>
      </c>
      <c r="B1276" s="34" t="s">
        <v>208</v>
      </c>
      <c r="C1276" s="34" t="s">
        <v>347</v>
      </c>
      <c r="D1276" s="34" t="s">
        <v>5462</v>
      </c>
      <c r="E1276" s="34">
        <v>250657</v>
      </c>
      <c r="F1276" s="34" t="s">
        <v>333</v>
      </c>
    </row>
    <row r="1277" spans="1:6" x14ac:dyDescent="0.2">
      <c r="A1277" s="34" t="s">
        <v>15</v>
      </c>
      <c r="B1277" s="34" t="s">
        <v>209</v>
      </c>
      <c r="C1277" s="34" t="s">
        <v>5463</v>
      </c>
      <c r="D1277" s="34" t="s">
        <v>5464</v>
      </c>
      <c r="E1277" s="34">
        <v>3207147</v>
      </c>
      <c r="F1277" s="34" t="s">
        <v>342</v>
      </c>
    </row>
    <row r="1278" spans="1:6" x14ac:dyDescent="0.2">
      <c r="A1278" s="34" t="s">
        <v>15</v>
      </c>
      <c r="B1278" s="34" t="s">
        <v>210</v>
      </c>
      <c r="C1278" s="34" t="s">
        <v>5465</v>
      </c>
      <c r="D1278" s="34" t="s">
        <v>5466</v>
      </c>
      <c r="E1278" s="34">
        <v>26568658</v>
      </c>
      <c r="F1278" s="34" t="s">
        <v>330</v>
      </c>
    </row>
    <row r="1279" spans="1:6" x14ac:dyDescent="0.2">
      <c r="A1279" s="34" t="s">
        <v>15</v>
      </c>
      <c r="B1279" s="34" t="s">
        <v>211</v>
      </c>
      <c r="C1279" s="34" t="s">
        <v>5467</v>
      </c>
      <c r="D1279" s="34" t="s">
        <v>5468</v>
      </c>
      <c r="E1279" s="34">
        <v>3336268</v>
      </c>
      <c r="F1279" s="34" t="s">
        <v>333</v>
      </c>
    </row>
    <row r="1280" spans="1:6" x14ac:dyDescent="0.2">
      <c r="A1280" s="34" t="s">
        <v>15</v>
      </c>
      <c r="B1280" s="34" t="s">
        <v>212</v>
      </c>
      <c r="C1280" s="34" t="s">
        <v>5469</v>
      </c>
      <c r="D1280" s="34" t="s">
        <v>5470</v>
      </c>
      <c r="E1280" s="34">
        <v>4907420</v>
      </c>
      <c r="F1280" s="34" t="s">
        <v>335</v>
      </c>
    </row>
    <row r="1281" spans="1:6" x14ac:dyDescent="0.2">
      <c r="A1281" s="34" t="s">
        <v>15</v>
      </c>
      <c r="B1281" s="34" t="s">
        <v>213</v>
      </c>
      <c r="C1281" s="34" t="s">
        <v>5471</v>
      </c>
      <c r="D1281" s="34" t="s">
        <v>5472</v>
      </c>
      <c r="E1281" s="34">
        <v>74476151</v>
      </c>
      <c r="F1281" s="34" t="s">
        <v>338</v>
      </c>
    </row>
    <row r="1282" spans="1:6" x14ac:dyDescent="0.2">
      <c r="A1282" s="34" t="s">
        <v>15</v>
      </c>
      <c r="B1282" s="34" t="s">
        <v>214</v>
      </c>
      <c r="C1282" s="34" t="s">
        <v>5473</v>
      </c>
      <c r="D1282" s="34" t="s">
        <v>5474</v>
      </c>
      <c r="E1282" s="34">
        <v>2344524</v>
      </c>
      <c r="F1282" s="34" t="s">
        <v>341</v>
      </c>
    </row>
    <row r="1283" spans="1:6" x14ac:dyDescent="0.2">
      <c r="A1283" s="34" t="s">
        <v>15</v>
      </c>
      <c r="B1283" s="34" t="s">
        <v>215</v>
      </c>
      <c r="C1283" s="34" t="s">
        <v>5475</v>
      </c>
      <c r="D1283" s="34" t="s">
        <v>5476</v>
      </c>
      <c r="E1283" s="34">
        <v>17931863</v>
      </c>
      <c r="F1283" s="34" t="s">
        <v>341</v>
      </c>
    </row>
    <row r="1284" spans="1:6" x14ac:dyDescent="0.2">
      <c r="A1284" s="34" t="s">
        <v>15</v>
      </c>
      <c r="B1284" s="34" t="s">
        <v>216</v>
      </c>
      <c r="C1284" s="34" t="s">
        <v>5477</v>
      </c>
      <c r="D1284" s="34" t="s">
        <v>5478</v>
      </c>
      <c r="E1284" s="34">
        <v>17872620</v>
      </c>
      <c r="F1284" s="34" t="s">
        <v>337</v>
      </c>
    </row>
    <row r="1285" spans="1:6" x14ac:dyDescent="0.2">
      <c r="A1285" s="34" t="s">
        <v>15</v>
      </c>
      <c r="B1285" s="34" t="s">
        <v>217</v>
      </c>
      <c r="C1285" s="34" t="s">
        <v>5479</v>
      </c>
      <c r="D1285" s="34" t="s">
        <v>5480</v>
      </c>
      <c r="E1285" s="34">
        <v>48003951</v>
      </c>
      <c r="F1285" s="34" t="s">
        <v>337</v>
      </c>
    </row>
    <row r="1286" spans="1:6" x14ac:dyDescent="0.2">
      <c r="A1286" s="34" t="s">
        <v>15</v>
      </c>
      <c r="B1286" s="34" t="s">
        <v>218</v>
      </c>
      <c r="C1286" s="34" t="s">
        <v>5481</v>
      </c>
      <c r="D1286" s="34" t="s">
        <v>5482</v>
      </c>
      <c r="E1286" s="34">
        <v>874421</v>
      </c>
      <c r="F1286" s="34" t="s">
        <v>327</v>
      </c>
    </row>
    <row r="1287" spans="1:6" x14ac:dyDescent="0.2">
      <c r="A1287" s="34" t="s">
        <v>15</v>
      </c>
      <c r="B1287" s="34" t="s">
        <v>219</v>
      </c>
      <c r="C1287" s="34" t="s">
        <v>5483</v>
      </c>
      <c r="D1287" s="34" t="s">
        <v>5484</v>
      </c>
      <c r="E1287" s="34">
        <v>15427184</v>
      </c>
      <c r="F1287" s="34" t="s">
        <v>328</v>
      </c>
    </row>
    <row r="1288" spans="1:6" x14ac:dyDescent="0.2">
      <c r="A1288" s="34" t="s">
        <v>15</v>
      </c>
      <c r="B1288" s="34" t="s">
        <v>220</v>
      </c>
      <c r="C1288" s="34" t="s">
        <v>5485</v>
      </c>
      <c r="D1288" s="34" t="s">
        <v>5486</v>
      </c>
      <c r="E1288" s="34">
        <v>111436867</v>
      </c>
      <c r="F1288" s="34" t="s">
        <v>343</v>
      </c>
    </row>
    <row r="1289" spans="1:6" x14ac:dyDescent="0.2">
      <c r="A1289" s="34" t="s">
        <v>15</v>
      </c>
      <c r="B1289" s="34" t="s">
        <v>221</v>
      </c>
      <c r="C1289" s="34" t="s">
        <v>5487</v>
      </c>
      <c r="D1289" s="34" t="s">
        <v>5488</v>
      </c>
      <c r="E1289" s="34">
        <v>50542769</v>
      </c>
      <c r="F1289" s="34" t="s">
        <v>338</v>
      </c>
    </row>
    <row r="1290" spans="1:6" x14ac:dyDescent="0.2">
      <c r="A1290" s="34" t="s">
        <v>15</v>
      </c>
      <c r="B1290" s="34" t="s">
        <v>222</v>
      </c>
      <c r="C1290" s="34" t="s">
        <v>5489</v>
      </c>
      <c r="D1290" s="34" t="s">
        <v>5490</v>
      </c>
      <c r="E1290" s="34">
        <v>9317289</v>
      </c>
      <c r="F1290" s="34" t="s">
        <v>345</v>
      </c>
    </row>
    <row r="1291" spans="1:6" x14ac:dyDescent="0.2">
      <c r="A1291" s="34" t="s">
        <v>15</v>
      </c>
      <c r="B1291" s="34" t="s">
        <v>223</v>
      </c>
      <c r="C1291" s="34" t="s">
        <v>5491</v>
      </c>
      <c r="D1291" s="34" t="s">
        <v>5492</v>
      </c>
      <c r="E1291" s="34">
        <v>36176337</v>
      </c>
      <c r="F1291" s="34" t="s">
        <v>343</v>
      </c>
    </row>
    <row r="1292" spans="1:6" x14ac:dyDescent="0.2">
      <c r="A1292" s="34" t="s">
        <v>15</v>
      </c>
      <c r="B1292" s="34" t="s">
        <v>224</v>
      </c>
      <c r="C1292" s="34" t="s">
        <v>5493</v>
      </c>
      <c r="D1292" s="34" t="s">
        <v>5494</v>
      </c>
      <c r="E1292" s="34">
        <v>22944922</v>
      </c>
      <c r="F1292" s="34" t="s">
        <v>346</v>
      </c>
    </row>
    <row r="1293" spans="1:6" x14ac:dyDescent="0.2">
      <c r="A1293" s="34" t="s">
        <v>15</v>
      </c>
      <c r="B1293" s="34" t="s">
        <v>225</v>
      </c>
      <c r="C1293" s="34" t="s">
        <v>5495</v>
      </c>
      <c r="D1293" s="34" t="s">
        <v>5496</v>
      </c>
      <c r="E1293" s="34">
        <v>2588652</v>
      </c>
      <c r="F1293" s="34" t="s">
        <v>327</v>
      </c>
    </row>
    <row r="1294" spans="1:6" x14ac:dyDescent="0.2">
      <c r="A1294" s="34" t="s">
        <v>15</v>
      </c>
      <c r="B1294" s="34" t="s">
        <v>226</v>
      </c>
      <c r="C1294" s="34" t="s">
        <v>5497</v>
      </c>
      <c r="D1294" s="34" t="s">
        <v>5498</v>
      </c>
      <c r="E1294" s="34">
        <v>1875605</v>
      </c>
      <c r="F1294" s="34" t="s">
        <v>327</v>
      </c>
    </row>
    <row r="1295" spans="1:6" x14ac:dyDescent="0.2">
      <c r="A1295" s="34" t="s">
        <v>15</v>
      </c>
      <c r="B1295" s="34" t="s">
        <v>227</v>
      </c>
      <c r="C1295" s="34" t="s">
        <v>5499</v>
      </c>
      <c r="D1295" s="34" t="s">
        <v>5500</v>
      </c>
      <c r="E1295" s="34">
        <v>489177</v>
      </c>
      <c r="F1295" s="34" t="s">
        <v>339</v>
      </c>
    </row>
    <row r="1296" spans="1:6" x14ac:dyDescent="0.2">
      <c r="A1296" s="34" t="s">
        <v>15</v>
      </c>
      <c r="B1296" s="34" t="s">
        <v>228</v>
      </c>
      <c r="C1296" s="34" t="s">
        <v>5501</v>
      </c>
      <c r="D1296" s="34" t="s">
        <v>5502</v>
      </c>
      <c r="E1296" s="34">
        <v>743747</v>
      </c>
      <c r="F1296" s="34" t="s">
        <v>344</v>
      </c>
    </row>
    <row r="1297" spans="1:6" x14ac:dyDescent="0.2">
      <c r="A1297" s="34" t="s">
        <v>15</v>
      </c>
      <c r="B1297" s="34" t="s">
        <v>229</v>
      </c>
      <c r="C1297" s="34" t="s">
        <v>5503</v>
      </c>
      <c r="D1297" s="34" t="s">
        <v>5504</v>
      </c>
      <c r="E1297" s="34">
        <v>35168739</v>
      </c>
      <c r="F1297" s="34" t="s">
        <v>336</v>
      </c>
    </row>
    <row r="1298" spans="1:6" x14ac:dyDescent="0.2">
      <c r="A1298" s="34" t="s">
        <v>15</v>
      </c>
      <c r="B1298" s="34" t="s">
        <v>230</v>
      </c>
      <c r="C1298" s="34" t="s">
        <v>5505</v>
      </c>
      <c r="D1298" s="34" t="s">
        <v>5506</v>
      </c>
      <c r="E1298" s="34">
        <v>976339</v>
      </c>
      <c r="F1298" s="34" t="s">
        <v>333</v>
      </c>
    </row>
    <row r="1299" spans="1:6" x14ac:dyDescent="0.2">
      <c r="A1299" s="34" t="s">
        <v>15</v>
      </c>
      <c r="B1299" s="34" t="s">
        <v>231</v>
      </c>
      <c r="C1299" s="34" t="s">
        <v>5507</v>
      </c>
      <c r="D1299" s="34" t="s">
        <v>5508</v>
      </c>
      <c r="E1299" s="34">
        <v>3720935</v>
      </c>
      <c r="F1299" s="34" t="s">
        <v>335</v>
      </c>
    </row>
    <row r="1300" spans="1:6" x14ac:dyDescent="0.2">
      <c r="A1300" s="34" t="s">
        <v>15</v>
      </c>
      <c r="B1300" s="34" t="s">
        <v>232</v>
      </c>
      <c r="C1300" s="34" t="s">
        <v>5509</v>
      </c>
      <c r="D1300" s="34" t="s">
        <v>5510</v>
      </c>
      <c r="E1300" s="34">
        <v>5584245</v>
      </c>
      <c r="F1300" s="34" t="s">
        <v>336</v>
      </c>
    </row>
    <row r="1301" spans="1:6" x14ac:dyDescent="0.2">
      <c r="A1301" s="34" t="s">
        <v>15</v>
      </c>
      <c r="B1301" s="34" t="s">
        <v>233</v>
      </c>
      <c r="C1301" s="34" t="s">
        <v>5511</v>
      </c>
      <c r="D1301" s="34" t="s">
        <v>5512</v>
      </c>
      <c r="E1301" s="34">
        <v>7034296</v>
      </c>
      <c r="F1301" s="34" t="s">
        <v>326</v>
      </c>
    </row>
    <row r="1302" spans="1:6" x14ac:dyDescent="0.2">
      <c r="A1302" s="34" t="s">
        <v>15</v>
      </c>
      <c r="B1302" s="34" t="s">
        <v>234</v>
      </c>
      <c r="C1302" s="34" t="s">
        <v>5513</v>
      </c>
      <c r="D1302" s="34" t="s">
        <v>5514</v>
      </c>
      <c r="E1302" s="34">
        <v>865456</v>
      </c>
      <c r="F1302" s="34" t="s">
        <v>333</v>
      </c>
    </row>
    <row r="1303" spans="1:6" x14ac:dyDescent="0.2">
      <c r="A1303" s="34" t="s">
        <v>15</v>
      </c>
      <c r="B1303" s="34" t="s">
        <v>235</v>
      </c>
      <c r="C1303" s="34" t="s">
        <v>5515</v>
      </c>
      <c r="D1303" s="34" t="s">
        <v>5516</v>
      </c>
      <c r="E1303" s="34">
        <v>68292428</v>
      </c>
      <c r="F1303" s="34" t="s">
        <v>336</v>
      </c>
    </row>
    <row r="1304" spans="1:6" x14ac:dyDescent="0.2">
      <c r="A1304" s="34" t="s">
        <v>15</v>
      </c>
      <c r="B1304" s="34" t="s">
        <v>236</v>
      </c>
      <c r="C1304" s="34" t="s">
        <v>5517</v>
      </c>
      <c r="D1304" s="34" t="s">
        <v>5518</v>
      </c>
      <c r="E1304" s="34">
        <v>9003663</v>
      </c>
      <c r="F1304" s="34" t="s">
        <v>329</v>
      </c>
    </row>
    <row r="1305" spans="1:6" x14ac:dyDescent="0.2">
      <c r="A1305" s="34" t="s">
        <v>15</v>
      </c>
      <c r="B1305" s="34" t="s">
        <v>237</v>
      </c>
      <c r="C1305" s="34" t="s">
        <v>5519</v>
      </c>
      <c r="D1305" s="34" t="s">
        <v>5520</v>
      </c>
      <c r="E1305" s="34">
        <v>309120769</v>
      </c>
      <c r="F1305" s="34" t="s">
        <v>343</v>
      </c>
    </row>
    <row r="1306" spans="1:6" x14ac:dyDescent="0.2">
      <c r="A1306" s="34" t="s">
        <v>15</v>
      </c>
      <c r="B1306" s="34" t="s">
        <v>238</v>
      </c>
      <c r="C1306" s="34" t="s">
        <v>5521</v>
      </c>
      <c r="D1306" s="34" t="s">
        <v>5522</v>
      </c>
      <c r="E1306" s="34">
        <v>1083229</v>
      </c>
      <c r="F1306" s="34" t="s">
        <v>328</v>
      </c>
    </row>
    <row r="1307" spans="1:6" x14ac:dyDescent="0.2">
      <c r="A1307" s="34" t="s">
        <v>15</v>
      </c>
      <c r="B1307" s="34" t="s">
        <v>239</v>
      </c>
      <c r="C1307" s="34" t="s">
        <v>5523</v>
      </c>
      <c r="D1307" s="34" t="s">
        <v>5524</v>
      </c>
      <c r="E1307" s="34">
        <v>57667579</v>
      </c>
      <c r="F1307" s="34"/>
    </row>
    <row r="1308" spans="1:6" x14ac:dyDescent="0.2">
      <c r="A1308" s="34" t="s">
        <v>15</v>
      </c>
      <c r="B1308" s="34" t="s">
        <v>240</v>
      </c>
      <c r="C1308" s="34" t="s">
        <v>5525</v>
      </c>
      <c r="D1308" s="34" t="s">
        <v>5526</v>
      </c>
      <c r="E1308" s="34">
        <v>927142</v>
      </c>
      <c r="F1308" s="34" t="s">
        <v>333</v>
      </c>
    </row>
    <row r="1309" spans="1:6" x14ac:dyDescent="0.2">
      <c r="A1309" s="34" t="s">
        <v>15</v>
      </c>
      <c r="B1309" s="34" t="s">
        <v>241</v>
      </c>
      <c r="C1309" s="34" t="s">
        <v>5527</v>
      </c>
      <c r="D1309" s="34" t="s">
        <v>5528</v>
      </c>
      <c r="E1309" s="34">
        <v>6358698</v>
      </c>
      <c r="F1309" s="34" t="s">
        <v>326</v>
      </c>
    </row>
    <row r="1310" spans="1:6" x14ac:dyDescent="0.2">
      <c r="A1310" s="34" t="s">
        <v>15</v>
      </c>
      <c r="B1310" s="34" t="s">
        <v>242</v>
      </c>
      <c r="C1310" s="34" t="s">
        <v>5529</v>
      </c>
      <c r="D1310" s="34" t="s">
        <v>5530</v>
      </c>
      <c r="E1310" s="34">
        <v>5191875</v>
      </c>
      <c r="F1310" s="34" t="s">
        <v>324</v>
      </c>
    </row>
    <row r="1311" spans="1:6" x14ac:dyDescent="0.2">
      <c r="A1311" s="34" t="s">
        <v>15</v>
      </c>
      <c r="B1311" s="34" t="s">
        <v>243</v>
      </c>
      <c r="C1311" s="34" t="s">
        <v>5531</v>
      </c>
      <c r="D1311" s="34" t="s">
        <v>5532</v>
      </c>
      <c r="E1311" s="34">
        <v>4074482</v>
      </c>
      <c r="F1311" s="34" t="s">
        <v>326</v>
      </c>
    </row>
    <row r="1312" spans="1:6" x14ac:dyDescent="0.2">
      <c r="A1312" s="34" t="s">
        <v>15</v>
      </c>
      <c r="B1312" s="34" t="s">
        <v>244</v>
      </c>
      <c r="C1312" s="34" t="s">
        <v>5533</v>
      </c>
      <c r="D1312" s="34" t="s">
        <v>5534</v>
      </c>
      <c r="E1312" s="34">
        <v>18152143</v>
      </c>
      <c r="F1312" s="34" t="s">
        <v>335</v>
      </c>
    </row>
    <row r="1313" spans="1:6" x14ac:dyDescent="0.2">
      <c r="A1313" s="34" t="s">
        <v>15</v>
      </c>
      <c r="B1313" s="34" t="s">
        <v>245</v>
      </c>
      <c r="C1313" s="34" t="s">
        <v>5535</v>
      </c>
      <c r="D1313" s="34" t="s">
        <v>5536</v>
      </c>
      <c r="E1313" s="34">
        <v>196373442</v>
      </c>
      <c r="F1313" s="34" t="s">
        <v>331</v>
      </c>
    </row>
    <row r="1314" spans="1:6" x14ac:dyDescent="0.2">
      <c r="A1314" s="34" t="s">
        <v>15</v>
      </c>
      <c r="B1314" s="34" t="s">
        <v>246</v>
      </c>
      <c r="C1314" s="34" t="s">
        <v>5537</v>
      </c>
      <c r="D1314" s="34" t="s">
        <v>5538</v>
      </c>
      <c r="E1314" s="34">
        <v>3421957</v>
      </c>
      <c r="F1314" s="34" t="s">
        <v>333</v>
      </c>
    </row>
    <row r="1315" spans="1:6" x14ac:dyDescent="0.2">
      <c r="A1315" s="34" t="s">
        <v>15</v>
      </c>
      <c r="B1315" s="34" t="s">
        <v>247</v>
      </c>
      <c r="C1315" s="34" t="s">
        <v>5539</v>
      </c>
      <c r="D1315" s="34" t="s">
        <v>5540</v>
      </c>
      <c r="E1315" s="34">
        <v>1642217</v>
      </c>
      <c r="F1315" s="34" t="s">
        <v>334</v>
      </c>
    </row>
    <row r="1316" spans="1:6" x14ac:dyDescent="0.2">
      <c r="A1316" s="34" t="s">
        <v>15</v>
      </c>
      <c r="B1316" s="34" t="s">
        <v>248</v>
      </c>
      <c r="C1316" s="34" t="s">
        <v>5541</v>
      </c>
      <c r="D1316" s="34" t="s">
        <v>5542</v>
      </c>
      <c r="E1316" s="34">
        <v>5796404</v>
      </c>
      <c r="F1316" s="34" t="s">
        <v>324</v>
      </c>
    </row>
    <row r="1317" spans="1:6" x14ac:dyDescent="0.2">
      <c r="A1317" s="34" t="s">
        <v>15</v>
      </c>
      <c r="B1317" s="34" t="s">
        <v>249</v>
      </c>
      <c r="C1317" s="34" t="s">
        <v>5543</v>
      </c>
      <c r="D1317" s="34" t="s">
        <v>5544</v>
      </c>
      <c r="E1317" s="34">
        <v>13234869</v>
      </c>
      <c r="F1317" s="34" t="s">
        <v>331</v>
      </c>
    </row>
    <row r="1318" spans="1:6" x14ac:dyDescent="0.2">
      <c r="A1318" s="34" t="s">
        <v>15</v>
      </c>
      <c r="B1318" s="34" t="s">
        <v>250</v>
      </c>
      <c r="C1318" s="34" t="s">
        <v>5545</v>
      </c>
      <c r="D1318" s="34" t="s">
        <v>5546</v>
      </c>
      <c r="E1318" s="34">
        <v>313941329</v>
      </c>
      <c r="F1318" s="34" t="s">
        <v>331</v>
      </c>
    </row>
    <row r="1319" spans="1:6" x14ac:dyDescent="0.2">
      <c r="A1319" s="34" t="s">
        <v>15</v>
      </c>
      <c r="B1319" s="34" t="s">
        <v>251</v>
      </c>
      <c r="C1319" s="34" t="s">
        <v>5547</v>
      </c>
      <c r="D1319" s="34" t="s">
        <v>5548</v>
      </c>
      <c r="E1319" s="34">
        <v>4200784</v>
      </c>
      <c r="F1319" s="34" t="s">
        <v>325</v>
      </c>
    </row>
    <row r="1320" spans="1:6" x14ac:dyDescent="0.2">
      <c r="A1320" s="34" t="s">
        <v>15</v>
      </c>
      <c r="B1320" s="34" t="s">
        <v>252</v>
      </c>
      <c r="C1320" s="34" t="s">
        <v>5549</v>
      </c>
      <c r="D1320" s="34" t="s">
        <v>5550</v>
      </c>
      <c r="E1320" s="34">
        <v>9274198</v>
      </c>
      <c r="F1320" s="34" t="s">
        <v>328</v>
      </c>
    </row>
    <row r="1321" spans="1:6" x14ac:dyDescent="0.2">
      <c r="A1321" s="34" t="s">
        <v>15</v>
      </c>
      <c r="B1321" s="34" t="s">
        <v>253</v>
      </c>
      <c r="C1321" s="34" t="s">
        <v>5551</v>
      </c>
      <c r="D1321" s="34" t="s">
        <v>5552</v>
      </c>
      <c r="E1321" s="34">
        <v>270217799</v>
      </c>
      <c r="F1321" s="34" t="s">
        <v>329</v>
      </c>
    </row>
    <row r="1322" spans="1:6" x14ac:dyDescent="0.2">
      <c r="A1322" s="34" t="s">
        <v>15</v>
      </c>
      <c r="B1322" s="34" t="s">
        <v>254</v>
      </c>
      <c r="C1322" s="34" t="s">
        <v>5553</v>
      </c>
      <c r="D1322" s="34" t="s">
        <v>5554</v>
      </c>
      <c r="E1322" s="34">
        <v>233730007</v>
      </c>
      <c r="F1322" s="34" t="s">
        <v>331</v>
      </c>
    </row>
    <row r="1323" spans="1:6" x14ac:dyDescent="0.2">
      <c r="A1323" s="34" t="s">
        <v>15</v>
      </c>
      <c r="B1323" s="34" t="s">
        <v>255</v>
      </c>
      <c r="C1323" s="34" t="s">
        <v>5555</v>
      </c>
      <c r="D1323" s="34" t="s">
        <v>5556</v>
      </c>
      <c r="E1323" s="34">
        <v>1956024</v>
      </c>
      <c r="F1323" s="34" t="s">
        <v>330</v>
      </c>
    </row>
    <row r="1324" spans="1:6" x14ac:dyDescent="0.2">
      <c r="A1324" s="34" t="s">
        <v>15</v>
      </c>
      <c r="B1324" s="34" t="s">
        <v>256</v>
      </c>
      <c r="C1324" s="34" t="s">
        <v>5557</v>
      </c>
      <c r="D1324" s="34" t="s">
        <v>5558</v>
      </c>
      <c r="E1324" s="34">
        <v>8016587</v>
      </c>
      <c r="F1324" s="34" t="s">
        <v>342</v>
      </c>
    </row>
    <row r="1325" spans="1:6" x14ac:dyDescent="0.2">
      <c r="A1325" s="34" t="s">
        <v>15</v>
      </c>
      <c r="B1325" s="34" t="s">
        <v>257</v>
      </c>
      <c r="C1325" s="34" t="s">
        <v>5559</v>
      </c>
      <c r="D1325" s="34" t="s">
        <v>5560</v>
      </c>
      <c r="E1325" s="34">
        <v>3445905</v>
      </c>
      <c r="F1325" s="34" t="s">
        <v>337</v>
      </c>
    </row>
    <row r="1326" spans="1:6" x14ac:dyDescent="0.2">
      <c r="A1326" s="34" t="s">
        <v>15</v>
      </c>
      <c r="B1326" s="34" t="s">
        <v>258</v>
      </c>
      <c r="C1326" s="34" t="s">
        <v>5561</v>
      </c>
      <c r="D1326" s="34" t="s">
        <v>5562</v>
      </c>
      <c r="E1326" s="34">
        <v>6785535</v>
      </c>
      <c r="F1326" s="34" t="s">
        <v>342</v>
      </c>
    </row>
    <row r="1327" spans="1:6" x14ac:dyDescent="0.2">
      <c r="A1327" s="34" t="s">
        <v>15</v>
      </c>
      <c r="B1327" s="34" t="s">
        <v>259</v>
      </c>
      <c r="C1327" s="34" t="s">
        <v>5563</v>
      </c>
      <c r="D1327" s="34" t="s">
        <v>5564</v>
      </c>
      <c r="E1327" s="34">
        <v>1363178</v>
      </c>
      <c r="F1327" s="34" t="s">
        <v>333</v>
      </c>
    </row>
    <row r="1328" spans="1:6" x14ac:dyDescent="0.2">
      <c r="A1328" s="34" t="s">
        <v>15</v>
      </c>
      <c r="B1328" s="34" t="s">
        <v>260</v>
      </c>
      <c r="C1328" s="34" t="s">
        <v>5565</v>
      </c>
      <c r="D1328" s="34" t="s">
        <v>5566</v>
      </c>
      <c r="E1328" s="34">
        <v>3770204</v>
      </c>
      <c r="F1328" s="34" t="s">
        <v>333</v>
      </c>
    </row>
    <row r="1329" spans="1:6" x14ac:dyDescent="0.2">
      <c r="A1329" s="34" t="s">
        <v>15</v>
      </c>
      <c r="B1329" s="34" t="s">
        <v>261</v>
      </c>
      <c r="C1329" s="34" t="s">
        <v>5567</v>
      </c>
      <c r="D1329" s="34" t="s">
        <v>5568</v>
      </c>
      <c r="E1329" s="34">
        <v>1909503</v>
      </c>
      <c r="F1329" s="34" t="s">
        <v>328</v>
      </c>
    </row>
    <row r="1330" spans="1:6" x14ac:dyDescent="0.2">
      <c r="A1330" s="34" t="s">
        <v>15</v>
      </c>
      <c r="B1330" s="34" t="s">
        <v>262</v>
      </c>
      <c r="C1330" s="34" t="s">
        <v>5569</v>
      </c>
      <c r="D1330" s="34" t="s">
        <v>5570</v>
      </c>
      <c r="E1330" s="34">
        <v>5093085</v>
      </c>
      <c r="F1330" s="34" t="s">
        <v>340</v>
      </c>
    </row>
    <row r="1331" spans="1:6" x14ac:dyDescent="0.2">
      <c r="A1331" s="34" t="s">
        <v>15</v>
      </c>
      <c r="B1331" s="34" t="s">
        <v>263</v>
      </c>
      <c r="C1331" s="34" t="s">
        <v>5571</v>
      </c>
      <c r="D1331" s="34" t="s">
        <v>5572</v>
      </c>
      <c r="E1331" s="34">
        <v>65283525</v>
      </c>
      <c r="F1331" s="34" t="s">
        <v>324</v>
      </c>
    </row>
    <row r="1332" spans="1:6" x14ac:dyDescent="0.2">
      <c r="A1332" s="34" t="s">
        <v>15</v>
      </c>
      <c r="B1332" s="34" t="s">
        <v>264</v>
      </c>
      <c r="C1332" s="34" t="s">
        <v>5573</v>
      </c>
      <c r="D1332" s="34" t="s">
        <v>5574</v>
      </c>
      <c r="E1332" s="34">
        <v>32439247</v>
      </c>
      <c r="F1332" s="34" t="s">
        <v>326</v>
      </c>
    </row>
    <row r="1333" spans="1:6" x14ac:dyDescent="0.2">
      <c r="A1333" s="34" t="s">
        <v>15</v>
      </c>
      <c r="B1333" s="34" t="s">
        <v>265</v>
      </c>
      <c r="C1333" s="34" t="s">
        <v>5575</v>
      </c>
      <c r="D1333" s="34" t="s">
        <v>5576</v>
      </c>
      <c r="E1333" s="34">
        <v>1013244</v>
      </c>
      <c r="F1333" s="34" t="s">
        <v>333</v>
      </c>
    </row>
    <row r="1334" spans="1:6" x14ac:dyDescent="0.2">
      <c r="A1334" s="34" t="s">
        <v>15</v>
      </c>
      <c r="B1334" s="34" t="s">
        <v>266</v>
      </c>
      <c r="C1334" s="34" t="s">
        <v>5577</v>
      </c>
      <c r="D1334" s="34" t="s">
        <v>5578</v>
      </c>
      <c r="E1334" s="34">
        <v>121363045</v>
      </c>
      <c r="F1334" s="34" t="s">
        <v>324</v>
      </c>
    </row>
    <row r="1335" spans="1:6" x14ac:dyDescent="0.2">
      <c r="A1335" s="34" t="s">
        <v>15</v>
      </c>
      <c r="B1335" s="34" t="s">
        <v>267</v>
      </c>
      <c r="C1335" s="34" t="s">
        <v>5579</v>
      </c>
      <c r="D1335" s="34" t="s">
        <v>5580</v>
      </c>
      <c r="E1335" s="34">
        <v>76590917</v>
      </c>
      <c r="F1335" s="34" t="s">
        <v>330</v>
      </c>
    </row>
    <row r="1336" spans="1:6" x14ac:dyDescent="0.2">
      <c r="A1336" s="34" t="s">
        <v>15</v>
      </c>
      <c r="B1336" s="34" t="s">
        <v>268</v>
      </c>
      <c r="C1336" s="34" t="s">
        <v>5581</v>
      </c>
      <c r="D1336" s="34" t="s">
        <v>5582</v>
      </c>
      <c r="E1336" s="34">
        <v>2184280</v>
      </c>
      <c r="F1336" s="34" t="s">
        <v>335</v>
      </c>
    </row>
    <row r="1337" spans="1:6" x14ac:dyDescent="0.2">
      <c r="A1337" s="34" t="s">
        <v>15</v>
      </c>
      <c r="B1337" s="34" t="s">
        <v>269</v>
      </c>
      <c r="C1337" s="34" t="s">
        <v>5583</v>
      </c>
      <c r="D1337" s="34" t="s">
        <v>5584</v>
      </c>
      <c r="E1337" s="34">
        <v>8603505</v>
      </c>
      <c r="F1337" s="34" t="s">
        <v>325</v>
      </c>
    </row>
    <row r="1338" spans="1:6" x14ac:dyDescent="0.2">
      <c r="A1338" s="34" t="s">
        <v>15</v>
      </c>
      <c r="B1338" s="34" t="s">
        <v>270</v>
      </c>
      <c r="C1338" s="34" t="s">
        <v>5585</v>
      </c>
      <c r="D1338" s="34" t="s">
        <v>5586</v>
      </c>
      <c r="E1338" s="34">
        <v>28830048</v>
      </c>
      <c r="F1338" s="34" t="s">
        <v>343</v>
      </c>
    </row>
    <row r="1339" spans="1:6" x14ac:dyDescent="0.2">
      <c r="A1339" s="34" t="s">
        <v>15</v>
      </c>
      <c r="B1339" s="34" t="s">
        <v>271</v>
      </c>
      <c r="C1339" s="34" t="s">
        <v>5587</v>
      </c>
      <c r="D1339" s="34" t="s">
        <v>5588</v>
      </c>
      <c r="E1339" s="34">
        <v>9208792</v>
      </c>
      <c r="F1339" s="34" t="s">
        <v>341</v>
      </c>
    </row>
    <row r="1340" spans="1:6" x14ac:dyDescent="0.2">
      <c r="A1340" s="34" t="s">
        <v>15</v>
      </c>
      <c r="B1340" s="34" t="s">
        <v>272</v>
      </c>
      <c r="C1340" s="34" t="s">
        <v>5589</v>
      </c>
      <c r="D1340" s="34" t="s">
        <v>5590</v>
      </c>
      <c r="E1340" s="34">
        <v>50614535</v>
      </c>
      <c r="F1340" s="34" t="s">
        <v>343</v>
      </c>
    </row>
    <row r="1341" spans="1:6" x14ac:dyDescent="0.2">
      <c r="A1341" s="34" t="s">
        <v>15</v>
      </c>
      <c r="B1341" s="34" t="s">
        <v>273</v>
      </c>
      <c r="C1341" s="34" t="s">
        <v>5591</v>
      </c>
      <c r="D1341" s="34" t="s">
        <v>5592</v>
      </c>
      <c r="E1341" s="34">
        <v>1852104</v>
      </c>
      <c r="F1341" s="34" t="s">
        <v>344</v>
      </c>
    </row>
    <row r="1342" spans="1:6" x14ac:dyDescent="0.2">
      <c r="A1342" s="34" t="s">
        <v>15</v>
      </c>
      <c r="B1342" s="34" t="s">
        <v>274</v>
      </c>
      <c r="C1342" s="34" t="s">
        <v>5593</v>
      </c>
      <c r="D1342" s="34" t="s">
        <v>5594</v>
      </c>
      <c r="E1342" s="34">
        <v>10820561</v>
      </c>
      <c r="F1342" s="34" t="s">
        <v>327</v>
      </c>
    </row>
    <row r="1343" spans="1:6" x14ac:dyDescent="0.2">
      <c r="A1343" s="34" t="s">
        <v>15</v>
      </c>
      <c r="B1343" s="34" t="s">
        <v>275</v>
      </c>
      <c r="C1343" s="34" t="s">
        <v>5595</v>
      </c>
      <c r="D1343" s="34" t="s">
        <v>5596</v>
      </c>
      <c r="E1343" s="34">
        <v>1369254</v>
      </c>
      <c r="F1343" s="34" t="s">
        <v>327</v>
      </c>
    </row>
    <row r="1344" spans="1:6" x14ac:dyDescent="0.2">
      <c r="A1344" s="34" t="s">
        <v>15</v>
      </c>
      <c r="B1344" s="34" t="s">
        <v>276</v>
      </c>
      <c r="C1344" s="34" t="s">
        <v>5597</v>
      </c>
      <c r="D1344" s="34" t="s">
        <v>5598</v>
      </c>
      <c r="E1344" s="34">
        <v>118594683</v>
      </c>
      <c r="F1344" s="34" t="s">
        <v>341</v>
      </c>
    </row>
    <row r="1345" spans="1:6" x14ac:dyDescent="0.2">
      <c r="A1345" s="34" t="s">
        <v>15</v>
      </c>
      <c r="B1345" s="34" t="s">
        <v>277</v>
      </c>
      <c r="C1345" s="34" t="s">
        <v>5599</v>
      </c>
      <c r="D1345" s="34" t="s">
        <v>5600</v>
      </c>
      <c r="E1345" s="34">
        <v>837920</v>
      </c>
      <c r="F1345" s="34" t="s">
        <v>334</v>
      </c>
    </row>
    <row r="1346" spans="1:6" x14ac:dyDescent="0.2">
      <c r="A1346" s="34" t="s">
        <v>15</v>
      </c>
      <c r="B1346" s="34" t="s">
        <v>278</v>
      </c>
      <c r="C1346" s="34" t="s">
        <v>5601</v>
      </c>
      <c r="D1346" s="34" t="s">
        <v>5602</v>
      </c>
      <c r="E1346" s="34">
        <v>1287286</v>
      </c>
      <c r="F1346" s="34" t="s">
        <v>345</v>
      </c>
    </row>
    <row r="1347" spans="1:6" x14ac:dyDescent="0.2">
      <c r="A1347" s="34" t="s">
        <v>15</v>
      </c>
      <c r="B1347" s="34" t="s">
        <v>279</v>
      </c>
      <c r="C1347" s="34" t="s">
        <v>5603</v>
      </c>
      <c r="D1347" s="34" t="s">
        <v>5604</v>
      </c>
      <c r="E1347" s="34">
        <v>1274778</v>
      </c>
      <c r="F1347" s="34" t="s">
        <v>324</v>
      </c>
    </row>
    <row r="1348" spans="1:6" x14ac:dyDescent="0.2">
      <c r="A1348" s="34" t="s">
        <v>15</v>
      </c>
      <c r="B1348" s="34" t="s">
        <v>280</v>
      </c>
      <c r="C1348" s="34" t="s">
        <v>347</v>
      </c>
      <c r="D1348" s="34" t="s">
        <v>5605</v>
      </c>
      <c r="E1348" s="34">
        <v>566855</v>
      </c>
      <c r="F1348" s="34" t="s">
        <v>328</v>
      </c>
    </row>
    <row r="1349" spans="1:6" x14ac:dyDescent="0.2">
      <c r="A1349" s="34" t="s">
        <v>15</v>
      </c>
      <c r="B1349" s="34" t="s">
        <v>281</v>
      </c>
      <c r="C1349" s="34" t="s">
        <v>5606</v>
      </c>
      <c r="D1349" s="34" t="s">
        <v>5607</v>
      </c>
      <c r="E1349" s="34">
        <v>145545969</v>
      </c>
      <c r="F1349" s="34" t="s">
        <v>343</v>
      </c>
    </row>
    <row r="1350" spans="1:6" x14ac:dyDescent="0.2">
      <c r="A1350" s="34" t="s">
        <v>15</v>
      </c>
      <c r="B1350" s="34" t="s">
        <v>282</v>
      </c>
      <c r="C1350" s="34" t="s">
        <v>5608</v>
      </c>
      <c r="D1350" s="34" t="s">
        <v>5609</v>
      </c>
      <c r="E1350" s="34">
        <v>2573606</v>
      </c>
      <c r="F1350" s="34" t="s">
        <v>332</v>
      </c>
    </row>
    <row r="1351" spans="1:6" x14ac:dyDescent="0.2">
      <c r="A1351" s="34" t="s">
        <v>15</v>
      </c>
      <c r="B1351" s="34" t="s">
        <v>283</v>
      </c>
      <c r="C1351" s="34" t="s">
        <v>5610</v>
      </c>
      <c r="D1351" s="34" t="s">
        <v>5611</v>
      </c>
      <c r="E1351" s="34">
        <v>630303579</v>
      </c>
      <c r="F1351" s="34" t="s">
        <v>331</v>
      </c>
    </row>
    <row r="1352" spans="1:6" x14ac:dyDescent="0.2">
      <c r="A1352" s="34" t="s">
        <v>15</v>
      </c>
      <c r="B1352" s="34" t="s">
        <v>284</v>
      </c>
      <c r="C1352" s="34" t="s">
        <v>5612</v>
      </c>
      <c r="D1352" s="34" t="s">
        <v>5613</v>
      </c>
      <c r="E1352" s="34">
        <v>577264</v>
      </c>
      <c r="F1352" s="34" t="s">
        <v>324</v>
      </c>
    </row>
    <row r="1353" spans="1:6" x14ac:dyDescent="0.2">
      <c r="A1353" s="34" t="s">
        <v>15</v>
      </c>
      <c r="B1353" s="34" t="s">
        <v>285</v>
      </c>
      <c r="C1353" s="34" t="s">
        <v>5614</v>
      </c>
      <c r="D1353" s="34" t="s">
        <v>5615</v>
      </c>
      <c r="E1353" s="34">
        <v>8676698</v>
      </c>
      <c r="F1353" s="34" t="s">
        <v>341</v>
      </c>
    </row>
    <row r="1354" spans="1:6" x14ac:dyDescent="0.2">
      <c r="A1354" s="34" t="s">
        <v>15</v>
      </c>
      <c r="B1354" s="34" t="s">
        <v>286</v>
      </c>
      <c r="C1354" s="34" t="s">
        <v>5616</v>
      </c>
      <c r="D1354" s="34" t="s">
        <v>5617</v>
      </c>
      <c r="E1354" s="34">
        <v>386472628</v>
      </c>
      <c r="F1354" s="34" t="s">
        <v>345</v>
      </c>
    </row>
    <row r="1355" spans="1:6" x14ac:dyDescent="0.2">
      <c r="A1355" s="34" t="s">
        <v>15</v>
      </c>
      <c r="B1355" s="34" t="s">
        <v>287</v>
      </c>
      <c r="C1355" s="34" t="s">
        <v>5618</v>
      </c>
      <c r="D1355" s="34" t="s">
        <v>5619</v>
      </c>
      <c r="E1355" s="34">
        <v>1832707</v>
      </c>
      <c r="F1355" s="34" t="s">
        <v>333</v>
      </c>
    </row>
    <row r="1356" spans="1:6" x14ac:dyDescent="0.2">
      <c r="A1356" s="34" t="s">
        <v>15</v>
      </c>
      <c r="B1356" s="34" t="s">
        <v>288</v>
      </c>
      <c r="C1356" s="34" t="s">
        <v>5620</v>
      </c>
      <c r="D1356" s="34" t="s">
        <v>5621</v>
      </c>
      <c r="E1356" s="34">
        <v>343378757</v>
      </c>
      <c r="F1356" s="34" t="s">
        <v>343</v>
      </c>
    </row>
    <row r="1357" spans="1:6" x14ac:dyDescent="0.2">
      <c r="A1357" s="34" t="s">
        <v>15</v>
      </c>
      <c r="B1357" s="34" t="s">
        <v>289</v>
      </c>
      <c r="C1357" s="34" t="s">
        <v>5622</v>
      </c>
      <c r="D1357" s="34" t="s">
        <v>5623</v>
      </c>
      <c r="E1357" s="34">
        <v>22621019</v>
      </c>
      <c r="F1357" s="34" t="s">
        <v>324</v>
      </c>
    </row>
    <row r="1358" spans="1:6" x14ac:dyDescent="0.2">
      <c r="A1358" s="34" t="s">
        <v>15</v>
      </c>
      <c r="B1358" s="34" t="s">
        <v>290</v>
      </c>
      <c r="C1358" s="34" t="s">
        <v>5624</v>
      </c>
      <c r="D1358" s="34" t="s">
        <v>5625</v>
      </c>
      <c r="E1358" s="34">
        <v>1389804</v>
      </c>
      <c r="F1358" s="34" t="s">
        <v>326</v>
      </c>
    </row>
    <row r="1359" spans="1:6" x14ac:dyDescent="0.2">
      <c r="A1359" s="34" t="s">
        <v>15</v>
      </c>
      <c r="B1359" s="34" t="s">
        <v>291</v>
      </c>
      <c r="C1359" s="34" t="s">
        <v>5626</v>
      </c>
      <c r="D1359" s="34" t="s">
        <v>5627</v>
      </c>
      <c r="E1359" s="34">
        <v>5686111</v>
      </c>
      <c r="F1359" s="34" t="s">
        <v>342</v>
      </c>
    </row>
    <row r="1360" spans="1:6" x14ac:dyDescent="0.2">
      <c r="A1360" s="34" t="s">
        <v>15</v>
      </c>
      <c r="B1360" s="34" t="s">
        <v>292</v>
      </c>
      <c r="C1360" s="34" t="s">
        <v>5628</v>
      </c>
      <c r="D1360" s="34" t="s">
        <v>5629</v>
      </c>
      <c r="E1360" s="34">
        <v>8615343</v>
      </c>
      <c r="F1360" s="34" t="s">
        <v>344</v>
      </c>
    </row>
    <row r="1361" spans="1:6" x14ac:dyDescent="0.2">
      <c r="A1361" s="34" t="s">
        <v>15</v>
      </c>
      <c r="B1361" s="34" t="s">
        <v>293</v>
      </c>
      <c r="C1361" s="34" t="s">
        <v>5630</v>
      </c>
      <c r="D1361" s="34" t="s">
        <v>5631</v>
      </c>
      <c r="E1361" s="34">
        <v>13459577</v>
      </c>
      <c r="F1361" s="34" t="s">
        <v>333</v>
      </c>
    </row>
    <row r="1362" spans="1:6" x14ac:dyDescent="0.2">
      <c r="A1362" s="34" t="s">
        <v>15</v>
      </c>
      <c r="B1362" s="34" t="s">
        <v>294</v>
      </c>
      <c r="C1362" s="34" t="s">
        <v>5632</v>
      </c>
      <c r="D1362" s="34" t="s">
        <v>5633</v>
      </c>
      <c r="E1362" s="34">
        <v>3495569</v>
      </c>
      <c r="F1362" s="34" t="s">
        <v>328</v>
      </c>
    </row>
    <row r="1363" spans="1:6" x14ac:dyDescent="0.2">
      <c r="A1363" s="34" t="s">
        <v>15</v>
      </c>
      <c r="B1363" s="34" t="s">
        <v>295</v>
      </c>
      <c r="C1363" s="34" t="s">
        <v>5634</v>
      </c>
      <c r="D1363" s="34" t="s">
        <v>5635</v>
      </c>
      <c r="E1363" s="34">
        <v>1817799</v>
      </c>
      <c r="F1363" s="34" t="s">
        <v>346</v>
      </c>
    </row>
    <row r="1364" spans="1:6" x14ac:dyDescent="0.2">
      <c r="A1364" s="34" t="s">
        <v>15</v>
      </c>
      <c r="B1364" s="34" t="s">
        <v>296</v>
      </c>
      <c r="C1364" s="34" t="s">
        <v>5636</v>
      </c>
      <c r="D1364" s="34" t="s">
        <v>5637</v>
      </c>
      <c r="E1364" s="34">
        <v>32862676</v>
      </c>
      <c r="F1364" s="34" t="s">
        <v>340</v>
      </c>
    </row>
    <row r="1365" spans="1:6" x14ac:dyDescent="0.2">
      <c r="A1365" s="34" t="s">
        <v>15</v>
      </c>
      <c r="B1365" s="34" t="s">
        <v>297</v>
      </c>
      <c r="C1365" s="34" t="s">
        <v>5638</v>
      </c>
      <c r="D1365" s="34" t="s">
        <v>5639</v>
      </c>
      <c r="E1365" s="34">
        <v>26572128</v>
      </c>
      <c r="F1365" s="34" t="s">
        <v>327</v>
      </c>
    </row>
    <row r="1366" spans="1:6" x14ac:dyDescent="0.2">
      <c r="A1366" s="34" t="s">
        <v>15</v>
      </c>
      <c r="B1366" s="34" t="s">
        <v>298</v>
      </c>
      <c r="C1366" s="34" t="s">
        <v>5640</v>
      </c>
      <c r="D1366" s="34" t="s">
        <v>5641</v>
      </c>
      <c r="E1366" s="34">
        <v>723920</v>
      </c>
      <c r="F1366" s="34" t="s">
        <v>332</v>
      </c>
    </row>
    <row r="1367" spans="1:6" x14ac:dyDescent="0.2">
      <c r="A1367" s="34" t="s">
        <v>15</v>
      </c>
      <c r="B1367" s="34" t="s">
        <v>299</v>
      </c>
      <c r="C1367" s="34" t="s">
        <v>5642</v>
      </c>
      <c r="D1367" s="34" t="s">
        <v>5643</v>
      </c>
      <c r="E1367" s="34">
        <v>679184</v>
      </c>
      <c r="F1367" s="34" t="s">
        <v>332</v>
      </c>
    </row>
    <row r="1368" spans="1:6" x14ac:dyDescent="0.2">
      <c r="A1368" s="34" t="s">
        <v>15</v>
      </c>
      <c r="B1368" s="34" t="s">
        <v>300</v>
      </c>
      <c r="C1368" s="34" t="s">
        <v>5644</v>
      </c>
      <c r="D1368" s="34" t="s">
        <v>5645</v>
      </c>
      <c r="E1368" s="34">
        <v>43500378</v>
      </c>
      <c r="F1368" s="34" t="s">
        <v>326</v>
      </c>
    </row>
    <row r="1369" spans="1:6" x14ac:dyDescent="0.2">
      <c r="A1369" s="34" t="s">
        <v>15</v>
      </c>
      <c r="B1369" s="34" t="s">
        <v>301</v>
      </c>
      <c r="C1369" s="34" t="s">
        <v>5646</v>
      </c>
      <c r="D1369" s="34" t="s">
        <v>5647</v>
      </c>
      <c r="E1369" s="34">
        <v>12684115</v>
      </c>
      <c r="F1369" s="34" t="s">
        <v>326</v>
      </c>
    </row>
    <row r="1370" spans="1:6" x14ac:dyDescent="0.2">
      <c r="A1370" s="34" t="s">
        <v>307</v>
      </c>
      <c r="B1370" s="34"/>
      <c r="C1370" s="34" t="s">
        <v>5648</v>
      </c>
      <c r="D1370" s="34" t="s">
        <v>5649</v>
      </c>
      <c r="E1370" s="34">
        <v>11440132755</v>
      </c>
      <c r="F1370" s="34"/>
    </row>
    <row r="1371" spans="1:6" x14ac:dyDescent="0.2">
      <c r="A1371" s="34" t="s">
        <v>16</v>
      </c>
      <c r="B1371" s="34" t="s">
        <v>27</v>
      </c>
      <c r="C1371" s="34" t="s">
        <v>347</v>
      </c>
      <c r="D1371" s="34" t="s">
        <v>5650</v>
      </c>
      <c r="E1371" s="34">
        <v>20463</v>
      </c>
      <c r="F1371" s="34" t="s">
        <v>324</v>
      </c>
    </row>
    <row r="1372" spans="1:6" x14ac:dyDescent="0.2">
      <c r="A1372" s="34" t="s">
        <v>16</v>
      </c>
      <c r="B1372" s="34" t="s">
        <v>28</v>
      </c>
      <c r="C1372" s="34" t="s">
        <v>347</v>
      </c>
      <c r="D1372" s="34" t="s">
        <v>5651</v>
      </c>
      <c r="E1372" s="34">
        <v>47623</v>
      </c>
      <c r="F1372" s="34" t="s">
        <v>325</v>
      </c>
    </row>
    <row r="1373" spans="1:6" x14ac:dyDescent="0.2">
      <c r="A1373" s="34" t="s">
        <v>16</v>
      </c>
      <c r="B1373" s="34" t="s">
        <v>29</v>
      </c>
      <c r="C1373" s="34" t="s">
        <v>347</v>
      </c>
      <c r="D1373" s="34" t="s">
        <v>5652</v>
      </c>
      <c r="E1373" s="34">
        <v>214</v>
      </c>
      <c r="F1373" s="34" t="s">
        <v>326</v>
      </c>
    </row>
    <row r="1374" spans="1:6" x14ac:dyDescent="0.2">
      <c r="A1374" s="34" t="s">
        <v>16</v>
      </c>
      <c r="B1374" s="34" t="s">
        <v>34</v>
      </c>
      <c r="C1374" s="34" t="s">
        <v>347</v>
      </c>
      <c r="D1374" s="34" t="s">
        <v>5653</v>
      </c>
      <c r="E1374" s="34">
        <v>11923</v>
      </c>
      <c r="F1374" s="34" t="s">
        <v>324</v>
      </c>
    </row>
    <row r="1375" spans="1:6" x14ac:dyDescent="0.2">
      <c r="A1375" s="34" t="s">
        <v>16</v>
      </c>
      <c r="B1375" s="34" t="s">
        <v>35</v>
      </c>
      <c r="C1375" s="34" t="s">
        <v>347</v>
      </c>
      <c r="D1375" s="34" t="s">
        <v>5654</v>
      </c>
      <c r="E1375" s="34">
        <v>10561</v>
      </c>
      <c r="F1375" s="34" t="s">
        <v>330</v>
      </c>
    </row>
    <row r="1376" spans="1:6" x14ac:dyDescent="0.2">
      <c r="A1376" s="34" t="s">
        <v>16</v>
      </c>
      <c r="B1376" s="34" t="s">
        <v>37</v>
      </c>
      <c r="C1376" s="34" t="s">
        <v>347</v>
      </c>
      <c r="D1376" s="34" t="s">
        <v>5655</v>
      </c>
      <c r="E1376" s="34">
        <v>330</v>
      </c>
      <c r="F1376" s="34" t="s">
        <v>328</v>
      </c>
    </row>
    <row r="1377" spans="1:6" x14ac:dyDescent="0.2">
      <c r="A1377" s="34" t="s">
        <v>16</v>
      </c>
      <c r="B1377" s="34" t="s">
        <v>38</v>
      </c>
      <c r="C1377" s="34" t="s">
        <v>347</v>
      </c>
      <c r="D1377" s="34" t="s">
        <v>5656</v>
      </c>
      <c r="E1377" s="34">
        <v>13702</v>
      </c>
      <c r="F1377" s="34" t="s">
        <v>330</v>
      </c>
    </row>
    <row r="1378" spans="1:6" x14ac:dyDescent="0.2">
      <c r="A1378" s="34" t="s">
        <v>16</v>
      </c>
      <c r="B1378" s="34" t="s">
        <v>40</v>
      </c>
      <c r="C1378" s="34" t="s">
        <v>347</v>
      </c>
      <c r="D1378" s="34" t="s">
        <v>5657</v>
      </c>
      <c r="E1378" s="34">
        <v>10555</v>
      </c>
      <c r="F1378" s="34" t="s">
        <v>333</v>
      </c>
    </row>
    <row r="1379" spans="1:6" x14ac:dyDescent="0.2">
      <c r="A1379" s="34" t="s">
        <v>16</v>
      </c>
      <c r="B1379" s="34" t="s">
        <v>41</v>
      </c>
      <c r="C1379" s="34" t="s">
        <v>347</v>
      </c>
      <c r="D1379" s="34" t="s">
        <v>790</v>
      </c>
      <c r="E1379" s="34">
        <v>1</v>
      </c>
      <c r="F1379" s="34" t="s">
        <v>328</v>
      </c>
    </row>
    <row r="1380" spans="1:6" x14ac:dyDescent="0.2">
      <c r="A1380" s="34" t="s">
        <v>16</v>
      </c>
      <c r="B1380" s="34" t="s">
        <v>45</v>
      </c>
      <c r="C1380" s="34" t="s">
        <v>347</v>
      </c>
      <c r="D1380" s="34" t="s">
        <v>5658</v>
      </c>
      <c r="E1380" s="34">
        <v>4277</v>
      </c>
      <c r="F1380" s="34" t="s">
        <v>336</v>
      </c>
    </row>
    <row r="1381" spans="1:6" x14ac:dyDescent="0.2">
      <c r="A1381" s="34" t="s">
        <v>16</v>
      </c>
      <c r="B1381" s="34" t="s">
        <v>47</v>
      </c>
      <c r="C1381" s="34" t="s">
        <v>347</v>
      </c>
      <c r="D1381" s="34" t="s">
        <v>733</v>
      </c>
      <c r="E1381" s="34">
        <v>299</v>
      </c>
      <c r="F1381" s="34" t="s">
        <v>336</v>
      </c>
    </row>
    <row r="1382" spans="1:6" x14ac:dyDescent="0.2">
      <c r="A1382" s="34" t="s">
        <v>16</v>
      </c>
      <c r="B1382" s="34" t="s">
        <v>49</v>
      </c>
      <c r="C1382" s="34" t="s">
        <v>347</v>
      </c>
      <c r="D1382" s="34" t="s">
        <v>5659</v>
      </c>
      <c r="E1382" s="34">
        <v>16339</v>
      </c>
      <c r="F1382" s="34" t="s">
        <v>338</v>
      </c>
    </row>
    <row r="1383" spans="1:6" x14ac:dyDescent="0.2">
      <c r="A1383" s="34" t="s">
        <v>16</v>
      </c>
      <c r="B1383" s="34" t="s">
        <v>52</v>
      </c>
      <c r="C1383" s="34" t="s">
        <v>347</v>
      </c>
      <c r="D1383" s="34" t="s">
        <v>766</v>
      </c>
      <c r="E1383" s="34">
        <v>7</v>
      </c>
      <c r="F1383" s="34" t="s">
        <v>339</v>
      </c>
    </row>
    <row r="1384" spans="1:6" x14ac:dyDescent="0.2">
      <c r="A1384" s="34" t="s">
        <v>16</v>
      </c>
      <c r="B1384" s="34" t="s">
        <v>53</v>
      </c>
      <c r="C1384" s="34" t="s">
        <v>347</v>
      </c>
      <c r="D1384" s="34" t="s">
        <v>5660</v>
      </c>
      <c r="E1384" s="34">
        <v>3846</v>
      </c>
      <c r="F1384" s="34" t="s">
        <v>340</v>
      </c>
    </row>
    <row r="1385" spans="1:6" x14ac:dyDescent="0.2">
      <c r="A1385" s="34" t="s">
        <v>16</v>
      </c>
      <c r="B1385" s="34" t="s">
        <v>54</v>
      </c>
      <c r="C1385" s="34" t="s">
        <v>347</v>
      </c>
      <c r="D1385" s="34" t="s">
        <v>5661</v>
      </c>
      <c r="E1385" s="34">
        <v>19296</v>
      </c>
      <c r="F1385" s="34" t="s">
        <v>325</v>
      </c>
    </row>
    <row r="1386" spans="1:6" x14ac:dyDescent="0.2">
      <c r="A1386" s="34" t="s">
        <v>16</v>
      </c>
      <c r="B1386" s="34" t="s">
        <v>55</v>
      </c>
      <c r="C1386" s="34" t="s">
        <v>347</v>
      </c>
      <c r="D1386" s="34" t="s">
        <v>5662</v>
      </c>
      <c r="E1386" s="34">
        <v>12723</v>
      </c>
      <c r="F1386" s="34" t="s">
        <v>338</v>
      </c>
    </row>
    <row r="1387" spans="1:6" x14ac:dyDescent="0.2">
      <c r="A1387" s="34" t="s">
        <v>16</v>
      </c>
      <c r="B1387" s="34" t="s">
        <v>56</v>
      </c>
      <c r="C1387" s="34" t="s">
        <v>347</v>
      </c>
      <c r="D1387" s="34" t="s">
        <v>5663</v>
      </c>
      <c r="E1387" s="34">
        <v>4986</v>
      </c>
      <c r="F1387" s="34" t="s">
        <v>341</v>
      </c>
    </row>
    <row r="1388" spans="1:6" x14ac:dyDescent="0.2">
      <c r="A1388" s="34" t="s">
        <v>16</v>
      </c>
      <c r="B1388" s="34" t="s">
        <v>57</v>
      </c>
      <c r="C1388" s="34" t="s">
        <v>347</v>
      </c>
      <c r="D1388" s="34" t="s">
        <v>5664</v>
      </c>
      <c r="E1388" s="34">
        <v>4856</v>
      </c>
      <c r="F1388" s="34" t="s">
        <v>342</v>
      </c>
    </row>
    <row r="1389" spans="1:6" x14ac:dyDescent="0.2">
      <c r="A1389" s="34" t="s">
        <v>16</v>
      </c>
      <c r="B1389" s="34" t="s">
        <v>58</v>
      </c>
      <c r="C1389" s="34" t="s">
        <v>347</v>
      </c>
      <c r="D1389" s="34" t="s">
        <v>5665</v>
      </c>
      <c r="E1389" s="34">
        <v>6</v>
      </c>
      <c r="F1389" s="34" t="s">
        <v>333</v>
      </c>
    </row>
    <row r="1390" spans="1:6" x14ac:dyDescent="0.2">
      <c r="A1390" s="34" t="s">
        <v>16</v>
      </c>
      <c r="B1390" s="34" t="s">
        <v>59</v>
      </c>
      <c r="C1390" s="34" t="s">
        <v>347</v>
      </c>
      <c r="D1390" s="34" t="s">
        <v>5666</v>
      </c>
      <c r="E1390" s="34">
        <v>91217</v>
      </c>
      <c r="F1390" s="34" t="s">
        <v>343</v>
      </c>
    </row>
    <row r="1391" spans="1:6" x14ac:dyDescent="0.2">
      <c r="A1391" s="34" t="s">
        <v>16</v>
      </c>
      <c r="B1391" s="34" t="s">
        <v>62</v>
      </c>
      <c r="C1391" s="34" t="s">
        <v>347</v>
      </c>
      <c r="D1391" s="34" t="s">
        <v>5667</v>
      </c>
      <c r="E1391" s="34">
        <v>13930</v>
      </c>
      <c r="F1391" s="34" t="s">
        <v>330</v>
      </c>
    </row>
    <row r="1392" spans="1:6" x14ac:dyDescent="0.2">
      <c r="A1392" s="34" t="s">
        <v>16</v>
      </c>
      <c r="B1392" s="34" t="s">
        <v>65</v>
      </c>
      <c r="C1392" s="34" t="s">
        <v>347</v>
      </c>
      <c r="D1392" s="34" t="s">
        <v>5668</v>
      </c>
      <c r="E1392" s="34">
        <v>4622</v>
      </c>
      <c r="F1392" s="34" t="s">
        <v>336</v>
      </c>
    </row>
    <row r="1393" spans="1:6" x14ac:dyDescent="0.2">
      <c r="A1393" s="34" t="s">
        <v>16</v>
      </c>
      <c r="B1393" s="34" t="s">
        <v>66</v>
      </c>
      <c r="C1393" s="34" t="s">
        <v>347</v>
      </c>
      <c r="D1393" s="34" t="s">
        <v>5669</v>
      </c>
      <c r="E1393" s="34">
        <v>1052</v>
      </c>
      <c r="F1393" s="34" t="s">
        <v>339</v>
      </c>
    </row>
    <row r="1394" spans="1:6" x14ac:dyDescent="0.2">
      <c r="A1394" s="34" t="s">
        <v>16</v>
      </c>
      <c r="B1394" s="34" t="s">
        <v>67</v>
      </c>
      <c r="C1394" s="34" t="s">
        <v>347</v>
      </c>
      <c r="D1394" s="34" t="s">
        <v>5670</v>
      </c>
      <c r="E1394" s="34">
        <v>4366</v>
      </c>
      <c r="F1394" s="34" t="s">
        <v>340</v>
      </c>
    </row>
    <row r="1395" spans="1:6" x14ac:dyDescent="0.2">
      <c r="A1395" s="34" t="s">
        <v>16</v>
      </c>
      <c r="B1395" s="34" t="s">
        <v>70</v>
      </c>
      <c r="C1395" s="34" t="s">
        <v>347</v>
      </c>
      <c r="D1395" s="34" t="s">
        <v>5671</v>
      </c>
      <c r="E1395" s="34">
        <v>114479</v>
      </c>
      <c r="F1395" s="34" t="s">
        <v>338</v>
      </c>
    </row>
    <row r="1396" spans="1:6" x14ac:dyDescent="0.2">
      <c r="A1396" s="34" t="s">
        <v>16</v>
      </c>
      <c r="B1396" s="34" t="s">
        <v>73</v>
      </c>
      <c r="C1396" s="34" t="s">
        <v>347</v>
      </c>
      <c r="D1396" s="34" t="s">
        <v>5672</v>
      </c>
      <c r="E1396" s="34">
        <v>270526</v>
      </c>
      <c r="F1396" s="34" t="s">
        <v>336</v>
      </c>
    </row>
    <row r="1397" spans="1:6" x14ac:dyDescent="0.2">
      <c r="A1397" s="34" t="s">
        <v>16</v>
      </c>
      <c r="B1397" s="34" t="s">
        <v>74</v>
      </c>
      <c r="C1397" s="34" t="s">
        <v>347</v>
      </c>
      <c r="D1397" s="34" t="s">
        <v>5673</v>
      </c>
      <c r="E1397" s="34">
        <v>5993</v>
      </c>
      <c r="F1397" s="34" t="s">
        <v>330</v>
      </c>
    </row>
    <row r="1398" spans="1:6" x14ac:dyDescent="0.2">
      <c r="A1398" s="34" t="s">
        <v>16</v>
      </c>
      <c r="B1398" s="34" t="s">
        <v>77</v>
      </c>
      <c r="C1398" s="34" t="s">
        <v>347</v>
      </c>
      <c r="D1398" s="34" t="s">
        <v>2896</v>
      </c>
      <c r="E1398" s="34">
        <v>12346</v>
      </c>
      <c r="F1398" s="34" t="s">
        <v>340</v>
      </c>
    </row>
    <row r="1399" spans="1:6" x14ac:dyDescent="0.2">
      <c r="A1399" s="34" t="s">
        <v>16</v>
      </c>
      <c r="B1399" s="34" t="s">
        <v>78</v>
      </c>
      <c r="C1399" s="34" t="s">
        <v>347</v>
      </c>
      <c r="D1399" s="34" t="s">
        <v>5674</v>
      </c>
      <c r="E1399" s="34">
        <v>15202</v>
      </c>
      <c r="F1399" s="34" t="s">
        <v>332</v>
      </c>
    </row>
    <row r="1400" spans="1:6" x14ac:dyDescent="0.2">
      <c r="A1400" s="34" t="s">
        <v>16</v>
      </c>
      <c r="B1400" s="34" t="s">
        <v>81</v>
      </c>
      <c r="C1400" s="34" t="s">
        <v>347</v>
      </c>
      <c r="D1400" s="34" t="s">
        <v>5675</v>
      </c>
      <c r="E1400" s="34">
        <v>487436</v>
      </c>
      <c r="F1400" s="34" t="s">
        <v>330</v>
      </c>
    </row>
    <row r="1401" spans="1:6" x14ac:dyDescent="0.2">
      <c r="A1401" s="34" t="s">
        <v>16</v>
      </c>
      <c r="B1401" s="34" t="s">
        <v>84</v>
      </c>
      <c r="C1401" s="34" t="s">
        <v>347</v>
      </c>
      <c r="D1401" s="34" t="s">
        <v>2453</v>
      </c>
      <c r="E1401" s="34">
        <v>12215</v>
      </c>
      <c r="F1401" s="34" t="s">
        <v>342</v>
      </c>
    </row>
    <row r="1402" spans="1:6" x14ac:dyDescent="0.2">
      <c r="A1402" s="34" t="s">
        <v>16</v>
      </c>
      <c r="B1402" s="34" t="s">
        <v>85</v>
      </c>
      <c r="C1402" s="34" t="s">
        <v>347</v>
      </c>
      <c r="D1402" s="34" t="s">
        <v>5676</v>
      </c>
      <c r="E1402" s="34">
        <v>3505</v>
      </c>
      <c r="F1402" s="34" t="s">
        <v>333</v>
      </c>
    </row>
    <row r="1403" spans="1:6" x14ac:dyDescent="0.2">
      <c r="A1403" s="34" t="s">
        <v>16</v>
      </c>
      <c r="B1403" s="34" t="s">
        <v>86</v>
      </c>
      <c r="C1403" s="34" t="s">
        <v>347</v>
      </c>
      <c r="D1403" s="34" t="s">
        <v>4003</v>
      </c>
      <c r="E1403" s="34">
        <v>185</v>
      </c>
      <c r="F1403" s="34" t="s">
        <v>326</v>
      </c>
    </row>
    <row r="1404" spans="1:6" x14ac:dyDescent="0.2">
      <c r="A1404" s="34" t="s">
        <v>16</v>
      </c>
      <c r="B1404" s="34" t="s">
        <v>87</v>
      </c>
      <c r="C1404" s="34" t="s">
        <v>347</v>
      </c>
      <c r="D1404" s="34" t="s">
        <v>5677</v>
      </c>
      <c r="E1404" s="34">
        <v>1456</v>
      </c>
      <c r="F1404" s="34" t="s">
        <v>336</v>
      </c>
    </row>
    <row r="1405" spans="1:6" x14ac:dyDescent="0.2">
      <c r="A1405" s="34" t="s">
        <v>16</v>
      </c>
      <c r="B1405" s="34" t="s">
        <v>88</v>
      </c>
      <c r="C1405" s="34" t="s">
        <v>347</v>
      </c>
      <c r="D1405" s="34" t="s">
        <v>5678</v>
      </c>
      <c r="E1405" s="34">
        <v>106024</v>
      </c>
      <c r="F1405" s="34" t="s">
        <v>331</v>
      </c>
    </row>
    <row r="1406" spans="1:6" x14ac:dyDescent="0.2">
      <c r="A1406" s="34" t="s">
        <v>16</v>
      </c>
      <c r="B1406" s="34" t="s">
        <v>90</v>
      </c>
      <c r="C1406" s="34" t="s">
        <v>347</v>
      </c>
      <c r="D1406" s="34" t="s">
        <v>5679</v>
      </c>
      <c r="E1406" s="34">
        <v>9496</v>
      </c>
      <c r="F1406" s="34" t="s">
        <v>346</v>
      </c>
    </row>
    <row r="1407" spans="1:6" x14ac:dyDescent="0.2">
      <c r="A1407" s="34" t="s">
        <v>16</v>
      </c>
      <c r="B1407" s="34" t="s">
        <v>92</v>
      </c>
      <c r="C1407" s="34" t="s">
        <v>347</v>
      </c>
      <c r="D1407" s="34" t="s">
        <v>5680</v>
      </c>
      <c r="E1407" s="34">
        <v>770</v>
      </c>
      <c r="F1407" s="34" t="s">
        <v>337</v>
      </c>
    </row>
    <row r="1408" spans="1:6" x14ac:dyDescent="0.2">
      <c r="A1408" s="34" t="s">
        <v>16</v>
      </c>
      <c r="B1408" s="34" t="s">
        <v>96</v>
      </c>
      <c r="C1408" s="34" t="s">
        <v>347</v>
      </c>
      <c r="D1408" s="34" t="s">
        <v>5681</v>
      </c>
      <c r="E1408" s="34">
        <v>3636</v>
      </c>
      <c r="F1408" s="34" t="s">
        <v>335</v>
      </c>
    </row>
    <row r="1409" spans="1:6" x14ac:dyDescent="0.2">
      <c r="A1409" s="34" t="s">
        <v>16</v>
      </c>
      <c r="B1409" s="34" t="s">
        <v>97</v>
      </c>
      <c r="C1409" s="34" t="s">
        <v>347</v>
      </c>
      <c r="D1409" s="34" t="s">
        <v>5682</v>
      </c>
      <c r="E1409" s="34">
        <v>6082</v>
      </c>
      <c r="F1409" s="34" t="s">
        <v>339</v>
      </c>
    </row>
    <row r="1410" spans="1:6" x14ac:dyDescent="0.2">
      <c r="A1410" s="34" t="s">
        <v>16</v>
      </c>
      <c r="B1410" s="34" t="s">
        <v>98</v>
      </c>
      <c r="C1410" s="34" t="s">
        <v>347</v>
      </c>
      <c r="D1410" s="34" t="s">
        <v>5683</v>
      </c>
      <c r="E1410" s="34">
        <v>15175</v>
      </c>
      <c r="F1410" s="34" t="s">
        <v>336</v>
      </c>
    </row>
    <row r="1411" spans="1:6" x14ac:dyDescent="0.2">
      <c r="A1411" s="34" t="s">
        <v>16</v>
      </c>
      <c r="B1411" s="34" t="s">
        <v>99</v>
      </c>
      <c r="C1411" s="34" t="s">
        <v>347</v>
      </c>
      <c r="D1411" s="34" t="s">
        <v>5684</v>
      </c>
      <c r="E1411" s="34">
        <v>16605</v>
      </c>
      <c r="F1411" s="34" t="s">
        <v>344</v>
      </c>
    </row>
    <row r="1412" spans="1:6" x14ac:dyDescent="0.2">
      <c r="A1412" s="34" t="s">
        <v>16</v>
      </c>
      <c r="B1412" s="34" t="s">
        <v>101</v>
      </c>
      <c r="C1412" s="34" t="s">
        <v>347</v>
      </c>
      <c r="D1412" s="34" t="s">
        <v>5685</v>
      </c>
      <c r="E1412" s="34">
        <v>328578</v>
      </c>
      <c r="F1412" s="34" t="s">
        <v>342</v>
      </c>
    </row>
    <row r="1413" spans="1:6" x14ac:dyDescent="0.2">
      <c r="A1413" s="34" t="s">
        <v>16</v>
      </c>
      <c r="B1413" s="34" t="s">
        <v>102</v>
      </c>
      <c r="C1413" s="34" t="s">
        <v>347</v>
      </c>
      <c r="D1413" s="34" t="s">
        <v>5686</v>
      </c>
      <c r="E1413" s="34">
        <v>11623</v>
      </c>
      <c r="F1413" s="34" t="s">
        <v>342</v>
      </c>
    </row>
    <row r="1414" spans="1:6" x14ac:dyDescent="0.2">
      <c r="A1414" s="34" t="s">
        <v>16</v>
      </c>
      <c r="B1414" s="34" t="s">
        <v>105</v>
      </c>
      <c r="C1414" s="34" t="s">
        <v>347</v>
      </c>
      <c r="D1414" s="34" t="s">
        <v>5687</v>
      </c>
      <c r="E1414" s="34">
        <v>38861</v>
      </c>
      <c r="F1414" s="34" t="s">
        <v>335</v>
      </c>
    </row>
    <row r="1415" spans="1:6" x14ac:dyDescent="0.2">
      <c r="A1415" s="34" t="s">
        <v>16</v>
      </c>
      <c r="B1415" s="34" t="s">
        <v>108</v>
      </c>
      <c r="C1415" s="34" t="s">
        <v>347</v>
      </c>
      <c r="D1415" s="34" t="s">
        <v>849</v>
      </c>
      <c r="E1415" s="34">
        <v>61</v>
      </c>
      <c r="F1415" s="34" t="s">
        <v>337</v>
      </c>
    </row>
    <row r="1416" spans="1:6" x14ac:dyDescent="0.2">
      <c r="A1416" s="34" t="s">
        <v>16</v>
      </c>
      <c r="B1416" s="34" t="s">
        <v>111</v>
      </c>
      <c r="C1416" s="34" t="s">
        <v>347</v>
      </c>
      <c r="D1416" s="34" t="s">
        <v>5688</v>
      </c>
      <c r="E1416" s="34">
        <v>2944</v>
      </c>
      <c r="F1416" s="34" t="s">
        <v>340</v>
      </c>
    </row>
    <row r="1417" spans="1:6" x14ac:dyDescent="0.2">
      <c r="A1417" s="34" t="s">
        <v>16</v>
      </c>
      <c r="B1417" s="34" t="s">
        <v>112</v>
      </c>
      <c r="C1417" s="34" t="s">
        <v>347</v>
      </c>
      <c r="D1417" s="34" t="s">
        <v>5689</v>
      </c>
      <c r="E1417" s="34">
        <v>154080</v>
      </c>
      <c r="F1417" s="34" t="s">
        <v>325</v>
      </c>
    </row>
    <row r="1418" spans="1:6" x14ac:dyDescent="0.2">
      <c r="A1418" s="34" t="s">
        <v>16</v>
      </c>
      <c r="B1418" s="34" t="s">
        <v>116</v>
      </c>
      <c r="C1418" s="34" t="s">
        <v>347</v>
      </c>
      <c r="D1418" s="34" t="s">
        <v>5690</v>
      </c>
      <c r="E1418" s="34">
        <v>12239</v>
      </c>
      <c r="F1418" s="34" t="s">
        <v>328</v>
      </c>
    </row>
    <row r="1419" spans="1:6" x14ac:dyDescent="0.2">
      <c r="A1419" s="34" t="s">
        <v>16</v>
      </c>
      <c r="B1419" s="34" t="s">
        <v>117</v>
      </c>
      <c r="C1419" s="34" t="s">
        <v>347</v>
      </c>
      <c r="D1419" s="34" t="s">
        <v>762</v>
      </c>
      <c r="E1419" s="34">
        <v>17</v>
      </c>
      <c r="F1419" s="34" t="s">
        <v>343</v>
      </c>
    </row>
    <row r="1420" spans="1:6" x14ac:dyDescent="0.2">
      <c r="A1420" s="34" t="s">
        <v>16</v>
      </c>
      <c r="B1420" s="34" t="s">
        <v>119</v>
      </c>
      <c r="C1420" s="34" t="s">
        <v>347</v>
      </c>
      <c r="D1420" s="34" t="s">
        <v>5691</v>
      </c>
      <c r="E1420" s="34">
        <v>161950</v>
      </c>
      <c r="F1420" s="34" t="s">
        <v>334</v>
      </c>
    </row>
    <row r="1421" spans="1:6" x14ac:dyDescent="0.2">
      <c r="A1421" s="34" t="s">
        <v>16</v>
      </c>
      <c r="B1421" s="34" t="s">
        <v>120</v>
      </c>
      <c r="C1421" s="34" t="s">
        <v>347</v>
      </c>
      <c r="D1421" s="34" t="s">
        <v>5692</v>
      </c>
      <c r="E1421" s="34">
        <v>34635</v>
      </c>
      <c r="F1421" s="34" t="s">
        <v>324</v>
      </c>
    </row>
    <row r="1422" spans="1:6" x14ac:dyDescent="0.2">
      <c r="A1422" s="34" t="s">
        <v>16</v>
      </c>
      <c r="B1422" s="34" t="s">
        <v>121</v>
      </c>
      <c r="C1422" s="34" t="s">
        <v>347</v>
      </c>
      <c r="D1422" s="34" t="s">
        <v>5693</v>
      </c>
      <c r="E1422" s="34">
        <v>194</v>
      </c>
      <c r="F1422" s="34" t="s">
        <v>342</v>
      </c>
    </row>
    <row r="1423" spans="1:6" x14ac:dyDescent="0.2">
      <c r="A1423" s="34" t="s">
        <v>16</v>
      </c>
      <c r="B1423" s="34" t="s">
        <v>122</v>
      </c>
      <c r="C1423" s="34" t="s">
        <v>347</v>
      </c>
      <c r="D1423" s="34" t="s">
        <v>5694</v>
      </c>
      <c r="E1423" s="34">
        <v>4997</v>
      </c>
      <c r="F1423" s="34" t="s">
        <v>335</v>
      </c>
    </row>
    <row r="1424" spans="1:6" x14ac:dyDescent="0.2">
      <c r="A1424" s="34" t="s">
        <v>16</v>
      </c>
      <c r="B1424" s="34" t="s">
        <v>124</v>
      </c>
      <c r="C1424" s="34" t="s">
        <v>347</v>
      </c>
      <c r="D1424" s="34" t="s">
        <v>5695</v>
      </c>
      <c r="E1424" s="34">
        <v>1361</v>
      </c>
      <c r="F1424" s="34"/>
    </row>
    <row r="1425" spans="1:6" x14ac:dyDescent="0.2">
      <c r="A1425" s="34" t="s">
        <v>16</v>
      </c>
      <c r="B1425" s="34" t="s">
        <v>127</v>
      </c>
      <c r="C1425" s="34" t="s">
        <v>347</v>
      </c>
      <c r="D1425" s="34" t="s">
        <v>5696</v>
      </c>
      <c r="E1425" s="34">
        <v>33828</v>
      </c>
      <c r="F1425" s="34" t="s">
        <v>335</v>
      </c>
    </row>
    <row r="1426" spans="1:6" x14ac:dyDescent="0.2">
      <c r="A1426" s="34" t="s">
        <v>16</v>
      </c>
      <c r="B1426" s="34" t="s">
        <v>128</v>
      </c>
      <c r="C1426" s="34" t="s">
        <v>347</v>
      </c>
      <c r="D1426" s="34" t="s">
        <v>5697</v>
      </c>
      <c r="E1426" s="34">
        <v>650</v>
      </c>
      <c r="F1426" s="34" t="s">
        <v>337</v>
      </c>
    </row>
    <row r="1427" spans="1:6" x14ac:dyDescent="0.2">
      <c r="A1427" s="34" t="s">
        <v>16</v>
      </c>
      <c r="B1427" s="34" t="s">
        <v>129</v>
      </c>
      <c r="C1427" s="34" t="s">
        <v>347</v>
      </c>
      <c r="D1427" s="34" t="s">
        <v>5698</v>
      </c>
      <c r="E1427" s="34">
        <v>2781</v>
      </c>
      <c r="F1427" s="34" t="s">
        <v>342</v>
      </c>
    </row>
    <row r="1428" spans="1:6" x14ac:dyDescent="0.2">
      <c r="A1428" s="34" t="s">
        <v>16</v>
      </c>
      <c r="B1428" s="34" t="s">
        <v>130</v>
      </c>
      <c r="C1428" s="34" t="s">
        <v>347</v>
      </c>
      <c r="D1428" s="34" t="s">
        <v>629</v>
      </c>
      <c r="E1428" s="34">
        <v>130</v>
      </c>
      <c r="F1428" s="34" t="s">
        <v>336</v>
      </c>
    </row>
    <row r="1429" spans="1:6" x14ac:dyDescent="0.2">
      <c r="A1429" s="34" t="s">
        <v>16</v>
      </c>
      <c r="B1429" s="34" t="s">
        <v>131</v>
      </c>
      <c r="C1429" s="34" t="s">
        <v>347</v>
      </c>
      <c r="D1429" s="34" t="s">
        <v>5699</v>
      </c>
      <c r="E1429" s="34">
        <v>48200</v>
      </c>
      <c r="F1429" s="34" t="s">
        <v>343</v>
      </c>
    </row>
    <row r="1430" spans="1:6" x14ac:dyDescent="0.2">
      <c r="A1430" s="34" t="s">
        <v>16</v>
      </c>
      <c r="B1430" s="34" t="s">
        <v>132</v>
      </c>
      <c r="C1430" s="34" t="s">
        <v>347</v>
      </c>
      <c r="D1430" s="34" t="s">
        <v>5700</v>
      </c>
      <c r="E1430" s="34">
        <v>8295</v>
      </c>
      <c r="F1430" s="34" t="s">
        <v>335</v>
      </c>
    </row>
    <row r="1431" spans="1:6" x14ac:dyDescent="0.2">
      <c r="A1431" s="34" t="s">
        <v>16</v>
      </c>
      <c r="B1431" s="34" t="s">
        <v>134</v>
      </c>
      <c r="C1431" s="34" t="s">
        <v>347</v>
      </c>
      <c r="D1431" s="34" t="s">
        <v>5701</v>
      </c>
      <c r="E1431" s="34">
        <v>11393</v>
      </c>
      <c r="F1431" s="34" t="s">
        <v>335</v>
      </c>
    </row>
    <row r="1432" spans="1:6" x14ac:dyDescent="0.2">
      <c r="A1432" s="34" t="s">
        <v>16</v>
      </c>
      <c r="B1432" s="34" t="s">
        <v>135</v>
      </c>
      <c r="C1432" s="34" t="s">
        <v>347</v>
      </c>
      <c r="D1432" s="34" t="s">
        <v>5702</v>
      </c>
      <c r="E1432" s="34">
        <v>4015</v>
      </c>
      <c r="F1432" s="34" t="s">
        <v>345</v>
      </c>
    </row>
    <row r="1433" spans="1:6" x14ac:dyDescent="0.2">
      <c r="A1433" s="34" t="s">
        <v>16</v>
      </c>
      <c r="B1433" s="34" t="s">
        <v>136</v>
      </c>
      <c r="C1433" s="34" t="s">
        <v>347</v>
      </c>
      <c r="D1433" s="34" t="s">
        <v>5703</v>
      </c>
      <c r="E1433" s="34">
        <v>1200</v>
      </c>
      <c r="F1433" s="34" t="s">
        <v>346</v>
      </c>
    </row>
    <row r="1434" spans="1:6" x14ac:dyDescent="0.2">
      <c r="A1434" s="34" t="s">
        <v>16</v>
      </c>
      <c r="B1434" s="34" t="s">
        <v>140</v>
      </c>
      <c r="C1434" s="34" t="s">
        <v>347</v>
      </c>
      <c r="D1434" s="34" t="s">
        <v>5704</v>
      </c>
      <c r="E1434" s="34">
        <v>237069</v>
      </c>
      <c r="F1434" s="34" t="s">
        <v>333</v>
      </c>
    </row>
    <row r="1435" spans="1:6" x14ac:dyDescent="0.2">
      <c r="A1435" s="34" t="s">
        <v>16</v>
      </c>
      <c r="B1435" s="34" t="s">
        <v>141</v>
      </c>
      <c r="C1435" s="34" t="s">
        <v>347</v>
      </c>
      <c r="D1435" s="34" t="s">
        <v>5705</v>
      </c>
      <c r="E1435" s="34">
        <v>12816</v>
      </c>
      <c r="F1435" s="34" t="s">
        <v>338</v>
      </c>
    </row>
    <row r="1436" spans="1:6" x14ac:dyDescent="0.2">
      <c r="A1436" s="34" t="s">
        <v>16</v>
      </c>
      <c r="B1436" s="34" t="s">
        <v>144</v>
      </c>
      <c r="C1436" s="34" t="s">
        <v>347</v>
      </c>
      <c r="D1436" s="34" t="s">
        <v>5706</v>
      </c>
      <c r="E1436" s="34">
        <v>60316</v>
      </c>
      <c r="F1436" s="34" t="s">
        <v>331</v>
      </c>
    </row>
    <row r="1437" spans="1:6" x14ac:dyDescent="0.2">
      <c r="A1437" s="34" t="s">
        <v>16</v>
      </c>
      <c r="B1437" s="34" t="s">
        <v>146</v>
      </c>
      <c r="C1437" s="34" t="s">
        <v>347</v>
      </c>
      <c r="D1437" s="34" t="s">
        <v>5707</v>
      </c>
      <c r="E1437" s="34">
        <v>673</v>
      </c>
      <c r="F1437" s="34" t="s">
        <v>342</v>
      </c>
    </row>
    <row r="1438" spans="1:6" x14ac:dyDescent="0.2">
      <c r="A1438" s="34" t="s">
        <v>16</v>
      </c>
      <c r="B1438" s="34" t="s">
        <v>148</v>
      </c>
      <c r="C1438" s="34" t="s">
        <v>347</v>
      </c>
      <c r="D1438" s="34" t="s">
        <v>5708</v>
      </c>
      <c r="E1438" s="34">
        <v>10136</v>
      </c>
      <c r="F1438" s="34" t="s">
        <v>324</v>
      </c>
    </row>
    <row r="1439" spans="1:6" x14ac:dyDescent="0.2">
      <c r="A1439" s="34" t="s">
        <v>16</v>
      </c>
      <c r="B1439" s="34" t="s">
        <v>149</v>
      </c>
      <c r="C1439" s="34" t="s">
        <v>347</v>
      </c>
      <c r="D1439" s="34" t="s">
        <v>5709</v>
      </c>
      <c r="E1439" s="34">
        <v>550</v>
      </c>
      <c r="F1439" s="34" t="s">
        <v>332</v>
      </c>
    </row>
    <row r="1440" spans="1:6" x14ac:dyDescent="0.2">
      <c r="A1440" s="34" t="s">
        <v>16</v>
      </c>
      <c r="B1440" s="34" t="s">
        <v>150</v>
      </c>
      <c r="C1440" s="34" t="s">
        <v>347</v>
      </c>
      <c r="D1440" s="34" t="s">
        <v>5710</v>
      </c>
      <c r="E1440" s="34">
        <v>192</v>
      </c>
      <c r="F1440" s="34" t="s">
        <v>331</v>
      </c>
    </row>
    <row r="1441" spans="1:6" x14ac:dyDescent="0.2">
      <c r="A1441" s="34" t="s">
        <v>16</v>
      </c>
      <c r="B1441" s="34" t="s">
        <v>151</v>
      </c>
      <c r="C1441" s="34" t="s">
        <v>347</v>
      </c>
      <c r="D1441" s="34" t="s">
        <v>5711</v>
      </c>
      <c r="E1441" s="34">
        <v>767932</v>
      </c>
      <c r="F1441" s="34" t="s">
        <v>343</v>
      </c>
    </row>
    <row r="1442" spans="1:6" x14ac:dyDescent="0.2">
      <c r="A1442" s="34" t="s">
        <v>16</v>
      </c>
      <c r="B1442" s="34" t="s">
        <v>152</v>
      </c>
      <c r="C1442" s="34" t="s">
        <v>347</v>
      </c>
      <c r="D1442" s="34" t="s">
        <v>5712</v>
      </c>
      <c r="E1442" s="34">
        <v>3756</v>
      </c>
      <c r="F1442" s="34" t="s">
        <v>326</v>
      </c>
    </row>
    <row r="1443" spans="1:6" x14ac:dyDescent="0.2">
      <c r="A1443" s="34" t="s">
        <v>16</v>
      </c>
      <c r="B1443" s="34" t="s">
        <v>154</v>
      </c>
      <c r="C1443" s="34" t="s">
        <v>347</v>
      </c>
      <c r="D1443" s="34" t="s">
        <v>5713</v>
      </c>
      <c r="E1443" s="34">
        <v>176224</v>
      </c>
      <c r="F1443" s="34" t="s">
        <v>339</v>
      </c>
    </row>
    <row r="1444" spans="1:6" x14ac:dyDescent="0.2">
      <c r="A1444" s="34" t="s">
        <v>16</v>
      </c>
      <c r="B1444" s="34" t="s">
        <v>155</v>
      </c>
      <c r="C1444" s="34" t="s">
        <v>347</v>
      </c>
      <c r="D1444" s="34" t="s">
        <v>5714</v>
      </c>
      <c r="E1444" s="34">
        <v>6617</v>
      </c>
      <c r="F1444" s="34" t="s">
        <v>338</v>
      </c>
    </row>
    <row r="1445" spans="1:6" x14ac:dyDescent="0.2">
      <c r="A1445" s="34" t="s">
        <v>16</v>
      </c>
      <c r="B1445" s="34" t="s">
        <v>156</v>
      </c>
      <c r="C1445" s="34" t="s">
        <v>347</v>
      </c>
      <c r="D1445" s="34" t="s">
        <v>5715</v>
      </c>
      <c r="E1445" s="34">
        <v>1404</v>
      </c>
      <c r="F1445" s="34" t="s">
        <v>337</v>
      </c>
    </row>
    <row r="1446" spans="1:6" x14ac:dyDescent="0.2">
      <c r="A1446" s="34" t="s">
        <v>16</v>
      </c>
      <c r="B1446" s="34" t="s">
        <v>157</v>
      </c>
      <c r="C1446" s="34" t="s">
        <v>347</v>
      </c>
      <c r="D1446" s="34" t="s">
        <v>5716</v>
      </c>
      <c r="E1446" s="34">
        <v>145559</v>
      </c>
      <c r="F1446" s="34" t="s">
        <v>343</v>
      </c>
    </row>
    <row r="1447" spans="1:6" x14ac:dyDescent="0.2">
      <c r="A1447" s="34" t="s">
        <v>16</v>
      </c>
      <c r="B1447" s="34" t="s">
        <v>158</v>
      </c>
      <c r="C1447" s="34" t="s">
        <v>347</v>
      </c>
      <c r="D1447" s="34" t="s">
        <v>5717</v>
      </c>
      <c r="E1447" s="34">
        <v>3949</v>
      </c>
      <c r="F1447" s="34" t="s">
        <v>342</v>
      </c>
    </row>
    <row r="1448" spans="1:6" x14ac:dyDescent="0.2">
      <c r="A1448" s="34" t="s">
        <v>16</v>
      </c>
      <c r="B1448" s="34" t="s">
        <v>159</v>
      </c>
      <c r="C1448" s="34" t="s">
        <v>347</v>
      </c>
      <c r="D1448" s="34" t="s">
        <v>5718</v>
      </c>
      <c r="E1448" s="34">
        <v>2332</v>
      </c>
      <c r="F1448" s="34" t="s">
        <v>335</v>
      </c>
    </row>
    <row r="1449" spans="1:6" x14ac:dyDescent="0.2">
      <c r="A1449" s="34" t="s">
        <v>16</v>
      </c>
      <c r="B1449" s="34" t="s">
        <v>163</v>
      </c>
      <c r="C1449" s="34" t="s">
        <v>347</v>
      </c>
      <c r="D1449" s="34" t="s">
        <v>674</v>
      </c>
      <c r="E1449" s="34">
        <v>71</v>
      </c>
      <c r="F1449" s="34" t="s">
        <v>342</v>
      </c>
    </row>
    <row r="1450" spans="1:6" x14ac:dyDescent="0.2">
      <c r="A1450" s="34" t="s">
        <v>16</v>
      </c>
      <c r="B1450" s="34" t="s">
        <v>164</v>
      </c>
      <c r="C1450" s="34" t="s">
        <v>347</v>
      </c>
      <c r="D1450" s="34" t="s">
        <v>646</v>
      </c>
      <c r="E1450" s="34">
        <v>201</v>
      </c>
      <c r="F1450" s="34" t="s">
        <v>342</v>
      </c>
    </row>
    <row r="1451" spans="1:6" x14ac:dyDescent="0.2">
      <c r="A1451" s="34" t="s">
        <v>16</v>
      </c>
      <c r="B1451" s="34" t="s">
        <v>166</v>
      </c>
      <c r="C1451" s="34" t="s">
        <v>347</v>
      </c>
      <c r="D1451" s="34" t="s">
        <v>5719</v>
      </c>
      <c r="E1451" s="34">
        <v>13784</v>
      </c>
      <c r="F1451" s="34" t="s">
        <v>332</v>
      </c>
    </row>
    <row r="1452" spans="1:6" x14ac:dyDescent="0.2">
      <c r="A1452" s="34" t="s">
        <v>16</v>
      </c>
      <c r="B1452" s="34" t="s">
        <v>167</v>
      </c>
      <c r="C1452" s="34" t="s">
        <v>347</v>
      </c>
      <c r="D1452" s="34" t="s">
        <v>5720</v>
      </c>
      <c r="E1452" s="34">
        <v>61140</v>
      </c>
      <c r="F1452" s="34" t="s">
        <v>332</v>
      </c>
    </row>
    <row r="1453" spans="1:6" x14ac:dyDescent="0.2">
      <c r="A1453" s="34" t="s">
        <v>16</v>
      </c>
      <c r="B1453" s="34" t="s">
        <v>168</v>
      </c>
      <c r="C1453" s="34" t="s">
        <v>347</v>
      </c>
      <c r="D1453" s="34" t="s">
        <v>5721</v>
      </c>
      <c r="E1453" s="34">
        <v>4155</v>
      </c>
      <c r="F1453" s="34" t="s">
        <v>333</v>
      </c>
    </row>
    <row r="1454" spans="1:6" x14ac:dyDescent="0.2">
      <c r="A1454" s="34" t="s">
        <v>16</v>
      </c>
      <c r="B1454" s="34" t="s">
        <v>175</v>
      </c>
      <c r="C1454" s="34" t="s">
        <v>347</v>
      </c>
      <c r="D1454" s="34" t="s">
        <v>806</v>
      </c>
      <c r="E1454" s="34">
        <v>133</v>
      </c>
      <c r="F1454" s="34" t="s">
        <v>327</v>
      </c>
    </row>
    <row r="1455" spans="1:6" x14ac:dyDescent="0.2">
      <c r="A1455" s="34" t="s">
        <v>16</v>
      </c>
      <c r="B1455" s="34" t="s">
        <v>176</v>
      </c>
      <c r="C1455" s="34" t="s">
        <v>347</v>
      </c>
      <c r="D1455" s="34" t="s">
        <v>5722</v>
      </c>
      <c r="E1455" s="34">
        <v>1075</v>
      </c>
      <c r="F1455" s="34" t="s">
        <v>342</v>
      </c>
    </row>
    <row r="1456" spans="1:6" x14ac:dyDescent="0.2">
      <c r="A1456" s="34" t="s">
        <v>16</v>
      </c>
      <c r="B1456" s="34" t="s">
        <v>177</v>
      </c>
      <c r="C1456" s="34" t="s">
        <v>347</v>
      </c>
      <c r="D1456" s="34" t="s">
        <v>697</v>
      </c>
      <c r="E1456" s="34">
        <v>23</v>
      </c>
      <c r="F1456" s="34" t="s">
        <v>331</v>
      </c>
    </row>
    <row r="1457" spans="1:6" x14ac:dyDescent="0.2">
      <c r="A1457" s="34" t="s">
        <v>16</v>
      </c>
      <c r="B1457" s="34" t="s">
        <v>179</v>
      </c>
      <c r="C1457" s="34" t="s">
        <v>347</v>
      </c>
      <c r="D1457" s="34" t="s">
        <v>5723</v>
      </c>
      <c r="E1457" s="34">
        <v>2536</v>
      </c>
      <c r="F1457" s="34" t="s">
        <v>342</v>
      </c>
    </row>
    <row r="1458" spans="1:6" x14ac:dyDescent="0.2">
      <c r="A1458" s="34" t="s">
        <v>16</v>
      </c>
      <c r="B1458" s="34" t="s">
        <v>182</v>
      </c>
      <c r="C1458" s="34" t="s">
        <v>347</v>
      </c>
      <c r="D1458" s="34" t="s">
        <v>5724</v>
      </c>
      <c r="E1458" s="34">
        <v>4182</v>
      </c>
      <c r="F1458" s="34" t="s">
        <v>333</v>
      </c>
    </row>
    <row r="1459" spans="1:6" x14ac:dyDescent="0.2">
      <c r="A1459" s="34" t="s">
        <v>16</v>
      </c>
      <c r="B1459" s="34" t="s">
        <v>185</v>
      </c>
      <c r="C1459" s="34" t="s">
        <v>347</v>
      </c>
      <c r="D1459" s="34" t="s">
        <v>5725</v>
      </c>
      <c r="E1459" s="34">
        <v>1026</v>
      </c>
      <c r="F1459" s="34" t="s">
        <v>326</v>
      </c>
    </row>
    <row r="1460" spans="1:6" x14ac:dyDescent="0.2">
      <c r="A1460" s="34" t="s">
        <v>16</v>
      </c>
      <c r="B1460" s="34" t="s">
        <v>186</v>
      </c>
      <c r="C1460" s="34" t="s">
        <v>347</v>
      </c>
      <c r="D1460" s="34" t="s">
        <v>5726</v>
      </c>
      <c r="E1460" s="34">
        <v>35384</v>
      </c>
      <c r="F1460" s="34" t="s">
        <v>337</v>
      </c>
    </row>
    <row r="1461" spans="1:6" x14ac:dyDescent="0.2">
      <c r="A1461" s="34" t="s">
        <v>16</v>
      </c>
      <c r="B1461" s="34" t="s">
        <v>189</v>
      </c>
      <c r="C1461" s="34" t="s">
        <v>347</v>
      </c>
      <c r="D1461" s="34" t="s">
        <v>5727</v>
      </c>
      <c r="E1461" s="34">
        <v>17614</v>
      </c>
      <c r="F1461" s="34" t="s">
        <v>331</v>
      </c>
    </row>
    <row r="1462" spans="1:6" x14ac:dyDescent="0.2">
      <c r="A1462" s="34" t="s">
        <v>16</v>
      </c>
      <c r="B1462" s="34" t="s">
        <v>190</v>
      </c>
      <c r="C1462" s="34" t="s">
        <v>347</v>
      </c>
      <c r="D1462" s="34" t="s">
        <v>5728</v>
      </c>
      <c r="E1462" s="34">
        <v>18993</v>
      </c>
      <c r="F1462" s="34" t="s">
        <v>346</v>
      </c>
    </row>
    <row r="1463" spans="1:6" x14ac:dyDescent="0.2">
      <c r="A1463" s="34" t="s">
        <v>16</v>
      </c>
      <c r="B1463" s="34" t="s">
        <v>191</v>
      </c>
      <c r="C1463" s="34" t="s">
        <v>347</v>
      </c>
      <c r="D1463" s="34" t="s">
        <v>5729</v>
      </c>
      <c r="E1463" s="34">
        <v>989</v>
      </c>
      <c r="F1463" s="34" t="s">
        <v>328</v>
      </c>
    </row>
    <row r="1464" spans="1:6" x14ac:dyDescent="0.2">
      <c r="A1464" s="34" t="s">
        <v>16</v>
      </c>
      <c r="B1464" s="34" t="s">
        <v>192</v>
      </c>
      <c r="C1464" s="34" t="s">
        <v>347</v>
      </c>
      <c r="D1464" s="34" t="s">
        <v>5730</v>
      </c>
      <c r="E1464" s="34">
        <v>2330</v>
      </c>
      <c r="F1464" s="34"/>
    </row>
    <row r="1465" spans="1:6" x14ac:dyDescent="0.2">
      <c r="A1465" s="34" t="s">
        <v>16</v>
      </c>
      <c r="B1465" s="34" t="s">
        <v>194</v>
      </c>
      <c r="C1465" s="34" t="s">
        <v>347</v>
      </c>
      <c r="D1465" s="34" t="s">
        <v>5731</v>
      </c>
      <c r="E1465" s="34">
        <v>429</v>
      </c>
      <c r="F1465" s="34" t="s">
        <v>325</v>
      </c>
    </row>
    <row r="1466" spans="1:6" x14ac:dyDescent="0.2">
      <c r="A1466" s="34" t="s">
        <v>16</v>
      </c>
      <c r="B1466" s="34" t="s">
        <v>195</v>
      </c>
      <c r="C1466" s="34" t="s">
        <v>347</v>
      </c>
      <c r="D1466" s="34" t="s">
        <v>5732</v>
      </c>
      <c r="E1466" s="34">
        <v>21639</v>
      </c>
      <c r="F1466" s="34" t="s">
        <v>342</v>
      </c>
    </row>
    <row r="1467" spans="1:6" x14ac:dyDescent="0.2">
      <c r="A1467" s="34" t="s">
        <v>16</v>
      </c>
      <c r="B1467" s="34" t="s">
        <v>196</v>
      </c>
      <c r="C1467" s="34" t="s">
        <v>347</v>
      </c>
      <c r="D1467" s="34" t="s">
        <v>2493</v>
      </c>
      <c r="E1467" s="34">
        <v>1785</v>
      </c>
      <c r="F1467" s="34" t="s">
        <v>334</v>
      </c>
    </row>
    <row r="1468" spans="1:6" x14ac:dyDescent="0.2">
      <c r="A1468" s="34" t="s">
        <v>16</v>
      </c>
      <c r="B1468" s="34" t="s">
        <v>197</v>
      </c>
      <c r="C1468" s="34" t="s">
        <v>347</v>
      </c>
      <c r="D1468" s="34" t="s">
        <v>5733</v>
      </c>
      <c r="E1468" s="34">
        <v>6452</v>
      </c>
      <c r="F1468" s="34" t="s">
        <v>325</v>
      </c>
    </row>
    <row r="1469" spans="1:6" x14ac:dyDescent="0.2">
      <c r="A1469" s="34" t="s">
        <v>16</v>
      </c>
      <c r="B1469" s="34" t="s">
        <v>199</v>
      </c>
      <c r="C1469" s="34" t="s">
        <v>347</v>
      </c>
      <c r="D1469" s="34" t="s">
        <v>5734</v>
      </c>
      <c r="E1469" s="34">
        <v>544900</v>
      </c>
      <c r="F1469" s="34" t="s">
        <v>331</v>
      </c>
    </row>
    <row r="1470" spans="1:6" x14ac:dyDescent="0.2">
      <c r="A1470" s="34" t="s">
        <v>16</v>
      </c>
      <c r="B1470" s="34" t="s">
        <v>200</v>
      </c>
      <c r="C1470" s="34" t="s">
        <v>347</v>
      </c>
      <c r="D1470" s="34" t="s">
        <v>5735</v>
      </c>
      <c r="E1470" s="34">
        <v>7617</v>
      </c>
      <c r="F1470" s="34" t="s">
        <v>342</v>
      </c>
    </row>
    <row r="1471" spans="1:6" x14ac:dyDescent="0.2">
      <c r="A1471" s="34" t="s">
        <v>16</v>
      </c>
      <c r="B1471" s="34" t="s">
        <v>201</v>
      </c>
      <c r="C1471" s="34" t="s">
        <v>347</v>
      </c>
      <c r="D1471" s="34" t="s">
        <v>5736</v>
      </c>
      <c r="E1471" s="34">
        <v>427100</v>
      </c>
      <c r="F1471" s="34" t="s">
        <v>343</v>
      </c>
    </row>
    <row r="1472" spans="1:6" x14ac:dyDescent="0.2">
      <c r="A1472" s="34" t="s">
        <v>16</v>
      </c>
      <c r="B1472" s="34" t="s">
        <v>203</v>
      </c>
      <c r="C1472" s="34" t="s">
        <v>347</v>
      </c>
      <c r="D1472" s="34" t="s">
        <v>5737</v>
      </c>
      <c r="E1472" s="34">
        <v>171</v>
      </c>
      <c r="F1472" s="34" t="s">
        <v>338</v>
      </c>
    </row>
    <row r="1473" spans="1:6" x14ac:dyDescent="0.2">
      <c r="A1473" s="34" t="s">
        <v>16</v>
      </c>
      <c r="B1473" s="34" t="s">
        <v>204</v>
      </c>
      <c r="C1473" s="34" t="s">
        <v>347</v>
      </c>
      <c r="D1473" s="34" t="s">
        <v>5738</v>
      </c>
      <c r="E1473" s="34">
        <v>7713</v>
      </c>
      <c r="F1473" s="34" t="s">
        <v>342</v>
      </c>
    </row>
    <row r="1474" spans="1:6" x14ac:dyDescent="0.2">
      <c r="A1474" s="34" t="s">
        <v>16</v>
      </c>
      <c r="B1474" s="34" t="s">
        <v>205</v>
      </c>
      <c r="C1474" s="34" t="s">
        <v>347</v>
      </c>
      <c r="D1474" s="34" t="s">
        <v>5739</v>
      </c>
      <c r="E1474" s="34">
        <v>8102</v>
      </c>
      <c r="F1474" s="34" t="s">
        <v>339</v>
      </c>
    </row>
    <row r="1475" spans="1:6" x14ac:dyDescent="0.2">
      <c r="A1475" s="34" t="s">
        <v>16</v>
      </c>
      <c r="B1475" s="34" t="s">
        <v>206</v>
      </c>
      <c r="C1475" s="34" t="s">
        <v>347</v>
      </c>
      <c r="D1475" s="34" t="s">
        <v>5740</v>
      </c>
      <c r="E1475" s="34">
        <v>14711</v>
      </c>
      <c r="F1475" s="34" t="s">
        <v>326</v>
      </c>
    </row>
    <row r="1476" spans="1:6" x14ac:dyDescent="0.2">
      <c r="A1476" s="34" t="s">
        <v>16</v>
      </c>
      <c r="B1476" s="34" t="s">
        <v>207</v>
      </c>
      <c r="C1476" s="34" t="s">
        <v>347</v>
      </c>
      <c r="D1476" s="34" t="s">
        <v>5741</v>
      </c>
      <c r="E1476" s="34">
        <v>15488</v>
      </c>
      <c r="F1476" s="34" t="s">
        <v>346</v>
      </c>
    </row>
    <row r="1477" spans="1:6" x14ac:dyDescent="0.2">
      <c r="A1477" s="34" t="s">
        <v>16</v>
      </c>
      <c r="B1477" s="34" t="s">
        <v>209</v>
      </c>
      <c r="C1477" s="34" t="s">
        <v>347</v>
      </c>
      <c r="D1477" s="34" t="s">
        <v>5742</v>
      </c>
      <c r="E1477" s="34">
        <v>16878</v>
      </c>
      <c r="F1477" s="34" t="s">
        <v>342</v>
      </c>
    </row>
    <row r="1478" spans="1:6" x14ac:dyDescent="0.2">
      <c r="A1478" s="34" t="s">
        <v>16</v>
      </c>
      <c r="B1478" s="34" t="s">
        <v>211</v>
      </c>
      <c r="C1478" s="34" t="s">
        <v>347</v>
      </c>
      <c r="D1478" s="34" t="s">
        <v>5743</v>
      </c>
      <c r="E1478" s="34">
        <v>19</v>
      </c>
      <c r="F1478" s="34" t="s">
        <v>333</v>
      </c>
    </row>
    <row r="1479" spans="1:6" x14ac:dyDescent="0.2">
      <c r="A1479" s="34" t="s">
        <v>16</v>
      </c>
      <c r="B1479" s="34" t="s">
        <v>212</v>
      </c>
      <c r="C1479" s="34" t="s">
        <v>347</v>
      </c>
      <c r="D1479" s="34" t="s">
        <v>5744</v>
      </c>
      <c r="E1479" s="34">
        <v>3364</v>
      </c>
      <c r="F1479" s="34" t="s">
        <v>335</v>
      </c>
    </row>
    <row r="1480" spans="1:6" x14ac:dyDescent="0.2">
      <c r="A1480" s="34" t="s">
        <v>16</v>
      </c>
      <c r="B1480" s="34" t="s">
        <v>213</v>
      </c>
      <c r="C1480" s="34" t="s">
        <v>347</v>
      </c>
      <c r="D1480" s="34" t="s">
        <v>5745</v>
      </c>
      <c r="E1480" s="34">
        <v>11857</v>
      </c>
      <c r="F1480" s="34" t="s">
        <v>338</v>
      </c>
    </row>
    <row r="1481" spans="1:6" x14ac:dyDescent="0.2">
      <c r="A1481" s="34" t="s">
        <v>16</v>
      </c>
      <c r="B1481" s="34" t="s">
        <v>214</v>
      </c>
      <c r="C1481" s="34" t="s">
        <v>347</v>
      </c>
      <c r="D1481" s="34" t="s">
        <v>5746</v>
      </c>
      <c r="E1481" s="34">
        <v>748</v>
      </c>
      <c r="F1481" s="34" t="s">
        <v>341</v>
      </c>
    </row>
    <row r="1482" spans="1:6" x14ac:dyDescent="0.2">
      <c r="A1482" s="34" t="s">
        <v>16</v>
      </c>
      <c r="B1482" s="34" t="s">
        <v>216</v>
      </c>
      <c r="C1482" s="34" t="s">
        <v>347</v>
      </c>
      <c r="D1482" s="34" t="s">
        <v>5747</v>
      </c>
      <c r="E1482" s="34">
        <v>4962</v>
      </c>
      <c r="F1482" s="34" t="s">
        <v>337</v>
      </c>
    </row>
    <row r="1483" spans="1:6" x14ac:dyDescent="0.2">
      <c r="A1483" s="34" t="s">
        <v>16</v>
      </c>
      <c r="B1483" s="34" t="s">
        <v>220</v>
      </c>
      <c r="C1483" s="34" t="s">
        <v>347</v>
      </c>
      <c r="D1483" s="34" t="s">
        <v>5748</v>
      </c>
      <c r="E1483" s="34">
        <v>69166</v>
      </c>
      <c r="F1483" s="34" t="s">
        <v>343</v>
      </c>
    </row>
    <row r="1484" spans="1:6" x14ac:dyDescent="0.2">
      <c r="A1484" s="34" t="s">
        <v>16</v>
      </c>
      <c r="B1484" s="34" t="s">
        <v>221</v>
      </c>
      <c r="C1484" s="34" t="s">
        <v>347</v>
      </c>
      <c r="D1484" s="34" t="s">
        <v>5749</v>
      </c>
      <c r="E1484" s="34">
        <v>8429</v>
      </c>
      <c r="F1484" s="34" t="s">
        <v>338</v>
      </c>
    </row>
    <row r="1485" spans="1:6" x14ac:dyDescent="0.2">
      <c r="A1485" s="34" t="s">
        <v>16</v>
      </c>
      <c r="B1485" s="34" t="s">
        <v>222</v>
      </c>
      <c r="C1485" s="34" t="s">
        <v>347</v>
      </c>
      <c r="D1485" s="34" t="s">
        <v>5750</v>
      </c>
      <c r="E1485" s="34">
        <v>1064</v>
      </c>
      <c r="F1485" s="34" t="s">
        <v>345</v>
      </c>
    </row>
    <row r="1486" spans="1:6" x14ac:dyDescent="0.2">
      <c r="A1486" s="34" t="s">
        <v>16</v>
      </c>
      <c r="B1486" s="34" t="s">
        <v>224</v>
      </c>
      <c r="C1486" s="34" t="s">
        <v>347</v>
      </c>
      <c r="D1486" s="34" t="s">
        <v>5751</v>
      </c>
      <c r="E1486" s="34">
        <v>11440</v>
      </c>
      <c r="F1486" s="34" t="s">
        <v>346</v>
      </c>
    </row>
    <row r="1487" spans="1:6" x14ac:dyDescent="0.2">
      <c r="A1487" s="34" t="s">
        <v>16</v>
      </c>
      <c r="B1487" s="34" t="s">
        <v>227</v>
      </c>
      <c r="C1487" s="34" t="s">
        <v>347</v>
      </c>
      <c r="D1487" s="34" t="s">
        <v>681</v>
      </c>
      <c r="E1487" s="34">
        <v>143</v>
      </c>
      <c r="F1487" s="34" t="s">
        <v>339</v>
      </c>
    </row>
    <row r="1488" spans="1:6" x14ac:dyDescent="0.2">
      <c r="A1488" s="34" t="s">
        <v>16</v>
      </c>
      <c r="B1488" s="34" t="s">
        <v>229</v>
      </c>
      <c r="C1488" s="34" t="s">
        <v>347</v>
      </c>
      <c r="D1488" s="34" t="s">
        <v>5752</v>
      </c>
      <c r="E1488" s="34">
        <v>21287</v>
      </c>
      <c r="F1488" s="34" t="s">
        <v>336</v>
      </c>
    </row>
    <row r="1489" spans="1:6" x14ac:dyDescent="0.2">
      <c r="A1489" s="34" t="s">
        <v>16</v>
      </c>
      <c r="B1489" s="34" t="s">
        <v>230</v>
      </c>
      <c r="C1489" s="34" t="s">
        <v>347</v>
      </c>
      <c r="D1489" s="34" t="s">
        <v>5753</v>
      </c>
      <c r="E1489" s="34">
        <v>7454</v>
      </c>
      <c r="F1489" s="34" t="s">
        <v>333</v>
      </c>
    </row>
    <row r="1490" spans="1:6" x14ac:dyDescent="0.2">
      <c r="A1490" s="34" t="s">
        <v>16</v>
      </c>
      <c r="B1490" s="34" t="s">
        <v>231</v>
      </c>
      <c r="C1490" s="34" t="s">
        <v>347</v>
      </c>
      <c r="D1490" s="34" t="s">
        <v>5754</v>
      </c>
      <c r="E1490" s="34">
        <v>4175</v>
      </c>
      <c r="F1490" s="34" t="s">
        <v>335</v>
      </c>
    </row>
    <row r="1491" spans="1:6" x14ac:dyDescent="0.2">
      <c r="A1491" s="34" t="s">
        <v>16</v>
      </c>
      <c r="B1491" s="34" t="s">
        <v>232</v>
      </c>
      <c r="C1491" s="34" t="s">
        <v>347</v>
      </c>
      <c r="D1491" s="34" t="s">
        <v>5755</v>
      </c>
      <c r="E1491" s="34">
        <v>19393</v>
      </c>
      <c r="F1491" s="34" t="s">
        <v>336</v>
      </c>
    </row>
    <row r="1492" spans="1:6" x14ac:dyDescent="0.2">
      <c r="A1492" s="34" t="s">
        <v>16</v>
      </c>
      <c r="B1492" s="34" t="s">
        <v>233</v>
      </c>
      <c r="C1492" s="34" t="s">
        <v>347</v>
      </c>
      <c r="D1492" s="34" t="s">
        <v>4069</v>
      </c>
      <c r="E1492" s="34">
        <v>597</v>
      </c>
      <c r="F1492" s="34" t="s">
        <v>326</v>
      </c>
    </row>
    <row r="1493" spans="1:6" x14ac:dyDescent="0.2">
      <c r="A1493" s="34" t="s">
        <v>16</v>
      </c>
      <c r="B1493" s="34" t="s">
        <v>235</v>
      </c>
      <c r="C1493" s="34" t="s">
        <v>347</v>
      </c>
      <c r="D1493" s="34" t="s">
        <v>5756</v>
      </c>
      <c r="E1493" s="34">
        <v>34304</v>
      </c>
      <c r="F1493" s="34" t="s">
        <v>336</v>
      </c>
    </row>
    <row r="1494" spans="1:6" x14ac:dyDescent="0.2">
      <c r="A1494" s="34" t="s">
        <v>16</v>
      </c>
      <c r="B1494" s="34" t="s">
        <v>236</v>
      </c>
      <c r="C1494" s="34" t="s">
        <v>347</v>
      </c>
      <c r="D1494" s="34" t="s">
        <v>5757</v>
      </c>
      <c r="E1494" s="34">
        <v>379680</v>
      </c>
      <c r="F1494" s="34" t="s">
        <v>329</v>
      </c>
    </row>
    <row r="1495" spans="1:6" x14ac:dyDescent="0.2">
      <c r="A1495" s="34" t="s">
        <v>16</v>
      </c>
      <c r="B1495" s="34" t="s">
        <v>237</v>
      </c>
      <c r="C1495" s="34" t="s">
        <v>347</v>
      </c>
      <c r="D1495" s="34" t="s">
        <v>3993</v>
      </c>
      <c r="E1495" s="34">
        <v>57</v>
      </c>
      <c r="F1495" s="34" t="s">
        <v>343</v>
      </c>
    </row>
    <row r="1496" spans="1:6" x14ac:dyDescent="0.2">
      <c r="A1496" s="34" t="s">
        <v>16</v>
      </c>
      <c r="B1496" s="34" t="s">
        <v>239</v>
      </c>
      <c r="C1496" s="34" t="s">
        <v>347</v>
      </c>
      <c r="D1496" s="34" t="s">
        <v>5758</v>
      </c>
      <c r="E1496" s="34">
        <v>131</v>
      </c>
      <c r="F1496" s="34"/>
    </row>
    <row r="1497" spans="1:6" x14ac:dyDescent="0.2">
      <c r="A1497" s="34" t="s">
        <v>16</v>
      </c>
      <c r="B1497" s="34" t="s">
        <v>240</v>
      </c>
      <c r="C1497" s="34" t="s">
        <v>347</v>
      </c>
      <c r="D1497" s="34" t="s">
        <v>2542</v>
      </c>
      <c r="E1497" s="34">
        <v>3668</v>
      </c>
      <c r="F1497" s="34" t="s">
        <v>333</v>
      </c>
    </row>
    <row r="1498" spans="1:6" x14ac:dyDescent="0.2">
      <c r="A1498" s="34" t="s">
        <v>16</v>
      </c>
      <c r="B1498" s="34" t="s">
        <v>241</v>
      </c>
      <c r="C1498" s="34" t="s">
        <v>347</v>
      </c>
      <c r="D1498" s="34" t="s">
        <v>5759</v>
      </c>
      <c r="E1498" s="34">
        <v>4373</v>
      </c>
      <c r="F1498" s="34" t="s">
        <v>326</v>
      </c>
    </row>
    <row r="1499" spans="1:6" x14ac:dyDescent="0.2">
      <c r="A1499" s="34" t="s">
        <v>16</v>
      </c>
      <c r="B1499" s="34" t="s">
        <v>242</v>
      </c>
      <c r="C1499" s="34" t="s">
        <v>347</v>
      </c>
      <c r="D1499" s="34" t="s">
        <v>5760</v>
      </c>
      <c r="E1499" s="34">
        <v>4461</v>
      </c>
      <c r="F1499" s="34" t="s">
        <v>324</v>
      </c>
    </row>
    <row r="1500" spans="1:6" x14ac:dyDescent="0.2">
      <c r="A1500" s="34" t="s">
        <v>16</v>
      </c>
      <c r="B1500" s="34" t="s">
        <v>243</v>
      </c>
      <c r="C1500" s="34" t="s">
        <v>347</v>
      </c>
      <c r="D1500" s="34" t="s">
        <v>5761</v>
      </c>
      <c r="E1500" s="34">
        <v>345</v>
      </c>
      <c r="F1500" s="34" t="s">
        <v>326</v>
      </c>
    </row>
    <row r="1501" spans="1:6" x14ac:dyDescent="0.2">
      <c r="A1501" s="34" t="s">
        <v>16</v>
      </c>
      <c r="B1501" s="34" t="s">
        <v>244</v>
      </c>
      <c r="C1501" s="34" t="s">
        <v>347</v>
      </c>
      <c r="D1501" s="34" t="s">
        <v>5762</v>
      </c>
      <c r="E1501" s="34">
        <v>6666</v>
      </c>
      <c r="F1501" s="34" t="s">
        <v>335</v>
      </c>
    </row>
    <row r="1502" spans="1:6" x14ac:dyDescent="0.2">
      <c r="A1502" s="34" t="s">
        <v>16</v>
      </c>
      <c r="B1502" s="34" t="s">
        <v>245</v>
      </c>
      <c r="C1502" s="34" t="s">
        <v>347</v>
      </c>
      <c r="D1502" s="34" t="s">
        <v>5763</v>
      </c>
      <c r="E1502" s="34">
        <v>129400</v>
      </c>
      <c r="F1502" s="34" t="s">
        <v>331</v>
      </c>
    </row>
    <row r="1503" spans="1:6" x14ac:dyDescent="0.2">
      <c r="A1503" s="34" t="s">
        <v>16</v>
      </c>
      <c r="B1503" s="34" t="s">
        <v>246</v>
      </c>
      <c r="C1503" s="34" t="s">
        <v>347</v>
      </c>
      <c r="D1503" s="34" t="s">
        <v>805</v>
      </c>
      <c r="E1503" s="34">
        <v>77</v>
      </c>
      <c r="F1503" s="34" t="s">
        <v>333</v>
      </c>
    </row>
    <row r="1504" spans="1:6" x14ac:dyDescent="0.2">
      <c r="A1504" s="34" t="s">
        <v>16</v>
      </c>
      <c r="B1504" s="34" t="s">
        <v>247</v>
      </c>
      <c r="C1504" s="34" t="s">
        <v>347</v>
      </c>
      <c r="D1504" s="34" t="s">
        <v>5764</v>
      </c>
      <c r="E1504" s="34">
        <v>9420</v>
      </c>
      <c r="F1504" s="34" t="s">
        <v>334</v>
      </c>
    </row>
    <row r="1505" spans="1:6" x14ac:dyDescent="0.2">
      <c r="A1505" s="34" t="s">
        <v>16</v>
      </c>
      <c r="B1505" s="34" t="s">
        <v>248</v>
      </c>
      <c r="C1505" s="34" t="s">
        <v>347</v>
      </c>
      <c r="D1505" s="34" t="s">
        <v>5765</v>
      </c>
      <c r="E1505" s="34">
        <v>15843</v>
      </c>
      <c r="F1505" s="34" t="s">
        <v>324</v>
      </c>
    </row>
    <row r="1506" spans="1:6" x14ac:dyDescent="0.2">
      <c r="A1506" s="34" t="s">
        <v>16</v>
      </c>
      <c r="B1506" s="34" t="s">
        <v>250</v>
      </c>
      <c r="C1506" s="34" t="s">
        <v>347</v>
      </c>
      <c r="D1506" s="34" t="s">
        <v>5766</v>
      </c>
      <c r="E1506" s="34">
        <v>359748</v>
      </c>
      <c r="F1506" s="34" t="s">
        <v>331</v>
      </c>
    </row>
    <row r="1507" spans="1:6" x14ac:dyDescent="0.2">
      <c r="A1507" s="34" t="s">
        <v>16</v>
      </c>
      <c r="B1507" s="34" t="s">
        <v>252</v>
      </c>
      <c r="C1507" s="34" t="s">
        <v>347</v>
      </c>
      <c r="D1507" s="34" t="s">
        <v>5767</v>
      </c>
      <c r="E1507" s="34">
        <v>260036</v>
      </c>
      <c r="F1507" s="34" t="s">
        <v>328</v>
      </c>
    </row>
    <row r="1508" spans="1:6" x14ac:dyDescent="0.2">
      <c r="A1508" s="34" t="s">
        <v>16</v>
      </c>
      <c r="B1508" s="34" t="s">
        <v>254</v>
      </c>
      <c r="C1508" s="34" t="s">
        <v>347</v>
      </c>
      <c r="D1508" s="34" t="s">
        <v>5768</v>
      </c>
      <c r="E1508" s="34">
        <v>342565</v>
      </c>
      <c r="F1508" s="34" t="s">
        <v>331</v>
      </c>
    </row>
    <row r="1509" spans="1:6" x14ac:dyDescent="0.2">
      <c r="A1509" s="34" t="s">
        <v>16</v>
      </c>
      <c r="B1509" s="34" t="s">
        <v>256</v>
      </c>
      <c r="C1509" s="34" t="s">
        <v>347</v>
      </c>
      <c r="D1509" s="34" t="s">
        <v>5769</v>
      </c>
      <c r="E1509" s="34">
        <v>9289</v>
      </c>
      <c r="F1509" s="34" t="s">
        <v>342</v>
      </c>
    </row>
    <row r="1510" spans="1:6" x14ac:dyDescent="0.2">
      <c r="A1510" s="34" t="s">
        <v>16</v>
      </c>
      <c r="B1510" s="34" t="s">
        <v>258</v>
      </c>
      <c r="C1510" s="34" t="s">
        <v>347</v>
      </c>
      <c r="D1510" s="34" t="s">
        <v>5770</v>
      </c>
      <c r="E1510" s="34">
        <v>875</v>
      </c>
      <c r="F1510" s="34" t="s">
        <v>342</v>
      </c>
    </row>
    <row r="1511" spans="1:6" x14ac:dyDescent="0.2">
      <c r="A1511" s="34" t="s">
        <v>16</v>
      </c>
      <c r="B1511" s="34" t="s">
        <v>259</v>
      </c>
      <c r="C1511" s="34" t="s">
        <v>347</v>
      </c>
      <c r="D1511" s="34" t="s">
        <v>5771</v>
      </c>
      <c r="E1511" s="34">
        <v>2723</v>
      </c>
      <c r="F1511" s="34" t="s">
        <v>333</v>
      </c>
    </row>
    <row r="1512" spans="1:6" x14ac:dyDescent="0.2">
      <c r="A1512" s="34" t="s">
        <v>16</v>
      </c>
      <c r="B1512" s="34" t="s">
        <v>260</v>
      </c>
      <c r="C1512" s="34" t="s">
        <v>347</v>
      </c>
      <c r="D1512" s="34" t="s">
        <v>5772</v>
      </c>
      <c r="E1512" s="34">
        <v>1880</v>
      </c>
      <c r="F1512" s="34" t="s">
        <v>333</v>
      </c>
    </row>
    <row r="1513" spans="1:6" x14ac:dyDescent="0.2">
      <c r="A1513" s="34" t="s">
        <v>16</v>
      </c>
      <c r="B1513" s="34" t="s">
        <v>262</v>
      </c>
      <c r="C1513" s="34" t="s">
        <v>347</v>
      </c>
      <c r="D1513" s="34" t="s">
        <v>5773</v>
      </c>
      <c r="E1513" s="34">
        <v>1264</v>
      </c>
      <c r="F1513" s="34" t="s">
        <v>340</v>
      </c>
    </row>
    <row r="1514" spans="1:6" x14ac:dyDescent="0.2">
      <c r="A1514" s="34" t="s">
        <v>16</v>
      </c>
      <c r="B1514" s="34" t="s">
        <v>263</v>
      </c>
      <c r="C1514" s="34" t="s">
        <v>347</v>
      </c>
      <c r="D1514" s="34" t="s">
        <v>5774</v>
      </c>
      <c r="E1514" s="34">
        <v>559122</v>
      </c>
      <c r="F1514" s="34" t="s">
        <v>324</v>
      </c>
    </row>
    <row r="1515" spans="1:6" x14ac:dyDescent="0.2">
      <c r="A1515" s="34" t="s">
        <v>16</v>
      </c>
      <c r="B1515" s="34" t="s">
        <v>264</v>
      </c>
      <c r="C1515" s="34" t="s">
        <v>347</v>
      </c>
      <c r="D1515" s="34" t="s">
        <v>5775</v>
      </c>
      <c r="E1515" s="34">
        <v>1722</v>
      </c>
      <c r="F1515" s="34" t="s">
        <v>326</v>
      </c>
    </row>
    <row r="1516" spans="1:6" x14ac:dyDescent="0.2">
      <c r="A1516" s="34" t="s">
        <v>16</v>
      </c>
      <c r="B1516" s="34" t="s">
        <v>265</v>
      </c>
      <c r="C1516" s="34" t="s">
        <v>347</v>
      </c>
      <c r="D1516" s="34" t="s">
        <v>5776</v>
      </c>
      <c r="E1516" s="34">
        <v>465200</v>
      </c>
      <c r="F1516" s="34" t="s">
        <v>333</v>
      </c>
    </row>
    <row r="1517" spans="1:6" x14ac:dyDescent="0.2">
      <c r="A1517" s="34" t="s">
        <v>16</v>
      </c>
      <c r="B1517" s="34" t="s">
        <v>266</v>
      </c>
      <c r="C1517" s="34" t="s">
        <v>347</v>
      </c>
      <c r="D1517" s="34" t="s">
        <v>5777</v>
      </c>
      <c r="E1517" s="34">
        <v>27734</v>
      </c>
      <c r="F1517" s="34" t="s">
        <v>324</v>
      </c>
    </row>
    <row r="1518" spans="1:6" x14ac:dyDescent="0.2">
      <c r="A1518" s="34" t="s">
        <v>16</v>
      </c>
      <c r="B1518" s="34" t="s">
        <v>268</v>
      </c>
      <c r="C1518" s="34" t="s">
        <v>347</v>
      </c>
      <c r="D1518" s="34" t="s">
        <v>5778</v>
      </c>
      <c r="E1518" s="34">
        <v>8660</v>
      </c>
      <c r="F1518" s="34" t="s">
        <v>335</v>
      </c>
    </row>
    <row r="1519" spans="1:6" x14ac:dyDescent="0.2">
      <c r="A1519" s="34" t="s">
        <v>16</v>
      </c>
      <c r="B1519" s="34" t="s">
        <v>272</v>
      </c>
      <c r="C1519" s="34" t="s">
        <v>347</v>
      </c>
      <c r="D1519" s="34" t="s">
        <v>5779</v>
      </c>
      <c r="E1519" s="34">
        <v>175680</v>
      </c>
      <c r="F1519" s="34" t="s">
        <v>343</v>
      </c>
    </row>
    <row r="1520" spans="1:6" x14ac:dyDescent="0.2">
      <c r="A1520" s="34" t="s">
        <v>16</v>
      </c>
      <c r="B1520" s="34" t="s">
        <v>273</v>
      </c>
      <c r="C1520" s="34" t="s">
        <v>347</v>
      </c>
      <c r="D1520" s="34" t="s">
        <v>5780</v>
      </c>
      <c r="E1520" s="34">
        <v>7440</v>
      </c>
      <c r="F1520" s="34" t="s">
        <v>344</v>
      </c>
    </row>
    <row r="1521" spans="1:6" x14ac:dyDescent="0.2">
      <c r="A1521" s="34" t="s">
        <v>16</v>
      </c>
      <c r="B1521" s="34" t="s">
        <v>276</v>
      </c>
      <c r="C1521" s="34" t="s">
        <v>347</v>
      </c>
      <c r="D1521" s="34" t="s">
        <v>5781</v>
      </c>
      <c r="E1521" s="34">
        <v>176667</v>
      </c>
      <c r="F1521" s="34" t="s">
        <v>341</v>
      </c>
    </row>
    <row r="1522" spans="1:6" x14ac:dyDescent="0.2">
      <c r="A1522" s="34" t="s">
        <v>16</v>
      </c>
      <c r="B1522" s="34" t="s">
        <v>277</v>
      </c>
      <c r="C1522" s="34" t="s">
        <v>347</v>
      </c>
      <c r="D1522" s="34" t="s">
        <v>5782</v>
      </c>
      <c r="E1522" s="34">
        <v>3797</v>
      </c>
      <c r="F1522" s="34" t="s">
        <v>334</v>
      </c>
    </row>
    <row r="1523" spans="1:6" x14ac:dyDescent="0.2">
      <c r="A1523" s="34" t="s">
        <v>16</v>
      </c>
      <c r="B1523" s="34" t="s">
        <v>279</v>
      </c>
      <c r="C1523" s="34" t="s">
        <v>347</v>
      </c>
      <c r="D1523" s="34" t="s">
        <v>5783</v>
      </c>
      <c r="E1523" s="34">
        <v>3329</v>
      </c>
      <c r="F1523" s="34" t="s">
        <v>324</v>
      </c>
    </row>
    <row r="1524" spans="1:6" x14ac:dyDescent="0.2">
      <c r="A1524" s="34" t="s">
        <v>16</v>
      </c>
      <c r="B1524" s="34" t="s">
        <v>282</v>
      </c>
      <c r="C1524" s="34" t="s">
        <v>347</v>
      </c>
      <c r="D1524" s="34" t="s">
        <v>5784</v>
      </c>
      <c r="E1524" s="34">
        <v>11237</v>
      </c>
      <c r="F1524" s="34" t="s">
        <v>332</v>
      </c>
    </row>
    <row r="1525" spans="1:6" x14ac:dyDescent="0.2">
      <c r="A1525" s="34" t="s">
        <v>16</v>
      </c>
      <c r="B1525" s="34" t="s">
        <v>283</v>
      </c>
      <c r="C1525" s="34" t="s">
        <v>347</v>
      </c>
      <c r="D1525" s="34" t="s">
        <v>5785</v>
      </c>
      <c r="E1525" s="34">
        <v>26703</v>
      </c>
      <c r="F1525" s="34" t="s">
        <v>331</v>
      </c>
    </row>
    <row r="1526" spans="1:6" x14ac:dyDescent="0.2">
      <c r="A1526" s="34" t="s">
        <v>16</v>
      </c>
      <c r="B1526" s="34" t="s">
        <v>284</v>
      </c>
      <c r="C1526" s="34" t="s">
        <v>347</v>
      </c>
      <c r="D1526" s="34" t="s">
        <v>671</v>
      </c>
      <c r="E1526" s="34">
        <v>997</v>
      </c>
      <c r="F1526" s="34" t="s">
        <v>324</v>
      </c>
    </row>
    <row r="1527" spans="1:6" x14ac:dyDescent="0.2">
      <c r="A1527" s="34" t="s">
        <v>16</v>
      </c>
      <c r="B1527" s="34" t="s">
        <v>286</v>
      </c>
      <c r="C1527" s="34" t="s">
        <v>347</v>
      </c>
      <c r="D1527" s="34" t="s">
        <v>5786</v>
      </c>
      <c r="E1527" s="34">
        <v>393822</v>
      </c>
      <c r="F1527" s="34" t="s">
        <v>345</v>
      </c>
    </row>
    <row r="1528" spans="1:6" x14ac:dyDescent="0.2">
      <c r="A1528" s="34" t="s">
        <v>16</v>
      </c>
      <c r="B1528" s="34" t="s">
        <v>287</v>
      </c>
      <c r="C1528" s="34" t="s">
        <v>347</v>
      </c>
      <c r="D1528" s="34" t="s">
        <v>5787</v>
      </c>
      <c r="E1528" s="34">
        <v>3320</v>
      </c>
      <c r="F1528" s="34" t="s">
        <v>333</v>
      </c>
    </row>
    <row r="1529" spans="1:6" x14ac:dyDescent="0.2">
      <c r="A1529" s="34" t="s">
        <v>16</v>
      </c>
      <c r="B1529" s="34" t="s">
        <v>288</v>
      </c>
      <c r="C1529" s="34" t="s">
        <v>347</v>
      </c>
      <c r="D1529" s="34" t="s">
        <v>5788</v>
      </c>
      <c r="E1529" s="34">
        <v>164871</v>
      </c>
      <c r="F1529" s="34" t="s">
        <v>343</v>
      </c>
    </row>
    <row r="1530" spans="1:6" x14ac:dyDescent="0.2">
      <c r="A1530" s="34" t="s">
        <v>16</v>
      </c>
      <c r="B1530" s="34" t="s">
        <v>289</v>
      </c>
      <c r="C1530" s="34" t="s">
        <v>347</v>
      </c>
      <c r="D1530" s="34" t="s">
        <v>5789</v>
      </c>
      <c r="E1530" s="34">
        <v>26282</v>
      </c>
      <c r="F1530" s="34" t="s">
        <v>324</v>
      </c>
    </row>
    <row r="1531" spans="1:6" x14ac:dyDescent="0.2">
      <c r="A1531" s="34" t="s">
        <v>16</v>
      </c>
      <c r="B1531" s="34" t="s">
        <v>295</v>
      </c>
      <c r="C1531" s="34" t="s">
        <v>347</v>
      </c>
      <c r="D1531" s="34" t="s">
        <v>5790</v>
      </c>
      <c r="E1531" s="34">
        <v>6110</v>
      </c>
      <c r="F1531" s="34" t="s">
        <v>346</v>
      </c>
    </row>
    <row r="1532" spans="1:6" x14ac:dyDescent="0.2">
      <c r="A1532" s="34" t="s">
        <v>16</v>
      </c>
      <c r="B1532" s="34" t="s">
        <v>296</v>
      </c>
      <c r="C1532" s="34" t="s">
        <v>347</v>
      </c>
      <c r="D1532" s="34" t="s">
        <v>5791</v>
      </c>
      <c r="E1532" s="34">
        <v>141496</v>
      </c>
      <c r="F1532" s="34" t="s">
        <v>340</v>
      </c>
    </row>
    <row r="1533" spans="1:6" x14ac:dyDescent="0.2">
      <c r="A1533" s="34" t="s">
        <v>16</v>
      </c>
      <c r="B1533" s="34" t="s">
        <v>298</v>
      </c>
      <c r="C1533" s="34" t="s">
        <v>347</v>
      </c>
      <c r="D1533" s="34" t="s">
        <v>5792</v>
      </c>
      <c r="E1533" s="34">
        <v>8490</v>
      </c>
      <c r="F1533" s="34" t="s">
        <v>332</v>
      </c>
    </row>
    <row r="1534" spans="1:6" x14ac:dyDescent="0.2">
      <c r="A1534" s="34" t="s">
        <v>16</v>
      </c>
      <c r="B1534" s="34" t="s">
        <v>299</v>
      </c>
      <c r="C1534" s="34" t="s">
        <v>347</v>
      </c>
      <c r="D1534" s="34" t="s">
        <v>5793</v>
      </c>
      <c r="E1534" s="34">
        <v>3202</v>
      </c>
      <c r="F1534" s="34" t="s">
        <v>332</v>
      </c>
    </row>
    <row r="1535" spans="1:6" x14ac:dyDescent="0.2">
      <c r="A1535" s="34" t="s">
        <v>16</v>
      </c>
      <c r="B1535" s="34" t="s">
        <v>300</v>
      </c>
      <c r="C1535" s="34" t="s">
        <v>347</v>
      </c>
      <c r="D1535" s="34" t="s">
        <v>5794</v>
      </c>
      <c r="E1535" s="34">
        <v>305</v>
      </c>
      <c r="F1535" s="34" t="s">
        <v>326</v>
      </c>
    </row>
    <row r="1536" spans="1:6" x14ac:dyDescent="0.2">
      <c r="A1536" s="34" t="s">
        <v>16</v>
      </c>
      <c r="B1536" s="34" t="s">
        <v>301</v>
      </c>
      <c r="C1536" s="34" t="s">
        <v>347</v>
      </c>
      <c r="D1536" s="34" t="s">
        <v>5795</v>
      </c>
      <c r="E1536" s="34">
        <v>7543</v>
      </c>
      <c r="F1536" s="34" t="s">
        <v>326</v>
      </c>
    </row>
    <row r="1537" spans="1:6" x14ac:dyDescent="0.2">
      <c r="A1537" s="34" t="s">
        <v>308</v>
      </c>
      <c r="B1537" s="34"/>
      <c r="C1537" s="34" t="s">
        <v>347</v>
      </c>
      <c r="D1537" s="34" t="s">
        <v>5796</v>
      </c>
      <c r="E1537" s="34">
        <v>8861135</v>
      </c>
      <c r="F1537" s="34"/>
    </row>
    <row r="1538" spans="1:6" x14ac:dyDescent="0.2">
      <c r="A1538" s="34" t="s">
        <v>17</v>
      </c>
      <c r="B1538" s="34" t="s">
        <v>27</v>
      </c>
      <c r="C1538" s="34" t="s">
        <v>5797</v>
      </c>
      <c r="D1538" s="34" t="s">
        <v>347</v>
      </c>
      <c r="E1538" s="34">
        <v>6204390</v>
      </c>
      <c r="F1538" s="34" t="s">
        <v>324</v>
      </c>
    </row>
    <row r="1539" spans="1:6" x14ac:dyDescent="0.2">
      <c r="A1539" s="34" t="s">
        <v>17</v>
      </c>
      <c r="B1539" s="34" t="s">
        <v>51</v>
      </c>
      <c r="C1539" s="34" t="s">
        <v>5798</v>
      </c>
      <c r="D1539" s="34" t="s">
        <v>347</v>
      </c>
      <c r="E1539" s="34">
        <v>38087516</v>
      </c>
      <c r="F1539" s="34" t="s">
        <v>331</v>
      </c>
    </row>
    <row r="1540" spans="1:6" x14ac:dyDescent="0.2">
      <c r="A1540" s="34" t="s">
        <v>17</v>
      </c>
      <c r="B1540" s="34" t="s">
        <v>88</v>
      </c>
      <c r="C1540" s="34" t="s">
        <v>5799</v>
      </c>
      <c r="D1540" s="34" t="s">
        <v>347</v>
      </c>
      <c r="E1540" s="34">
        <v>5442500</v>
      </c>
      <c r="F1540" s="34" t="s">
        <v>331</v>
      </c>
    </row>
    <row r="1541" spans="1:6" x14ac:dyDescent="0.2">
      <c r="A1541" s="34" t="s">
        <v>17</v>
      </c>
      <c r="B1541" s="34" t="s">
        <v>101</v>
      </c>
      <c r="C1541" s="34" t="s">
        <v>5800</v>
      </c>
      <c r="D1541" s="34" t="s">
        <v>347</v>
      </c>
      <c r="E1541" s="34">
        <v>2029328</v>
      </c>
      <c r="F1541" s="34" t="s">
        <v>342</v>
      </c>
    </row>
    <row r="1542" spans="1:6" x14ac:dyDescent="0.2">
      <c r="A1542" s="34" t="s">
        <v>17</v>
      </c>
      <c r="B1542" s="34" t="s">
        <v>109</v>
      </c>
      <c r="C1542" s="34" t="s">
        <v>5801</v>
      </c>
      <c r="D1542" s="34" t="s">
        <v>347</v>
      </c>
      <c r="E1542" s="34">
        <v>33982792</v>
      </c>
      <c r="F1542" s="34" t="s">
        <v>324</v>
      </c>
    </row>
    <row r="1543" spans="1:6" x14ac:dyDescent="0.2">
      <c r="A1543" s="34" t="s">
        <v>17</v>
      </c>
      <c r="B1543" s="34" t="s">
        <v>112</v>
      </c>
      <c r="C1543" s="34" t="s">
        <v>5802</v>
      </c>
      <c r="D1543" s="34" t="s">
        <v>347</v>
      </c>
      <c r="E1543" s="34">
        <v>42076000</v>
      </c>
      <c r="F1543" s="34" t="s">
        <v>325</v>
      </c>
    </row>
    <row r="1544" spans="1:6" x14ac:dyDescent="0.2">
      <c r="A1544" s="34" t="s">
        <v>17</v>
      </c>
      <c r="B1544" s="34" t="s">
        <v>134</v>
      </c>
      <c r="C1544" s="34" t="s">
        <v>5803</v>
      </c>
      <c r="D1544" s="34" t="s">
        <v>347</v>
      </c>
      <c r="E1544" s="34">
        <v>4151570</v>
      </c>
      <c r="F1544" s="34" t="s">
        <v>335</v>
      </c>
    </row>
    <row r="1545" spans="1:6" x14ac:dyDescent="0.2">
      <c r="A1545" s="34" t="s">
        <v>17</v>
      </c>
      <c r="B1545" s="34" t="s">
        <v>142</v>
      </c>
      <c r="C1545" s="34" t="s">
        <v>5804</v>
      </c>
      <c r="D1545" s="34" t="s">
        <v>347</v>
      </c>
      <c r="E1545" s="34">
        <v>65602658</v>
      </c>
      <c r="F1545" s="34" t="s">
        <v>331</v>
      </c>
    </row>
    <row r="1546" spans="1:6" x14ac:dyDescent="0.2">
      <c r="A1546" s="34" t="s">
        <v>17</v>
      </c>
      <c r="B1546" s="34" t="s">
        <v>151</v>
      </c>
      <c r="C1546" s="34" t="s">
        <v>5805</v>
      </c>
      <c r="D1546" s="34" t="s">
        <v>347</v>
      </c>
      <c r="E1546" s="34">
        <v>14500650</v>
      </c>
      <c r="F1546" s="34" t="s">
        <v>343</v>
      </c>
    </row>
    <row r="1547" spans="1:6" x14ac:dyDescent="0.2">
      <c r="A1547" s="34" t="s">
        <v>17</v>
      </c>
      <c r="B1547" s="34" t="s">
        <v>152</v>
      </c>
      <c r="C1547" s="34" t="s">
        <v>5806</v>
      </c>
      <c r="D1547" s="34" t="s">
        <v>347</v>
      </c>
      <c r="E1547" s="34">
        <v>7769057</v>
      </c>
      <c r="F1547" s="34" t="s">
        <v>326</v>
      </c>
    </row>
    <row r="1548" spans="1:6" x14ac:dyDescent="0.2">
      <c r="A1548" s="34" t="s">
        <v>17</v>
      </c>
      <c r="B1548" s="34" t="s">
        <v>158</v>
      </c>
      <c r="C1548" s="34" t="s">
        <v>5807</v>
      </c>
      <c r="D1548" s="34" t="s">
        <v>347</v>
      </c>
      <c r="E1548" s="34">
        <v>213444</v>
      </c>
      <c r="F1548" s="34" t="s">
        <v>342</v>
      </c>
    </row>
    <row r="1549" spans="1:6" x14ac:dyDescent="0.2">
      <c r="A1549" s="34" t="s">
        <v>17</v>
      </c>
      <c r="B1549" s="34" t="s">
        <v>179</v>
      </c>
      <c r="C1549" s="34" t="s">
        <v>5808</v>
      </c>
      <c r="D1549" s="34" t="s">
        <v>347</v>
      </c>
      <c r="E1549" s="34">
        <v>7220110</v>
      </c>
      <c r="F1549" s="34" t="s">
        <v>342</v>
      </c>
    </row>
    <row r="1550" spans="1:6" x14ac:dyDescent="0.2">
      <c r="A1550" s="34" t="s">
        <v>17</v>
      </c>
      <c r="B1550" s="34" t="s">
        <v>189</v>
      </c>
      <c r="C1550" s="34" t="s">
        <v>5809</v>
      </c>
      <c r="D1550" s="34" t="s">
        <v>347</v>
      </c>
      <c r="E1550" s="34">
        <v>12812235</v>
      </c>
      <c r="F1550" s="34" t="s">
        <v>331</v>
      </c>
    </row>
    <row r="1551" spans="1:6" x14ac:dyDescent="0.2">
      <c r="A1551" s="34" t="s">
        <v>17</v>
      </c>
      <c r="B1551" s="34" t="s">
        <v>213</v>
      </c>
      <c r="C1551" s="34" t="s">
        <v>5810</v>
      </c>
      <c r="D1551" s="34" t="s">
        <v>347</v>
      </c>
      <c r="E1551" s="34">
        <v>17836100</v>
      </c>
      <c r="F1551" s="34" t="s">
        <v>338</v>
      </c>
    </row>
    <row r="1552" spans="1:6" x14ac:dyDescent="0.2">
      <c r="A1552" s="34" t="s">
        <v>17</v>
      </c>
      <c r="B1552" s="34" t="s">
        <v>220</v>
      </c>
      <c r="C1552" s="34" t="s">
        <v>5811</v>
      </c>
      <c r="D1552" s="34" t="s">
        <v>347</v>
      </c>
      <c r="E1552" s="34">
        <v>1893500</v>
      </c>
      <c r="F1552" s="34" t="s">
        <v>343</v>
      </c>
    </row>
    <row r="1553" spans="1:6" x14ac:dyDescent="0.2">
      <c r="A1553" s="34" t="s">
        <v>17</v>
      </c>
      <c r="B1553" s="34" t="s">
        <v>254</v>
      </c>
      <c r="C1553" s="34" t="s">
        <v>5812</v>
      </c>
      <c r="D1553" s="34" t="s">
        <v>347</v>
      </c>
      <c r="E1553" s="34">
        <v>226639</v>
      </c>
      <c r="F1553" s="34" t="s">
        <v>331</v>
      </c>
    </row>
    <row r="1554" spans="1:6" x14ac:dyDescent="0.2">
      <c r="A1554" s="34" t="s">
        <v>17</v>
      </c>
      <c r="B1554" s="34" t="s">
        <v>256</v>
      </c>
      <c r="C1554" s="34" t="s">
        <v>5813</v>
      </c>
      <c r="D1554" s="34" t="s">
        <v>347</v>
      </c>
      <c r="E1554" s="34">
        <v>30488116</v>
      </c>
      <c r="F1554" s="34" t="s">
        <v>342</v>
      </c>
    </row>
    <row r="1555" spans="1:6" x14ac:dyDescent="0.2">
      <c r="A1555" s="34" t="s">
        <v>17</v>
      </c>
      <c r="B1555" s="34" t="s">
        <v>283</v>
      </c>
      <c r="C1555" s="34" t="s">
        <v>5814</v>
      </c>
      <c r="D1555" s="34" t="s">
        <v>347</v>
      </c>
      <c r="E1555" s="34">
        <v>47212060</v>
      </c>
      <c r="F1555" s="34" t="s">
        <v>331</v>
      </c>
    </row>
    <row r="1556" spans="1:6" x14ac:dyDescent="0.2">
      <c r="A1556" s="34" t="s">
        <v>309</v>
      </c>
      <c r="B1556" s="34"/>
      <c r="C1556" s="34" t="s">
        <v>5815</v>
      </c>
      <c r="D1556" s="34" t="s">
        <v>347</v>
      </c>
      <c r="E1556" s="34">
        <v>337748665</v>
      </c>
      <c r="F1556" s="34"/>
    </row>
    <row r="1557" spans="1:6" x14ac:dyDescent="0.2">
      <c r="A1557" s="34" t="s">
        <v>18</v>
      </c>
      <c r="B1557" s="34" t="s">
        <v>27</v>
      </c>
      <c r="C1557" s="34" t="s">
        <v>5816</v>
      </c>
      <c r="D1557" s="34" t="s">
        <v>5817</v>
      </c>
      <c r="E1557" s="34">
        <v>3178366</v>
      </c>
      <c r="F1557" s="34" t="s">
        <v>324</v>
      </c>
    </row>
    <row r="1558" spans="1:6" x14ac:dyDescent="0.2">
      <c r="A1558" s="34" t="s">
        <v>18</v>
      </c>
      <c r="B1558" s="34" t="s">
        <v>28</v>
      </c>
      <c r="C1558" s="34" t="s">
        <v>5818</v>
      </c>
      <c r="D1558" s="34" t="s">
        <v>5819</v>
      </c>
      <c r="E1558" s="34">
        <v>910576</v>
      </c>
      <c r="F1558" s="34" t="s">
        <v>325</v>
      </c>
    </row>
    <row r="1559" spans="1:6" x14ac:dyDescent="0.2">
      <c r="A1559" s="34" t="s">
        <v>18</v>
      </c>
      <c r="B1559" s="34" t="s">
        <v>29</v>
      </c>
      <c r="C1559" s="34" t="s">
        <v>347</v>
      </c>
      <c r="D1559" s="34" t="s">
        <v>5820</v>
      </c>
      <c r="E1559" s="34">
        <v>76319</v>
      </c>
      <c r="F1559" s="34" t="s">
        <v>326</v>
      </c>
    </row>
    <row r="1560" spans="1:6" x14ac:dyDescent="0.2">
      <c r="A1560" s="34" t="s">
        <v>18</v>
      </c>
      <c r="B1560" s="34" t="s">
        <v>30</v>
      </c>
      <c r="C1560" s="34" t="s">
        <v>5821</v>
      </c>
      <c r="D1560" s="34" t="s">
        <v>5822</v>
      </c>
      <c r="E1560" s="34">
        <v>3503732</v>
      </c>
      <c r="F1560" s="34" t="s">
        <v>327</v>
      </c>
    </row>
    <row r="1561" spans="1:6" x14ac:dyDescent="0.2">
      <c r="A1561" s="34" t="s">
        <v>18</v>
      </c>
      <c r="B1561" s="34" t="s">
        <v>31</v>
      </c>
      <c r="C1561" s="34" t="s">
        <v>347</v>
      </c>
      <c r="D1561" s="34" t="s">
        <v>5823</v>
      </c>
      <c r="E1561" s="34">
        <v>1004693</v>
      </c>
      <c r="F1561" s="34" t="s">
        <v>325</v>
      </c>
    </row>
    <row r="1562" spans="1:6" x14ac:dyDescent="0.2">
      <c r="A1562" s="34" t="s">
        <v>18</v>
      </c>
      <c r="B1562" s="34" t="s">
        <v>32</v>
      </c>
      <c r="C1562" s="34" t="s">
        <v>5824</v>
      </c>
      <c r="D1562" s="34" t="s">
        <v>5825</v>
      </c>
      <c r="E1562" s="34">
        <v>2542195</v>
      </c>
      <c r="F1562" s="34" t="s">
        <v>328</v>
      </c>
    </row>
    <row r="1563" spans="1:6" x14ac:dyDescent="0.2">
      <c r="A1563" s="34" t="s">
        <v>18</v>
      </c>
      <c r="B1563" s="34" t="s">
        <v>33</v>
      </c>
      <c r="C1563" s="34" t="s">
        <v>5826</v>
      </c>
      <c r="D1563" s="34" t="s">
        <v>5827</v>
      </c>
      <c r="E1563" s="34">
        <v>3757596</v>
      </c>
      <c r="F1563" s="34" t="s">
        <v>329</v>
      </c>
    </row>
    <row r="1564" spans="1:6" x14ac:dyDescent="0.2">
      <c r="A1564" s="34" t="s">
        <v>18</v>
      </c>
      <c r="B1564" s="34" t="s">
        <v>34</v>
      </c>
      <c r="C1564" s="34" t="s">
        <v>5828</v>
      </c>
      <c r="D1564" s="34" t="s">
        <v>5829</v>
      </c>
      <c r="E1564" s="34">
        <v>435485</v>
      </c>
      <c r="F1564" s="34" t="s">
        <v>324</v>
      </c>
    </row>
    <row r="1565" spans="1:6" x14ac:dyDescent="0.2">
      <c r="A1565" s="34" t="s">
        <v>18</v>
      </c>
      <c r="B1565" s="34" t="s">
        <v>35</v>
      </c>
      <c r="C1565" s="34" t="s">
        <v>5830</v>
      </c>
      <c r="D1565" s="34" t="s">
        <v>5831</v>
      </c>
      <c r="E1565" s="34">
        <v>9426000</v>
      </c>
      <c r="F1565" s="34" t="s">
        <v>330</v>
      </c>
    </row>
    <row r="1566" spans="1:6" x14ac:dyDescent="0.2">
      <c r="A1566" s="34" t="s">
        <v>18</v>
      </c>
      <c r="B1566" s="34" t="s">
        <v>36</v>
      </c>
      <c r="C1566" s="34" t="s">
        <v>5832</v>
      </c>
      <c r="D1566" s="34" t="s">
        <v>5833</v>
      </c>
      <c r="E1566" s="34">
        <v>5328178</v>
      </c>
      <c r="F1566" s="34" t="s">
        <v>331</v>
      </c>
    </row>
    <row r="1567" spans="1:6" x14ac:dyDescent="0.2">
      <c r="A1567" s="34" t="s">
        <v>18</v>
      </c>
      <c r="B1567" s="34" t="s">
        <v>37</v>
      </c>
      <c r="C1567" s="34" t="s">
        <v>5834</v>
      </c>
      <c r="D1567" s="34" t="s">
        <v>5835</v>
      </c>
      <c r="E1567" s="34">
        <v>118873</v>
      </c>
      <c r="F1567" s="34" t="s">
        <v>328</v>
      </c>
    </row>
    <row r="1568" spans="1:6" x14ac:dyDescent="0.2">
      <c r="A1568" s="34" t="s">
        <v>18</v>
      </c>
      <c r="B1568" s="34" t="s">
        <v>38</v>
      </c>
      <c r="C1568" s="34" t="s">
        <v>5836</v>
      </c>
      <c r="D1568" s="34" t="s">
        <v>5837</v>
      </c>
      <c r="E1568" s="34">
        <v>6041724</v>
      </c>
      <c r="F1568" s="34" t="s">
        <v>330</v>
      </c>
    </row>
    <row r="1569" spans="1:6" x14ac:dyDescent="0.2">
      <c r="A1569" s="34" t="s">
        <v>18</v>
      </c>
      <c r="B1569" s="34" t="s">
        <v>39</v>
      </c>
      <c r="C1569" s="34" t="s">
        <v>5838</v>
      </c>
      <c r="D1569" s="34" t="s">
        <v>5839</v>
      </c>
      <c r="E1569" s="34">
        <v>61350</v>
      </c>
      <c r="F1569" s="34" t="s">
        <v>332</v>
      </c>
    </row>
    <row r="1570" spans="1:6" x14ac:dyDescent="0.2">
      <c r="A1570" s="34" t="s">
        <v>18</v>
      </c>
      <c r="B1570" s="34" t="s">
        <v>40</v>
      </c>
      <c r="C1570" s="34" t="s">
        <v>5840</v>
      </c>
      <c r="D1570" s="34" t="s">
        <v>5841</v>
      </c>
      <c r="E1570" s="34">
        <v>208032</v>
      </c>
      <c r="F1570" s="34" t="s">
        <v>333</v>
      </c>
    </row>
    <row r="1571" spans="1:6" x14ac:dyDescent="0.2">
      <c r="A1571" s="34" t="s">
        <v>18</v>
      </c>
      <c r="B1571" s="34" t="s">
        <v>41</v>
      </c>
      <c r="C1571" s="34" t="s">
        <v>5842</v>
      </c>
      <c r="D1571" s="34" t="s">
        <v>5843</v>
      </c>
      <c r="E1571" s="34">
        <v>261566</v>
      </c>
      <c r="F1571" s="34" t="s">
        <v>328</v>
      </c>
    </row>
    <row r="1572" spans="1:6" x14ac:dyDescent="0.2">
      <c r="A1572" s="34" t="s">
        <v>18</v>
      </c>
      <c r="B1572" s="34" t="s">
        <v>42</v>
      </c>
      <c r="C1572" s="34" t="s">
        <v>5844</v>
      </c>
      <c r="D1572" s="34" t="s">
        <v>5845</v>
      </c>
      <c r="E1572" s="34">
        <v>1505880</v>
      </c>
      <c r="F1572" s="34" t="s">
        <v>334</v>
      </c>
    </row>
    <row r="1573" spans="1:6" x14ac:dyDescent="0.2">
      <c r="A1573" s="34" t="s">
        <v>18</v>
      </c>
      <c r="B1573" s="34" t="s">
        <v>43</v>
      </c>
      <c r="C1573" s="34" t="s">
        <v>347</v>
      </c>
      <c r="D1573" s="34" t="s">
        <v>5846</v>
      </c>
      <c r="E1573" s="34">
        <v>560641</v>
      </c>
      <c r="F1573" s="34" t="s">
        <v>331</v>
      </c>
    </row>
    <row r="1574" spans="1:6" x14ac:dyDescent="0.2">
      <c r="A1574" s="34" t="s">
        <v>18</v>
      </c>
      <c r="B1574" s="34" t="s">
        <v>44</v>
      </c>
      <c r="C1574" s="34" t="s">
        <v>5847</v>
      </c>
      <c r="D1574" s="34" t="s">
        <v>5848</v>
      </c>
      <c r="E1574" s="34">
        <v>336265</v>
      </c>
      <c r="F1574" s="34" t="s">
        <v>335</v>
      </c>
    </row>
    <row r="1575" spans="1:6" x14ac:dyDescent="0.2">
      <c r="A1575" s="34" t="s">
        <v>18</v>
      </c>
      <c r="B1575" s="34" t="s">
        <v>45</v>
      </c>
      <c r="C1575" s="34" t="s">
        <v>5849</v>
      </c>
      <c r="D1575" s="34" t="s">
        <v>5850</v>
      </c>
      <c r="E1575" s="34">
        <v>4893522</v>
      </c>
      <c r="F1575" s="34" t="s">
        <v>336</v>
      </c>
    </row>
    <row r="1576" spans="1:6" x14ac:dyDescent="0.2">
      <c r="A1576" s="34" t="s">
        <v>18</v>
      </c>
      <c r="B1576" s="34" t="s">
        <v>46</v>
      </c>
      <c r="C1576" s="34" t="s">
        <v>347</v>
      </c>
      <c r="D1576" s="34" t="s">
        <v>5851</v>
      </c>
      <c r="E1576" s="34">
        <v>88423</v>
      </c>
      <c r="F1576" s="34" t="s">
        <v>334</v>
      </c>
    </row>
    <row r="1577" spans="1:6" x14ac:dyDescent="0.2">
      <c r="A1577" s="34" t="s">
        <v>18</v>
      </c>
      <c r="B1577" s="34" t="s">
        <v>47</v>
      </c>
      <c r="C1577" s="34" t="s">
        <v>5852</v>
      </c>
      <c r="D1577" s="34" t="s">
        <v>5853</v>
      </c>
      <c r="E1577" s="34">
        <v>3092179</v>
      </c>
      <c r="F1577" s="34" t="s">
        <v>336</v>
      </c>
    </row>
    <row r="1578" spans="1:6" x14ac:dyDescent="0.2">
      <c r="A1578" s="34" t="s">
        <v>18</v>
      </c>
      <c r="B1578" s="34" t="s">
        <v>48</v>
      </c>
      <c r="C1578" s="34" t="s">
        <v>5854</v>
      </c>
      <c r="D1578" s="34" t="s">
        <v>5855</v>
      </c>
      <c r="E1578" s="34">
        <v>880655</v>
      </c>
      <c r="F1578" s="34" t="s">
        <v>337</v>
      </c>
    </row>
    <row r="1579" spans="1:6" x14ac:dyDescent="0.2">
      <c r="A1579" s="34" t="s">
        <v>18</v>
      </c>
      <c r="B1579" s="34" t="s">
        <v>49</v>
      </c>
      <c r="C1579" s="34" t="s">
        <v>347</v>
      </c>
      <c r="D1579" s="34" t="s">
        <v>5856</v>
      </c>
      <c r="E1579" s="34">
        <v>310921</v>
      </c>
      <c r="F1579" s="34" t="s">
        <v>338</v>
      </c>
    </row>
    <row r="1580" spans="1:6" x14ac:dyDescent="0.2">
      <c r="A1580" s="34" t="s">
        <v>18</v>
      </c>
      <c r="B1580" s="34" t="s">
        <v>50</v>
      </c>
      <c r="C1580" s="34" t="s">
        <v>5857</v>
      </c>
      <c r="D1580" s="34" t="s">
        <v>5858</v>
      </c>
      <c r="E1580" s="34">
        <v>524710</v>
      </c>
      <c r="F1580" s="34" t="s">
        <v>334</v>
      </c>
    </row>
    <row r="1581" spans="1:6" x14ac:dyDescent="0.2">
      <c r="A1581" s="34" t="s">
        <v>18</v>
      </c>
      <c r="B1581" s="34" t="s">
        <v>52</v>
      </c>
      <c r="C1581" s="34" t="s">
        <v>5859</v>
      </c>
      <c r="D1581" s="34" t="s">
        <v>5860</v>
      </c>
      <c r="E1581" s="34">
        <v>1028865</v>
      </c>
      <c r="F1581" s="34" t="s">
        <v>339</v>
      </c>
    </row>
    <row r="1582" spans="1:6" x14ac:dyDescent="0.2">
      <c r="A1582" s="34" t="s">
        <v>18</v>
      </c>
      <c r="B1582" s="34" t="s">
        <v>53</v>
      </c>
      <c r="C1582" s="34" t="s">
        <v>5861</v>
      </c>
      <c r="D1582" s="34" t="s">
        <v>5862</v>
      </c>
      <c r="E1582" s="34">
        <v>1638563</v>
      </c>
      <c r="F1582" s="34" t="s">
        <v>340</v>
      </c>
    </row>
    <row r="1583" spans="1:6" x14ac:dyDescent="0.2">
      <c r="A1583" s="34" t="s">
        <v>18</v>
      </c>
      <c r="B1583" s="34" t="s">
        <v>54</v>
      </c>
      <c r="C1583" s="34" t="s">
        <v>5863</v>
      </c>
      <c r="D1583" s="34" t="s">
        <v>5864</v>
      </c>
      <c r="E1583" s="34">
        <v>598843</v>
      </c>
      <c r="F1583" s="34" t="s">
        <v>325</v>
      </c>
    </row>
    <row r="1584" spans="1:6" x14ac:dyDescent="0.2">
      <c r="A1584" s="34" t="s">
        <v>18</v>
      </c>
      <c r="B1584" s="34" t="s">
        <v>55</v>
      </c>
      <c r="C1584" s="34" t="s">
        <v>5865</v>
      </c>
      <c r="D1584" s="34" t="s">
        <v>5866</v>
      </c>
      <c r="E1584" s="34">
        <v>524338</v>
      </c>
      <c r="F1584" s="34" t="s">
        <v>338</v>
      </c>
    </row>
    <row r="1585" spans="1:6" x14ac:dyDescent="0.2">
      <c r="A1585" s="34" t="s">
        <v>18</v>
      </c>
      <c r="B1585" s="34" t="s">
        <v>56</v>
      </c>
      <c r="C1585" s="34" t="s">
        <v>347</v>
      </c>
      <c r="D1585" s="34" t="s">
        <v>5867</v>
      </c>
      <c r="E1585" s="34">
        <v>114871</v>
      </c>
      <c r="F1585" s="34" t="s">
        <v>341</v>
      </c>
    </row>
    <row r="1586" spans="1:6" x14ac:dyDescent="0.2">
      <c r="A1586" s="34" t="s">
        <v>18</v>
      </c>
      <c r="B1586" s="34" t="s">
        <v>57</v>
      </c>
      <c r="C1586" s="34" t="s">
        <v>5868</v>
      </c>
      <c r="D1586" s="34" t="s">
        <v>5869</v>
      </c>
      <c r="E1586" s="34">
        <v>171713</v>
      </c>
      <c r="F1586" s="34" t="s">
        <v>342</v>
      </c>
    </row>
    <row r="1587" spans="1:6" x14ac:dyDescent="0.2">
      <c r="A1587" s="34" t="s">
        <v>18</v>
      </c>
      <c r="B1587" s="34" t="s">
        <v>58</v>
      </c>
      <c r="C1587" s="34" t="s">
        <v>5870</v>
      </c>
      <c r="D1587" s="34" t="s">
        <v>5871</v>
      </c>
      <c r="E1587" s="34">
        <v>327153</v>
      </c>
      <c r="F1587" s="34" t="s">
        <v>333</v>
      </c>
    </row>
    <row r="1588" spans="1:6" x14ac:dyDescent="0.2">
      <c r="A1588" s="34" t="s">
        <v>18</v>
      </c>
      <c r="B1588" s="34" t="s">
        <v>59</v>
      </c>
      <c r="C1588" s="34" t="s">
        <v>347</v>
      </c>
      <c r="D1588" s="34" t="s">
        <v>5872</v>
      </c>
      <c r="E1588" s="34">
        <v>487769</v>
      </c>
      <c r="F1588" s="34" t="s">
        <v>343</v>
      </c>
    </row>
    <row r="1589" spans="1:6" x14ac:dyDescent="0.2">
      <c r="A1589" s="34" t="s">
        <v>18</v>
      </c>
      <c r="B1589" s="34" t="s">
        <v>60</v>
      </c>
      <c r="C1589" s="34" t="s">
        <v>5873</v>
      </c>
      <c r="D1589" s="34" t="s">
        <v>5874</v>
      </c>
      <c r="E1589" s="34">
        <v>2768067</v>
      </c>
      <c r="F1589" s="34" t="s">
        <v>327</v>
      </c>
    </row>
    <row r="1590" spans="1:6" x14ac:dyDescent="0.2">
      <c r="A1590" s="34" t="s">
        <v>18</v>
      </c>
      <c r="B1590" s="34" t="s">
        <v>61</v>
      </c>
      <c r="C1590" s="34" t="s">
        <v>5875</v>
      </c>
      <c r="D1590" s="34" t="s">
        <v>5876</v>
      </c>
      <c r="E1590" s="34">
        <v>756549</v>
      </c>
      <c r="F1590" s="34" t="s">
        <v>337</v>
      </c>
    </row>
    <row r="1591" spans="1:6" x14ac:dyDescent="0.2">
      <c r="A1591" s="34" t="s">
        <v>18</v>
      </c>
      <c r="B1591" s="34" t="s">
        <v>62</v>
      </c>
      <c r="C1591" s="34" t="s">
        <v>5877</v>
      </c>
      <c r="D1591" s="34" t="s">
        <v>5878</v>
      </c>
      <c r="E1591" s="34">
        <v>457190</v>
      </c>
      <c r="F1591" s="34" t="s">
        <v>330</v>
      </c>
    </row>
    <row r="1592" spans="1:6" x14ac:dyDescent="0.2">
      <c r="A1592" s="34" t="s">
        <v>18</v>
      </c>
      <c r="B1592" s="34" t="s">
        <v>63</v>
      </c>
      <c r="C1592" s="34" t="s">
        <v>5879</v>
      </c>
      <c r="D1592" s="34" t="s">
        <v>5880</v>
      </c>
      <c r="E1592" s="34">
        <v>570526</v>
      </c>
      <c r="F1592" s="34" t="s">
        <v>325</v>
      </c>
    </row>
    <row r="1593" spans="1:6" x14ac:dyDescent="0.2">
      <c r="A1593" s="34" t="s">
        <v>18</v>
      </c>
      <c r="B1593" s="34" t="s">
        <v>64</v>
      </c>
      <c r="C1593" s="34" t="s">
        <v>5881</v>
      </c>
      <c r="D1593" s="34" t="s">
        <v>5882</v>
      </c>
      <c r="E1593" s="34">
        <v>3413592</v>
      </c>
      <c r="F1593" s="34" t="s">
        <v>337</v>
      </c>
    </row>
    <row r="1594" spans="1:6" x14ac:dyDescent="0.2">
      <c r="A1594" s="34" t="s">
        <v>18</v>
      </c>
      <c r="B1594" s="34" t="s">
        <v>65</v>
      </c>
      <c r="C1594" s="34" t="s">
        <v>5883</v>
      </c>
      <c r="D1594" s="34" t="s">
        <v>5884</v>
      </c>
      <c r="E1594" s="34">
        <v>4720673</v>
      </c>
      <c r="F1594" s="34" t="s">
        <v>336</v>
      </c>
    </row>
    <row r="1595" spans="1:6" x14ac:dyDescent="0.2">
      <c r="A1595" s="34" t="s">
        <v>18</v>
      </c>
      <c r="B1595" s="34" t="s">
        <v>66</v>
      </c>
      <c r="C1595" s="34" t="s">
        <v>5885</v>
      </c>
      <c r="D1595" s="34" t="s">
        <v>5886</v>
      </c>
      <c r="E1595" s="34">
        <v>327844</v>
      </c>
      <c r="F1595" s="34" t="s">
        <v>339</v>
      </c>
    </row>
    <row r="1596" spans="1:6" x14ac:dyDescent="0.2">
      <c r="A1596" s="34" t="s">
        <v>18</v>
      </c>
      <c r="B1596" s="34" t="s">
        <v>67</v>
      </c>
      <c r="C1596" s="34" t="s">
        <v>5887</v>
      </c>
      <c r="D1596" s="34" t="s">
        <v>5888</v>
      </c>
      <c r="E1596" s="34">
        <v>5406924</v>
      </c>
      <c r="F1596" s="34" t="s">
        <v>340</v>
      </c>
    </row>
    <row r="1597" spans="1:6" x14ac:dyDescent="0.2">
      <c r="A1597" s="34" t="s">
        <v>18</v>
      </c>
      <c r="B1597" s="34" t="s">
        <v>68</v>
      </c>
      <c r="C1597" s="34" t="s">
        <v>5889</v>
      </c>
      <c r="D1597" s="34" t="s">
        <v>1573</v>
      </c>
      <c r="E1597" s="34">
        <v>37661</v>
      </c>
      <c r="F1597" s="34" t="s">
        <v>334</v>
      </c>
    </row>
    <row r="1598" spans="1:6" x14ac:dyDescent="0.2">
      <c r="A1598" s="34" t="s">
        <v>18</v>
      </c>
      <c r="B1598" s="34" t="s">
        <v>69</v>
      </c>
      <c r="C1598" s="34" t="s">
        <v>5890</v>
      </c>
      <c r="D1598" s="34" t="s">
        <v>5891</v>
      </c>
      <c r="E1598" s="34">
        <v>470960</v>
      </c>
      <c r="F1598" s="34" t="s">
        <v>331</v>
      </c>
    </row>
    <row r="1599" spans="1:6" x14ac:dyDescent="0.2">
      <c r="A1599" s="34" t="s">
        <v>18</v>
      </c>
      <c r="B1599" s="34" t="s">
        <v>70</v>
      </c>
      <c r="C1599" s="34" t="s">
        <v>5892</v>
      </c>
      <c r="D1599" s="34" t="s">
        <v>5893</v>
      </c>
      <c r="E1599" s="34">
        <v>1361296</v>
      </c>
      <c r="F1599" s="34" t="s">
        <v>338</v>
      </c>
    </row>
    <row r="1600" spans="1:6" x14ac:dyDescent="0.2">
      <c r="A1600" s="34" t="s">
        <v>18</v>
      </c>
      <c r="B1600" s="34" t="s">
        <v>71</v>
      </c>
      <c r="C1600" s="34" t="s">
        <v>5894</v>
      </c>
      <c r="D1600" s="34" t="s">
        <v>5895</v>
      </c>
      <c r="E1600" s="34">
        <v>4221459</v>
      </c>
      <c r="F1600" s="34" t="s">
        <v>334</v>
      </c>
    </row>
    <row r="1601" spans="1:6" x14ac:dyDescent="0.2">
      <c r="A1601" s="34" t="s">
        <v>18</v>
      </c>
      <c r="B1601" s="34" t="s">
        <v>72</v>
      </c>
      <c r="C1601" s="34" t="s">
        <v>5896</v>
      </c>
      <c r="D1601" s="34" t="s">
        <v>5897</v>
      </c>
      <c r="E1601" s="34">
        <v>526056</v>
      </c>
      <c r="F1601" s="34" t="s">
        <v>335</v>
      </c>
    </row>
    <row r="1602" spans="1:6" x14ac:dyDescent="0.2">
      <c r="A1602" s="34" t="s">
        <v>18</v>
      </c>
      <c r="B1602" s="34" t="s">
        <v>73</v>
      </c>
      <c r="C1602" s="34" t="s">
        <v>5898</v>
      </c>
      <c r="D1602" s="34" t="s">
        <v>5899</v>
      </c>
      <c r="E1602" s="34">
        <v>12413884</v>
      </c>
      <c r="F1602" s="34" t="s">
        <v>336</v>
      </c>
    </row>
    <row r="1603" spans="1:6" x14ac:dyDescent="0.2">
      <c r="A1603" s="34" t="s">
        <v>18</v>
      </c>
      <c r="B1603" s="34" t="s">
        <v>74</v>
      </c>
      <c r="C1603" s="34" t="s">
        <v>5900</v>
      </c>
      <c r="D1603" s="34" t="s">
        <v>5901</v>
      </c>
      <c r="E1603" s="34">
        <v>5221098</v>
      </c>
      <c r="F1603" s="34" t="s">
        <v>330</v>
      </c>
    </row>
    <row r="1604" spans="1:6" x14ac:dyDescent="0.2">
      <c r="A1604" s="34" t="s">
        <v>18</v>
      </c>
      <c r="B1604" s="34" t="s">
        <v>75</v>
      </c>
      <c r="C1604" s="34" t="s">
        <v>5902</v>
      </c>
      <c r="D1604" s="34" t="s">
        <v>5903</v>
      </c>
      <c r="E1604" s="34">
        <v>1502738</v>
      </c>
      <c r="F1604" s="34" t="s">
        <v>327</v>
      </c>
    </row>
    <row r="1605" spans="1:6" x14ac:dyDescent="0.2">
      <c r="A1605" s="34" t="s">
        <v>18</v>
      </c>
      <c r="B1605" s="34" t="s">
        <v>76</v>
      </c>
      <c r="C1605" s="34" t="s">
        <v>5904</v>
      </c>
      <c r="D1605" s="34" t="s">
        <v>5905</v>
      </c>
      <c r="E1605" s="34">
        <v>145982</v>
      </c>
      <c r="F1605" s="34" t="s">
        <v>344</v>
      </c>
    </row>
    <row r="1606" spans="1:6" x14ac:dyDescent="0.2">
      <c r="A1606" s="34" t="s">
        <v>18</v>
      </c>
      <c r="B1606" s="34" t="s">
        <v>77</v>
      </c>
      <c r="C1606" s="34" t="s">
        <v>5906</v>
      </c>
      <c r="D1606" s="34" t="s">
        <v>5907</v>
      </c>
      <c r="E1606" s="34">
        <v>1715760</v>
      </c>
      <c r="F1606" s="34" t="s">
        <v>340</v>
      </c>
    </row>
    <row r="1607" spans="1:6" x14ac:dyDescent="0.2">
      <c r="A1607" s="34" t="s">
        <v>18</v>
      </c>
      <c r="B1607" s="34" t="s">
        <v>78</v>
      </c>
      <c r="C1607" s="34" t="s">
        <v>5908</v>
      </c>
      <c r="D1607" s="34" t="s">
        <v>5909</v>
      </c>
      <c r="E1607" s="34">
        <v>489668</v>
      </c>
      <c r="F1607" s="34" t="s">
        <v>332</v>
      </c>
    </row>
    <row r="1608" spans="1:6" x14ac:dyDescent="0.2">
      <c r="A1608" s="34" t="s">
        <v>18</v>
      </c>
      <c r="B1608" s="34" t="s">
        <v>79</v>
      </c>
      <c r="C1608" s="34" t="s">
        <v>5910</v>
      </c>
      <c r="D1608" s="34" t="s">
        <v>5911</v>
      </c>
      <c r="E1608" s="34">
        <v>183689</v>
      </c>
      <c r="F1608" s="34" t="s">
        <v>345</v>
      </c>
    </row>
    <row r="1609" spans="1:6" x14ac:dyDescent="0.2">
      <c r="A1609" s="34" t="s">
        <v>18</v>
      </c>
      <c r="B1609" s="34" t="s">
        <v>80</v>
      </c>
      <c r="C1609" s="34" t="s">
        <v>5912</v>
      </c>
      <c r="D1609" s="34" t="s">
        <v>5913</v>
      </c>
      <c r="E1609" s="34">
        <v>3260534</v>
      </c>
      <c r="F1609" s="34" t="s">
        <v>330</v>
      </c>
    </row>
    <row r="1610" spans="1:6" x14ac:dyDescent="0.2">
      <c r="A1610" s="34" t="s">
        <v>18</v>
      </c>
      <c r="B1610" s="34" t="s">
        <v>81</v>
      </c>
      <c r="C1610" s="34" t="s">
        <v>5914</v>
      </c>
      <c r="D1610" s="34" t="s">
        <v>5915</v>
      </c>
      <c r="E1610" s="34">
        <v>4073566</v>
      </c>
      <c r="F1610" s="34" t="s">
        <v>330</v>
      </c>
    </row>
    <row r="1611" spans="1:6" x14ac:dyDescent="0.2">
      <c r="A1611" s="34" t="s">
        <v>18</v>
      </c>
      <c r="B1611" s="34" t="s">
        <v>82</v>
      </c>
      <c r="C1611" s="34" t="s">
        <v>5916</v>
      </c>
      <c r="D1611" s="34" t="s">
        <v>5917</v>
      </c>
      <c r="E1611" s="34">
        <v>228060</v>
      </c>
      <c r="F1611" s="34" t="s">
        <v>341</v>
      </c>
    </row>
    <row r="1612" spans="1:6" x14ac:dyDescent="0.2">
      <c r="A1612" s="34" t="s">
        <v>18</v>
      </c>
      <c r="B1612" s="34" t="s">
        <v>83</v>
      </c>
      <c r="C1612" s="34" t="s">
        <v>5918</v>
      </c>
      <c r="D1612" s="34" t="s">
        <v>5919</v>
      </c>
      <c r="E1612" s="34">
        <v>2895185</v>
      </c>
      <c r="F1612" s="34" t="s">
        <v>337</v>
      </c>
    </row>
    <row r="1613" spans="1:6" x14ac:dyDescent="0.2">
      <c r="A1613" s="34" t="s">
        <v>18</v>
      </c>
      <c r="B1613" s="34" t="s">
        <v>84</v>
      </c>
      <c r="C1613" s="34" t="s">
        <v>5920</v>
      </c>
      <c r="D1613" s="34" t="s">
        <v>5921</v>
      </c>
      <c r="E1613" s="34">
        <v>1588964</v>
      </c>
      <c r="F1613" s="34" t="s">
        <v>342</v>
      </c>
    </row>
    <row r="1614" spans="1:6" x14ac:dyDescent="0.2">
      <c r="A1614" s="34" t="s">
        <v>18</v>
      </c>
      <c r="B1614" s="34" t="s">
        <v>85</v>
      </c>
      <c r="C1614" s="34" t="s">
        <v>5922</v>
      </c>
      <c r="D1614" s="34" t="s">
        <v>5923</v>
      </c>
      <c r="E1614" s="34">
        <v>492080</v>
      </c>
      <c r="F1614" s="34" t="s">
        <v>333</v>
      </c>
    </row>
    <row r="1615" spans="1:6" x14ac:dyDescent="0.2">
      <c r="A1615" s="34" t="s">
        <v>18</v>
      </c>
      <c r="B1615" s="34" t="s">
        <v>86</v>
      </c>
      <c r="C1615" s="34" t="s">
        <v>347</v>
      </c>
      <c r="D1615" s="34" t="s">
        <v>5924</v>
      </c>
      <c r="E1615" s="34">
        <v>362062</v>
      </c>
      <c r="F1615" s="34" t="s">
        <v>326</v>
      </c>
    </row>
    <row r="1616" spans="1:6" x14ac:dyDescent="0.2">
      <c r="A1616" s="34" t="s">
        <v>18</v>
      </c>
      <c r="B1616" s="34" t="s">
        <v>87</v>
      </c>
      <c r="C1616" s="34" t="s">
        <v>5925</v>
      </c>
      <c r="D1616" s="34" t="s">
        <v>5926</v>
      </c>
      <c r="E1616" s="34">
        <v>5291474</v>
      </c>
      <c r="F1616" s="34" t="s">
        <v>336</v>
      </c>
    </row>
    <row r="1617" spans="1:6" x14ac:dyDescent="0.2">
      <c r="A1617" s="34" t="s">
        <v>18</v>
      </c>
      <c r="B1617" s="34" t="s">
        <v>88</v>
      </c>
      <c r="C1617" s="34" t="s">
        <v>5927</v>
      </c>
      <c r="D1617" s="34" t="s">
        <v>5928</v>
      </c>
      <c r="E1617" s="34">
        <v>2054087</v>
      </c>
      <c r="F1617" s="34" t="s">
        <v>331</v>
      </c>
    </row>
    <row r="1618" spans="1:6" x14ac:dyDescent="0.2">
      <c r="A1618" s="34" t="s">
        <v>18</v>
      </c>
      <c r="B1618" s="34" t="s">
        <v>89</v>
      </c>
      <c r="C1618" s="34" t="s">
        <v>347</v>
      </c>
      <c r="D1618" s="34" t="s">
        <v>5929</v>
      </c>
      <c r="E1618" s="34">
        <v>21647</v>
      </c>
      <c r="F1618" s="34"/>
    </row>
    <row r="1619" spans="1:6" x14ac:dyDescent="0.2">
      <c r="A1619" s="34" t="s">
        <v>18</v>
      </c>
      <c r="B1619" s="34" t="s">
        <v>90</v>
      </c>
      <c r="C1619" s="34" t="s">
        <v>5930</v>
      </c>
      <c r="D1619" s="34" t="s">
        <v>5931</v>
      </c>
      <c r="E1619" s="34">
        <v>2330861</v>
      </c>
      <c r="F1619" s="34" t="s">
        <v>346</v>
      </c>
    </row>
    <row r="1620" spans="1:6" x14ac:dyDescent="0.2">
      <c r="A1620" s="34" t="s">
        <v>18</v>
      </c>
      <c r="B1620" s="34" t="s">
        <v>91</v>
      </c>
      <c r="C1620" s="34" t="s">
        <v>347</v>
      </c>
      <c r="D1620" s="34" t="s">
        <v>5932</v>
      </c>
      <c r="E1620" s="34">
        <v>189584</v>
      </c>
      <c r="F1620" s="34" t="s">
        <v>339</v>
      </c>
    </row>
    <row r="1621" spans="1:6" x14ac:dyDescent="0.2">
      <c r="A1621" s="34" t="s">
        <v>18</v>
      </c>
      <c r="B1621" s="34" t="s">
        <v>92</v>
      </c>
      <c r="C1621" s="34" t="s">
        <v>5933</v>
      </c>
      <c r="D1621" s="34" t="s">
        <v>5934</v>
      </c>
      <c r="E1621" s="34">
        <v>39603</v>
      </c>
      <c r="F1621" s="34" t="s">
        <v>337</v>
      </c>
    </row>
    <row r="1622" spans="1:6" x14ac:dyDescent="0.2">
      <c r="A1622" s="34" t="s">
        <v>18</v>
      </c>
      <c r="B1622" s="34" t="s">
        <v>93</v>
      </c>
      <c r="C1622" s="34" t="s">
        <v>347</v>
      </c>
      <c r="D1622" s="34" t="s">
        <v>5935</v>
      </c>
      <c r="E1622" s="34">
        <v>163576</v>
      </c>
      <c r="F1622" s="34" t="s">
        <v>326</v>
      </c>
    </row>
    <row r="1623" spans="1:6" x14ac:dyDescent="0.2">
      <c r="A1623" s="34" t="s">
        <v>18</v>
      </c>
      <c r="B1623" s="34" t="s">
        <v>94</v>
      </c>
      <c r="C1623" s="34" t="s">
        <v>5936</v>
      </c>
      <c r="D1623" s="34" t="s">
        <v>5937</v>
      </c>
      <c r="E1623" s="34">
        <v>734740</v>
      </c>
      <c r="F1623" s="34" t="s">
        <v>328</v>
      </c>
    </row>
    <row r="1624" spans="1:6" x14ac:dyDescent="0.2">
      <c r="A1624" s="34" t="s">
        <v>18</v>
      </c>
      <c r="B1624" s="34" t="s">
        <v>95</v>
      </c>
      <c r="C1624" s="34" t="s">
        <v>5938</v>
      </c>
      <c r="D1624" s="34" t="s">
        <v>5939</v>
      </c>
      <c r="E1624" s="34">
        <v>337350</v>
      </c>
      <c r="F1624" s="34" t="s">
        <v>334</v>
      </c>
    </row>
    <row r="1625" spans="1:6" x14ac:dyDescent="0.2">
      <c r="A1625" s="34" t="s">
        <v>18</v>
      </c>
      <c r="B1625" s="34" t="s">
        <v>96</v>
      </c>
      <c r="C1625" s="34" t="s">
        <v>5940</v>
      </c>
      <c r="D1625" s="34" t="s">
        <v>5941</v>
      </c>
      <c r="E1625" s="34">
        <v>173722</v>
      </c>
      <c r="F1625" s="34" t="s">
        <v>335</v>
      </c>
    </row>
    <row r="1626" spans="1:6" x14ac:dyDescent="0.2">
      <c r="A1626" s="34" t="s">
        <v>18</v>
      </c>
      <c r="B1626" s="34" t="s">
        <v>97</v>
      </c>
      <c r="C1626" s="34" t="s">
        <v>5942</v>
      </c>
      <c r="D1626" s="34" t="s">
        <v>5943</v>
      </c>
      <c r="E1626" s="34">
        <v>506594</v>
      </c>
      <c r="F1626" s="34" t="s">
        <v>339</v>
      </c>
    </row>
    <row r="1627" spans="1:6" x14ac:dyDescent="0.2">
      <c r="A1627" s="34" t="s">
        <v>18</v>
      </c>
      <c r="B1627" s="34" t="s">
        <v>98</v>
      </c>
      <c r="C1627" s="34" t="s">
        <v>5944</v>
      </c>
      <c r="D1627" s="34" t="s">
        <v>5945</v>
      </c>
      <c r="E1627" s="34">
        <v>5016685</v>
      </c>
      <c r="F1627" s="34" t="s">
        <v>336</v>
      </c>
    </row>
    <row r="1628" spans="1:6" x14ac:dyDescent="0.2">
      <c r="A1628" s="34" t="s">
        <v>18</v>
      </c>
      <c r="B1628" s="34" t="s">
        <v>99</v>
      </c>
      <c r="C1628" s="34" t="s">
        <v>5946</v>
      </c>
      <c r="D1628" s="34" t="s">
        <v>5947</v>
      </c>
      <c r="E1628" s="34">
        <v>1288398</v>
      </c>
      <c r="F1628" s="34" t="s">
        <v>344</v>
      </c>
    </row>
    <row r="1629" spans="1:6" x14ac:dyDescent="0.2">
      <c r="A1629" s="34" t="s">
        <v>18</v>
      </c>
      <c r="B1629" s="34" t="s">
        <v>100</v>
      </c>
      <c r="C1629" s="34" t="s">
        <v>347</v>
      </c>
      <c r="D1629" s="34" t="s">
        <v>5948</v>
      </c>
      <c r="E1629" s="34">
        <v>96240</v>
      </c>
      <c r="F1629" s="34" t="s">
        <v>339</v>
      </c>
    </row>
    <row r="1630" spans="1:6" x14ac:dyDescent="0.2">
      <c r="A1630" s="34" t="s">
        <v>18</v>
      </c>
      <c r="B1630" s="34" t="s">
        <v>101</v>
      </c>
      <c r="C1630" s="34" t="s">
        <v>5949</v>
      </c>
      <c r="D1630" s="34" t="s">
        <v>5950</v>
      </c>
      <c r="E1630" s="34">
        <v>2038085</v>
      </c>
      <c r="F1630" s="34" t="s">
        <v>342</v>
      </c>
    </row>
    <row r="1631" spans="1:6" x14ac:dyDescent="0.2">
      <c r="A1631" s="34" t="s">
        <v>18</v>
      </c>
      <c r="B1631" s="34" t="s">
        <v>102</v>
      </c>
      <c r="C1631" s="34" t="s">
        <v>5951</v>
      </c>
      <c r="D1631" s="34" t="s">
        <v>5952</v>
      </c>
      <c r="E1631" s="34">
        <v>216780</v>
      </c>
      <c r="F1631" s="34" t="s">
        <v>342</v>
      </c>
    </row>
    <row r="1632" spans="1:6" x14ac:dyDescent="0.2">
      <c r="A1632" s="34" t="s">
        <v>18</v>
      </c>
      <c r="B1632" s="34" t="s">
        <v>103</v>
      </c>
      <c r="C1632" s="34" t="s">
        <v>5953</v>
      </c>
      <c r="D1632" s="34" t="s">
        <v>5954</v>
      </c>
      <c r="E1632" s="34">
        <v>618270</v>
      </c>
      <c r="F1632" s="34" t="s">
        <v>324</v>
      </c>
    </row>
    <row r="1633" spans="1:6" x14ac:dyDescent="0.2">
      <c r="A1633" s="34" t="s">
        <v>18</v>
      </c>
      <c r="B1633" s="34" t="s">
        <v>104</v>
      </c>
      <c r="C1633" s="34" t="s">
        <v>5955</v>
      </c>
      <c r="D1633" s="34" t="s">
        <v>5956</v>
      </c>
      <c r="E1633" s="34">
        <v>9538239</v>
      </c>
      <c r="F1633" s="34" t="s">
        <v>336</v>
      </c>
    </row>
    <row r="1634" spans="1:6" x14ac:dyDescent="0.2">
      <c r="A1634" s="34" t="s">
        <v>18</v>
      </c>
      <c r="B1634" s="34" t="s">
        <v>105</v>
      </c>
      <c r="C1634" s="34" t="s">
        <v>5957</v>
      </c>
      <c r="D1634" s="34" t="s">
        <v>5958</v>
      </c>
      <c r="E1634" s="34">
        <v>2253262</v>
      </c>
      <c r="F1634" s="34" t="s">
        <v>335</v>
      </c>
    </row>
    <row r="1635" spans="1:6" x14ac:dyDescent="0.2">
      <c r="A1635" s="34" t="s">
        <v>18</v>
      </c>
      <c r="B1635" s="34" t="s">
        <v>106</v>
      </c>
      <c r="C1635" s="34" t="s">
        <v>5959</v>
      </c>
      <c r="D1635" s="34" t="s">
        <v>5960</v>
      </c>
      <c r="E1635" s="34">
        <v>332737</v>
      </c>
      <c r="F1635" s="34" t="s">
        <v>337</v>
      </c>
    </row>
    <row r="1636" spans="1:6" x14ac:dyDescent="0.2">
      <c r="A1636" s="34" t="s">
        <v>18</v>
      </c>
      <c r="B1636" s="34" t="s">
        <v>107</v>
      </c>
      <c r="C1636" s="34" t="s">
        <v>5961</v>
      </c>
      <c r="D1636" s="34" t="s">
        <v>5962</v>
      </c>
      <c r="E1636" s="34">
        <v>871754</v>
      </c>
      <c r="F1636" s="34" t="s">
        <v>334</v>
      </c>
    </row>
    <row r="1637" spans="1:6" x14ac:dyDescent="0.2">
      <c r="A1637" s="34" t="s">
        <v>18</v>
      </c>
      <c r="B1637" s="34" t="s">
        <v>108</v>
      </c>
      <c r="C1637" s="34" t="s">
        <v>5963</v>
      </c>
      <c r="D1637" s="34" t="s">
        <v>5964</v>
      </c>
      <c r="E1637" s="34">
        <v>4068967</v>
      </c>
      <c r="F1637" s="34" t="s">
        <v>337</v>
      </c>
    </row>
    <row r="1638" spans="1:6" x14ac:dyDescent="0.2">
      <c r="A1638" s="34" t="s">
        <v>18</v>
      </c>
      <c r="B1638" s="34" t="s">
        <v>109</v>
      </c>
      <c r="C1638" s="34" t="s">
        <v>5965</v>
      </c>
      <c r="D1638" s="34" t="s">
        <v>5966</v>
      </c>
      <c r="E1638" s="34">
        <v>245173</v>
      </c>
      <c r="F1638" s="34" t="s">
        <v>324</v>
      </c>
    </row>
    <row r="1639" spans="1:6" x14ac:dyDescent="0.2">
      <c r="A1639" s="34" t="s">
        <v>18</v>
      </c>
      <c r="B1639" s="34" t="s">
        <v>110</v>
      </c>
      <c r="C1639" s="34" t="s">
        <v>347</v>
      </c>
      <c r="D1639" s="34" t="s">
        <v>5967</v>
      </c>
      <c r="E1639" s="34">
        <v>357244</v>
      </c>
      <c r="F1639" s="34" t="s">
        <v>343</v>
      </c>
    </row>
    <row r="1640" spans="1:6" x14ac:dyDescent="0.2">
      <c r="A1640" s="34" t="s">
        <v>18</v>
      </c>
      <c r="B1640" s="34" t="s">
        <v>111</v>
      </c>
      <c r="C1640" s="34" t="s">
        <v>5968</v>
      </c>
      <c r="D1640" s="34" t="s">
        <v>5969</v>
      </c>
      <c r="E1640" s="34">
        <v>942901</v>
      </c>
      <c r="F1640" s="34" t="s">
        <v>340</v>
      </c>
    </row>
    <row r="1641" spans="1:6" x14ac:dyDescent="0.2">
      <c r="A1641" s="34" t="s">
        <v>18</v>
      </c>
      <c r="B1641" s="34" t="s">
        <v>112</v>
      </c>
      <c r="C1641" s="34" t="s">
        <v>347</v>
      </c>
      <c r="D1641" s="34" t="s">
        <v>5970</v>
      </c>
      <c r="E1641" s="34">
        <v>986558</v>
      </c>
      <c r="F1641" s="34" t="s">
        <v>325</v>
      </c>
    </row>
    <row r="1642" spans="1:6" x14ac:dyDescent="0.2">
      <c r="A1642" s="34" t="s">
        <v>18</v>
      </c>
      <c r="B1642" s="34" t="s">
        <v>113</v>
      </c>
      <c r="C1642" s="34" t="s">
        <v>5971</v>
      </c>
      <c r="D1642" s="34" t="s">
        <v>5972</v>
      </c>
      <c r="E1642" s="34">
        <v>2271733</v>
      </c>
      <c r="F1642" s="34" t="s">
        <v>327</v>
      </c>
    </row>
    <row r="1643" spans="1:6" x14ac:dyDescent="0.2">
      <c r="A1643" s="34" t="s">
        <v>18</v>
      </c>
      <c r="B1643" s="34" t="s">
        <v>114</v>
      </c>
      <c r="C1643" s="34" t="s">
        <v>5973</v>
      </c>
      <c r="D1643" s="34" t="s">
        <v>5974</v>
      </c>
      <c r="E1643" s="34">
        <v>5109933</v>
      </c>
      <c r="F1643" s="34" t="s">
        <v>327</v>
      </c>
    </row>
    <row r="1644" spans="1:6" x14ac:dyDescent="0.2">
      <c r="A1644" s="34" t="s">
        <v>18</v>
      </c>
      <c r="B1644" s="34" t="s">
        <v>115</v>
      </c>
      <c r="C1644" s="34" t="s">
        <v>5975</v>
      </c>
      <c r="D1644" s="34" t="s">
        <v>5976</v>
      </c>
      <c r="E1644" s="34">
        <v>542592</v>
      </c>
      <c r="F1644" s="34" t="s">
        <v>345</v>
      </c>
    </row>
    <row r="1645" spans="1:6" x14ac:dyDescent="0.2">
      <c r="A1645" s="34" t="s">
        <v>18</v>
      </c>
      <c r="B1645" s="34" t="s">
        <v>116</v>
      </c>
      <c r="C1645" s="34" t="s">
        <v>5977</v>
      </c>
      <c r="D1645" s="34" t="s">
        <v>5978</v>
      </c>
      <c r="E1645" s="34">
        <v>9996738</v>
      </c>
      <c r="F1645" s="34" t="s">
        <v>328</v>
      </c>
    </row>
    <row r="1646" spans="1:6" x14ac:dyDescent="0.2">
      <c r="A1646" s="34" t="s">
        <v>18</v>
      </c>
      <c r="B1646" s="34" t="s">
        <v>117</v>
      </c>
      <c r="C1646" s="34" t="s">
        <v>5979</v>
      </c>
      <c r="D1646" s="34" t="s">
        <v>5980</v>
      </c>
      <c r="E1646" s="34">
        <v>808867</v>
      </c>
      <c r="F1646" s="34" t="s">
        <v>343</v>
      </c>
    </row>
    <row r="1647" spans="1:6" x14ac:dyDescent="0.2">
      <c r="A1647" s="34" t="s">
        <v>18</v>
      </c>
      <c r="B1647" s="34" t="s">
        <v>118</v>
      </c>
      <c r="C1647" s="34" t="s">
        <v>5981</v>
      </c>
      <c r="D1647" s="34" t="s">
        <v>5982</v>
      </c>
      <c r="E1647" s="34">
        <v>3393855</v>
      </c>
      <c r="F1647" s="34" t="s">
        <v>339</v>
      </c>
    </row>
    <row r="1648" spans="1:6" x14ac:dyDescent="0.2">
      <c r="A1648" s="34" t="s">
        <v>18</v>
      </c>
      <c r="B1648" s="34" t="s">
        <v>119</v>
      </c>
      <c r="C1648" s="34" t="s">
        <v>5983</v>
      </c>
      <c r="D1648" s="34" t="s">
        <v>5984</v>
      </c>
      <c r="E1648" s="34">
        <v>5151649</v>
      </c>
      <c r="F1648" s="34" t="s">
        <v>334</v>
      </c>
    </row>
    <row r="1649" spans="1:6" x14ac:dyDescent="0.2">
      <c r="A1649" s="34" t="s">
        <v>18</v>
      </c>
      <c r="B1649" s="34" t="s">
        <v>120</v>
      </c>
      <c r="C1649" s="34" t="s">
        <v>5985</v>
      </c>
      <c r="D1649" s="34" t="s">
        <v>5986</v>
      </c>
      <c r="E1649" s="34">
        <v>1943916</v>
      </c>
      <c r="F1649" s="34" t="s">
        <v>324</v>
      </c>
    </row>
    <row r="1650" spans="1:6" x14ac:dyDescent="0.2">
      <c r="A1650" s="34" t="s">
        <v>18</v>
      </c>
      <c r="B1650" s="34" t="s">
        <v>121</v>
      </c>
      <c r="C1650" s="34" t="s">
        <v>5987</v>
      </c>
      <c r="D1650" s="34" t="s">
        <v>5988</v>
      </c>
      <c r="E1650" s="34">
        <v>2871800</v>
      </c>
      <c r="F1650" s="34" t="s">
        <v>342</v>
      </c>
    </row>
    <row r="1651" spans="1:6" x14ac:dyDescent="0.2">
      <c r="A1651" s="34" t="s">
        <v>18</v>
      </c>
      <c r="B1651" s="34" t="s">
        <v>122</v>
      </c>
      <c r="C1651" s="34" t="s">
        <v>5989</v>
      </c>
      <c r="D1651" s="34" t="s">
        <v>5990</v>
      </c>
      <c r="E1651" s="34">
        <v>509785</v>
      </c>
      <c r="F1651" s="34" t="s">
        <v>335</v>
      </c>
    </row>
    <row r="1652" spans="1:6" x14ac:dyDescent="0.2">
      <c r="A1652" s="34" t="s">
        <v>18</v>
      </c>
      <c r="B1652" s="34" t="s">
        <v>123</v>
      </c>
      <c r="C1652" s="34" t="s">
        <v>347</v>
      </c>
      <c r="D1652" s="34" t="s">
        <v>5991</v>
      </c>
      <c r="E1652" s="34">
        <v>167596</v>
      </c>
      <c r="F1652" s="34" t="s">
        <v>338</v>
      </c>
    </row>
    <row r="1653" spans="1:6" x14ac:dyDescent="0.2">
      <c r="A1653" s="34" t="s">
        <v>18</v>
      </c>
      <c r="B1653" s="34" t="s">
        <v>124</v>
      </c>
      <c r="C1653" s="34" t="s">
        <v>347</v>
      </c>
      <c r="D1653" s="34" t="s">
        <v>5992</v>
      </c>
      <c r="E1653" s="34">
        <v>175753</v>
      </c>
      <c r="F1653" s="34"/>
    </row>
    <row r="1654" spans="1:6" x14ac:dyDescent="0.2">
      <c r="A1654" s="34" t="s">
        <v>18</v>
      </c>
      <c r="B1654" s="34" t="s">
        <v>125</v>
      </c>
      <c r="C1654" s="34" t="s">
        <v>5993</v>
      </c>
      <c r="D1654" s="34" t="s">
        <v>5994</v>
      </c>
      <c r="E1654" s="34">
        <v>686235</v>
      </c>
      <c r="F1654" s="34" t="s">
        <v>333</v>
      </c>
    </row>
    <row r="1655" spans="1:6" x14ac:dyDescent="0.2">
      <c r="A1655" s="34" t="s">
        <v>18</v>
      </c>
      <c r="B1655" s="34" t="s">
        <v>126</v>
      </c>
      <c r="C1655" s="34" t="s">
        <v>5995</v>
      </c>
      <c r="D1655" s="34" t="s">
        <v>5996</v>
      </c>
      <c r="E1655" s="34">
        <v>2008647</v>
      </c>
      <c r="F1655" s="34" t="s">
        <v>337</v>
      </c>
    </row>
    <row r="1656" spans="1:6" x14ac:dyDescent="0.2">
      <c r="A1656" s="34" t="s">
        <v>18</v>
      </c>
      <c r="B1656" s="34" t="s">
        <v>127</v>
      </c>
      <c r="C1656" s="34" t="s">
        <v>5997</v>
      </c>
      <c r="D1656" s="34" t="s">
        <v>5998</v>
      </c>
      <c r="E1656" s="34">
        <v>3108647</v>
      </c>
      <c r="F1656" s="34" t="s">
        <v>335</v>
      </c>
    </row>
    <row r="1657" spans="1:6" x14ac:dyDescent="0.2">
      <c r="A1657" s="34" t="s">
        <v>18</v>
      </c>
      <c r="B1657" s="34" t="s">
        <v>128</v>
      </c>
      <c r="C1657" s="34" t="s">
        <v>5999</v>
      </c>
      <c r="D1657" s="34" t="s">
        <v>6000</v>
      </c>
      <c r="E1657" s="34">
        <v>78826</v>
      </c>
      <c r="F1657" s="34" t="s">
        <v>337</v>
      </c>
    </row>
    <row r="1658" spans="1:6" x14ac:dyDescent="0.2">
      <c r="A1658" s="34" t="s">
        <v>18</v>
      </c>
      <c r="B1658" s="34" t="s">
        <v>129</v>
      </c>
      <c r="C1658" s="34" t="s">
        <v>347</v>
      </c>
      <c r="D1658" s="34" t="s">
        <v>6001</v>
      </c>
      <c r="E1658" s="34">
        <v>79229</v>
      </c>
      <c r="F1658" s="34" t="s">
        <v>342</v>
      </c>
    </row>
    <row r="1659" spans="1:6" x14ac:dyDescent="0.2">
      <c r="A1659" s="34" t="s">
        <v>18</v>
      </c>
      <c r="B1659" s="34" t="s">
        <v>130</v>
      </c>
      <c r="C1659" s="34" t="s">
        <v>6002</v>
      </c>
      <c r="D1659" s="34" t="s">
        <v>6003</v>
      </c>
      <c r="E1659" s="34">
        <v>3538498</v>
      </c>
      <c r="F1659" s="34" t="s">
        <v>336</v>
      </c>
    </row>
    <row r="1660" spans="1:6" x14ac:dyDescent="0.2">
      <c r="A1660" s="34" t="s">
        <v>18</v>
      </c>
      <c r="B1660" s="34" t="s">
        <v>131</v>
      </c>
      <c r="C1660" s="34" t="s">
        <v>6004</v>
      </c>
      <c r="D1660" s="34" t="s">
        <v>6005</v>
      </c>
      <c r="E1660" s="34">
        <v>312201</v>
      </c>
      <c r="F1660" s="34" t="s">
        <v>343</v>
      </c>
    </row>
    <row r="1661" spans="1:6" x14ac:dyDescent="0.2">
      <c r="A1661" s="34" t="s">
        <v>18</v>
      </c>
      <c r="B1661" s="34" t="s">
        <v>132</v>
      </c>
      <c r="C1661" s="34" t="s">
        <v>6006</v>
      </c>
      <c r="D1661" s="34" t="s">
        <v>6007</v>
      </c>
      <c r="E1661" s="34">
        <v>207745</v>
      </c>
      <c r="F1661" s="34" t="s">
        <v>335</v>
      </c>
    </row>
    <row r="1662" spans="1:6" x14ac:dyDescent="0.2">
      <c r="A1662" s="34" t="s">
        <v>18</v>
      </c>
      <c r="B1662" s="34" t="s">
        <v>133</v>
      </c>
      <c r="C1662" s="34" t="s">
        <v>6008</v>
      </c>
      <c r="D1662" s="34" t="s">
        <v>6009</v>
      </c>
      <c r="E1662" s="34">
        <v>1631618</v>
      </c>
      <c r="F1662" s="34" t="s">
        <v>329</v>
      </c>
    </row>
    <row r="1663" spans="1:6" x14ac:dyDescent="0.2">
      <c r="A1663" s="34" t="s">
        <v>18</v>
      </c>
      <c r="B1663" s="34" t="s">
        <v>134</v>
      </c>
      <c r="C1663" s="34" t="s">
        <v>6010</v>
      </c>
      <c r="D1663" s="34" t="s">
        <v>6011</v>
      </c>
      <c r="E1663" s="34">
        <v>917174</v>
      </c>
      <c r="F1663" s="34" t="s">
        <v>335</v>
      </c>
    </row>
    <row r="1664" spans="1:6" x14ac:dyDescent="0.2">
      <c r="A1664" s="34" t="s">
        <v>18</v>
      </c>
      <c r="B1664" s="34" t="s">
        <v>135</v>
      </c>
      <c r="C1664" s="34" t="s">
        <v>6012</v>
      </c>
      <c r="D1664" s="34" t="s">
        <v>6013</v>
      </c>
      <c r="E1664" s="34">
        <v>4411675</v>
      </c>
      <c r="F1664" s="34" t="s">
        <v>345</v>
      </c>
    </row>
    <row r="1665" spans="1:6" x14ac:dyDescent="0.2">
      <c r="A1665" s="34" t="s">
        <v>18</v>
      </c>
      <c r="B1665" s="34" t="s">
        <v>136</v>
      </c>
      <c r="C1665" s="34" t="s">
        <v>6014</v>
      </c>
      <c r="D1665" s="34" t="s">
        <v>6015</v>
      </c>
      <c r="E1665" s="34">
        <v>7468136</v>
      </c>
      <c r="F1665" s="34" t="s">
        <v>346</v>
      </c>
    </row>
    <row r="1666" spans="1:6" x14ac:dyDescent="0.2">
      <c r="A1666" s="34" t="s">
        <v>18</v>
      </c>
      <c r="B1666" s="34" t="s">
        <v>137</v>
      </c>
      <c r="C1666" s="34" t="s">
        <v>6016</v>
      </c>
      <c r="D1666" s="34" t="s">
        <v>6017</v>
      </c>
      <c r="E1666" s="34">
        <v>272194</v>
      </c>
      <c r="F1666" s="34"/>
    </row>
    <row r="1667" spans="1:6" x14ac:dyDescent="0.2">
      <c r="A1667" s="34" t="s">
        <v>18</v>
      </c>
      <c r="B1667" s="34" t="s">
        <v>138</v>
      </c>
      <c r="C1667" s="34" t="s">
        <v>6018</v>
      </c>
      <c r="D1667" s="34" t="s">
        <v>6019</v>
      </c>
      <c r="E1667" s="34">
        <v>1595852</v>
      </c>
      <c r="F1667" s="34" t="s">
        <v>328</v>
      </c>
    </row>
    <row r="1668" spans="1:6" x14ac:dyDescent="0.2">
      <c r="A1668" s="34" t="s">
        <v>18</v>
      </c>
      <c r="B1668" s="34" t="s">
        <v>139</v>
      </c>
      <c r="C1668" s="34" t="s">
        <v>6020</v>
      </c>
      <c r="D1668" s="34" t="s">
        <v>6021</v>
      </c>
      <c r="E1668" s="34">
        <v>1597159</v>
      </c>
      <c r="F1668" s="34" t="s">
        <v>328</v>
      </c>
    </row>
    <row r="1669" spans="1:6" x14ac:dyDescent="0.2">
      <c r="A1669" s="34" t="s">
        <v>18</v>
      </c>
      <c r="B1669" s="34" t="s">
        <v>140</v>
      </c>
      <c r="C1669" s="34" t="s">
        <v>6022</v>
      </c>
      <c r="D1669" s="34" t="s">
        <v>6023</v>
      </c>
      <c r="E1669" s="34">
        <v>806078</v>
      </c>
      <c r="F1669" s="34" t="s">
        <v>333</v>
      </c>
    </row>
    <row r="1670" spans="1:6" x14ac:dyDescent="0.2">
      <c r="A1670" s="34" t="s">
        <v>18</v>
      </c>
      <c r="B1670" s="34" t="s">
        <v>141</v>
      </c>
      <c r="C1670" s="34" t="s">
        <v>6024</v>
      </c>
      <c r="D1670" s="34" t="s">
        <v>6025</v>
      </c>
      <c r="E1670" s="34">
        <v>8931995</v>
      </c>
      <c r="F1670" s="34" t="s">
        <v>338</v>
      </c>
    </row>
    <row r="1671" spans="1:6" x14ac:dyDescent="0.2">
      <c r="A1671" s="34" t="s">
        <v>18</v>
      </c>
      <c r="B1671" s="34" t="s">
        <v>142</v>
      </c>
      <c r="C1671" s="34" t="s">
        <v>6026</v>
      </c>
      <c r="D1671" s="34" t="s">
        <v>6027</v>
      </c>
      <c r="E1671" s="34">
        <v>989958</v>
      </c>
      <c r="F1671" s="34" t="s">
        <v>331</v>
      </c>
    </row>
    <row r="1672" spans="1:6" x14ac:dyDescent="0.2">
      <c r="A1672" s="34" t="s">
        <v>18</v>
      </c>
      <c r="B1672" s="34" t="s">
        <v>143</v>
      </c>
      <c r="C1672" s="34" t="s">
        <v>6028</v>
      </c>
      <c r="D1672" s="34" t="s">
        <v>6029</v>
      </c>
      <c r="E1672" s="34">
        <v>9166579</v>
      </c>
      <c r="F1672" s="34" t="s">
        <v>328</v>
      </c>
    </row>
    <row r="1673" spans="1:6" x14ac:dyDescent="0.2">
      <c r="A1673" s="34" t="s">
        <v>18</v>
      </c>
      <c r="B1673" s="34" t="s">
        <v>144</v>
      </c>
      <c r="C1673" s="34" t="s">
        <v>6030</v>
      </c>
      <c r="D1673" s="34" t="s">
        <v>6031</v>
      </c>
      <c r="E1673" s="34">
        <v>9808163</v>
      </c>
      <c r="F1673" s="34" t="s">
        <v>331</v>
      </c>
    </row>
    <row r="1674" spans="1:6" x14ac:dyDescent="0.2">
      <c r="A1674" s="34" t="s">
        <v>18</v>
      </c>
      <c r="B1674" s="34" t="s">
        <v>145</v>
      </c>
      <c r="C1674" s="34" t="s">
        <v>6032</v>
      </c>
      <c r="D1674" s="34" t="s">
        <v>6033</v>
      </c>
      <c r="E1674" s="34">
        <v>6292234</v>
      </c>
      <c r="F1674" s="34" t="s">
        <v>330</v>
      </c>
    </row>
    <row r="1675" spans="1:6" x14ac:dyDescent="0.2">
      <c r="A1675" s="34" t="s">
        <v>18</v>
      </c>
      <c r="B1675" s="34" t="s">
        <v>146</v>
      </c>
      <c r="C1675" s="34" t="s">
        <v>6034</v>
      </c>
      <c r="D1675" s="34" t="s">
        <v>6035</v>
      </c>
      <c r="E1675" s="34">
        <v>125005</v>
      </c>
      <c r="F1675" s="34" t="s">
        <v>342</v>
      </c>
    </row>
    <row r="1676" spans="1:6" x14ac:dyDescent="0.2">
      <c r="A1676" s="34" t="s">
        <v>18</v>
      </c>
      <c r="B1676" s="34" t="s">
        <v>147</v>
      </c>
      <c r="C1676" s="34" t="s">
        <v>6036</v>
      </c>
      <c r="D1676" s="34" t="s">
        <v>6037</v>
      </c>
      <c r="E1676" s="34">
        <v>1944743</v>
      </c>
      <c r="F1676" s="34" t="s">
        <v>339</v>
      </c>
    </row>
    <row r="1677" spans="1:6" x14ac:dyDescent="0.2">
      <c r="A1677" s="34" t="s">
        <v>18</v>
      </c>
      <c r="B1677" s="34" t="s">
        <v>148</v>
      </c>
      <c r="C1677" s="34" t="s">
        <v>6038</v>
      </c>
      <c r="D1677" s="34" t="s">
        <v>6039</v>
      </c>
      <c r="E1677" s="34">
        <v>162156</v>
      </c>
      <c r="F1677" s="34" t="s">
        <v>324</v>
      </c>
    </row>
    <row r="1678" spans="1:6" x14ac:dyDescent="0.2">
      <c r="A1678" s="34" t="s">
        <v>18</v>
      </c>
      <c r="B1678" s="34" t="s">
        <v>149</v>
      </c>
      <c r="C1678" s="34" t="s">
        <v>6040</v>
      </c>
      <c r="D1678" s="34" t="s">
        <v>6041</v>
      </c>
      <c r="E1678" s="34">
        <v>707548</v>
      </c>
      <c r="F1678" s="34" t="s">
        <v>332</v>
      </c>
    </row>
    <row r="1679" spans="1:6" x14ac:dyDescent="0.2">
      <c r="A1679" s="34" t="s">
        <v>18</v>
      </c>
      <c r="B1679" s="34" t="s">
        <v>150</v>
      </c>
      <c r="C1679" s="34" t="s">
        <v>6042</v>
      </c>
      <c r="D1679" s="34" t="s">
        <v>6043</v>
      </c>
      <c r="E1679" s="34">
        <v>4153885</v>
      </c>
      <c r="F1679" s="34" t="s">
        <v>331</v>
      </c>
    </row>
    <row r="1680" spans="1:6" x14ac:dyDescent="0.2">
      <c r="A1680" s="34" t="s">
        <v>18</v>
      </c>
      <c r="B1680" s="34" t="s">
        <v>151</v>
      </c>
      <c r="C1680" s="34" t="s">
        <v>6044</v>
      </c>
      <c r="D1680" s="34" t="s">
        <v>6045</v>
      </c>
      <c r="E1680" s="34">
        <v>3363200</v>
      </c>
      <c r="F1680" s="34" t="s">
        <v>343</v>
      </c>
    </row>
    <row r="1681" spans="1:6" x14ac:dyDescent="0.2">
      <c r="A1681" s="34" t="s">
        <v>18</v>
      </c>
      <c r="B1681" s="34" t="s">
        <v>152</v>
      </c>
      <c r="C1681" s="34" t="s">
        <v>6046</v>
      </c>
      <c r="D1681" s="34" t="s">
        <v>6047</v>
      </c>
      <c r="E1681" s="34">
        <v>459647</v>
      </c>
      <c r="F1681" s="34" t="s">
        <v>326</v>
      </c>
    </row>
    <row r="1682" spans="1:6" x14ac:dyDescent="0.2">
      <c r="A1682" s="34" t="s">
        <v>18</v>
      </c>
      <c r="B1682" s="34" t="s">
        <v>153</v>
      </c>
      <c r="C1682" s="34" t="s">
        <v>347</v>
      </c>
      <c r="D1682" s="34" t="s">
        <v>6048</v>
      </c>
      <c r="E1682" s="34">
        <v>1910</v>
      </c>
      <c r="F1682" s="34" t="s">
        <v>335</v>
      </c>
    </row>
    <row r="1683" spans="1:6" x14ac:dyDescent="0.2">
      <c r="A1683" s="34" t="s">
        <v>18</v>
      </c>
      <c r="B1683" s="34" t="s">
        <v>154</v>
      </c>
      <c r="C1683" s="34" t="s">
        <v>6049</v>
      </c>
      <c r="D1683" s="34" t="s">
        <v>6050</v>
      </c>
      <c r="E1683" s="34">
        <v>830532</v>
      </c>
      <c r="F1683" s="34" t="s">
        <v>339</v>
      </c>
    </row>
    <row r="1684" spans="1:6" x14ac:dyDescent="0.2">
      <c r="A1684" s="34" t="s">
        <v>18</v>
      </c>
      <c r="B1684" s="34" t="s">
        <v>155</v>
      </c>
      <c r="C1684" s="34" t="s">
        <v>6051</v>
      </c>
      <c r="D1684" s="34" t="s">
        <v>6052</v>
      </c>
      <c r="E1684" s="34">
        <v>715443</v>
      </c>
      <c r="F1684" s="34" t="s">
        <v>338</v>
      </c>
    </row>
    <row r="1685" spans="1:6" x14ac:dyDescent="0.2">
      <c r="A1685" s="34" t="s">
        <v>18</v>
      </c>
      <c r="B1685" s="34" t="s">
        <v>156</v>
      </c>
      <c r="C1685" s="34" t="s">
        <v>6053</v>
      </c>
      <c r="D1685" s="34" t="s">
        <v>6054</v>
      </c>
      <c r="E1685" s="34">
        <v>177732</v>
      </c>
      <c r="F1685" s="34" t="s">
        <v>337</v>
      </c>
    </row>
    <row r="1686" spans="1:6" x14ac:dyDescent="0.2">
      <c r="A1686" s="34" t="s">
        <v>18</v>
      </c>
      <c r="B1686" s="34" t="s">
        <v>157</v>
      </c>
      <c r="C1686" s="34" t="s">
        <v>347</v>
      </c>
      <c r="D1686" s="34" t="s">
        <v>6055</v>
      </c>
      <c r="E1686" s="34">
        <v>1687337</v>
      </c>
      <c r="F1686" s="34" t="s">
        <v>343</v>
      </c>
    </row>
    <row r="1687" spans="1:6" x14ac:dyDescent="0.2">
      <c r="A1687" s="34" t="s">
        <v>18</v>
      </c>
      <c r="B1687" s="34" t="s">
        <v>158</v>
      </c>
      <c r="C1687" s="34" t="s">
        <v>6056</v>
      </c>
      <c r="D1687" s="34" t="s">
        <v>6057</v>
      </c>
      <c r="E1687" s="34">
        <v>2441421</v>
      </c>
      <c r="F1687" s="34" t="s">
        <v>342</v>
      </c>
    </row>
    <row r="1688" spans="1:6" x14ac:dyDescent="0.2">
      <c r="A1688" s="34" t="s">
        <v>18</v>
      </c>
      <c r="B1688" s="34" t="s">
        <v>159</v>
      </c>
      <c r="C1688" s="34" t="s">
        <v>6058</v>
      </c>
      <c r="D1688" s="34" t="s">
        <v>6059</v>
      </c>
      <c r="E1688" s="34">
        <v>110915</v>
      </c>
      <c r="F1688" s="34" t="s">
        <v>335</v>
      </c>
    </row>
    <row r="1689" spans="1:6" x14ac:dyDescent="0.2">
      <c r="A1689" s="34" t="s">
        <v>18</v>
      </c>
      <c r="B1689" s="34" t="s">
        <v>160</v>
      </c>
      <c r="C1689" s="34" t="s">
        <v>347</v>
      </c>
      <c r="D1689" s="34" t="s">
        <v>6060</v>
      </c>
      <c r="E1689" s="34">
        <v>53313</v>
      </c>
      <c r="F1689" s="34" t="s">
        <v>341</v>
      </c>
    </row>
    <row r="1690" spans="1:6" x14ac:dyDescent="0.2">
      <c r="A1690" s="34" t="s">
        <v>18</v>
      </c>
      <c r="B1690" s="34" t="s">
        <v>161</v>
      </c>
      <c r="C1690" s="34" t="s">
        <v>6061</v>
      </c>
      <c r="D1690" s="34" t="s">
        <v>6062</v>
      </c>
      <c r="E1690" s="34">
        <v>669638</v>
      </c>
      <c r="F1690" s="34" t="s">
        <v>334</v>
      </c>
    </row>
    <row r="1691" spans="1:6" x14ac:dyDescent="0.2">
      <c r="A1691" s="34" t="s">
        <v>18</v>
      </c>
      <c r="B1691" s="34" t="s">
        <v>162</v>
      </c>
      <c r="C1691" s="34" t="s">
        <v>6063</v>
      </c>
      <c r="D1691" s="34" t="s">
        <v>6064</v>
      </c>
      <c r="E1691" s="34">
        <v>35248</v>
      </c>
      <c r="F1691" s="34" t="s">
        <v>333</v>
      </c>
    </row>
    <row r="1692" spans="1:6" x14ac:dyDescent="0.2">
      <c r="A1692" s="34" t="s">
        <v>18</v>
      </c>
      <c r="B1692" s="34" t="s">
        <v>163</v>
      </c>
      <c r="C1692" s="34" t="s">
        <v>6065</v>
      </c>
      <c r="D1692" s="34" t="s">
        <v>6066</v>
      </c>
      <c r="E1692" s="34">
        <v>929409</v>
      </c>
      <c r="F1692" s="34" t="s">
        <v>342</v>
      </c>
    </row>
    <row r="1693" spans="1:6" x14ac:dyDescent="0.2">
      <c r="A1693" s="34" t="s">
        <v>18</v>
      </c>
      <c r="B1693" s="34" t="s">
        <v>164</v>
      </c>
      <c r="C1693" s="34" t="s">
        <v>347</v>
      </c>
      <c r="D1693" s="34" t="s">
        <v>6067</v>
      </c>
      <c r="E1693" s="34">
        <v>50476</v>
      </c>
      <c r="F1693" s="34" t="s">
        <v>342</v>
      </c>
    </row>
    <row r="1694" spans="1:6" x14ac:dyDescent="0.2">
      <c r="A1694" s="34" t="s">
        <v>18</v>
      </c>
      <c r="B1694" s="34" t="s">
        <v>165</v>
      </c>
      <c r="C1694" s="34" t="s">
        <v>6068</v>
      </c>
      <c r="D1694" s="34" t="s">
        <v>6069</v>
      </c>
      <c r="E1694" s="34">
        <v>534118</v>
      </c>
      <c r="F1694" s="34" t="s">
        <v>332</v>
      </c>
    </row>
    <row r="1695" spans="1:6" x14ac:dyDescent="0.2">
      <c r="A1695" s="34" t="s">
        <v>18</v>
      </c>
      <c r="B1695" s="34" t="s">
        <v>166</v>
      </c>
      <c r="C1695" s="34" t="s">
        <v>6070</v>
      </c>
      <c r="D1695" s="34" t="s">
        <v>6071</v>
      </c>
      <c r="E1695" s="34">
        <v>1070855</v>
      </c>
      <c r="F1695" s="34" t="s">
        <v>332</v>
      </c>
    </row>
    <row r="1696" spans="1:6" x14ac:dyDescent="0.2">
      <c r="A1696" s="34" t="s">
        <v>18</v>
      </c>
      <c r="B1696" s="34" t="s">
        <v>167</v>
      </c>
      <c r="C1696" s="34" t="s">
        <v>6072</v>
      </c>
      <c r="D1696" s="34" t="s">
        <v>6073</v>
      </c>
      <c r="E1696" s="34">
        <v>1189184</v>
      </c>
      <c r="F1696" s="34" t="s">
        <v>332</v>
      </c>
    </row>
    <row r="1697" spans="1:6" x14ac:dyDescent="0.2">
      <c r="A1697" s="34" t="s">
        <v>18</v>
      </c>
      <c r="B1697" s="34" t="s">
        <v>168</v>
      </c>
      <c r="C1697" s="34" t="s">
        <v>347</v>
      </c>
      <c r="D1697" s="34" t="s">
        <v>6074</v>
      </c>
      <c r="E1697" s="34">
        <v>570409</v>
      </c>
      <c r="F1697" s="34" t="s">
        <v>333</v>
      </c>
    </row>
    <row r="1698" spans="1:6" x14ac:dyDescent="0.2">
      <c r="A1698" s="34" t="s">
        <v>18</v>
      </c>
      <c r="B1698" s="34" t="s">
        <v>169</v>
      </c>
      <c r="C1698" s="34" t="s">
        <v>6075</v>
      </c>
      <c r="D1698" s="34" t="s">
        <v>6076</v>
      </c>
      <c r="E1698" s="34">
        <v>3502408</v>
      </c>
      <c r="F1698" s="34" t="s">
        <v>331</v>
      </c>
    </row>
    <row r="1699" spans="1:6" x14ac:dyDescent="0.2">
      <c r="A1699" s="34" t="s">
        <v>18</v>
      </c>
      <c r="B1699" s="34" t="s">
        <v>170</v>
      </c>
      <c r="C1699" s="34" t="s">
        <v>6077</v>
      </c>
      <c r="D1699" s="34" t="s">
        <v>6078</v>
      </c>
      <c r="E1699" s="34">
        <v>239079</v>
      </c>
      <c r="F1699" s="34" t="s">
        <v>341</v>
      </c>
    </row>
    <row r="1700" spans="1:6" x14ac:dyDescent="0.2">
      <c r="A1700" s="34" t="s">
        <v>18</v>
      </c>
      <c r="B1700" s="34" t="s">
        <v>171</v>
      </c>
      <c r="C1700" s="34" t="s">
        <v>347</v>
      </c>
      <c r="D1700" s="34" t="s">
        <v>6079</v>
      </c>
      <c r="E1700" s="34">
        <v>443363</v>
      </c>
      <c r="F1700" s="34" t="s">
        <v>328</v>
      </c>
    </row>
    <row r="1701" spans="1:6" x14ac:dyDescent="0.2">
      <c r="A1701" s="34" t="s">
        <v>18</v>
      </c>
      <c r="B1701" s="34" t="s">
        <v>172</v>
      </c>
      <c r="C1701" s="34" t="s">
        <v>347</v>
      </c>
      <c r="D1701" s="34" t="s">
        <v>6080</v>
      </c>
      <c r="E1701" s="34">
        <v>89415</v>
      </c>
      <c r="F1701" s="34" t="s">
        <v>345</v>
      </c>
    </row>
    <row r="1702" spans="1:6" x14ac:dyDescent="0.2">
      <c r="A1702" s="34" t="s">
        <v>18</v>
      </c>
      <c r="B1702" s="34" t="s">
        <v>173</v>
      </c>
      <c r="C1702" s="34" t="s">
        <v>6081</v>
      </c>
      <c r="D1702" s="34" t="s">
        <v>6082</v>
      </c>
      <c r="E1702" s="34">
        <v>1505189</v>
      </c>
      <c r="F1702" s="34" t="s">
        <v>337</v>
      </c>
    </row>
    <row r="1703" spans="1:6" x14ac:dyDescent="0.2">
      <c r="A1703" s="34" t="s">
        <v>18</v>
      </c>
      <c r="B1703" s="34" t="s">
        <v>174</v>
      </c>
      <c r="C1703" s="34" t="s">
        <v>6083</v>
      </c>
      <c r="D1703" s="34" t="s">
        <v>6084</v>
      </c>
      <c r="E1703" s="34">
        <v>405854</v>
      </c>
      <c r="F1703" s="34" t="s">
        <v>344</v>
      </c>
    </row>
    <row r="1704" spans="1:6" x14ac:dyDescent="0.2">
      <c r="A1704" s="34" t="s">
        <v>18</v>
      </c>
      <c r="B1704" s="34" t="s">
        <v>175</v>
      </c>
      <c r="C1704" s="34" t="s">
        <v>6085</v>
      </c>
      <c r="D1704" s="34" t="s">
        <v>6086</v>
      </c>
      <c r="E1704" s="34">
        <v>8321569</v>
      </c>
      <c r="F1704" s="34" t="s">
        <v>327</v>
      </c>
    </row>
    <row r="1705" spans="1:6" x14ac:dyDescent="0.2">
      <c r="A1705" s="34" t="s">
        <v>18</v>
      </c>
      <c r="B1705" s="34" t="s">
        <v>176</v>
      </c>
      <c r="C1705" s="34" t="s">
        <v>6087</v>
      </c>
      <c r="D1705" s="34" t="s">
        <v>6088</v>
      </c>
      <c r="E1705" s="34">
        <v>1817128</v>
      </c>
      <c r="F1705" s="34" t="s">
        <v>342</v>
      </c>
    </row>
    <row r="1706" spans="1:6" x14ac:dyDescent="0.2">
      <c r="A1706" s="34" t="s">
        <v>18</v>
      </c>
      <c r="B1706" s="34" t="s">
        <v>177</v>
      </c>
      <c r="C1706" s="34" t="s">
        <v>6089</v>
      </c>
      <c r="D1706" s="34" t="s">
        <v>6090</v>
      </c>
      <c r="E1706" s="34">
        <v>15675891</v>
      </c>
      <c r="F1706" s="34" t="s">
        <v>331</v>
      </c>
    </row>
    <row r="1707" spans="1:6" x14ac:dyDescent="0.2">
      <c r="A1707" s="34" t="s">
        <v>18</v>
      </c>
      <c r="B1707" s="34" t="s">
        <v>178</v>
      </c>
      <c r="C1707" s="34" t="s">
        <v>6091</v>
      </c>
      <c r="D1707" s="34" t="s">
        <v>6092</v>
      </c>
      <c r="E1707" s="34">
        <v>1915394</v>
      </c>
      <c r="F1707" s="34" t="s">
        <v>327</v>
      </c>
    </row>
    <row r="1708" spans="1:6" x14ac:dyDescent="0.2">
      <c r="A1708" s="34" t="s">
        <v>18</v>
      </c>
      <c r="B1708" s="34" t="s">
        <v>179</v>
      </c>
      <c r="C1708" s="34" t="s">
        <v>347</v>
      </c>
      <c r="D1708" s="34" t="s">
        <v>6093</v>
      </c>
      <c r="E1708" s="34">
        <v>398092</v>
      </c>
      <c r="F1708" s="34" t="s">
        <v>342</v>
      </c>
    </row>
    <row r="1709" spans="1:6" x14ac:dyDescent="0.2">
      <c r="A1709" s="34" t="s">
        <v>18</v>
      </c>
      <c r="B1709" s="34" t="s">
        <v>180</v>
      </c>
      <c r="C1709" s="34" t="s">
        <v>6094</v>
      </c>
      <c r="D1709" s="34" t="s">
        <v>6095</v>
      </c>
      <c r="E1709" s="34">
        <v>1582568</v>
      </c>
      <c r="F1709" s="34" t="s">
        <v>334</v>
      </c>
    </row>
    <row r="1710" spans="1:6" x14ac:dyDescent="0.2">
      <c r="A1710" s="34" t="s">
        <v>18</v>
      </c>
      <c r="B1710" s="34" t="s">
        <v>181</v>
      </c>
      <c r="C1710" s="34" t="s">
        <v>6096</v>
      </c>
      <c r="D1710" s="34" t="s">
        <v>6097</v>
      </c>
      <c r="E1710" s="34">
        <v>168006</v>
      </c>
      <c r="F1710" s="34" t="s">
        <v>327</v>
      </c>
    </row>
    <row r="1711" spans="1:6" x14ac:dyDescent="0.2">
      <c r="A1711" s="34" t="s">
        <v>18</v>
      </c>
      <c r="B1711" s="34" t="s">
        <v>182</v>
      </c>
      <c r="C1711" s="34" t="s">
        <v>347</v>
      </c>
      <c r="D1711" s="34" t="s">
        <v>6098</v>
      </c>
      <c r="E1711" s="34">
        <v>34943</v>
      </c>
      <c r="F1711" s="34" t="s">
        <v>333</v>
      </c>
    </row>
    <row r="1712" spans="1:6" x14ac:dyDescent="0.2">
      <c r="A1712" s="34" t="s">
        <v>18</v>
      </c>
      <c r="B1712" s="34" t="s">
        <v>183</v>
      </c>
      <c r="C1712" s="34" t="s">
        <v>347</v>
      </c>
      <c r="D1712" s="34" t="s">
        <v>6099</v>
      </c>
      <c r="E1712" s="34">
        <v>373843</v>
      </c>
      <c r="F1712" s="34" t="s">
        <v>325</v>
      </c>
    </row>
    <row r="1713" spans="1:6" x14ac:dyDescent="0.2">
      <c r="A1713" s="34" t="s">
        <v>18</v>
      </c>
      <c r="B1713" s="34" t="s">
        <v>184</v>
      </c>
      <c r="C1713" s="34" t="s">
        <v>6100</v>
      </c>
      <c r="D1713" s="34" t="s">
        <v>6101</v>
      </c>
      <c r="E1713" s="34">
        <v>834111</v>
      </c>
      <c r="F1713" s="34" t="s">
        <v>330</v>
      </c>
    </row>
    <row r="1714" spans="1:6" x14ac:dyDescent="0.2">
      <c r="A1714" s="34" t="s">
        <v>18</v>
      </c>
      <c r="B1714" s="34" t="s">
        <v>185</v>
      </c>
      <c r="C1714" s="34" t="s">
        <v>6102</v>
      </c>
      <c r="D1714" s="34" t="s">
        <v>6103</v>
      </c>
      <c r="E1714" s="34">
        <v>455932</v>
      </c>
      <c r="F1714" s="34" t="s">
        <v>326</v>
      </c>
    </row>
    <row r="1715" spans="1:6" x14ac:dyDescent="0.2">
      <c r="A1715" s="34" t="s">
        <v>18</v>
      </c>
      <c r="B1715" s="34" t="s">
        <v>186</v>
      </c>
      <c r="C1715" s="34" t="s">
        <v>6104</v>
      </c>
      <c r="D1715" s="34" t="s">
        <v>6105</v>
      </c>
      <c r="E1715" s="34">
        <v>70587</v>
      </c>
      <c r="F1715" s="34" t="s">
        <v>337</v>
      </c>
    </row>
    <row r="1716" spans="1:6" x14ac:dyDescent="0.2">
      <c r="A1716" s="34" t="s">
        <v>18</v>
      </c>
      <c r="B1716" s="34" t="s">
        <v>187</v>
      </c>
      <c r="C1716" s="34" t="s">
        <v>6106</v>
      </c>
      <c r="D1716" s="34" t="s">
        <v>6107</v>
      </c>
      <c r="E1716" s="34">
        <v>2958124</v>
      </c>
      <c r="F1716" s="34" t="s">
        <v>330</v>
      </c>
    </row>
    <row r="1717" spans="1:6" x14ac:dyDescent="0.2">
      <c r="A1717" s="34" t="s">
        <v>18</v>
      </c>
      <c r="B1717" s="34" t="s">
        <v>188</v>
      </c>
      <c r="C1717" s="34" t="s">
        <v>6108</v>
      </c>
      <c r="D1717" s="34" t="s">
        <v>6109</v>
      </c>
      <c r="E1717" s="34">
        <v>3818316</v>
      </c>
      <c r="F1717" s="34" t="s">
        <v>329</v>
      </c>
    </row>
    <row r="1718" spans="1:6" x14ac:dyDescent="0.2">
      <c r="A1718" s="34" t="s">
        <v>18</v>
      </c>
      <c r="B1718" s="34" t="s">
        <v>189</v>
      </c>
      <c r="C1718" s="34" t="s">
        <v>347</v>
      </c>
      <c r="D1718" s="34" t="s">
        <v>6110</v>
      </c>
      <c r="E1718" s="34">
        <v>9251</v>
      </c>
      <c r="F1718" s="34" t="s">
        <v>331</v>
      </c>
    </row>
    <row r="1719" spans="1:6" x14ac:dyDescent="0.2">
      <c r="A1719" s="34" t="s">
        <v>18</v>
      </c>
      <c r="B1719" s="34" t="s">
        <v>190</v>
      </c>
      <c r="C1719" s="34" t="s">
        <v>6111</v>
      </c>
      <c r="D1719" s="34" t="s">
        <v>6112</v>
      </c>
      <c r="E1719" s="34">
        <v>117752</v>
      </c>
      <c r="F1719" s="34" t="s">
        <v>346</v>
      </c>
    </row>
    <row r="1720" spans="1:6" x14ac:dyDescent="0.2">
      <c r="A1720" s="34" t="s">
        <v>18</v>
      </c>
      <c r="B1720" s="34" t="s">
        <v>191</v>
      </c>
      <c r="C1720" s="34" t="s">
        <v>6113</v>
      </c>
      <c r="D1720" s="34" t="s">
        <v>6114</v>
      </c>
      <c r="E1720" s="34">
        <v>4130632</v>
      </c>
      <c r="F1720" s="34" t="s">
        <v>328</v>
      </c>
    </row>
    <row r="1721" spans="1:6" x14ac:dyDescent="0.2">
      <c r="A1721" s="34" t="s">
        <v>18</v>
      </c>
      <c r="B1721" s="34" t="s">
        <v>192</v>
      </c>
      <c r="C1721" s="34" t="s">
        <v>6115</v>
      </c>
      <c r="D1721" s="34" t="s">
        <v>6116</v>
      </c>
      <c r="E1721" s="34">
        <v>1567135</v>
      </c>
      <c r="F1721" s="34"/>
    </row>
    <row r="1722" spans="1:6" x14ac:dyDescent="0.2">
      <c r="A1722" s="34" t="s">
        <v>18</v>
      </c>
      <c r="B1722" s="34" t="s">
        <v>193</v>
      </c>
      <c r="C1722" s="34" t="s">
        <v>6117</v>
      </c>
      <c r="D1722" s="34" t="s">
        <v>6118</v>
      </c>
      <c r="E1722" s="34">
        <v>1070640</v>
      </c>
      <c r="F1722" s="34" t="s">
        <v>326</v>
      </c>
    </row>
    <row r="1723" spans="1:6" x14ac:dyDescent="0.2">
      <c r="A1723" s="34" t="s">
        <v>18</v>
      </c>
      <c r="B1723" s="34" t="s">
        <v>194</v>
      </c>
      <c r="C1723" s="34" t="s">
        <v>6119</v>
      </c>
      <c r="D1723" s="34" t="s">
        <v>6120</v>
      </c>
      <c r="E1723" s="34">
        <v>764402</v>
      </c>
      <c r="F1723" s="34" t="s">
        <v>325</v>
      </c>
    </row>
    <row r="1724" spans="1:6" x14ac:dyDescent="0.2">
      <c r="A1724" s="34" t="s">
        <v>18</v>
      </c>
      <c r="B1724" s="34" t="s">
        <v>195</v>
      </c>
      <c r="C1724" s="34" t="s">
        <v>6121</v>
      </c>
      <c r="D1724" s="34" t="s">
        <v>6122</v>
      </c>
      <c r="E1724" s="34">
        <v>905664</v>
      </c>
      <c r="F1724" s="34" t="s">
        <v>342</v>
      </c>
    </row>
    <row r="1725" spans="1:6" x14ac:dyDescent="0.2">
      <c r="A1725" s="34" t="s">
        <v>18</v>
      </c>
      <c r="B1725" s="34" t="s">
        <v>196</v>
      </c>
      <c r="C1725" s="34" t="s">
        <v>6123</v>
      </c>
      <c r="D1725" s="34" t="s">
        <v>6124</v>
      </c>
      <c r="E1725" s="34">
        <v>170241</v>
      </c>
      <c r="F1725" s="34" t="s">
        <v>334</v>
      </c>
    </row>
    <row r="1726" spans="1:6" x14ac:dyDescent="0.2">
      <c r="A1726" s="34" t="s">
        <v>18</v>
      </c>
      <c r="B1726" s="34" t="s">
        <v>197</v>
      </c>
      <c r="C1726" s="34" t="s">
        <v>6125</v>
      </c>
      <c r="D1726" s="34" t="s">
        <v>6126</v>
      </c>
      <c r="E1726" s="34">
        <v>1060003</v>
      </c>
      <c r="F1726" s="34" t="s">
        <v>325</v>
      </c>
    </row>
    <row r="1727" spans="1:6" x14ac:dyDescent="0.2">
      <c r="A1727" s="34" t="s">
        <v>18</v>
      </c>
      <c r="B1727" s="34" t="s">
        <v>198</v>
      </c>
      <c r="C1727" s="34" t="s">
        <v>6127</v>
      </c>
      <c r="D1727" s="34" t="s">
        <v>6128</v>
      </c>
      <c r="E1727" s="34">
        <v>986083</v>
      </c>
      <c r="F1727" s="34" t="s">
        <v>339</v>
      </c>
    </row>
    <row r="1728" spans="1:6" x14ac:dyDescent="0.2">
      <c r="A1728" s="34" t="s">
        <v>18</v>
      </c>
      <c r="B1728" s="34" t="s">
        <v>199</v>
      </c>
      <c r="C1728" s="34" t="s">
        <v>6129</v>
      </c>
      <c r="D1728" s="34" t="s">
        <v>6130</v>
      </c>
      <c r="E1728" s="34">
        <v>20828192</v>
      </c>
      <c r="F1728" s="34" t="s">
        <v>331</v>
      </c>
    </row>
    <row r="1729" spans="1:6" x14ac:dyDescent="0.2">
      <c r="A1729" s="34" t="s">
        <v>18</v>
      </c>
      <c r="B1729" s="34" t="s">
        <v>200</v>
      </c>
      <c r="C1729" s="34" t="s">
        <v>347</v>
      </c>
      <c r="D1729" s="34" t="s">
        <v>6131</v>
      </c>
      <c r="E1729" s="34">
        <v>34403</v>
      </c>
      <c r="F1729" s="34" t="s">
        <v>342</v>
      </c>
    </row>
    <row r="1730" spans="1:6" x14ac:dyDescent="0.2">
      <c r="A1730" s="34" t="s">
        <v>18</v>
      </c>
      <c r="B1730" s="34" t="s">
        <v>201</v>
      </c>
      <c r="C1730" s="34" t="s">
        <v>6132</v>
      </c>
      <c r="D1730" s="34" t="s">
        <v>6133</v>
      </c>
      <c r="E1730" s="34">
        <v>599975</v>
      </c>
      <c r="F1730" s="34" t="s">
        <v>343</v>
      </c>
    </row>
    <row r="1731" spans="1:6" x14ac:dyDescent="0.2">
      <c r="A1731" s="34" t="s">
        <v>18</v>
      </c>
      <c r="B1731" s="34" t="s">
        <v>202</v>
      </c>
      <c r="C1731" s="34" t="s">
        <v>347</v>
      </c>
      <c r="D1731" s="34" t="s">
        <v>6134</v>
      </c>
      <c r="E1731" s="34">
        <v>138189</v>
      </c>
      <c r="F1731" s="34" t="s">
        <v>341</v>
      </c>
    </row>
    <row r="1732" spans="1:6" x14ac:dyDescent="0.2">
      <c r="A1732" s="34" t="s">
        <v>18</v>
      </c>
      <c r="B1732" s="34" t="s">
        <v>203</v>
      </c>
      <c r="C1732" s="34" t="s">
        <v>6135</v>
      </c>
      <c r="D1732" s="34" t="s">
        <v>6136</v>
      </c>
      <c r="E1732" s="34">
        <v>46559</v>
      </c>
      <c r="F1732" s="34" t="s">
        <v>338</v>
      </c>
    </row>
    <row r="1733" spans="1:6" x14ac:dyDescent="0.2">
      <c r="A1733" s="34" t="s">
        <v>18</v>
      </c>
      <c r="B1733" s="34" t="s">
        <v>204</v>
      </c>
      <c r="C1733" s="34" t="s">
        <v>6137</v>
      </c>
      <c r="D1733" s="34" t="s">
        <v>6138</v>
      </c>
      <c r="E1733" s="34">
        <v>122664</v>
      </c>
      <c r="F1733" s="34" t="s">
        <v>342</v>
      </c>
    </row>
    <row r="1734" spans="1:6" x14ac:dyDescent="0.2">
      <c r="A1734" s="34" t="s">
        <v>18</v>
      </c>
      <c r="B1734" s="34" t="s">
        <v>205</v>
      </c>
      <c r="C1734" s="34" t="s">
        <v>6139</v>
      </c>
      <c r="D1734" s="34" t="s">
        <v>6140</v>
      </c>
      <c r="E1734" s="34">
        <v>1343547</v>
      </c>
      <c r="F1734" s="34" t="s">
        <v>339</v>
      </c>
    </row>
    <row r="1735" spans="1:6" x14ac:dyDescent="0.2">
      <c r="A1735" s="34" t="s">
        <v>18</v>
      </c>
      <c r="B1735" s="34" t="s">
        <v>206</v>
      </c>
      <c r="C1735" s="34" t="s">
        <v>347</v>
      </c>
      <c r="D1735" s="34" t="s">
        <v>6141</v>
      </c>
      <c r="E1735" s="34">
        <v>144510</v>
      </c>
      <c r="F1735" s="34" t="s">
        <v>326</v>
      </c>
    </row>
    <row r="1736" spans="1:6" x14ac:dyDescent="0.2">
      <c r="A1736" s="34" t="s">
        <v>18</v>
      </c>
      <c r="B1736" s="34" t="s">
        <v>207</v>
      </c>
      <c r="C1736" s="34" t="s">
        <v>6142</v>
      </c>
      <c r="D1736" s="34" t="s">
        <v>6143</v>
      </c>
      <c r="E1736" s="34">
        <v>221820</v>
      </c>
      <c r="F1736" s="34" t="s">
        <v>346</v>
      </c>
    </row>
    <row r="1737" spans="1:6" x14ac:dyDescent="0.2">
      <c r="A1737" s="34" t="s">
        <v>18</v>
      </c>
      <c r="B1737" s="34" t="s">
        <v>208</v>
      </c>
      <c r="C1737" s="34" t="s">
        <v>347</v>
      </c>
      <c r="D1737" s="34" t="s">
        <v>6144</v>
      </c>
      <c r="E1737" s="34">
        <v>30358</v>
      </c>
      <c r="F1737" s="34" t="s">
        <v>333</v>
      </c>
    </row>
    <row r="1738" spans="1:6" x14ac:dyDescent="0.2">
      <c r="A1738" s="34" t="s">
        <v>18</v>
      </c>
      <c r="B1738" s="34" t="s">
        <v>209</v>
      </c>
      <c r="C1738" s="34" t="s">
        <v>347</v>
      </c>
      <c r="D1738" s="34" t="s">
        <v>6145</v>
      </c>
      <c r="E1738" s="34">
        <v>34095</v>
      </c>
      <c r="F1738" s="34" t="s">
        <v>342</v>
      </c>
    </row>
    <row r="1739" spans="1:6" x14ac:dyDescent="0.2">
      <c r="A1739" s="34" t="s">
        <v>18</v>
      </c>
      <c r="B1739" s="34" t="s">
        <v>210</v>
      </c>
      <c r="C1739" s="34" t="s">
        <v>6146</v>
      </c>
      <c r="D1739" s="34" t="s">
        <v>6147</v>
      </c>
      <c r="E1739" s="34">
        <v>2414419</v>
      </c>
      <c r="F1739" s="34" t="s">
        <v>330</v>
      </c>
    </row>
    <row r="1740" spans="1:6" x14ac:dyDescent="0.2">
      <c r="A1740" s="34" t="s">
        <v>18</v>
      </c>
      <c r="B1740" s="34" t="s">
        <v>211</v>
      </c>
      <c r="C1740" s="34" t="s">
        <v>6148</v>
      </c>
      <c r="D1740" s="34" t="s">
        <v>6149</v>
      </c>
      <c r="E1740" s="34">
        <v>284306</v>
      </c>
      <c r="F1740" s="34" t="s">
        <v>333</v>
      </c>
    </row>
    <row r="1741" spans="1:6" x14ac:dyDescent="0.2">
      <c r="A1741" s="34" t="s">
        <v>18</v>
      </c>
      <c r="B1741" s="34" t="s">
        <v>212</v>
      </c>
      <c r="C1741" s="34" t="s">
        <v>6150</v>
      </c>
      <c r="D1741" s="34" t="s">
        <v>6151</v>
      </c>
      <c r="E1741" s="34">
        <v>401034</v>
      </c>
      <c r="F1741" s="34" t="s">
        <v>335</v>
      </c>
    </row>
    <row r="1742" spans="1:6" x14ac:dyDescent="0.2">
      <c r="A1742" s="34" t="s">
        <v>18</v>
      </c>
      <c r="B1742" s="34" t="s">
        <v>213</v>
      </c>
      <c r="C1742" s="34" t="s">
        <v>6152</v>
      </c>
      <c r="D1742" s="34" t="s">
        <v>6153</v>
      </c>
      <c r="E1742" s="34">
        <v>1646482</v>
      </c>
      <c r="F1742" s="34" t="s">
        <v>338</v>
      </c>
    </row>
    <row r="1743" spans="1:6" x14ac:dyDescent="0.2">
      <c r="A1743" s="34" t="s">
        <v>18</v>
      </c>
      <c r="B1743" s="34" t="s">
        <v>214</v>
      </c>
      <c r="C1743" s="34" t="s">
        <v>347</v>
      </c>
      <c r="D1743" s="34" t="s">
        <v>6154</v>
      </c>
      <c r="E1743" s="34">
        <v>59058</v>
      </c>
      <c r="F1743" s="34" t="s">
        <v>341</v>
      </c>
    </row>
    <row r="1744" spans="1:6" x14ac:dyDescent="0.2">
      <c r="A1744" s="34" t="s">
        <v>18</v>
      </c>
      <c r="B1744" s="34" t="s">
        <v>215</v>
      </c>
      <c r="C1744" s="34" t="s">
        <v>6155</v>
      </c>
      <c r="D1744" s="34" t="s">
        <v>6156</v>
      </c>
      <c r="E1744" s="34">
        <v>793829</v>
      </c>
      <c r="F1744" s="34" t="s">
        <v>341</v>
      </c>
    </row>
    <row r="1745" spans="1:6" x14ac:dyDescent="0.2">
      <c r="A1745" s="34" t="s">
        <v>18</v>
      </c>
      <c r="B1745" s="34" t="s">
        <v>216</v>
      </c>
      <c r="C1745" s="34" t="s">
        <v>6157</v>
      </c>
      <c r="D1745" s="34" t="s">
        <v>6158</v>
      </c>
      <c r="E1745" s="34">
        <v>1697148</v>
      </c>
      <c r="F1745" s="34" t="s">
        <v>337</v>
      </c>
    </row>
    <row r="1746" spans="1:6" x14ac:dyDescent="0.2">
      <c r="A1746" s="34" t="s">
        <v>18</v>
      </c>
      <c r="B1746" s="34" t="s">
        <v>217</v>
      </c>
      <c r="C1746" s="34" t="s">
        <v>6159</v>
      </c>
      <c r="D1746" s="34" t="s">
        <v>6160</v>
      </c>
      <c r="E1746" s="34">
        <v>702784</v>
      </c>
      <c r="F1746" s="34" t="s">
        <v>337</v>
      </c>
    </row>
    <row r="1747" spans="1:6" x14ac:dyDescent="0.2">
      <c r="A1747" s="34" t="s">
        <v>18</v>
      </c>
      <c r="B1747" s="34" t="s">
        <v>218</v>
      </c>
      <c r="C1747" s="34" t="s">
        <v>6161</v>
      </c>
      <c r="D1747" s="34" t="s">
        <v>6162</v>
      </c>
      <c r="E1747" s="34">
        <v>880919</v>
      </c>
      <c r="F1747" s="34" t="s">
        <v>327</v>
      </c>
    </row>
    <row r="1748" spans="1:6" x14ac:dyDescent="0.2">
      <c r="A1748" s="34" t="s">
        <v>18</v>
      </c>
      <c r="B1748" s="34" t="s">
        <v>219</v>
      </c>
      <c r="C1748" s="34" t="s">
        <v>6163</v>
      </c>
      <c r="D1748" s="34" t="s">
        <v>6164</v>
      </c>
      <c r="E1748" s="34">
        <v>1452630</v>
      </c>
      <c r="F1748" s="34" t="s">
        <v>328</v>
      </c>
    </row>
    <row r="1749" spans="1:6" x14ac:dyDescent="0.2">
      <c r="A1749" s="34" t="s">
        <v>18</v>
      </c>
      <c r="B1749" s="34" t="s">
        <v>220</v>
      </c>
      <c r="C1749" s="34" t="s">
        <v>347</v>
      </c>
      <c r="D1749" s="34" t="s">
        <v>6165</v>
      </c>
      <c r="E1749" s="34">
        <v>327502</v>
      </c>
      <c r="F1749" s="34" t="s">
        <v>343</v>
      </c>
    </row>
    <row r="1750" spans="1:6" x14ac:dyDescent="0.2">
      <c r="A1750" s="34" t="s">
        <v>18</v>
      </c>
      <c r="B1750" s="34" t="s">
        <v>221</v>
      </c>
      <c r="C1750" s="34" t="s">
        <v>6166</v>
      </c>
      <c r="D1750" s="34" t="s">
        <v>6167</v>
      </c>
      <c r="E1750" s="34">
        <v>1939834</v>
      </c>
      <c r="F1750" s="34" t="s">
        <v>338</v>
      </c>
    </row>
    <row r="1751" spans="1:6" x14ac:dyDescent="0.2">
      <c r="A1751" s="34" t="s">
        <v>18</v>
      </c>
      <c r="B1751" s="34" t="s">
        <v>222</v>
      </c>
      <c r="C1751" s="34" t="s">
        <v>6168</v>
      </c>
      <c r="D1751" s="34" t="s">
        <v>6169</v>
      </c>
      <c r="E1751" s="34">
        <v>1403434</v>
      </c>
      <c r="F1751" s="34" t="s">
        <v>345</v>
      </c>
    </row>
    <row r="1752" spans="1:6" x14ac:dyDescent="0.2">
      <c r="A1752" s="34" t="s">
        <v>18</v>
      </c>
      <c r="B1752" s="34" t="s">
        <v>223</v>
      </c>
      <c r="C1752" s="34" t="s">
        <v>6170</v>
      </c>
      <c r="D1752" s="34" t="s">
        <v>6171</v>
      </c>
      <c r="E1752" s="34">
        <v>2057422</v>
      </c>
      <c r="F1752" s="34" t="s">
        <v>343</v>
      </c>
    </row>
    <row r="1753" spans="1:6" x14ac:dyDescent="0.2">
      <c r="A1753" s="34" t="s">
        <v>18</v>
      </c>
      <c r="B1753" s="34" t="s">
        <v>224</v>
      </c>
      <c r="C1753" s="34" t="s">
        <v>347</v>
      </c>
      <c r="D1753" s="34" t="s">
        <v>6172</v>
      </c>
      <c r="E1753" s="34">
        <v>60866</v>
      </c>
      <c r="F1753" s="34" t="s">
        <v>346</v>
      </c>
    </row>
    <row r="1754" spans="1:6" x14ac:dyDescent="0.2">
      <c r="A1754" s="34" t="s">
        <v>18</v>
      </c>
      <c r="B1754" s="34" t="s">
        <v>225</v>
      </c>
      <c r="C1754" s="34" t="s">
        <v>6173</v>
      </c>
      <c r="D1754" s="34" t="s">
        <v>6174</v>
      </c>
      <c r="E1754" s="34">
        <v>2300769</v>
      </c>
      <c r="F1754" s="34" t="s">
        <v>327</v>
      </c>
    </row>
    <row r="1755" spans="1:6" x14ac:dyDescent="0.2">
      <c r="A1755" s="34" t="s">
        <v>18</v>
      </c>
      <c r="B1755" s="34" t="s">
        <v>226</v>
      </c>
      <c r="C1755" s="34" t="s">
        <v>6175</v>
      </c>
      <c r="D1755" s="34" t="s">
        <v>6176</v>
      </c>
      <c r="E1755" s="34">
        <v>1260845</v>
      </c>
      <c r="F1755" s="34" t="s">
        <v>327</v>
      </c>
    </row>
    <row r="1756" spans="1:6" x14ac:dyDescent="0.2">
      <c r="A1756" s="34" t="s">
        <v>18</v>
      </c>
      <c r="B1756" s="34" t="s">
        <v>227</v>
      </c>
      <c r="C1756" s="34" t="s">
        <v>6177</v>
      </c>
      <c r="D1756" s="34" t="s">
        <v>6178</v>
      </c>
      <c r="E1756" s="34">
        <v>134149</v>
      </c>
      <c r="F1756" s="34" t="s">
        <v>339</v>
      </c>
    </row>
    <row r="1757" spans="1:6" x14ac:dyDescent="0.2">
      <c r="A1757" s="34" t="s">
        <v>18</v>
      </c>
      <c r="B1757" s="34" t="s">
        <v>228</v>
      </c>
      <c r="C1757" s="34" t="s">
        <v>347</v>
      </c>
      <c r="D1757" s="34" t="s">
        <v>6179</v>
      </c>
      <c r="E1757" s="34">
        <v>88105</v>
      </c>
      <c r="F1757" s="34" t="s">
        <v>344</v>
      </c>
    </row>
    <row r="1758" spans="1:6" x14ac:dyDescent="0.2">
      <c r="A1758" s="34" t="s">
        <v>18</v>
      </c>
      <c r="B1758" s="34" t="s">
        <v>229</v>
      </c>
      <c r="C1758" s="34" t="s">
        <v>6180</v>
      </c>
      <c r="D1758" s="34" t="s">
        <v>6181</v>
      </c>
      <c r="E1758" s="34">
        <v>6564323</v>
      </c>
      <c r="F1758" s="34" t="s">
        <v>336</v>
      </c>
    </row>
    <row r="1759" spans="1:6" x14ac:dyDescent="0.2">
      <c r="A1759" s="34" t="s">
        <v>18</v>
      </c>
      <c r="B1759" s="34" t="s">
        <v>230</v>
      </c>
      <c r="C1759" s="34" t="s">
        <v>6182</v>
      </c>
      <c r="D1759" s="34" t="s">
        <v>6183</v>
      </c>
      <c r="E1759" s="34">
        <v>172905</v>
      </c>
      <c r="F1759" s="34" t="s">
        <v>333</v>
      </c>
    </row>
    <row r="1760" spans="1:6" x14ac:dyDescent="0.2">
      <c r="A1760" s="34" t="s">
        <v>18</v>
      </c>
      <c r="B1760" s="34" t="s">
        <v>231</v>
      </c>
      <c r="C1760" s="34" t="s">
        <v>6184</v>
      </c>
      <c r="D1760" s="34" t="s">
        <v>6185</v>
      </c>
      <c r="E1760" s="34">
        <v>347142</v>
      </c>
      <c r="F1760" s="34" t="s">
        <v>335</v>
      </c>
    </row>
    <row r="1761" spans="1:6" x14ac:dyDescent="0.2">
      <c r="A1761" s="34" t="s">
        <v>18</v>
      </c>
      <c r="B1761" s="34" t="s">
        <v>232</v>
      </c>
      <c r="C1761" s="34" t="s">
        <v>6186</v>
      </c>
      <c r="D1761" s="34" t="s">
        <v>6187</v>
      </c>
      <c r="E1761" s="34">
        <v>8448757</v>
      </c>
      <c r="F1761" s="34" t="s">
        <v>336</v>
      </c>
    </row>
    <row r="1762" spans="1:6" x14ac:dyDescent="0.2">
      <c r="A1762" s="34" t="s">
        <v>18</v>
      </c>
      <c r="B1762" s="34" t="s">
        <v>233</v>
      </c>
      <c r="C1762" s="34" t="s">
        <v>347</v>
      </c>
      <c r="D1762" s="34" t="s">
        <v>6188</v>
      </c>
      <c r="E1762" s="34">
        <v>712539</v>
      </c>
      <c r="F1762" s="34" t="s">
        <v>326</v>
      </c>
    </row>
    <row r="1763" spans="1:6" x14ac:dyDescent="0.2">
      <c r="A1763" s="34" t="s">
        <v>18</v>
      </c>
      <c r="B1763" s="34" t="s">
        <v>234</v>
      </c>
      <c r="C1763" s="34" t="s">
        <v>6189</v>
      </c>
      <c r="D1763" s="34" t="s">
        <v>6190</v>
      </c>
      <c r="E1763" s="34">
        <v>117651</v>
      </c>
      <c r="F1763" s="34" t="s">
        <v>333</v>
      </c>
    </row>
    <row r="1764" spans="1:6" x14ac:dyDescent="0.2">
      <c r="A1764" s="34" t="s">
        <v>18</v>
      </c>
      <c r="B1764" s="34" t="s">
        <v>235</v>
      </c>
      <c r="C1764" s="34" t="s">
        <v>6191</v>
      </c>
      <c r="D1764" s="34" t="s">
        <v>6192</v>
      </c>
      <c r="E1764" s="34">
        <v>13555080</v>
      </c>
      <c r="F1764" s="34" t="s">
        <v>336</v>
      </c>
    </row>
    <row r="1765" spans="1:6" x14ac:dyDescent="0.2">
      <c r="A1765" s="34" t="s">
        <v>18</v>
      </c>
      <c r="B1765" s="34" t="s">
        <v>236</v>
      </c>
      <c r="C1765" s="34" t="s">
        <v>6193</v>
      </c>
      <c r="D1765" s="34" t="s">
        <v>6194</v>
      </c>
      <c r="E1765" s="34">
        <v>3696648</v>
      </c>
      <c r="F1765" s="34" t="s">
        <v>329</v>
      </c>
    </row>
    <row r="1766" spans="1:6" x14ac:dyDescent="0.2">
      <c r="A1766" s="34" t="s">
        <v>18</v>
      </c>
      <c r="B1766" s="34" t="s">
        <v>237</v>
      </c>
      <c r="C1766" s="34" t="s">
        <v>6195</v>
      </c>
      <c r="D1766" s="34" t="s">
        <v>6196</v>
      </c>
      <c r="E1766" s="34">
        <v>3055714</v>
      </c>
      <c r="F1766" s="34" t="s">
        <v>343</v>
      </c>
    </row>
    <row r="1767" spans="1:6" x14ac:dyDescent="0.2">
      <c r="A1767" s="34" t="s">
        <v>18</v>
      </c>
      <c r="B1767" s="34" t="s">
        <v>238</v>
      </c>
      <c r="C1767" s="34" t="s">
        <v>6197</v>
      </c>
      <c r="D1767" s="34" t="s">
        <v>6198</v>
      </c>
      <c r="E1767" s="34">
        <v>872520</v>
      </c>
      <c r="F1767" s="34" t="s">
        <v>328</v>
      </c>
    </row>
    <row r="1768" spans="1:6" x14ac:dyDescent="0.2">
      <c r="A1768" s="34" t="s">
        <v>18</v>
      </c>
      <c r="B1768" s="34" t="s">
        <v>239</v>
      </c>
      <c r="C1768" s="34" t="s">
        <v>347</v>
      </c>
      <c r="D1768" s="34" t="s">
        <v>6199</v>
      </c>
      <c r="E1768" s="34">
        <v>16347</v>
      </c>
      <c r="F1768" s="34"/>
    </row>
    <row r="1769" spans="1:6" x14ac:dyDescent="0.2">
      <c r="A1769" s="34" t="s">
        <v>18</v>
      </c>
      <c r="B1769" s="34" t="s">
        <v>240</v>
      </c>
      <c r="C1769" s="34" t="s">
        <v>6200</v>
      </c>
      <c r="D1769" s="34" t="s">
        <v>6201</v>
      </c>
      <c r="E1769" s="34">
        <v>245344</v>
      </c>
      <c r="F1769" s="34" t="s">
        <v>333</v>
      </c>
    </row>
    <row r="1770" spans="1:6" x14ac:dyDescent="0.2">
      <c r="A1770" s="34" t="s">
        <v>18</v>
      </c>
      <c r="B1770" s="34" t="s">
        <v>241</v>
      </c>
      <c r="C1770" s="34" t="s">
        <v>347</v>
      </c>
      <c r="D1770" s="34" t="s">
        <v>6202</v>
      </c>
      <c r="E1770" s="34">
        <v>636393</v>
      </c>
      <c r="F1770" s="34" t="s">
        <v>326</v>
      </c>
    </row>
    <row r="1771" spans="1:6" x14ac:dyDescent="0.2">
      <c r="A1771" s="34" t="s">
        <v>18</v>
      </c>
      <c r="B1771" s="34" t="s">
        <v>242</v>
      </c>
      <c r="C1771" s="34" t="s">
        <v>347</v>
      </c>
      <c r="D1771" s="34" t="s">
        <v>6203</v>
      </c>
      <c r="E1771" s="34">
        <v>204136</v>
      </c>
      <c r="F1771" s="34" t="s">
        <v>324</v>
      </c>
    </row>
    <row r="1772" spans="1:6" x14ac:dyDescent="0.2">
      <c r="A1772" s="34" t="s">
        <v>18</v>
      </c>
      <c r="B1772" s="34" t="s">
        <v>243</v>
      </c>
      <c r="C1772" s="34" t="s">
        <v>347</v>
      </c>
      <c r="D1772" s="34" t="s">
        <v>6204</v>
      </c>
      <c r="E1772" s="34">
        <v>201257</v>
      </c>
      <c r="F1772" s="34" t="s">
        <v>326</v>
      </c>
    </row>
    <row r="1773" spans="1:6" x14ac:dyDescent="0.2">
      <c r="A1773" s="34" t="s">
        <v>18</v>
      </c>
      <c r="B1773" s="34" t="s">
        <v>244</v>
      </c>
      <c r="C1773" s="34" t="s">
        <v>6205</v>
      </c>
      <c r="D1773" s="34" t="s">
        <v>6206</v>
      </c>
      <c r="E1773" s="34">
        <v>840637</v>
      </c>
      <c r="F1773" s="34" t="s">
        <v>335</v>
      </c>
    </row>
    <row r="1774" spans="1:6" x14ac:dyDescent="0.2">
      <c r="A1774" s="34" t="s">
        <v>18</v>
      </c>
      <c r="B1774" s="34" t="s">
        <v>245</v>
      </c>
      <c r="C1774" s="34" t="s">
        <v>6207</v>
      </c>
      <c r="D1774" s="34" t="s">
        <v>6208</v>
      </c>
      <c r="E1774" s="34">
        <v>2324789</v>
      </c>
      <c r="F1774" s="34" t="s">
        <v>331</v>
      </c>
    </row>
    <row r="1775" spans="1:6" x14ac:dyDescent="0.2">
      <c r="A1775" s="34" t="s">
        <v>18</v>
      </c>
      <c r="B1775" s="34" t="s">
        <v>246</v>
      </c>
      <c r="C1775" s="34" t="s">
        <v>347</v>
      </c>
      <c r="D1775" s="34" t="s">
        <v>6209</v>
      </c>
      <c r="E1775" s="34">
        <v>95649</v>
      </c>
      <c r="F1775" s="34" t="s">
        <v>333</v>
      </c>
    </row>
    <row r="1776" spans="1:6" x14ac:dyDescent="0.2">
      <c r="A1776" s="34" t="s">
        <v>18</v>
      </c>
      <c r="B1776" s="34" t="s">
        <v>247</v>
      </c>
      <c r="C1776" s="34" t="s">
        <v>6210</v>
      </c>
      <c r="D1776" s="34" t="s">
        <v>6211</v>
      </c>
      <c r="E1776" s="34">
        <v>1604066</v>
      </c>
      <c r="F1776" s="34" t="s">
        <v>334</v>
      </c>
    </row>
    <row r="1777" spans="1:6" x14ac:dyDescent="0.2">
      <c r="A1777" s="34" t="s">
        <v>18</v>
      </c>
      <c r="B1777" s="34" t="s">
        <v>248</v>
      </c>
      <c r="C1777" s="34" t="s">
        <v>347</v>
      </c>
      <c r="D1777" s="34" t="s">
        <v>6212</v>
      </c>
      <c r="E1777" s="34">
        <v>544097</v>
      </c>
      <c r="F1777" s="34" t="s">
        <v>324</v>
      </c>
    </row>
    <row r="1778" spans="1:6" x14ac:dyDescent="0.2">
      <c r="A1778" s="34" t="s">
        <v>18</v>
      </c>
      <c r="B1778" s="34" t="s">
        <v>249</v>
      </c>
      <c r="C1778" s="34" t="s">
        <v>6213</v>
      </c>
      <c r="D1778" s="34" t="s">
        <v>6214</v>
      </c>
      <c r="E1778" s="34">
        <v>860246</v>
      </c>
      <c r="F1778" s="34" t="s">
        <v>331</v>
      </c>
    </row>
    <row r="1779" spans="1:6" x14ac:dyDescent="0.2">
      <c r="A1779" s="34" t="s">
        <v>18</v>
      </c>
      <c r="B1779" s="34" t="s">
        <v>250</v>
      </c>
      <c r="C1779" s="34" t="s">
        <v>6215</v>
      </c>
      <c r="D1779" s="34" t="s">
        <v>6216</v>
      </c>
      <c r="E1779" s="34">
        <v>4025115</v>
      </c>
      <c r="F1779" s="34" t="s">
        <v>331</v>
      </c>
    </row>
    <row r="1780" spans="1:6" x14ac:dyDescent="0.2">
      <c r="A1780" s="34" t="s">
        <v>18</v>
      </c>
      <c r="B1780" s="34" t="s">
        <v>251</v>
      </c>
      <c r="C1780" s="34" t="s">
        <v>6217</v>
      </c>
      <c r="D1780" s="34" t="s">
        <v>6218</v>
      </c>
      <c r="E1780" s="34">
        <v>501628</v>
      </c>
      <c r="F1780" s="34" t="s">
        <v>325</v>
      </c>
    </row>
    <row r="1781" spans="1:6" x14ac:dyDescent="0.2">
      <c r="A1781" s="34" t="s">
        <v>18</v>
      </c>
      <c r="B1781" s="34" t="s">
        <v>252</v>
      </c>
      <c r="C1781" s="34" t="s">
        <v>6219</v>
      </c>
      <c r="D1781" s="34" t="s">
        <v>6220</v>
      </c>
      <c r="E1781" s="34">
        <v>15776803</v>
      </c>
      <c r="F1781" s="34" t="s">
        <v>328</v>
      </c>
    </row>
    <row r="1782" spans="1:6" x14ac:dyDescent="0.2">
      <c r="A1782" s="34" t="s">
        <v>18</v>
      </c>
      <c r="B1782" s="34" t="s">
        <v>253</v>
      </c>
      <c r="C1782" s="34" t="s">
        <v>6221</v>
      </c>
      <c r="D1782" s="34" t="s">
        <v>6222</v>
      </c>
      <c r="E1782" s="34">
        <v>225799</v>
      </c>
      <c r="F1782" s="34" t="s">
        <v>329</v>
      </c>
    </row>
    <row r="1783" spans="1:6" x14ac:dyDescent="0.2">
      <c r="A1783" s="34" t="s">
        <v>18</v>
      </c>
      <c r="B1783" s="34" t="s">
        <v>254</v>
      </c>
      <c r="C1783" s="34" t="s">
        <v>6223</v>
      </c>
      <c r="D1783" s="34" t="s">
        <v>6224</v>
      </c>
      <c r="E1783" s="34">
        <v>1700719</v>
      </c>
      <c r="F1783" s="34" t="s">
        <v>331</v>
      </c>
    </row>
    <row r="1784" spans="1:6" x14ac:dyDescent="0.2">
      <c r="A1784" s="34" t="s">
        <v>18</v>
      </c>
      <c r="B1784" s="34" t="s">
        <v>255</v>
      </c>
      <c r="C1784" s="34" t="s">
        <v>6225</v>
      </c>
      <c r="D1784" s="34" t="s">
        <v>6226</v>
      </c>
      <c r="E1784" s="34">
        <v>446522</v>
      </c>
      <c r="F1784" s="34" t="s">
        <v>330</v>
      </c>
    </row>
    <row r="1785" spans="1:6" x14ac:dyDescent="0.2">
      <c r="A1785" s="34" t="s">
        <v>18</v>
      </c>
      <c r="B1785" s="34" t="s">
        <v>256</v>
      </c>
      <c r="C1785" s="34" t="s">
        <v>6227</v>
      </c>
      <c r="D1785" s="34" t="s">
        <v>6228</v>
      </c>
      <c r="E1785" s="34">
        <v>321825</v>
      </c>
      <c r="F1785" s="34" t="s">
        <v>342</v>
      </c>
    </row>
    <row r="1786" spans="1:6" x14ac:dyDescent="0.2">
      <c r="A1786" s="34" t="s">
        <v>18</v>
      </c>
      <c r="B1786" s="34" t="s">
        <v>257</v>
      </c>
      <c r="C1786" s="34" t="s">
        <v>6229</v>
      </c>
      <c r="D1786" s="34" t="s">
        <v>6230</v>
      </c>
      <c r="E1786" s="34">
        <v>1955958</v>
      </c>
      <c r="F1786" s="34" t="s">
        <v>337</v>
      </c>
    </row>
    <row r="1787" spans="1:6" x14ac:dyDescent="0.2">
      <c r="A1787" s="34" t="s">
        <v>18</v>
      </c>
      <c r="B1787" s="34" t="s">
        <v>258</v>
      </c>
      <c r="C1787" s="34" t="s">
        <v>6231</v>
      </c>
      <c r="D1787" s="34" t="s">
        <v>6232</v>
      </c>
      <c r="E1787" s="34">
        <v>291861</v>
      </c>
      <c r="F1787" s="34" t="s">
        <v>342</v>
      </c>
    </row>
    <row r="1788" spans="1:6" x14ac:dyDescent="0.2">
      <c r="A1788" s="34" t="s">
        <v>18</v>
      </c>
      <c r="B1788" s="34" t="s">
        <v>259</v>
      </c>
      <c r="C1788" s="34" t="s">
        <v>6233</v>
      </c>
      <c r="D1788" s="34" t="s">
        <v>6234</v>
      </c>
      <c r="E1788" s="34">
        <v>419223</v>
      </c>
      <c r="F1788" s="34" t="s">
        <v>333</v>
      </c>
    </row>
    <row r="1789" spans="1:6" x14ac:dyDescent="0.2">
      <c r="A1789" s="34" t="s">
        <v>18</v>
      </c>
      <c r="B1789" s="34" t="s">
        <v>260</v>
      </c>
      <c r="C1789" s="34" t="s">
        <v>6235</v>
      </c>
      <c r="D1789" s="34" t="s">
        <v>6236</v>
      </c>
      <c r="E1789" s="34">
        <v>602184</v>
      </c>
      <c r="F1789" s="34" t="s">
        <v>333</v>
      </c>
    </row>
    <row r="1790" spans="1:6" x14ac:dyDescent="0.2">
      <c r="A1790" s="34" t="s">
        <v>18</v>
      </c>
      <c r="B1790" s="34" t="s">
        <v>261</v>
      </c>
      <c r="C1790" s="34" t="s">
        <v>6237</v>
      </c>
      <c r="D1790" s="34" t="s">
        <v>6238</v>
      </c>
      <c r="E1790" s="34">
        <v>5822475</v>
      </c>
      <c r="F1790" s="34" t="s">
        <v>328</v>
      </c>
    </row>
    <row r="1791" spans="1:6" x14ac:dyDescent="0.2">
      <c r="A1791" s="34" t="s">
        <v>18</v>
      </c>
      <c r="B1791" s="34" t="s">
        <v>262</v>
      </c>
      <c r="C1791" s="34" t="s">
        <v>347</v>
      </c>
      <c r="D1791" s="34" t="s">
        <v>6239</v>
      </c>
      <c r="E1791" s="34">
        <v>22439</v>
      </c>
      <c r="F1791" s="34" t="s">
        <v>340</v>
      </c>
    </row>
    <row r="1792" spans="1:6" x14ac:dyDescent="0.2">
      <c r="A1792" s="34" t="s">
        <v>18</v>
      </c>
      <c r="B1792" s="34" t="s">
        <v>263</v>
      </c>
      <c r="C1792" s="34" t="s">
        <v>6240</v>
      </c>
      <c r="D1792" s="34" t="s">
        <v>6241</v>
      </c>
      <c r="E1792" s="34">
        <v>7962602</v>
      </c>
      <c r="F1792" s="34" t="s">
        <v>324</v>
      </c>
    </row>
    <row r="1793" spans="1:6" x14ac:dyDescent="0.2">
      <c r="A1793" s="34" t="s">
        <v>18</v>
      </c>
      <c r="B1793" s="34" t="s">
        <v>264</v>
      </c>
      <c r="C1793" s="34" t="s">
        <v>6242</v>
      </c>
      <c r="D1793" s="34" t="s">
        <v>6243</v>
      </c>
      <c r="E1793" s="34">
        <v>1761591</v>
      </c>
      <c r="F1793" s="34" t="s">
        <v>326</v>
      </c>
    </row>
    <row r="1794" spans="1:6" x14ac:dyDescent="0.2">
      <c r="A1794" s="34" t="s">
        <v>18</v>
      </c>
      <c r="B1794" s="34" t="s">
        <v>265</v>
      </c>
      <c r="C1794" s="34" t="s">
        <v>6244</v>
      </c>
      <c r="D1794" s="34" t="s">
        <v>6245</v>
      </c>
      <c r="E1794" s="34">
        <v>328724</v>
      </c>
      <c r="F1794" s="34" t="s">
        <v>333</v>
      </c>
    </row>
    <row r="1795" spans="1:6" x14ac:dyDescent="0.2">
      <c r="A1795" s="34" t="s">
        <v>18</v>
      </c>
      <c r="B1795" s="34" t="s">
        <v>266</v>
      </c>
      <c r="C1795" s="34" t="s">
        <v>6246</v>
      </c>
      <c r="D1795" s="34" t="s">
        <v>6247</v>
      </c>
      <c r="E1795" s="34">
        <v>2776326</v>
      </c>
      <c r="F1795" s="34" t="s">
        <v>324</v>
      </c>
    </row>
    <row r="1796" spans="1:6" x14ac:dyDescent="0.2">
      <c r="A1796" s="34" t="s">
        <v>18</v>
      </c>
      <c r="B1796" s="34" t="s">
        <v>267</v>
      </c>
      <c r="C1796" s="34" t="s">
        <v>6248</v>
      </c>
      <c r="D1796" s="34" t="s">
        <v>6249</v>
      </c>
      <c r="E1796" s="34">
        <v>9933167</v>
      </c>
      <c r="F1796" s="34" t="s">
        <v>330</v>
      </c>
    </row>
    <row r="1797" spans="1:6" x14ac:dyDescent="0.2">
      <c r="A1797" s="34" t="s">
        <v>18</v>
      </c>
      <c r="B1797" s="34" t="s">
        <v>268</v>
      </c>
      <c r="C1797" s="34" t="s">
        <v>6250</v>
      </c>
      <c r="D1797" s="34" t="s">
        <v>6251</v>
      </c>
      <c r="E1797" s="34">
        <v>492439</v>
      </c>
      <c r="F1797" s="34" t="s">
        <v>335</v>
      </c>
    </row>
    <row r="1798" spans="1:6" x14ac:dyDescent="0.2">
      <c r="A1798" s="34" t="s">
        <v>18</v>
      </c>
      <c r="B1798" s="34" t="s">
        <v>269</v>
      </c>
      <c r="C1798" s="34" t="s">
        <v>6252</v>
      </c>
      <c r="D1798" s="34" t="s">
        <v>6253</v>
      </c>
      <c r="E1798" s="34">
        <v>1295775</v>
      </c>
      <c r="F1798" s="34" t="s">
        <v>325</v>
      </c>
    </row>
    <row r="1799" spans="1:6" x14ac:dyDescent="0.2">
      <c r="A1799" s="34" t="s">
        <v>18</v>
      </c>
      <c r="B1799" s="34" t="s">
        <v>270</v>
      </c>
      <c r="C1799" s="34" t="s">
        <v>6254</v>
      </c>
      <c r="D1799" s="34" t="s">
        <v>6255</v>
      </c>
      <c r="E1799" s="34">
        <v>673466</v>
      </c>
      <c r="F1799" s="34" t="s">
        <v>343</v>
      </c>
    </row>
    <row r="1800" spans="1:6" x14ac:dyDescent="0.2">
      <c r="A1800" s="34" t="s">
        <v>18</v>
      </c>
      <c r="B1800" s="34" t="s">
        <v>271</v>
      </c>
      <c r="C1800" s="34" t="s">
        <v>6256</v>
      </c>
      <c r="D1800" s="34" t="s">
        <v>6257</v>
      </c>
      <c r="E1800" s="34">
        <v>292234</v>
      </c>
      <c r="F1800" s="34" t="s">
        <v>341</v>
      </c>
    </row>
    <row r="1801" spans="1:6" x14ac:dyDescent="0.2">
      <c r="A1801" s="34" t="s">
        <v>18</v>
      </c>
      <c r="B1801" s="34" t="s">
        <v>272</v>
      </c>
      <c r="C1801" s="34" t="s">
        <v>6258</v>
      </c>
      <c r="D1801" s="34" t="s">
        <v>6259</v>
      </c>
      <c r="E1801" s="34">
        <v>868384</v>
      </c>
      <c r="F1801" s="34" t="s">
        <v>343</v>
      </c>
    </row>
    <row r="1802" spans="1:6" x14ac:dyDescent="0.2">
      <c r="A1802" s="34" t="s">
        <v>18</v>
      </c>
      <c r="B1802" s="34" t="s">
        <v>273</v>
      </c>
      <c r="C1802" s="34" t="s">
        <v>6260</v>
      </c>
      <c r="D1802" s="34" t="s">
        <v>6261</v>
      </c>
      <c r="E1802" s="34">
        <v>703977</v>
      </c>
      <c r="F1802" s="34" t="s">
        <v>344</v>
      </c>
    </row>
    <row r="1803" spans="1:6" x14ac:dyDescent="0.2">
      <c r="A1803" s="34" t="s">
        <v>18</v>
      </c>
      <c r="B1803" s="34" t="s">
        <v>274</v>
      </c>
      <c r="C1803" s="34" t="s">
        <v>6262</v>
      </c>
      <c r="D1803" s="34" t="s">
        <v>6263</v>
      </c>
      <c r="E1803" s="34">
        <v>1872820</v>
      </c>
      <c r="F1803" s="34" t="s">
        <v>327</v>
      </c>
    </row>
    <row r="1804" spans="1:6" x14ac:dyDescent="0.2">
      <c r="A1804" s="34" t="s">
        <v>18</v>
      </c>
      <c r="B1804" s="34" t="s">
        <v>275</v>
      </c>
      <c r="C1804" s="34" t="s">
        <v>6264</v>
      </c>
      <c r="D1804" s="34" t="s">
        <v>6265</v>
      </c>
      <c r="E1804" s="34">
        <v>1044750</v>
      </c>
      <c r="F1804" s="34" t="s">
        <v>327</v>
      </c>
    </row>
    <row r="1805" spans="1:6" x14ac:dyDescent="0.2">
      <c r="A1805" s="34" t="s">
        <v>18</v>
      </c>
      <c r="B1805" s="34" t="s">
        <v>276</v>
      </c>
      <c r="C1805" s="34" t="s">
        <v>347</v>
      </c>
      <c r="D1805" s="34" t="s">
        <v>6266</v>
      </c>
      <c r="E1805" s="34">
        <v>778159</v>
      </c>
      <c r="F1805" s="34" t="s">
        <v>341</v>
      </c>
    </row>
    <row r="1806" spans="1:6" x14ac:dyDescent="0.2">
      <c r="A1806" s="34" t="s">
        <v>18</v>
      </c>
      <c r="B1806" s="34" t="s">
        <v>277</v>
      </c>
      <c r="C1806" s="34" t="s">
        <v>6267</v>
      </c>
      <c r="D1806" s="34" t="s">
        <v>6268</v>
      </c>
      <c r="E1806" s="34">
        <v>870028</v>
      </c>
      <c r="F1806" s="34" t="s">
        <v>334</v>
      </c>
    </row>
    <row r="1807" spans="1:6" x14ac:dyDescent="0.2">
      <c r="A1807" s="34" t="s">
        <v>18</v>
      </c>
      <c r="B1807" s="34" t="s">
        <v>278</v>
      </c>
      <c r="C1807" s="34" t="s">
        <v>6269</v>
      </c>
      <c r="D1807" s="34" t="s">
        <v>6270</v>
      </c>
      <c r="E1807" s="34">
        <v>131930</v>
      </c>
      <c r="F1807" s="34" t="s">
        <v>345</v>
      </c>
    </row>
    <row r="1808" spans="1:6" x14ac:dyDescent="0.2">
      <c r="A1808" s="34" t="s">
        <v>18</v>
      </c>
      <c r="B1808" s="34" t="s">
        <v>279</v>
      </c>
      <c r="C1808" s="34" t="s">
        <v>347</v>
      </c>
      <c r="D1808" s="34" t="s">
        <v>6271</v>
      </c>
      <c r="E1808" s="34">
        <v>163723</v>
      </c>
      <c r="F1808" s="34" t="s">
        <v>324</v>
      </c>
    </row>
    <row r="1809" spans="1:6" x14ac:dyDescent="0.2">
      <c r="A1809" s="34" t="s">
        <v>18</v>
      </c>
      <c r="B1809" s="34" t="s">
        <v>280</v>
      </c>
      <c r="C1809" s="34" t="s">
        <v>6272</v>
      </c>
      <c r="D1809" s="34" t="s">
        <v>6273</v>
      </c>
      <c r="E1809" s="34">
        <v>387319</v>
      </c>
      <c r="F1809" s="34" t="s">
        <v>328</v>
      </c>
    </row>
    <row r="1810" spans="1:6" x14ac:dyDescent="0.2">
      <c r="A1810" s="34" t="s">
        <v>18</v>
      </c>
      <c r="B1810" s="34" t="s">
        <v>281</v>
      </c>
      <c r="C1810" s="34" t="s">
        <v>6274</v>
      </c>
      <c r="D1810" s="34" t="s">
        <v>6275</v>
      </c>
      <c r="E1810" s="34">
        <v>6295658</v>
      </c>
      <c r="F1810" s="34" t="s">
        <v>343</v>
      </c>
    </row>
    <row r="1811" spans="1:6" x14ac:dyDescent="0.2">
      <c r="A1811" s="34" t="s">
        <v>18</v>
      </c>
      <c r="B1811" s="34" t="s">
        <v>282</v>
      </c>
      <c r="C1811" s="34" t="s">
        <v>347</v>
      </c>
      <c r="D1811" s="34" t="s">
        <v>6276</v>
      </c>
      <c r="E1811" s="34">
        <v>869158</v>
      </c>
      <c r="F1811" s="34" t="s">
        <v>332</v>
      </c>
    </row>
    <row r="1812" spans="1:6" x14ac:dyDescent="0.2">
      <c r="A1812" s="34" t="s">
        <v>18</v>
      </c>
      <c r="B1812" s="34" t="s">
        <v>283</v>
      </c>
      <c r="C1812" s="34" t="s">
        <v>6277</v>
      </c>
      <c r="D1812" s="34" t="s">
        <v>6278</v>
      </c>
      <c r="E1812" s="34">
        <v>5523794</v>
      </c>
      <c r="F1812" s="34" t="s">
        <v>331</v>
      </c>
    </row>
    <row r="1813" spans="1:6" x14ac:dyDescent="0.2">
      <c r="A1813" s="34" t="s">
        <v>18</v>
      </c>
      <c r="B1813" s="34" t="s">
        <v>284</v>
      </c>
      <c r="C1813" s="34" t="s">
        <v>6279</v>
      </c>
      <c r="D1813" s="34" t="s">
        <v>6280</v>
      </c>
      <c r="E1813" s="34">
        <v>436214</v>
      </c>
      <c r="F1813" s="34" t="s">
        <v>324</v>
      </c>
    </row>
    <row r="1814" spans="1:6" x14ac:dyDescent="0.2">
      <c r="A1814" s="34" t="s">
        <v>18</v>
      </c>
      <c r="B1814" s="34" t="s">
        <v>285</v>
      </c>
      <c r="C1814" s="34" t="s">
        <v>6281</v>
      </c>
      <c r="D1814" s="34" t="s">
        <v>6282</v>
      </c>
      <c r="E1814" s="34">
        <v>189604</v>
      </c>
      <c r="F1814" s="34" t="s">
        <v>341</v>
      </c>
    </row>
    <row r="1815" spans="1:6" x14ac:dyDescent="0.2">
      <c r="A1815" s="34" t="s">
        <v>18</v>
      </c>
      <c r="B1815" s="34" t="s">
        <v>286</v>
      </c>
      <c r="C1815" s="34" t="s">
        <v>6283</v>
      </c>
      <c r="D1815" s="34" t="s">
        <v>6284</v>
      </c>
      <c r="E1815" s="34">
        <v>4606423</v>
      </c>
      <c r="F1815" s="34" t="s">
        <v>345</v>
      </c>
    </row>
    <row r="1816" spans="1:6" x14ac:dyDescent="0.2">
      <c r="A1816" s="34" t="s">
        <v>18</v>
      </c>
      <c r="B1816" s="34" t="s">
        <v>287</v>
      </c>
      <c r="C1816" s="34" t="s">
        <v>6285</v>
      </c>
      <c r="D1816" s="34" t="s">
        <v>6286</v>
      </c>
      <c r="E1816" s="34">
        <v>226306</v>
      </c>
      <c r="F1816" s="34" t="s">
        <v>333</v>
      </c>
    </row>
    <row r="1817" spans="1:6" x14ac:dyDescent="0.2">
      <c r="A1817" s="34" t="s">
        <v>18</v>
      </c>
      <c r="B1817" s="34" t="s">
        <v>288</v>
      </c>
      <c r="C1817" s="34" t="s">
        <v>6287</v>
      </c>
      <c r="D1817" s="34" t="s">
        <v>6288</v>
      </c>
      <c r="E1817" s="34">
        <v>1646713</v>
      </c>
      <c r="F1817" s="34" t="s">
        <v>343</v>
      </c>
    </row>
    <row r="1818" spans="1:6" x14ac:dyDescent="0.2">
      <c r="A1818" s="34" t="s">
        <v>18</v>
      </c>
      <c r="B1818" s="34" t="s">
        <v>289</v>
      </c>
      <c r="C1818" s="34" t="s">
        <v>6289</v>
      </c>
      <c r="D1818" s="34" t="s">
        <v>6290</v>
      </c>
      <c r="E1818" s="34">
        <v>1921661</v>
      </c>
      <c r="F1818" s="34" t="s">
        <v>324</v>
      </c>
    </row>
    <row r="1819" spans="1:6" x14ac:dyDescent="0.2">
      <c r="A1819" s="34" t="s">
        <v>18</v>
      </c>
      <c r="B1819" s="34" t="s">
        <v>290</v>
      </c>
      <c r="C1819" s="34" t="s">
        <v>347</v>
      </c>
      <c r="D1819" s="34" t="s">
        <v>6291</v>
      </c>
      <c r="E1819" s="34">
        <v>210131</v>
      </c>
      <c r="F1819" s="34" t="s">
        <v>326</v>
      </c>
    </row>
    <row r="1820" spans="1:6" x14ac:dyDescent="0.2">
      <c r="A1820" s="34" t="s">
        <v>18</v>
      </c>
      <c r="B1820" s="34" t="s">
        <v>291</v>
      </c>
      <c r="C1820" s="34" t="s">
        <v>347</v>
      </c>
      <c r="D1820" s="34" t="s">
        <v>6292</v>
      </c>
      <c r="E1820" s="34">
        <v>92080</v>
      </c>
      <c r="F1820" s="34" t="s">
        <v>342</v>
      </c>
    </row>
    <row r="1821" spans="1:6" x14ac:dyDescent="0.2">
      <c r="A1821" s="34" t="s">
        <v>18</v>
      </c>
      <c r="B1821" s="34" t="s">
        <v>292</v>
      </c>
      <c r="C1821" s="34" t="s">
        <v>6293</v>
      </c>
      <c r="D1821" s="34" t="s">
        <v>6294</v>
      </c>
      <c r="E1821" s="34">
        <v>654694</v>
      </c>
      <c r="F1821" s="34" t="s">
        <v>344</v>
      </c>
    </row>
    <row r="1822" spans="1:6" x14ac:dyDescent="0.2">
      <c r="A1822" s="34" t="s">
        <v>18</v>
      </c>
      <c r="B1822" s="34" t="s">
        <v>293</v>
      </c>
      <c r="C1822" s="34" t="s">
        <v>6295</v>
      </c>
      <c r="D1822" s="34" t="s">
        <v>6296</v>
      </c>
      <c r="E1822" s="34">
        <v>697654</v>
      </c>
      <c r="F1822" s="34" t="s">
        <v>333</v>
      </c>
    </row>
    <row r="1823" spans="1:6" x14ac:dyDescent="0.2">
      <c r="A1823" s="34" t="s">
        <v>18</v>
      </c>
      <c r="B1823" s="34" t="s">
        <v>294</v>
      </c>
      <c r="C1823" s="34" t="s">
        <v>6297</v>
      </c>
      <c r="D1823" s="34" t="s">
        <v>6298</v>
      </c>
      <c r="E1823" s="34">
        <v>671692</v>
      </c>
      <c r="F1823" s="34" t="s">
        <v>328</v>
      </c>
    </row>
    <row r="1824" spans="1:6" x14ac:dyDescent="0.2">
      <c r="A1824" s="34" t="s">
        <v>18</v>
      </c>
      <c r="B1824" s="34" t="s">
        <v>295</v>
      </c>
      <c r="C1824" s="34" t="s">
        <v>6299</v>
      </c>
      <c r="D1824" s="34" t="s">
        <v>6300</v>
      </c>
      <c r="E1824" s="34">
        <v>886420</v>
      </c>
      <c r="F1824" s="34" t="s">
        <v>346</v>
      </c>
    </row>
    <row r="1825" spans="1:6" x14ac:dyDescent="0.2">
      <c r="A1825" s="34" t="s">
        <v>18</v>
      </c>
      <c r="B1825" s="34" t="s">
        <v>296</v>
      </c>
      <c r="C1825" s="34" t="s">
        <v>6301</v>
      </c>
      <c r="D1825" s="34" t="s">
        <v>6302</v>
      </c>
      <c r="E1825" s="34">
        <v>666449</v>
      </c>
      <c r="F1825" s="34" t="s">
        <v>340</v>
      </c>
    </row>
    <row r="1826" spans="1:6" x14ac:dyDescent="0.2">
      <c r="A1826" s="34" t="s">
        <v>18</v>
      </c>
      <c r="B1826" s="34" t="s">
        <v>297</v>
      </c>
      <c r="C1826" s="34" t="s">
        <v>6303</v>
      </c>
      <c r="D1826" s="34" t="s">
        <v>6304</v>
      </c>
      <c r="E1826" s="34">
        <v>257471</v>
      </c>
      <c r="F1826" s="34" t="s">
        <v>327</v>
      </c>
    </row>
    <row r="1827" spans="1:6" x14ac:dyDescent="0.2">
      <c r="A1827" s="34" t="s">
        <v>18</v>
      </c>
      <c r="B1827" s="34" t="s">
        <v>298</v>
      </c>
      <c r="C1827" s="34" t="s">
        <v>347</v>
      </c>
      <c r="D1827" s="34" t="s">
        <v>6305</v>
      </c>
      <c r="E1827" s="34">
        <v>123295</v>
      </c>
      <c r="F1827" s="34" t="s">
        <v>332</v>
      </c>
    </row>
    <row r="1828" spans="1:6" x14ac:dyDescent="0.2">
      <c r="A1828" s="34" t="s">
        <v>18</v>
      </c>
      <c r="B1828" s="34" t="s">
        <v>299</v>
      </c>
      <c r="C1828" s="34" t="s">
        <v>347</v>
      </c>
      <c r="D1828" s="34" t="s">
        <v>6306</v>
      </c>
      <c r="E1828" s="34">
        <v>146234</v>
      </c>
      <c r="F1828" s="34" t="s">
        <v>332</v>
      </c>
    </row>
    <row r="1829" spans="1:6" x14ac:dyDescent="0.2">
      <c r="A1829" s="34" t="s">
        <v>18</v>
      </c>
      <c r="B1829" s="34" t="s">
        <v>300</v>
      </c>
      <c r="C1829" s="34" t="s">
        <v>6307</v>
      </c>
      <c r="D1829" s="34" t="s">
        <v>6308</v>
      </c>
      <c r="E1829" s="34">
        <v>2173047</v>
      </c>
      <c r="F1829" s="34" t="s">
        <v>326</v>
      </c>
    </row>
    <row r="1830" spans="1:6" x14ac:dyDescent="0.2">
      <c r="A1830" s="34" t="s">
        <v>18</v>
      </c>
      <c r="B1830" s="34" t="s">
        <v>301</v>
      </c>
      <c r="C1830" s="34" t="s">
        <v>6309</v>
      </c>
      <c r="D1830" s="34" t="s">
        <v>6310</v>
      </c>
      <c r="E1830" s="34">
        <v>589860</v>
      </c>
      <c r="F1830" s="34" t="s">
        <v>326</v>
      </c>
    </row>
    <row r="1831" spans="1:6" x14ac:dyDescent="0.2">
      <c r="A1831" s="34" t="s">
        <v>310</v>
      </c>
      <c r="B1831" s="34"/>
      <c r="C1831" s="34" t="s">
        <v>6311</v>
      </c>
      <c r="D1831" s="34" t="s">
        <v>6312</v>
      </c>
      <c r="E1831" s="34">
        <v>510396003</v>
      </c>
      <c r="F1831" s="34"/>
    </row>
    <row r="1832" spans="1:6" x14ac:dyDescent="0.2">
      <c r="A1832" s="34" t="s">
        <v>19</v>
      </c>
      <c r="B1832" s="34" t="s">
        <v>27</v>
      </c>
      <c r="C1832" s="34" t="s">
        <v>347</v>
      </c>
      <c r="D1832" s="34" t="s">
        <v>6313</v>
      </c>
      <c r="E1832" s="34">
        <v>455010</v>
      </c>
      <c r="F1832" s="34" t="s">
        <v>324</v>
      </c>
    </row>
    <row r="1833" spans="1:6" x14ac:dyDescent="0.2">
      <c r="A1833" s="34" t="s">
        <v>19</v>
      </c>
      <c r="B1833" s="34" t="s">
        <v>28</v>
      </c>
      <c r="C1833" s="34" t="s">
        <v>347</v>
      </c>
      <c r="D1833" s="34" t="s">
        <v>6314</v>
      </c>
      <c r="E1833" s="34">
        <v>406323</v>
      </c>
      <c r="F1833" s="34" t="s">
        <v>325</v>
      </c>
    </row>
    <row r="1834" spans="1:6" x14ac:dyDescent="0.2">
      <c r="A1834" s="34" t="s">
        <v>19</v>
      </c>
      <c r="B1834" s="34" t="s">
        <v>29</v>
      </c>
      <c r="C1834" s="34" t="s">
        <v>347</v>
      </c>
      <c r="D1834" s="34" t="s">
        <v>6315</v>
      </c>
      <c r="E1834" s="34">
        <v>38804</v>
      </c>
      <c r="F1834" s="34" t="s">
        <v>326</v>
      </c>
    </row>
    <row r="1835" spans="1:6" x14ac:dyDescent="0.2">
      <c r="A1835" s="34" t="s">
        <v>19</v>
      </c>
      <c r="B1835" s="34" t="s">
        <v>30</v>
      </c>
      <c r="C1835" s="34" t="s">
        <v>347</v>
      </c>
      <c r="D1835" s="34" t="s">
        <v>6316</v>
      </c>
      <c r="E1835" s="34">
        <v>3297</v>
      </c>
      <c r="F1835" s="34" t="s">
        <v>327</v>
      </c>
    </row>
    <row r="1836" spans="1:6" x14ac:dyDescent="0.2">
      <c r="A1836" s="34" t="s">
        <v>19</v>
      </c>
      <c r="B1836" s="34" t="s">
        <v>31</v>
      </c>
      <c r="C1836" s="34" t="s">
        <v>347</v>
      </c>
      <c r="D1836" s="34" t="s">
        <v>6317</v>
      </c>
      <c r="E1836" s="34">
        <v>74015</v>
      </c>
      <c r="F1836" s="34" t="s">
        <v>325</v>
      </c>
    </row>
    <row r="1837" spans="1:6" x14ac:dyDescent="0.2">
      <c r="A1837" s="34" t="s">
        <v>19</v>
      </c>
      <c r="B1837" s="34" t="s">
        <v>32</v>
      </c>
      <c r="C1837" s="34" t="s">
        <v>347</v>
      </c>
      <c r="D1837" s="34" t="s">
        <v>6318</v>
      </c>
      <c r="E1837" s="34">
        <v>13648</v>
      </c>
      <c r="F1837" s="34" t="s">
        <v>328</v>
      </c>
    </row>
    <row r="1838" spans="1:6" x14ac:dyDescent="0.2">
      <c r="A1838" s="34" t="s">
        <v>19</v>
      </c>
      <c r="B1838" s="34" t="s">
        <v>33</v>
      </c>
      <c r="C1838" s="34" t="s">
        <v>347</v>
      </c>
      <c r="D1838" s="34" t="s">
        <v>771</v>
      </c>
      <c r="E1838" s="34">
        <v>1798</v>
      </c>
      <c r="F1838" s="34" t="s">
        <v>329</v>
      </c>
    </row>
    <row r="1839" spans="1:6" x14ac:dyDescent="0.2">
      <c r="A1839" s="34" t="s">
        <v>19</v>
      </c>
      <c r="B1839" s="34" t="s">
        <v>34</v>
      </c>
      <c r="C1839" s="34" t="s">
        <v>347</v>
      </c>
      <c r="D1839" s="34" t="s">
        <v>6319</v>
      </c>
      <c r="E1839" s="34">
        <v>5974</v>
      </c>
      <c r="F1839" s="34" t="s">
        <v>324</v>
      </c>
    </row>
    <row r="1840" spans="1:6" x14ac:dyDescent="0.2">
      <c r="A1840" s="34" t="s">
        <v>19</v>
      </c>
      <c r="B1840" s="34" t="s">
        <v>35</v>
      </c>
      <c r="C1840" s="34" t="s">
        <v>347</v>
      </c>
      <c r="D1840" s="34" t="s">
        <v>6320</v>
      </c>
      <c r="E1840" s="34">
        <v>418139</v>
      </c>
      <c r="F1840" s="34" t="s">
        <v>330</v>
      </c>
    </row>
    <row r="1841" spans="1:6" x14ac:dyDescent="0.2">
      <c r="A1841" s="34" t="s">
        <v>19</v>
      </c>
      <c r="B1841" s="34" t="s">
        <v>38</v>
      </c>
      <c r="C1841" s="34" t="s">
        <v>347</v>
      </c>
      <c r="D1841" s="34" t="s">
        <v>6321</v>
      </c>
      <c r="E1841" s="34">
        <v>159491</v>
      </c>
      <c r="F1841" s="34" t="s">
        <v>330</v>
      </c>
    </row>
    <row r="1842" spans="1:6" x14ac:dyDescent="0.2">
      <c r="A1842" s="34" t="s">
        <v>19</v>
      </c>
      <c r="B1842" s="34" t="s">
        <v>39</v>
      </c>
      <c r="C1842" s="34" t="s">
        <v>347</v>
      </c>
      <c r="D1842" s="34" t="s">
        <v>6322</v>
      </c>
      <c r="E1842" s="34">
        <v>34525</v>
      </c>
      <c r="F1842" s="34" t="s">
        <v>332</v>
      </c>
    </row>
    <row r="1843" spans="1:6" x14ac:dyDescent="0.2">
      <c r="A1843" s="34" t="s">
        <v>19</v>
      </c>
      <c r="B1843" s="34" t="s">
        <v>40</v>
      </c>
      <c r="C1843" s="34" t="s">
        <v>347</v>
      </c>
      <c r="D1843" s="34" t="s">
        <v>6323</v>
      </c>
      <c r="E1843" s="34">
        <v>8818</v>
      </c>
      <c r="F1843" s="34" t="s">
        <v>333</v>
      </c>
    </row>
    <row r="1844" spans="1:6" x14ac:dyDescent="0.2">
      <c r="A1844" s="34" t="s">
        <v>19</v>
      </c>
      <c r="B1844" s="34" t="s">
        <v>41</v>
      </c>
      <c r="C1844" s="34" t="s">
        <v>347</v>
      </c>
      <c r="D1844" s="34" t="s">
        <v>6324</v>
      </c>
      <c r="E1844" s="34">
        <v>15735</v>
      </c>
      <c r="F1844" s="34" t="s">
        <v>328</v>
      </c>
    </row>
    <row r="1845" spans="1:6" x14ac:dyDescent="0.2">
      <c r="A1845" s="34" t="s">
        <v>19</v>
      </c>
      <c r="B1845" s="34" t="s">
        <v>42</v>
      </c>
      <c r="C1845" s="34" t="s">
        <v>347</v>
      </c>
      <c r="D1845" s="34" t="s">
        <v>6325</v>
      </c>
      <c r="E1845" s="34">
        <v>259</v>
      </c>
      <c r="F1845" s="34" t="s">
        <v>334</v>
      </c>
    </row>
    <row r="1846" spans="1:6" x14ac:dyDescent="0.2">
      <c r="A1846" s="34" t="s">
        <v>19</v>
      </c>
      <c r="B1846" s="34" t="s">
        <v>44</v>
      </c>
      <c r="C1846" s="34" t="s">
        <v>347</v>
      </c>
      <c r="D1846" s="34" t="s">
        <v>6326</v>
      </c>
      <c r="E1846" s="34">
        <v>2528</v>
      </c>
      <c r="F1846" s="34" t="s">
        <v>335</v>
      </c>
    </row>
    <row r="1847" spans="1:6" x14ac:dyDescent="0.2">
      <c r="A1847" s="34" t="s">
        <v>19</v>
      </c>
      <c r="B1847" s="34" t="s">
        <v>45</v>
      </c>
      <c r="C1847" s="34" t="s">
        <v>347</v>
      </c>
      <c r="D1847" s="34" t="s">
        <v>6327</v>
      </c>
      <c r="E1847" s="34">
        <v>725652</v>
      </c>
      <c r="F1847" s="34" t="s">
        <v>336</v>
      </c>
    </row>
    <row r="1848" spans="1:6" x14ac:dyDescent="0.2">
      <c r="A1848" s="34" t="s">
        <v>19</v>
      </c>
      <c r="B1848" s="34" t="s">
        <v>47</v>
      </c>
      <c r="C1848" s="34" t="s">
        <v>347</v>
      </c>
      <c r="D1848" s="34" t="s">
        <v>6328</v>
      </c>
      <c r="E1848" s="34">
        <v>464549</v>
      </c>
      <c r="F1848" s="34" t="s">
        <v>336</v>
      </c>
    </row>
    <row r="1849" spans="1:6" x14ac:dyDescent="0.2">
      <c r="A1849" s="34" t="s">
        <v>19</v>
      </c>
      <c r="B1849" s="34" t="s">
        <v>48</v>
      </c>
      <c r="C1849" s="34" t="s">
        <v>347</v>
      </c>
      <c r="D1849" s="34" t="s">
        <v>6329</v>
      </c>
      <c r="E1849" s="34">
        <v>10339</v>
      </c>
      <c r="F1849" s="34" t="s">
        <v>337</v>
      </c>
    </row>
    <row r="1850" spans="1:6" x14ac:dyDescent="0.2">
      <c r="A1850" s="34" t="s">
        <v>19</v>
      </c>
      <c r="B1850" s="34" t="s">
        <v>49</v>
      </c>
      <c r="C1850" s="34" t="s">
        <v>347</v>
      </c>
      <c r="D1850" s="34" t="s">
        <v>6330</v>
      </c>
      <c r="E1850" s="34">
        <v>122915</v>
      </c>
      <c r="F1850" s="34" t="s">
        <v>338</v>
      </c>
    </row>
    <row r="1851" spans="1:6" x14ac:dyDescent="0.2">
      <c r="A1851" s="34" t="s">
        <v>19</v>
      </c>
      <c r="B1851" s="34" t="s">
        <v>50</v>
      </c>
      <c r="C1851" s="34" t="s">
        <v>347</v>
      </c>
      <c r="D1851" s="34" t="s">
        <v>6331</v>
      </c>
      <c r="E1851" s="34">
        <v>8444</v>
      </c>
      <c r="F1851" s="34" t="s">
        <v>334</v>
      </c>
    </row>
    <row r="1852" spans="1:6" x14ac:dyDescent="0.2">
      <c r="A1852" s="34" t="s">
        <v>19</v>
      </c>
      <c r="B1852" s="34" t="s">
        <v>51</v>
      </c>
      <c r="C1852" s="34" t="s">
        <v>347</v>
      </c>
      <c r="D1852" s="34" t="s">
        <v>6332</v>
      </c>
      <c r="E1852" s="34">
        <v>22827</v>
      </c>
      <c r="F1852" s="34" t="s">
        <v>331</v>
      </c>
    </row>
    <row r="1853" spans="1:6" x14ac:dyDescent="0.2">
      <c r="A1853" s="34" t="s">
        <v>19</v>
      </c>
      <c r="B1853" s="34" t="s">
        <v>52</v>
      </c>
      <c r="C1853" s="34" t="s">
        <v>347</v>
      </c>
      <c r="D1853" s="34" t="s">
        <v>6333</v>
      </c>
      <c r="E1853" s="34">
        <v>400213</v>
      </c>
      <c r="F1853" s="34" t="s">
        <v>339</v>
      </c>
    </row>
    <row r="1854" spans="1:6" x14ac:dyDescent="0.2">
      <c r="A1854" s="34" t="s">
        <v>19</v>
      </c>
      <c r="B1854" s="34" t="s">
        <v>53</v>
      </c>
      <c r="C1854" s="34" t="s">
        <v>347</v>
      </c>
      <c r="D1854" s="34" t="s">
        <v>6334</v>
      </c>
      <c r="E1854" s="34">
        <v>214471</v>
      </c>
      <c r="F1854" s="34" t="s">
        <v>340</v>
      </c>
    </row>
    <row r="1855" spans="1:6" x14ac:dyDescent="0.2">
      <c r="A1855" s="34" t="s">
        <v>19</v>
      </c>
      <c r="B1855" s="34" t="s">
        <v>54</v>
      </c>
      <c r="C1855" s="34" t="s">
        <v>347</v>
      </c>
      <c r="D1855" s="34" t="s">
        <v>6335</v>
      </c>
      <c r="E1855" s="34">
        <v>310037</v>
      </c>
      <c r="F1855" s="34" t="s">
        <v>325</v>
      </c>
    </row>
    <row r="1856" spans="1:6" x14ac:dyDescent="0.2">
      <c r="A1856" s="34" t="s">
        <v>19</v>
      </c>
      <c r="B1856" s="34" t="s">
        <v>55</v>
      </c>
      <c r="C1856" s="34" t="s">
        <v>347</v>
      </c>
      <c r="D1856" s="34" t="s">
        <v>6336</v>
      </c>
      <c r="E1856" s="34">
        <v>122435</v>
      </c>
      <c r="F1856" s="34" t="s">
        <v>338</v>
      </c>
    </row>
    <row r="1857" spans="1:6" x14ac:dyDescent="0.2">
      <c r="A1857" s="34" t="s">
        <v>19</v>
      </c>
      <c r="B1857" s="34" t="s">
        <v>56</v>
      </c>
      <c r="C1857" s="34" t="s">
        <v>347</v>
      </c>
      <c r="D1857" s="34" t="s">
        <v>6337</v>
      </c>
      <c r="E1857" s="34">
        <v>50422</v>
      </c>
      <c r="F1857" s="34" t="s">
        <v>341</v>
      </c>
    </row>
    <row r="1858" spans="1:6" x14ac:dyDescent="0.2">
      <c r="A1858" s="34" t="s">
        <v>19</v>
      </c>
      <c r="B1858" s="34" t="s">
        <v>57</v>
      </c>
      <c r="C1858" s="34" t="s">
        <v>347</v>
      </c>
      <c r="D1858" s="34" t="s">
        <v>6338</v>
      </c>
      <c r="E1858" s="34">
        <v>49087</v>
      </c>
      <c r="F1858" s="34" t="s">
        <v>342</v>
      </c>
    </row>
    <row r="1859" spans="1:6" x14ac:dyDescent="0.2">
      <c r="A1859" s="34" t="s">
        <v>19</v>
      </c>
      <c r="B1859" s="34" t="s">
        <v>58</v>
      </c>
      <c r="C1859" s="34" t="s">
        <v>347</v>
      </c>
      <c r="D1859" s="34" t="s">
        <v>6339</v>
      </c>
      <c r="E1859" s="34">
        <v>292267</v>
      </c>
      <c r="F1859" s="34" t="s">
        <v>333</v>
      </c>
    </row>
    <row r="1860" spans="1:6" x14ac:dyDescent="0.2">
      <c r="A1860" s="34" t="s">
        <v>19</v>
      </c>
      <c r="B1860" s="34" t="s">
        <v>59</v>
      </c>
      <c r="C1860" s="34" t="s">
        <v>347</v>
      </c>
      <c r="D1860" s="34" t="s">
        <v>6340</v>
      </c>
      <c r="E1860" s="34">
        <v>92983</v>
      </c>
      <c r="F1860" s="34" t="s">
        <v>343</v>
      </c>
    </row>
    <row r="1861" spans="1:6" x14ac:dyDescent="0.2">
      <c r="A1861" s="34" t="s">
        <v>19</v>
      </c>
      <c r="B1861" s="34" t="s">
        <v>60</v>
      </c>
      <c r="C1861" s="34" t="s">
        <v>347</v>
      </c>
      <c r="D1861" s="34" t="s">
        <v>6341</v>
      </c>
      <c r="E1861" s="34">
        <v>9613</v>
      </c>
      <c r="F1861" s="34" t="s">
        <v>327</v>
      </c>
    </row>
    <row r="1862" spans="1:6" x14ac:dyDescent="0.2">
      <c r="A1862" s="34" t="s">
        <v>19</v>
      </c>
      <c r="B1862" s="34" t="s">
        <v>61</v>
      </c>
      <c r="C1862" s="34" t="s">
        <v>347</v>
      </c>
      <c r="D1862" s="34" t="s">
        <v>6342</v>
      </c>
      <c r="E1862" s="34">
        <v>7871</v>
      </c>
      <c r="F1862" s="34" t="s">
        <v>337</v>
      </c>
    </row>
    <row r="1863" spans="1:6" x14ac:dyDescent="0.2">
      <c r="A1863" s="34" t="s">
        <v>19</v>
      </c>
      <c r="B1863" s="34" t="s">
        <v>62</v>
      </c>
      <c r="C1863" s="34" t="s">
        <v>347</v>
      </c>
      <c r="D1863" s="34" t="s">
        <v>6343</v>
      </c>
      <c r="E1863" s="34">
        <v>64078</v>
      </c>
      <c r="F1863" s="34" t="s">
        <v>330</v>
      </c>
    </row>
    <row r="1864" spans="1:6" x14ac:dyDescent="0.2">
      <c r="A1864" s="34" t="s">
        <v>19</v>
      </c>
      <c r="B1864" s="34" t="s">
        <v>63</v>
      </c>
      <c r="C1864" s="34" t="s">
        <v>347</v>
      </c>
      <c r="D1864" s="34" t="s">
        <v>6344</v>
      </c>
      <c r="E1864" s="34">
        <v>342834</v>
      </c>
      <c r="F1864" s="34" t="s">
        <v>325</v>
      </c>
    </row>
    <row r="1865" spans="1:6" x14ac:dyDescent="0.2">
      <c r="A1865" s="34" t="s">
        <v>19</v>
      </c>
      <c r="B1865" s="34" t="s">
        <v>64</v>
      </c>
      <c r="C1865" s="34" t="s">
        <v>347</v>
      </c>
      <c r="D1865" s="34" t="s">
        <v>6345</v>
      </c>
      <c r="E1865" s="34">
        <v>62592</v>
      </c>
      <c r="F1865" s="34" t="s">
        <v>337</v>
      </c>
    </row>
    <row r="1866" spans="1:6" x14ac:dyDescent="0.2">
      <c r="A1866" s="34" t="s">
        <v>19</v>
      </c>
      <c r="B1866" s="34" t="s">
        <v>65</v>
      </c>
      <c r="C1866" s="34" t="s">
        <v>347</v>
      </c>
      <c r="D1866" s="34" t="s">
        <v>6346</v>
      </c>
      <c r="E1866" s="34">
        <v>109277</v>
      </c>
      <c r="F1866" s="34" t="s">
        <v>336</v>
      </c>
    </row>
    <row r="1867" spans="1:6" x14ac:dyDescent="0.2">
      <c r="A1867" s="34" t="s">
        <v>19</v>
      </c>
      <c r="B1867" s="34" t="s">
        <v>66</v>
      </c>
      <c r="C1867" s="34" t="s">
        <v>347</v>
      </c>
      <c r="D1867" s="34" t="s">
        <v>6347</v>
      </c>
      <c r="E1867" s="34">
        <v>43489</v>
      </c>
      <c r="F1867" s="34" t="s">
        <v>339</v>
      </c>
    </row>
    <row r="1868" spans="1:6" x14ac:dyDescent="0.2">
      <c r="A1868" s="34" t="s">
        <v>19</v>
      </c>
      <c r="B1868" s="34" t="s">
        <v>67</v>
      </c>
      <c r="C1868" s="34" t="s">
        <v>347</v>
      </c>
      <c r="D1868" s="34" t="s">
        <v>6348</v>
      </c>
      <c r="E1868" s="34">
        <v>960696</v>
      </c>
      <c r="F1868" s="34" t="s">
        <v>340</v>
      </c>
    </row>
    <row r="1869" spans="1:6" x14ac:dyDescent="0.2">
      <c r="A1869" s="34" t="s">
        <v>19</v>
      </c>
      <c r="B1869" s="34" t="s">
        <v>69</v>
      </c>
      <c r="C1869" s="34" t="s">
        <v>347</v>
      </c>
      <c r="D1869" s="34" t="s">
        <v>6349</v>
      </c>
      <c r="E1869" s="34">
        <v>13497</v>
      </c>
      <c r="F1869" s="34" t="s">
        <v>331</v>
      </c>
    </row>
    <row r="1870" spans="1:6" x14ac:dyDescent="0.2">
      <c r="A1870" s="34" t="s">
        <v>19</v>
      </c>
      <c r="B1870" s="34" t="s">
        <v>70</v>
      </c>
      <c r="C1870" s="34" t="s">
        <v>347</v>
      </c>
      <c r="D1870" s="34" t="s">
        <v>6350</v>
      </c>
      <c r="E1870" s="34">
        <v>186624</v>
      </c>
      <c r="F1870" s="34" t="s">
        <v>338</v>
      </c>
    </row>
    <row r="1871" spans="1:6" x14ac:dyDescent="0.2">
      <c r="A1871" s="34" t="s">
        <v>19</v>
      </c>
      <c r="B1871" s="34" t="s">
        <v>71</v>
      </c>
      <c r="C1871" s="34" t="s">
        <v>347</v>
      </c>
      <c r="D1871" s="34" t="s">
        <v>6351</v>
      </c>
      <c r="E1871" s="34">
        <v>18117</v>
      </c>
      <c r="F1871" s="34" t="s">
        <v>334</v>
      </c>
    </row>
    <row r="1872" spans="1:6" x14ac:dyDescent="0.2">
      <c r="A1872" s="34" t="s">
        <v>19</v>
      </c>
      <c r="B1872" s="34" t="s">
        <v>72</v>
      </c>
      <c r="C1872" s="34" t="s">
        <v>347</v>
      </c>
      <c r="D1872" s="34" t="s">
        <v>6352</v>
      </c>
      <c r="E1872" s="34">
        <v>99151</v>
      </c>
      <c r="F1872" s="34" t="s">
        <v>335</v>
      </c>
    </row>
    <row r="1873" spans="1:6" x14ac:dyDescent="0.2">
      <c r="A1873" s="34" t="s">
        <v>19</v>
      </c>
      <c r="B1873" s="34" t="s">
        <v>73</v>
      </c>
      <c r="C1873" s="34" t="s">
        <v>347</v>
      </c>
      <c r="D1873" s="34" t="s">
        <v>6353</v>
      </c>
      <c r="E1873" s="34">
        <v>354582</v>
      </c>
      <c r="F1873" s="34" t="s">
        <v>336</v>
      </c>
    </row>
    <row r="1874" spans="1:6" x14ac:dyDescent="0.2">
      <c r="A1874" s="34" t="s">
        <v>19</v>
      </c>
      <c r="B1874" s="34" t="s">
        <v>74</v>
      </c>
      <c r="C1874" s="34" t="s">
        <v>347</v>
      </c>
      <c r="D1874" s="34" t="s">
        <v>6354</v>
      </c>
      <c r="E1874" s="34">
        <v>139667</v>
      </c>
      <c r="F1874" s="34" t="s">
        <v>330</v>
      </c>
    </row>
    <row r="1875" spans="1:6" x14ac:dyDescent="0.2">
      <c r="A1875" s="34" t="s">
        <v>19</v>
      </c>
      <c r="B1875" s="34" t="s">
        <v>75</v>
      </c>
      <c r="C1875" s="34" t="s">
        <v>347</v>
      </c>
      <c r="D1875" s="34" t="s">
        <v>5100</v>
      </c>
      <c r="E1875" s="34">
        <v>537</v>
      </c>
      <c r="F1875" s="34" t="s">
        <v>327</v>
      </c>
    </row>
    <row r="1876" spans="1:6" x14ac:dyDescent="0.2">
      <c r="A1876" s="34" t="s">
        <v>19</v>
      </c>
      <c r="B1876" s="34" t="s">
        <v>77</v>
      </c>
      <c r="C1876" s="34" t="s">
        <v>347</v>
      </c>
      <c r="D1876" s="34" t="s">
        <v>6355</v>
      </c>
      <c r="E1876" s="34">
        <v>625851</v>
      </c>
      <c r="F1876" s="34" t="s">
        <v>340</v>
      </c>
    </row>
    <row r="1877" spans="1:6" x14ac:dyDescent="0.2">
      <c r="A1877" s="34" t="s">
        <v>19</v>
      </c>
      <c r="B1877" s="34" t="s">
        <v>78</v>
      </c>
      <c r="C1877" s="34" t="s">
        <v>347</v>
      </c>
      <c r="D1877" s="34" t="s">
        <v>6356</v>
      </c>
      <c r="E1877" s="34">
        <v>69290</v>
      </c>
      <c r="F1877" s="34" t="s">
        <v>332</v>
      </c>
    </row>
    <row r="1878" spans="1:6" x14ac:dyDescent="0.2">
      <c r="A1878" s="34" t="s">
        <v>19</v>
      </c>
      <c r="B1878" s="34" t="s">
        <v>79</v>
      </c>
      <c r="C1878" s="34" t="s">
        <v>347</v>
      </c>
      <c r="D1878" s="34" t="s">
        <v>6357</v>
      </c>
      <c r="E1878" s="34">
        <v>28316</v>
      </c>
      <c r="F1878" s="34" t="s">
        <v>345</v>
      </c>
    </row>
    <row r="1879" spans="1:6" x14ac:dyDescent="0.2">
      <c r="A1879" s="34" t="s">
        <v>19</v>
      </c>
      <c r="B1879" s="34" t="s">
        <v>80</v>
      </c>
      <c r="C1879" s="34" t="s">
        <v>347</v>
      </c>
      <c r="D1879" s="34" t="s">
        <v>6358</v>
      </c>
      <c r="E1879" s="34">
        <v>5670</v>
      </c>
      <c r="F1879" s="34" t="s">
        <v>330</v>
      </c>
    </row>
    <row r="1880" spans="1:6" x14ac:dyDescent="0.2">
      <c r="A1880" s="34" t="s">
        <v>19</v>
      </c>
      <c r="B1880" s="34" t="s">
        <v>81</v>
      </c>
      <c r="C1880" s="34" t="s">
        <v>347</v>
      </c>
      <c r="D1880" s="34" t="s">
        <v>6359</v>
      </c>
      <c r="E1880" s="34">
        <v>83760</v>
      </c>
      <c r="F1880" s="34" t="s">
        <v>330</v>
      </c>
    </row>
    <row r="1881" spans="1:6" x14ac:dyDescent="0.2">
      <c r="A1881" s="34" t="s">
        <v>19</v>
      </c>
      <c r="B1881" s="34" t="s">
        <v>82</v>
      </c>
      <c r="C1881" s="34" t="s">
        <v>347</v>
      </c>
      <c r="D1881" s="34" t="s">
        <v>6360</v>
      </c>
      <c r="E1881" s="34">
        <v>18494</v>
      </c>
      <c r="F1881" s="34" t="s">
        <v>341</v>
      </c>
    </row>
    <row r="1882" spans="1:6" x14ac:dyDescent="0.2">
      <c r="A1882" s="34" t="s">
        <v>19</v>
      </c>
      <c r="B1882" s="34" t="s">
        <v>84</v>
      </c>
      <c r="C1882" s="34" t="s">
        <v>347</v>
      </c>
      <c r="D1882" s="34" t="s">
        <v>6361</v>
      </c>
      <c r="E1882" s="34">
        <v>541165</v>
      </c>
      <c r="F1882" s="34" t="s">
        <v>342</v>
      </c>
    </row>
    <row r="1883" spans="1:6" x14ac:dyDescent="0.2">
      <c r="A1883" s="34" t="s">
        <v>19</v>
      </c>
      <c r="B1883" s="34" t="s">
        <v>85</v>
      </c>
      <c r="C1883" s="34" t="s">
        <v>347</v>
      </c>
      <c r="D1883" s="34" t="s">
        <v>6362</v>
      </c>
      <c r="E1883" s="34">
        <v>49940</v>
      </c>
      <c r="F1883" s="34" t="s">
        <v>333</v>
      </c>
    </row>
    <row r="1884" spans="1:6" x14ac:dyDescent="0.2">
      <c r="A1884" s="34" t="s">
        <v>19</v>
      </c>
      <c r="B1884" s="34" t="s">
        <v>86</v>
      </c>
      <c r="C1884" s="34" t="s">
        <v>347</v>
      </c>
      <c r="D1884" s="34" t="s">
        <v>6363</v>
      </c>
      <c r="E1884" s="34">
        <v>108465</v>
      </c>
      <c r="F1884" s="34" t="s">
        <v>326</v>
      </c>
    </row>
    <row r="1885" spans="1:6" x14ac:dyDescent="0.2">
      <c r="A1885" s="34" t="s">
        <v>19</v>
      </c>
      <c r="B1885" s="34" t="s">
        <v>87</v>
      </c>
      <c r="C1885" s="34" t="s">
        <v>347</v>
      </c>
      <c r="D1885" s="34" t="s">
        <v>6364</v>
      </c>
      <c r="E1885" s="34">
        <v>122041</v>
      </c>
      <c r="F1885" s="34" t="s">
        <v>336</v>
      </c>
    </row>
    <row r="1886" spans="1:6" x14ac:dyDescent="0.2">
      <c r="A1886" s="34" t="s">
        <v>19</v>
      </c>
      <c r="B1886" s="34" t="s">
        <v>88</v>
      </c>
      <c r="C1886" s="34" t="s">
        <v>347</v>
      </c>
      <c r="D1886" s="34" t="s">
        <v>6365</v>
      </c>
      <c r="E1886" s="34">
        <v>1103180</v>
      </c>
      <c r="F1886" s="34" t="s">
        <v>331</v>
      </c>
    </row>
    <row r="1887" spans="1:6" x14ac:dyDescent="0.2">
      <c r="A1887" s="34" t="s">
        <v>19</v>
      </c>
      <c r="B1887" s="34" t="s">
        <v>89</v>
      </c>
      <c r="C1887" s="34" t="s">
        <v>347</v>
      </c>
      <c r="D1887" s="34" t="s">
        <v>6366</v>
      </c>
      <c r="E1887" s="34">
        <v>8527</v>
      </c>
      <c r="F1887" s="34"/>
    </row>
    <row r="1888" spans="1:6" x14ac:dyDescent="0.2">
      <c r="A1888" s="34" t="s">
        <v>19</v>
      </c>
      <c r="B1888" s="34" t="s">
        <v>90</v>
      </c>
      <c r="C1888" s="34" t="s">
        <v>347</v>
      </c>
      <c r="D1888" s="34" t="s">
        <v>6367</v>
      </c>
      <c r="E1888" s="34">
        <v>314399</v>
      </c>
      <c r="F1888" s="34" t="s">
        <v>346</v>
      </c>
    </row>
    <row r="1889" spans="1:6" x14ac:dyDescent="0.2">
      <c r="A1889" s="34" t="s">
        <v>19</v>
      </c>
      <c r="B1889" s="34" t="s">
        <v>91</v>
      </c>
      <c r="C1889" s="34" t="s">
        <v>347</v>
      </c>
      <c r="D1889" s="34" t="s">
        <v>6368</v>
      </c>
      <c r="E1889" s="34">
        <v>106349</v>
      </c>
      <c r="F1889" s="34" t="s">
        <v>339</v>
      </c>
    </row>
    <row r="1890" spans="1:6" x14ac:dyDescent="0.2">
      <c r="A1890" s="34" t="s">
        <v>19</v>
      </c>
      <c r="B1890" s="34" t="s">
        <v>92</v>
      </c>
      <c r="C1890" s="34" t="s">
        <v>347</v>
      </c>
      <c r="D1890" s="34" t="s">
        <v>6369</v>
      </c>
      <c r="E1890" s="34">
        <v>8984</v>
      </c>
      <c r="F1890" s="34" t="s">
        <v>337</v>
      </c>
    </row>
    <row r="1891" spans="1:6" x14ac:dyDescent="0.2">
      <c r="A1891" s="34" t="s">
        <v>19</v>
      </c>
      <c r="B1891" s="34" t="s">
        <v>93</v>
      </c>
      <c r="C1891" s="34" t="s">
        <v>347</v>
      </c>
      <c r="D1891" s="34" t="s">
        <v>6370</v>
      </c>
      <c r="E1891" s="34">
        <v>6111</v>
      </c>
      <c r="F1891" s="34" t="s">
        <v>326</v>
      </c>
    </row>
    <row r="1892" spans="1:6" x14ac:dyDescent="0.2">
      <c r="A1892" s="34" t="s">
        <v>19</v>
      </c>
      <c r="B1892" s="34" t="s">
        <v>94</v>
      </c>
      <c r="C1892" s="34" t="s">
        <v>347</v>
      </c>
      <c r="D1892" s="34" t="s">
        <v>6371</v>
      </c>
      <c r="E1892" s="34">
        <v>1731</v>
      </c>
      <c r="F1892" s="34" t="s">
        <v>328</v>
      </c>
    </row>
    <row r="1893" spans="1:6" x14ac:dyDescent="0.2">
      <c r="A1893" s="34" t="s">
        <v>19</v>
      </c>
      <c r="B1893" s="34" t="s">
        <v>95</v>
      </c>
      <c r="C1893" s="34" t="s">
        <v>347</v>
      </c>
      <c r="D1893" s="34" t="s">
        <v>6372</v>
      </c>
      <c r="E1893" s="34">
        <v>274</v>
      </c>
      <c r="F1893" s="34" t="s">
        <v>334</v>
      </c>
    </row>
    <row r="1894" spans="1:6" x14ac:dyDescent="0.2">
      <c r="A1894" s="34" t="s">
        <v>19</v>
      </c>
      <c r="B1894" s="34" t="s">
        <v>96</v>
      </c>
      <c r="C1894" s="34" t="s">
        <v>347</v>
      </c>
      <c r="D1894" s="34" t="s">
        <v>6373</v>
      </c>
      <c r="E1894" s="34">
        <v>5884</v>
      </c>
      <c r="F1894" s="34" t="s">
        <v>335</v>
      </c>
    </row>
    <row r="1895" spans="1:6" x14ac:dyDescent="0.2">
      <c r="A1895" s="34" t="s">
        <v>19</v>
      </c>
      <c r="B1895" s="34" t="s">
        <v>97</v>
      </c>
      <c r="C1895" s="34" t="s">
        <v>347</v>
      </c>
      <c r="D1895" s="34" t="s">
        <v>6374</v>
      </c>
      <c r="E1895" s="34">
        <v>33330</v>
      </c>
      <c r="F1895" s="34" t="s">
        <v>339</v>
      </c>
    </row>
    <row r="1896" spans="1:6" x14ac:dyDescent="0.2">
      <c r="A1896" s="34" t="s">
        <v>19</v>
      </c>
      <c r="B1896" s="34" t="s">
        <v>98</v>
      </c>
      <c r="C1896" s="34" t="s">
        <v>347</v>
      </c>
      <c r="D1896" s="34" t="s">
        <v>6375</v>
      </c>
      <c r="E1896" s="34">
        <v>724824</v>
      </c>
      <c r="F1896" s="34" t="s">
        <v>336</v>
      </c>
    </row>
    <row r="1897" spans="1:6" x14ac:dyDescent="0.2">
      <c r="A1897" s="34" t="s">
        <v>19</v>
      </c>
      <c r="B1897" s="34" t="s">
        <v>99</v>
      </c>
      <c r="C1897" s="34" t="s">
        <v>347</v>
      </c>
      <c r="D1897" s="34" t="s">
        <v>6376</v>
      </c>
      <c r="E1897" s="34">
        <v>64094</v>
      </c>
      <c r="F1897" s="34" t="s">
        <v>344</v>
      </c>
    </row>
    <row r="1898" spans="1:6" x14ac:dyDescent="0.2">
      <c r="A1898" s="34" t="s">
        <v>19</v>
      </c>
      <c r="B1898" s="34" t="s">
        <v>100</v>
      </c>
      <c r="C1898" s="34" t="s">
        <v>347</v>
      </c>
      <c r="D1898" s="34" t="s">
        <v>6377</v>
      </c>
      <c r="E1898" s="34">
        <v>62250</v>
      </c>
      <c r="F1898" s="34" t="s">
        <v>339</v>
      </c>
    </row>
    <row r="1899" spans="1:6" x14ac:dyDescent="0.2">
      <c r="A1899" s="34" t="s">
        <v>19</v>
      </c>
      <c r="B1899" s="34" t="s">
        <v>101</v>
      </c>
      <c r="C1899" s="34" t="s">
        <v>347</v>
      </c>
      <c r="D1899" s="34" t="s">
        <v>6378</v>
      </c>
      <c r="E1899" s="34">
        <v>494429</v>
      </c>
      <c r="F1899" s="34" t="s">
        <v>342</v>
      </c>
    </row>
    <row r="1900" spans="1:6" x14ac:dyDescent="0.2">
      <c r="A1900" s="34" t="s">
        <v>19</v>
      </c>
      <c r="B1900" s="34" t="s">
        <v>102</v>
      </c>
      <c r="C1900" s="34" t="s">
        <v>347</v>
      </c>
      <c r="D1900" s="34" t="s">
        <v>6379</v>
      </c>
      <c r="E1900" s="34">
        <v>64654</v>
      </c>
      <c r="F1900" s="34" t="s">
        <v>342</v>
      </c>
    </row>
    <row r="1901" spans="1:6" x14ac:dyDescent="0.2">
      <c r="A1901" s="34" t="s">
        <v>19</v>
      </c>
      <c r="B1901" s="34" t="s">
        <v>103</v>
      </c>
      <c r="C1901" s="34" t="s">
        <v>347</v>
      </c>
      <c r="D1901" s="34" t="s">
        <v>6380</v>
      </c>
      <c r="E1901" s="34">
        <v>18120</v>
      </c>
      <c r="F1901" s="34" t="s">
        <v>324</v>
      </c>
    </row>
    <row r="1902" spans="1:6" x14ac:dyDescent="0.2">
      <c r="A1902" s="34" t="s">
        <v>19</v>
      </c>
      <c r="B1902" s="34" t="s">
        <v>104</v>
      </c>
      <c r="C1902" s="34" t="s">
        <v>347</v>
      </c>
      <c r="D1902" s="34" t="s">
        <v>6381</v>
      </c>
      <c r="E1902" s="34">
        <v>320432</v>
      </c>
      <c r="F1902" s="34" t="s">
        <v>336</v>
      </c>
    </row>
    <row r="1903" spans="1:6" x14ac:dyDescent="0.2">
      <c r="A1903" s="34" t="s">
        <v>19</v>
      </c>
      <c r="B1903" s="34" t="s">
        <v>105</v>
      </c>
      <c r="C1903" s="34" t="s">
        <v>347</v>
      </c>
      <c r="D1903" s="34" t="s">
        <v>6382</v>
      </c>
      <c r="E1903" s="34">
        <v>278402</v>
      </c>
      <c r="F1903" s="34" t="s">
        <v>335</v>
      </c>
    </row>
    <row r="1904" spans="1:6" x14ac:dyDescent="0.2">
      <c r="A1904" s="34" t="s">
        <v>19</v>
      </c>
      <c r="B1904" s="34" t="s">
        <v>106</v>
      </c>
      <c r="C1904" s="34" t="s">
        <v>347</v>
      </c>
      <c r="D1904" s="34" t="s">
        <v>6383</v>
      </c>
      <c r="E1904" s="34">
        <v>5156</v>
      </c>
      <c r="F1904" s="34" t="s">
        <v>337</v>
      </c>
    </row>
    <row r="1905" spans="1:6" x14ac:dyDescent="0.2">
      <c r="A1905" s="34" t="s">
        <v>19</v>
      </c>
      <c r="B1905" s="34" t="s">
        <v>107</v>
      </c>
      <c r="C1905" s="34" t="s">
        <v>347</v>
      </c>
      <c r="D1905" s="34" t="s">
        <v>6384</v>
      </c>
      <c r="E1905" s="34">
        <v>9962</v>
      </c>
      <c r="F1905" s="34" t="s">
        <v>334</v>
      </c>
    </row>
    <row r="1906" spans="1:6" x14ac:dyDescent="0.2">
      <c r="A1906" s="34" t="s">
        <v>19</v>
      </c>
      <c r="B1906" s="34" t="s">
        <v>108</v>
      </c>
      <c r="C1906" s="34" t="s">
        <v>347</v>
      </c>
      <c r="D1906" s="34" t="s">
        <v>6385</v>
      </c>
      <c r="E1906" s="34">
        <v>11478</v>
      </c>
      <c r="F1906" s="34" t="s">
        <v>337</v>
      </c>
    </row>
    <row r="1907" spans="1:6" x14ac:dyDescent="0.2">
      <c r="A1907" s="34" t="s">
        <v>19</v>
      </c>
      <c r="B1907" s="34" t="s">
        <v>109</v>
      </c>
      <c r="C1907" s="34" t="s">
        <v>347</v>
      </c>
      <c r="D1907" s="34" t="s">
        <v>6386</v>
      </c>
      <c r="E1907" s="34">
        <v>86821</v>
      </c>
      <c r="F1907" s="34" t="s">
        <v>324</v>
      </c>
    </row>
    <row r="1908" spans="1:6" x14ac:dyDescent="0.2">
      <c r="A1908" s="34" t="s">
        <v>19</v>
      </c>
      <c r="B1908" s="34" t="s">
        <v>110</v>
      </c>
      <c r="C1908" s="34" t="s">
        <v>347</v>
      </c>
      <c r="D1908" s="34" t="s">
        <v>6387</v>
      </c>
      <c r="E1908" s="34">
        <v>303398</v>
      </c>
      <c r="F1908" s="34" t="s">
        <v>343</v>
      </c>
    </row>
    <row r="1909" spans="1:6" x14ac:dyDescent="0.2">
      <c r="A1909" s="34" t="s">
        <v>19</v>
      </c>
      <c r="B1909" s="34" t="s">
        <v>111</v>
      </c>
      <c r="C1909" s="34" t="s">
        <v>347</v>
      </c>
      <c r="D1909" s="34" t="s">
        <v>6388</v>
      </c>
      <c r="E1909" s="34">
        <v>269713</v>
      </c>
      <c r="F1909" s="34" t="s">
        <v>340</v>
      </c>
    </row>
    <row r="1910" spans="1:6" x14ac:dyDescent="0.2">
      <c r="A1910" s="34" t="s">
        <v>19</v>
      </c>
      <c r="B1910" s="34" t="s">
        <v>112</v>
      </c>
      <c r="C1910" s="34" t="s">
        <v>347</v>
      </c>
      <c r="D1910" s="34" t="s">
        <v>6389</v>
      </c>
      <c r="E1910" s="34">
        <v>80352</v>
      </c>
      <c r="F1910" s="34" t="s">
        <v>325</v>
      </c>
    </row>
    <row r="1911" spans="1:6" x14ac:dyDescent="0.2">
      <c r="A1911" s="34" t="s">
        <v>19</v>
      </c>
      <c r="B1911" s="34" t="s">
        <v>113</v>
      </c>
      <c r="C1911" s="34" t="s">
        <v>347</v>
      </c>
      <c r="D1911" s="34" t="s">
        <v>6390</v>
      </c>
      <c r="E1911" s="34">
        <v>19210</v>
      </c>
      <c r="F1911" s="34" t="s">
        <v>327</v>
      </c>
    </row>
    <row r="1912" spans="1:6" x14ac:dyDescent="0.2">
      <c r="A1912" s="34" t="s">
        <v>19</v>
      </c>
      <c r="B1912" s="34" t="s">
        <v>114</v>
      </c>
      <c r="C1912" s="34" t="s">
        <v>347</v>
      </c>
      <c r="D1912" s="34" t="s">
        <v>6391</v>
      </c>
      <c r="E1912" s="34">
        <v>4861</v>
      </c>
      <c r="F1912" s="34" t="s">
        <v>327</v>
      </c>
    </row>
    <row r="1913" spans="1:6" x14ac:dyDescent="0.2">
      <c r="A1913" s="34" t="s">
        <v>19</v>
      </c>
      <c r="B1913" s="34" t="s">
        <v>115</v>
      </c>
      <c r="C1913" s="34" t="s">
        <v>347</v>
      </c>
      <c r="D1913" s="34" t="s">
        <v>6392</v>
      </c>
      <c r="E1913" s="34">
        <v>99723</v>
      </c>
      <c r="F1913" s="34" t="s">
        <v>345</v>
      </c>
    </row>
    <row r="1914" spans="1:6" x14ac:dyDescent="0.2">
      <c r="A1914" s="34" t="s">
        <v>19</v>
      </c>
      <c r="B1914" s="34" t="s">
        <v>116</v>
      </c>
      <c r="C1914" s="34" t="s">
        <v>347</v>
      </c>
      <c r="D1914" s="34" t="s">
        <v>6393</v>
      </c>
      <c r="E1914" s="34">
        <v>42748</v>
      </c>
      <c r="F1914" s="34" t="s">
        <v>328</v>
      </c>
    </row>
    <row r="1915" spans="1:6" x14ac:dyDescent="0.2">
      <c r="A1915" s="34" t="s">
        <v>19</v>
      </c>
      <c r="B1915" s="34" t="s">
        <v>117</v>
      </c>
      <c r="C1915" s="34" t="s">
        <v>347</v>
      </c>
      <c r="D1915" s="34" t="s">
        <v>6394</v>
      </c>
      <c r="E1915" s="34">
        <v>792680</v>
      </c>
      <c r="F1915" s="34" t="s">
        <v>343</v>
      </c>
    </row>
    <row r="1916" spans="1:6" x14ac:dyDescent="0.2">
      <c r="A1916" s="34" t="s">
        <v>19</v>
      </c>
      <c r="B1916" s="34" t="s">
        <v>118</v>
      </c>
      <c r="C1916" s="34" t="s">
        <v>347</v>
      </c>
      <c r="D1916" s="34" t="s">
        <v>6395</v>
      </c>
      <c r="E1916" s="34">
        <v>172355</v>
      </c>
      <c r="F1916" s="34" t="s">
        <v>339</v>
      </c>
    </row>
    <row r="1917" spans="1:6" x14ac:dyDescent="0.2">
      <c r="A1917" s="34" t="s">
        <v>19</v>
      </c>
      <c r="B1917" s="34" t="s">
        <v>119</v>
      </c>
      <c r="C1917" s="34" t="s">
        <v>347</v>
      </c>
      <c r="D1917" s="34" t="s">
        <v>6396</v>
      </c>
      <c r="E1917" s="34">
        <v>889</v>
      </c>
      <c r="F1917" s="34" t="s">
        <v>334</v>
      </c>
    </row>
    <row r="1918" spans="1:6" x14ac:dyDescent="0.2">
      <c r="A1918" s="34" t="s">
        <v>19</v>
      </c>
      <c r="B1918" s="34" t="s">
        <v>120</v>
      </c>
      <c r="C1918" s="34" t="s">
        <v>347</v>
      </c>
      <c r="D1918" s="34" t="s">
        <v>6397</v>
      </c>
      <c r="E1918" s="34">
        <v>238128</v>
      </c>
      <c r="F1918" s="34" t="s">
        <v>324</v>
      </c>
    </row>
    <row r="1919" spans="1:6" x14ac:dyDescent="0.2">
      <c r="A1919" s="34" t="s">
        <v>19</v>
      </c>
      <c r="B1919" s="34" t="s">
        <v>121</v>
      </c>
      <c r="C1919" s="34" t="s">
        <v>347</v>
      </c>
      <c r="D1919" s="34" t="s">
        <v>6398</v>
      </c>
      <c r="E1919" s="34">
        <v>655918</v>
      </c>
      <c r="F1919" s="34" t="s">
        <v>342</v>
      </c>
    </row>
    <row r="1920" spans="1:6" x14ac:dyDescent="0.2">
      <c r="A1920" s="34" t="s">
        <v>19</v>
      </c>
      <c r="B1920" s="34" t="s">
        <v>122</v>
      </c>
      <c r="C1920" s="34" t="s">
        <v>347</v>
      </c>
      <c r="D1920" s="34" t="s">
        <v>6399</v>
      </c>
      <c r="E1920" s="34">
        <v>3669</v>
      </c>
      <c r="F1920" s="34" t="s">
        <v>335</v>
      </c>
    </row>
    <row r="1921" spans="1:6" x14ac:dyDescent="0.2">
      <c r="A1921" s="34" t="s">
        <v>19</v>
      </c>
      <c r="B1921" s="34" t="s">
        <v>123</v>
      </c>
      <c r="C1921" s="34" t="s">
        <v>347</v>
      </c>
      <c r="D1921" s="34" t="s">
        <v>6400</v>
      </c>
      <c r="E1921" s="34">
        <v>81201</v>
      </c>
      <c r="F1921" s="34" t="s">
        <v>338</v>
      </c>
    </row>
    <row r="1922" spans="1:6" x14ac:dyDescent="0.2">
      <c r="A1922" s="34" t="s">
        <v>19</v>
      </c>
      <c r="B1922" s="34" t="s">
        <v>124</v>
      </c>
      <c r="C1922" s="34" t="s">
        <v>347</v>
      </c>
      <c r="D1922" s="34" t="s">
        <v>6401</v>
      </c>
      <c r="E1922" s="34">
        <v>6524</v>
      </c>
      <c r="F1922" s="34"/>
    </row>
    <row r="1923" spans="1:6" x14ac:dyDescent="0.2">
      <c r="A1923" s="34" t="s">
        <v>19</v>
      </c>
      <c r="B1923" s="34" t="s">
        <v>125</v>
      </c>
      <c r="C1923" s="34" t="s">
        <v>347</v>
      </c>
      <c r="D1923" s="34" t="s">
        <v>6402</v>
      </c>
      <c r="E1923" s="34">
        <v>55054</v>
      </c>
      <c r="F1923" s="34" t="s">
        <v>333</v>
      </c>
    </row>
    <row r="1924" spans="1:6" x14ac:dyDescent="0.2">
      <c r="A1924" s="34" t="s">
        <v>19</v>
      </c>
      <c r="B1924" s="34" t="s">
        <v>126</v>
      </c>
      <c r="C1924" s="34" t="s">
        <v>347</v>
      </c>
      <c r="D1924" s="34" t="s">
        <v>6403</v>
      </c>
      <c r="E1924" s="34">
        <v>8140</v>
      </c>
      <c r="F1924" s="34" t="s">
        <v>337</v>
      </c>
    </row>
    <row r="1925" spans="1:6" x14ac:dyDescent="0.2">
      <c r="A1925" s="34" t="s">
        <v>19</v>
      </c>
      <c r="B1925" s="34" t="s">
        <v>127</v>
      </c>
      <c r="C1925" s="34" t="s">
        <v>347</v>
      </c>
      <c r="D1925" s="34" t="s">
        <v>6404</v>
      </c>
      <c r="E1925" s="34">
        <v>236535</v>
      </c>
      <c r="F1925" s="34" t="s">
        <v>335</v>
      </c>
    </row>
    <row r="1926" spans="1:6" x14ac:dyDescent="0.2">
      <c r="A1926" s="34" t="s">
        <v>19</v>
      </c>
      <c r="B1926" s="34" t="s">
        <v>128</v>
      </c>
      <c r="C1926" s="34" t="s">
        <v>347</v>
      </c>
      <c r="D1926" s="34" t="s">
        <v>6405</v>
      </c>
      <c r="E1926" s="34">
        <v>36950</v>
      </c>
      <c r="F1926" s="34" t="s">
        <v>337</v>
      </c>
    </row>
    <row r="1927" spans="1:6" x14ac:dyDescent="0.2">
      <c r="A1927" s="34" t="s">
        <v>19</v>
      </c>
      <c r="B1927" s="34" t="s">
        <v>129</v>
      </c>
      <c r="C1927" s="34" t="s">
        <v>347</v>
      </c>
      <c r="D1927" s="34" t="s">
        <v>6406</v>
      </c>
      <c r="E1927" s="34">
        <v>40530</v>
      </c>
      <c r="F1927" s="34" t="s">
        <v>342</v>
      </c>
    </row>
    <row r="1928" spans="1:6" x14ac:dyDescent="0.2">
      <c r="A1928" s="34" t="s">
        <v>19</v>
      </c>
      <c r="B1928" s="34" t="s">
        <v>130</v>
      </c>
      <c r="C1928" s="34" t="s">
        <v>347</v>
      </c>
      <c r="D1928" s="34" t="s">
        <v>6407</v>
      </c>
      <c r="E1928" s="34">
        <v>806771</v>
      </c>
      <c r="F1928" s="34" t="s">
        <v>336</v>
      </c>
    </row>
    <row r="1929" spans="1:6" x14ac:dyDescent="0.2">
      <c r="A1929" s="34" t="s">
        <v>19</v>
      </c>
      <c r="B1929" s="34" t="s">
        <v>131</v>
      </c>
      <c r="C1929" s="34" t="s">
        <v>347</v>
      </c>
      <c r="D1929" s="34" t="s">
        <v>6408</v>
      </c>
      <c r="E1929" s="34">
        <v>1050777</v>
      </c>
      <c r="F1929" s="34" t="s">
        <v>343</v>
      </c>
    </row>
    <row r="1930" spans="1:6" x14ac:dyDescent="0.2">
      <c r="A1930" s="34" t="s">
        <v>19</v>
      </c>
      <c r="B1930" s="34" t="s">
        <v>132</v>
      </c>
      <c r="C1930" s="34" t="s">
        <v>347</v>
      </c>
      <c r="D1930" s="34" t="s">
        <v>6409</v>
      </c>
      <c r="E1930" s="34">
        <v>14862</v>
      </c>
      <c r="F1930" s="34" t="s">
        <v>335</v>
      </c>
    </row>
    <row r="1931" spans="1:6" x14ac:dyDescent="0.2">
      <c r="A1931" s="34" t="s">
        <v>19</v>
      </c>
      <c r="B1931" s="34" t="s">
        <v>133</v>
      </c>
      <c r="C1931" s="34" t="s">
        <v>347</v>
      </c>
      <c r="D1931" s="34" t="s">
        <v>751</v>
      </c>
      <c r="E1931" s="34">
        <v>363</v>
      </c>
      <c r="F1931" s="34" t="s">
        <v>329</v>
      </c>
    </row>
    <row r="1932" spans="1:6" x14ac:dyDescent="0.2">
      <c r="A1932" s="34" t="s">
        <v>19</v>
      </c>
      <c r="B1932" s="34" t="s">
        <v>134</v>
      </c>
      <c r="C1932" s="34" t="s">
        <v>347</v>
      </c>
      <c r="D1932" s="34" t="s">
        <v>6410</v>
      </c>
      <c r="E1932" s="34">
        <v>115781</v>
      </c>
      <c r="F1932" s="34" t="s">
        <v>335</v>
      </c>
    </row>
    <row r="1933" spans="1:6" x14ac:dyDescent="0.2">
      <c r="A1933" s="34" t="s">
        <v>19</v>
      </c>
      <c r="B1933" s="34" t="s">
        <v>135</v>
      </c>
      <c r="C1933" s="34" t="s">
        <v>347</v>
      </c>
      <c r="D1933" s="34" t="s">
        <v>6411</v>
      </c>
      <c r="E1933" s="34">
        <v>280077</v>
      </c>
      <c r="F1933" s="34" t="s">
        <v>345</v>
      </c>
    </row>
    <row r="1934" spans="1:6" x14ac:dyDescent="0.2">
      <c r="A1934" s="34" t="s">
        <v>19</v>
      </c>
      <c r="B1934" s="34" t="s">
        <v>136</v>
      </c>
      <c r="C1934" s="34" t="s">
        <v>347</v>
      </c>
      <c r="D1934" s="34" t="s">
        <v>6412</v>
      </c>
      <c r="E1934" s="34">
        <v>48951</v>
      </c>
      <c r="F1934" s="34" t="s">
        <v>346</v>
      </c>
    </row>
    <row r="1935" spans="1:6" x14ac:dyDescent="0.2">
      <c r="A1935" s="34" t="s">
        <v>19</v>
      </c>
      <c r="B1935" s="34" t="s">
        <v>137</v>
      </c>
      <c r="C1935" s="34" t="s">
        <v>347</v>
      </c>
      <c r="D1935" s="34" t="s">
        <v>6413</v>
      </c>
      <c r="E1935" s="34">
        <v>114773</v>
      </c>
      <c r="F1935" s="34"/>
    </row>
    <row r="1936" spans="1:6" x14ac:dyDescent="0.2">
      <c r="A1936" s="34" t="s">
        <v>19</v>
      </c>
      <c r="B1936" s="34" t="s">
        <v>138</v>
      </c>
      <c r="C1936" s="34" t="s">
        <v>347</v>
      </c>
      <c r="D1936" s="34" t="s">
        <v>6414</v>
      </c>
      <c r="E1936" s="34">
        <v>4727</v>
      </c>
      <c r="F1936" s="34" t="s">
        <v>328</v>
      </c>
    </row>
    <row r="1937" spans="1:6" x14ac:dyDescent="0.2">
      <c r="A1937" s="34" t="s">
        <v>19</v>
      </c>
      <c r="B1937" s="34" t="s">
        <v>139</v>
      </c>
      <c r="C1937" s="34" t="s">
        <v>347</v>
      </c>
      <c r="D1937" s="34" t="s">
        <v>6415</v>
      </c>
      <c r="E1937" s="34">
        <v>4793</v>
      </c>
      <c r="F1937" s="34" t="s">
        <v>328</v>
      </c>
    </row>
    <row r="1938" spans="1:6" x14ac:dyDescent="0.2">
      <c r="A1938" s="34" t="s">
        <v>19</v>
      </c>
      <c r="B1938" s="34" t="s">
        <v>140</v>
      </c>
      <c r="C1938" s="34" t="s">
        <v>347</v>
      </c>
      <c r="D1938" s="34" t="s">
        <v>6416</v>
      </c>
      <c r="E1938" s="34">
        <v>402503</v>
      </c>
      <c r="F1938" s="34" t="s">
        <v>333</v>
      </c>
    </row>
    <row r="1939" spans="1:6" x14ac:dyDescent="0.2">
      <c r="A1939" s="34" t="s">
        <v>19</v>
      </c>
      <c r="B1939" s="34" t="s">
        <v>141</v>
      </c>
      <c r="C1939" s="34" t="s">
        <v>347</v>
      </c>
      <c r="D1939" s="34" t="s">
        <v>6417</v>
      </c>
      <c r="E1939" s="34">
        <v>847969</v>
      </c>
      <c r="F1939" s="34" t="s">
        <v>338</v>
      </c>
    </row>
    <row r="1940" spans="1:6" x14ac:dyDescent="0.2">
      <c r="A1940" s="34" t="s">
        <v>19</v>
      </c>
      <c r="B1940" s="34" t="s">
        <v>142</v>
      </c>
      <c r="C1940" s="34" t="s">
        <v>347</v>
      </c>
      <c r="D1940" s="34" t="s">
        <v>6418</v>
      </c>
      <c r="E1940" s="34">
        <v>4223</v>
      </c>
      <c r="F1940" s="34" t="s">
        <v>331</v>
      </c>
    </row>
    <row r="1941" spans="1:6" x14ac:dyDescent="0.2">
      <c r="A1941" s="34" t="s">
        <v>19</v>
      </c>
      <c r="B1941" s="34" t="s">
        <v>143</v>
      </c>
      <c r="C1941" s="34" t="s">
        <v>347</v>
      </c>
      <c r="D1941" s="34" t="s">
        <v>6419</v>
      </c>
      <c r="E1941" s="34">
        <v>85467</v>
      </c>
      <c r="F1941" s="34" t="s">
        <v>328</v>
      </c>
    </row>
    <row r="1942" spans="1:6" x14ac:dyDescent="0.2">
      <c r="A1942" s="34" t="s">
        <v>19</v>
      </c>
      <c r="B1942" s="34" t="s">
        <v>144</v>
      </c>
      <c r="C1942" s="34" t="s">
        <v>347</v>
      </c>
      <c r="D1942" s="34" t="s">
        <v>6420</v>
      </c>
      <c r="E1942" s="34">
        <v>398563</v>
      </c>
      <c r="F1942" s="34" t="s">
        <v>331</v>
      </c>
    </row>
    <row r="1943" spans="1:6" x14ac:dyDescent="0.2">
      <c r="A1943" s="34" t="s">
        <v>19</v>
      </c>
      <c r="B1943" s="34" t="s">
        <v>145</v>
      </c>
      <c r="C1943" s="34" t="s">
        <v>347</v>
      </c>
      <c r="D1943" s="34" t="s">
        <v>6421</v>
      </c>
      <c r="E1943" s="34">
        <v>59514</v>
      </c>
      <c r="F1943" s="34" t="s">
        <v>330</v>
      </c>
    </row>
    <row r="1944" spans="1:6" x14ac:dyDescent="0.2">
      <c r="A1944" s="34" t="s">
        <v>19</v>
      </c>
      <c r="B1944" s="34" t="s">
        <v>146</v>
      </c>
      <c r="C1944" s="34" t="s">
        <v>347</v>
      </c>
      <c r="D1944" s="34" t="s">
        <v>6422</v>
      </c>
      <c r="E1944" s="34">
        <v>87479</v>
      </c>
      <c r="F1944" s="34" t="s">
        <v>342</v>
      </c>
    </row>
    <row r="1945" spans="1:6" x14ac:dyDescent="0.2">
      <c r="A1945" s="34" t="s">
        <v>19</v>
      </c>
      <c r="B1945" s="34" t="s">
        <v>147</v>
      </c>
      <c r="C1945" s="34" t="s">
        <v>347</v>
      </c>
      <c r="D1945" s="34" t="s">
        <v>6423</v>
      </c>
      <c r="E1945" s="34">
        <v>266597</v>
      </c>
      <c r="F1945" s="34" t="s">
        <v>339</v>
      </c>
    </row>
    <row r="1946" spans="1:6" x14ac:dyDescent="0.2">
      <c r="A1946" s="34" t="s">
        <v>19</v>
      </c>
      <c r="B1946" s="34" t="s">
        <v>148</v>
      </c>
      <c r="C1946" s="34" t="s">
        <v>347</v>
      </c>
      <c r="D1946" s="34" t="s">
        <v>6424</v>
      </c>
      <c r="E1946" s="34">
        <v>133103</v>
      </c>
      <c r="F1946" s="34" t="s">
        <v>324</v>
      </c>
    </row>
    <row r="1947" spans="1:6" x14ac:dyDescent="0.2">
      <c r="A1947" s="34" t="s">
        <v>19</v>
      </c>
      <c r="B1947" s="34" t="s">
        <v>149</v>
      </c>
      <c r="C1947" s="34" t="s">
        <v>347</v>
      </c>
      <c r="D1947" s="34" t="s">
        <v>6425</v>
      </c>
      <c r="E1947" s="34">
        <v>109579</v>
      </c>
      <c r="F1947" s="34" t="s">
        <v>332</v>
      </c>
    </row>
    <row r="1948" spans="1:6" x14ac:dyDescent="0.2">
      <c r="A1948" s="34" t="s">
        <v>19</v>
      </c>
      <c r="B1948" s="34" t="s">
        <v>150</v>
      </c>
      <c r="C1948" s="34" t="s">
        <v>347</v>
      </c>
      <c r="D1948" s="34" t="s">
        <v>6426</v>
      </c>
      <c r="E1948" s="34">
        <v>496769</v>
      </c>
      <c r="F1948" s="34" t="s">
        <v>331</v>
      </c>
    </row>
    <row r="1949" spans="1:6" x14ac:dyDescent="0.2">
      <c r="A1949" s="34" t="s">
        <v>19</v>
      </c>
      <c r="B1949" s="34" t="s">
        <v>151</v>
      </c>
      <c r="C1949" s="34" t="s">
        <v>347</v>
      </c>
      <c r="D1949" s="34" t="s">
        <v>6427</v>
      </c>
      <c r="E1949" s="34">
        <v>63607</v>
      </c>
      <c r="F1949" s="34" t="s">
        <v>343</v>
      </c>
    </row>
    <row r="1950" spans="1:6" x14ac:dyDescent="0.2">
      <c r="A1950" s="34" t="s">
        <v>19</v>
      </c>
      <c r="B1950" s="34" t="s">
        <v>152</v>
      </c>
      <c r="C1950" s="34" t="s">
        <v>347</v>
      </c>
      <c r="D1950" s="34" t="s">
        <v>6428</v>
      </c>
      <c r="E1950" s="34">
        <v>80499</v>
      </c>
      <c r="F1950" s="34" t="s">
        <v>326</v>
      </c>
    </row>
    <row r="1951" spans="1:6" x14ac:dyDescent="0.2">
      <c r="A1951" s="34" t="s">
        <v>19</v>
      </c>
      <c r="B1951" s="34" t="s">
        <v>153</v>
      </c>
      <c r="C1951" s="34" t="s">
        <v>347</v>
      </c>
      <c r="D1951" s="34" t="s">
        <v>6429</v>
      </c>
      <c r="E1951" s="34">
        <v>456</v>
      </c>
      <c r="F1951" s="34" t="s">
        <v>335</v>
      </c>
    </row>
    <row r="1952" spans="1:6" x14ac:dyDescent="0.2">
      <c r="A1952" s="34" t="s">
        <v>19</v>
      </c>
      <c r="B1952" s="34" t="s">
        <v>154</v>
      </c>
      <c r="C1952" s="34" t="s">
        <v>347</v>
      </c>
      <c r="D1952" s="34" t="s">
        <v>6430</v>
      </c>
      <c r="E1952" s="34">
        <v>89430</v>
      </c>
      <c r="F1952" s="34" t="s">
        <v>339</v>
      </c>
    </row>
    <row r="1953" spans="1:6" x14ac:dyDescent="0.2">
      <c r="A1953" s="34" t="s">
        <v>19</v>
      </c>
      <c r="B1953" s="34" t="s">
        <v>155</v>
      </c>
      <c r="C1953" s="34" t="s">
        <v>347</v>
      </c>
      <c r="D1953" s="34" t="s">
        <v>6431</v>
      </c>
      <c r="E1953" s="34">
        <v>114411</v>
      </c>
      <c r="F1953" s="34" t="s">
        <v>338</v>
      </c>
    </row>
    <row r="1954" spans="1:6" x14ac:dyDescent="0.2">
      <c r="A1954" s="34" t="s">
        <v>19</v>
      </c>
      <c r="B1954" s="34" t="s">
        <v>156</v>
      </c>
      <c r="C1954" s="34" t="s">
        <v>347</v>
      </c>
      <c r="D1954" s="34" t="s">
        <v>6432</v>
      </c>
      <c r="E1954" s="34">
        <v>31301</v>
      </c>
      <c r="F1954" s="34" t="s">
        <v>337</v>
      </c>
    </row>
    <row r="1955" spans="1:6" x14ac:dyDescent="0.2">
      <c r="A1955" s="34" t="s">
        <v>19</v>
      </c>
      <c r="B1955" s="34" t="s">
        <v>157</v>
      </c>
      <c r="C1955" s="34" t="s">
        <v>347</v>
      </c>
      <c r="D1955" s="34" t="s">
        <v>6433</v>
      </c>
      <c r="E1955" s="34">
        <v>211220</v>
      </c>
      <c r="F1955" s="34" t="s">
        <v>343</v>
      </c>
    </row>
    <row r="1956" spans="1:6" x14ac:dyDescent="0.2">
      <c r="A1956" s="34" t="s">
        <v>19</v>
      </c>
      <c r="B1956" s="34" t="s">
        <v>158</v>
      </c>
      <c r="C1956" s="34" t="s">
        <v>347</v>
      </c>
      <c r="D1956" s="34" t="s">
        <v>6434</v>
      </c>
      <c r="E1956" s="34">
        <v>87636</v>
      </c>
      <c r="F1956" s="34" t="s">
        <v>342</v>
      </c>
    </row>
    <row r="1957" spans="1:6" x14ac:dyDescent="0.2">
      <c r="A1957" s="34" t="s">
        <v>19</v>
      </c>
      <c r="B1957" s="34" t="s">
        <v>159</v>
      </c>
      <c r="C1957" s="34" t="s">
        <v>347</v>
      </c>
      <c r="D1957" s="34" t="s">
        <v>6435</v>
      </c>
      <c r="E1957" s="34">
        <v>30873</v>
      </c>
      <c r="F1957" s="34" t="s">
        <v>335</v>
      </c>
    </row>
    <row r="1958" spans="1:6" x14ac:dyDescent="0.2">
      <c r="A1958" s="34" t="s">
        <v>19</v>
      </c>
      <c r="B1958" s="34" t="s">
        <v>160</v>
      </c>
      <c r="C1958" s="34" t="s">
        <v>347</v>
      </c>
      <c r="D1958" s="34" t="s">
        <v>6436</v>
      </c>
      <c r="E1958" s="34">
        <v>14641</v>
      </c>
      <c r="F1958" s="34" t="s">
        <v>341</v>
      </c>
    </row>
    <row r="1959" spans="1:6" x14ac:dyDescent="0.2">
      <c r="A1959" s="34" t="s">
        <v>19</v>
      </c>
      <c r="B1959" s="34" t="s">
        <v>161</v>
      </c>
      <c r="C1959" s="34" t="s">
        <v>347</v>
      </c>
      <c r="D1959" s="34" t="s">
        <v>5652</v>
      </c>
      <c r="E1959" s="34">
        <v>214</v>
      </c>
      <c r="F1959" s="34" t="s">
        <v>334</v>
      </c>
    </row>
    <row r="1960" spans="1:6" x14ac:dyDescent="0.2">
      <c r="A1960" s="34" t="s">
        <v>19</v>
      </c>
      <c r="B1960" s="34" t="s">
        <v>162</v>
      </c>
      <c r="C1960" s="34" t="s">
        <v>347</v>
      </c>
      <c r="D1960" s="34" t="s">
        <v>6437</v>
      </c>
      <c r="E1960" s="34">
        <v>6134</v>
      </c>
      <c r="F1960" s="34" t="s">
        <v>333</v>
      </c>
    </row>
    <row r="1961" spans="1:6" x14ac:dyDescent="0.2">
      <c r="A1961" s="34" t="s">
        <v>19</v>
      </c>
      <c r="B1961" s="34" t="s">
        <v>163</v>
      </c>
      <c r="C1961" s="34" t="s">
        <v>347</v>
      </c>
      <c r="D1961" s="34" t="s">
        <v>6438</v>
      </c>
      <c r="E1961" s="34">
        <v>150439</v>
      </c>
      <c r="F1961" s="34" t="s">
        <v>342</v>
      </c>
    </row>
    <row r="1962" spans="1:6" x14ac:dyDescent="0.2">
      <c r="A1962" s="34" t="s">
        <v>19</v>
      </c>
      <c r="B1962" s="34" t="s">
        <v>164</v>
      </c>
      <c r="C1962" s="34" t="s">
        <v>347</v>
      </c>
      <c r="D1962" s="34" t="s">
        <v>6439</v>
      </c>
      <c r="E1962" s="34">
        <v>95153</v>
      </c>
      <c r="F1962" s="34" t="s">
        <v>342</v>
      </c>
    </row>
    <row r="1963" spans="1:6" x14ac:dyDescent="0.2">
      <c r="A1963" s="34" t="s">
        <v>19</v>
      </c>
      <c r="B1963" s="34" t="s">
        <v>165</v>
      </c>
      <c r="C1963" s="34" t="s">
        <v>347</v>
      </c>
      <c r="D1963" s="34" t="s">
        <v>6440</v>
      </c>
      <c r="E1963" s="34">
        <v>3252</v>
      </c>
      <c r="F1963" s="34" t="s">
        <v>332</v>
      </c>
    </row>
    <row r="1964" spans="1:6" x14ac:dyDescent="0.2">
      <c r="A1964" s="34" t="s">
        <v>19</v>
      </c>
      <c r="B1964" s="34" t="s">
        <v>166</v>
      </c>
      <c r="C1964" s="34" t="s">
        <v>347</v>
      </c>
      <c r="D1964" s="34" t="s">
        <v>6441</v>
      </c>
      <c r="E1964" s="34">
        <v>86152</v>
      </c>
      <c r="F1964" s="34" t="s">
        <v>332</v>
      </c>
    </row>
    <row r="1965" spans="1:6" x14ac:dyDescent="0.2">
      <c r="A1965" s="34" t="s">
        <v>19</v>
      </c>
      <c r="B1965" s="34" t="s">
        <v>167</v>
      </c>
      <c r="C1965" s="34" t="s">
        <v>347</v>
      </c>
      <c r="D1965" s="34" t="s">
        <v>6442</v>
      </c>
      <c r="E1965" s="34">
        <v>30636</v>
      </c>
      <c r="F1965" s="34" t="s">
        <v>332</v>
      </c>
    </row>
    <row r="1966" spans="1:6" x14ac:dyDescent="0.2">
      <c r="A1966" s="34" t="s">
        <v>19</v>
      </c>
      <c r="B1966" s="34" t="s">
        <v>168</v>
      </c>
      <c r="C1966" s="34" t="s">
        <v>347</v>
      </c>
      <c r="D1966" s="34" t="s">
        <v>6443</v>
      </c>
      <c r="E1966" s="34">
        <v>143896</v>
      </c>
      <c r="F1966" s="34" t="s">
        <v>333</v>
      </c>
    </row>
    <row r="1967" spans="1:6" x14ac:dyDescent="0.2">
      <c r="A1967" s="34" t="s">
        <v>19</v>
      </c>
      <c r="B1967" s="34" t="s">
        <v>169</v>
      </c>
      <c r="C1967" s="34" t="s">
        <v>347</v>
      </c>
      <c r="D1967" s="34" t="s">
        <v>6444</v>
      </c>
      <c r="E1967" s="34">
        <v>2902</v>
      </c>
      <c r="F1967" s="34" t="s">
        <v>331</v>
      </c>
    </row>
    <row r="1968" spans="1:6" x14ac:dyDescent="0.2">
      <c r="A1968" s="34" t="s">
        <v>19</v>
      </c>
      <c r="B1968" s="34" t="s">
        <v>170</v>
      </c>
      <c r="C1968" s="34" t="s">
        <v>347</v>
      </c>
      <c r="D1968" s="34" t="s">
        <v>6445</v>
      </c>
      <c r="E1968" s="34">
        <v>66963</v>
      </c>
      <c r="F1968" s="34" t="s">
        <v>341</v>
      </c>
    </row>
    <row r="1969" spans="1:6" x14ac:dyDescent="0.2">
      <c r="A1969" s="34" t="s">
        <v>19</v>
      </c>
      <c r="B1969" s="34" t="s">
        <v>171</v>
      </c>
      <c r="C1969" s="34" t="s">
        <v>347</v>
      </c>
      <c r="D1969" s="34" t="s">
        <v>6446</v>
      </c>
      <c r="E1969" s="34">
        <v>24226</v>
      </c>
      <c r="F1969" s="34" t="s">
        <v>328</v>
      </c>
    </row>
    <row r="1970" spans="1:6" x14ac:dyDescent="0.2">
      <c r="A1970" s="34" t="s">
        <v>19</v>
      </c>
      <c r="B1970" s="34" t="s">
        <v>172</v>
      </c>
      <c r="C1970" s="34" t="s">
        <v>347</v>
      </c>
      <c r="D1970" s="34" t="s">
        <v>6447</v>
      </c>
      <c r="E1970" s="34">
        <v>7056</v>
      </c>
      <c r="F1970" s="34" t="s">
        <v>345</v>
      </c>
    </row>
    <row r="1971" spans="1:6" x14ac:dyDescent="0.2">
      <c r="A1971" s="34" t="s">
        <v>19</v>
      </c>
      <c r="B1971" s="34" t="s">
        <v>173</v>
      </c>
      <c r="C1971" s="34" t="s">
        <v>347</v>
      </c>
      <c r="D1971" s="34" t="s">
        <v>6448</v>
      </c>
      <c r="E1971" s="34">
        <v>6436</v>
      </c>
      <c r="F1971" s="34" t="s">
        <v>337</v>
      </c>
    </row>
    <row r="1972" spans="1:6" x14ac:dyDescent="0.2">
      <c r="A1972" s="34" t="s">
        <v>19</v>
      </c>
      <c r="B1972" s="34" t="s">
        <v>175</v>
      </c>
      <c r="C1972" s="34" t="s">
        <v>347</v>
      </c>
      <c r="D1972" s="34" t="s">
        <v>759</v>
      </c>
      <c r="E1972" s="34">
        <v>929</v>
      </c>
      <c r="F1972" s="34" t="s">
        <v>327</v>
      </c>
    </row>
    <row r="1973" spans="1:6" x14ac:dyDescent="0.2">
      <c r="A1973" s="34" t="s">
        <v>19</v>
      </c>
      <c r="B1973" s="34" t="s">
        <v>176</v>
      </c>
      <c r="C1973" s="34" t="s">
        <v>347</v>
      </c>
      <c r="D1973" s="34" t="s">
        <v>6449</v>
      </c>
      <c r="E1973" s="34">
        <v>1476720</v>
      </c>
      <c r="F1973" s="34" t="s">
        <v>342</v>
      </c>
    </row>
    <row r="1974" spans="1:6" x14ac:dyDescent="0.2">
      <c r="A1974" s="34" t="s">
        <v>19</v>
      </c>
      <c r="B1974" s="34" t="s">
        <v>177</v>
      </c>
      <c r="C1974" s="34" t="s">
        <v>347</v>
      </c>
      <c r="D1974" s="34" t="s">
        <v>6450</v>
      </c>
      <c r="E1974" s="34">
        <v>27243</v>
      </c>
      <c r="F1974" s="34" t="s">
        <v>331</v>
      </c>
    </row>
    <row r="1975" spans="1:6" x14ac:dyDescent="0.2">
      <c r="A1975" s="34" t="s">
        <v>19</v>
      </c>
      <c r="B1975" s="34" t="s">
        <v>178</v>
      </c>
      <c r="C1975" s="34" t="s">
        <v>347</v>
      </c>
      <c r="D1975" s="34" t="s">
        <v>6451</v>
      </c>
      <c r="E1975" s="34">
        <v>2863</v>
      </c>
      <c r="F1975" s="34" t="s">
        <v>327</v>
      </c>
    </row>
    <row r="1976" spans="1:6" x14ac:dyDescent="0.2">
      <c r="A1976" s="34" t="s">
        <v>19</v>
      </c>
      <c r="B1976" s="34" t="s">
        <v>179</v>
      </c>
      <c r="C1976" s="34" t="s">
        <v>347</v>
      </c>
      <c r="D1976" s="34" t="s">
        <v>6452</v>
      </c>
      <c r="E1976" s="34">
        <v>12990</v>
      </c>
      <c r="F1976" s="34" t="s">
        <v>342</v>
      </c>
    </row>
    <row r="1977" spans="1:6" x14ac:dyDescent="0.2">
      <c r="A1977" s="34" t="s">
        <v>19</v>
      </c>
      <c r="B1977" s="34" t="s">
        <v>180</v>
      </c>
      <c r="C1977" s="34" t="s">
        <v>347</v>
      </c>
      <c r="D1977" s="34" t="s">
        <v>6453</v>
      </c>
      <c r="E1977" s="34">
        <v>4516</v>
      </c>
      <c r="F1977" s="34" t="s">
        <v>334</v>
      </c>
    </row>
    <row r="1978" spans="1:6" x14ac:dyDescent="0.2">
      <c r="A1978" s="34" t="s">
        <v>19</v>
      </c>
      <c r="B1978" s="34" t="s">
        <v>182</v>
      </c>
      <c r="C1978" s="34" t="s">
        <v>347</v>
      </c>
      <c r="D1978" s="34" t="s">
        <v>6454</v>
      </c>
      <c r="E1978" s="34">
        <v>17184</v>
      </c>
      <c r="F1978" s="34" t="s">
        <v>333</v>
      </c>
    </row>
    <row r="1979" spans="1:6" x14ac:dyDescent="0.2">
      <c r="A1979" s="34" t="s">
        <v>19</v>
      </c>
      <c r="B1979" s="34" t="s">
        <v>183</v>
      </c>
      <c r="C1979" s="34" t="s">
        <v>347</v>
      </c>
      <c r="D1979" s="34" t="s">
        <v>6455</v>
      </c>
      <c r="E1979" s="34">
        <v>95763</v>
      </c>
      <c r="F1979" s="34" t="s">
        <v>325</v>
      </c>
    </row>
    <row r="1980" spans="1:6" x14ac:dyDescent="0.2">
      <c r="A1980" s="34" t="s">
        <v>19</v>
      </c>
      <c r="B1980" s="34" t="s">
        <v>184</v>
      </c>
      <c r="C1980" s="34" t="s">
        <v>347</v>
      </c>
      <c r="D1980" s="34" t="s">
        <v>6456</v>
      </c>
      <c r="E1980" s="34">
        <v>20969</v>
      </c>
      <c r="F1980" s="34" t="s">
        <v>330</v>
      </c>
    </row>
    <row r="1981" spans="1:6" x14ac:dyDescent="0.2">
      <c r="A1981" s="34" t="s">
        <v>19</v>
      </c>
      <c r="B1981" s="34" t="s">
        <v>185</v>
      </c>
      <c r="C1981" s="34" t="s">
        <v>347</v>
      </c>
      <c r="D1981" s="34" t="s">
        <v>6457</v>
      </c>
      <c r="E1981" s="34">
        <v>46706</v>
      </c>
      <c r="F1981" s="34" t="s">
        <v>326</v>
      </c>
    </row>
    <row r="1982" spans="1:6" x14ac:dyDescent="0.2">
      <c r="A1982" s="34" t="s">
        <v>19</v>
      </c>
      <c r="B1982" s="34" t="s">
        <v>186</v>
      </c>
      <c r="C1982" s="34" t="s">
        <v>347</v>
      </c>
      <c r="D1982" s="34" t="s">
        <v>6458</v>
      </c>
      <c r="E1982" s="34">
        <v>41857</v>
      </c>
      <c r="F1982" s="34" t="s">
        <v>337</v>
      </c>
    </row>
    <row r="1983" spans="1:6" x14ac:dyDescent="0.2">
      <c r="A1983" s="34" t="s">
        <v>19</v>
      </c>
      <c r="B1983" s="34" t="s">
        <v>187</v>
      </c>
      <c r="C1983" s="34" t="s">
        <v>347</v>
      </c>
      <c r="D1983" s="34" t="s">
        <v>6459</v>
      </c>
      <c r="E1983" s="34">
        <v>6403</v>
      </c>
      <c r="F1983" s="34" t="s">
        <v>330</v>
      </c>
    </row>
    <row r="1984" spans="1:6" x14ac:dyDescent="0.2">
      <c r="A1984" s="34" t="s">
        <v>19</v>
      </c>
      <c r="B1984" s="34" t="s">
        <v>188</v>
      </c>
      <c r="C1984" s="34" t="s">
        <v>347</v>
      </c>
      <c r="D1984" s="34" t="s">
        <v>6460</v>
      </c>
      <c r="E1984" s="34">
        <v>3759</v>
      </c>
      <c r="F1984" s="34" t="s">
        <v>329</v>
      </c>
    </row>
    <row r="1985" spans="1:6" x14ac:dyDescent="0.2">
      <c r="A1985" s="34" t="s">
        <v>19</v>
      </c>
      <c r="B1985" s="34" t="s">
        <v>189</v>
      </c>
      <c r="C1985" s="34" t="s">
        <v>347</v>
      </c>
      <c r="D1985" s="34" t="s">
        <v>6461</v>
      </c>
      <c r="E1985" s="34">
        <v>56338</v>
      </c>
      <c r="F1985" s="34" t="s">
        <v>331</v>
      </c>
    </row>
    <row r="1986" spans="1:6" x14ac:dyDescent="0.2">
      <c r="A1986" s="34" t="s">
        <v>19</v>
      </c>
      <c r="B1986" s="34" t="s">
        <v>190</v>
      </c>
      <c r="C1986" s="34" t="s">
        <v>347</v>
      </c>
      <c r="D1986" s="34" t="s">
        <v>6462</v>
      </c>
      <c r="E1986" s="34">
        <v>82795</v>
      </c>
      <c r="F1986" s="34" t="s">
        <v>346</v>
      </c>
    </row>
    <row r="1987" spans="1:6" x14ac:dyDescent="0.2">
      <c r="A1987" s="34" t="s">
        <v>19</v>
      </c>
      <c r="B1987" s="34" t="s">
        <v>191</v>
      </c>
      <c r="C1987" s="34" t="s">
        <v>347</v>
      </c>
      <c r="D1987" s="34" t="s">
        <v>6463</v>
      </c>
      <c r="E1987" s="34">
        <v>16097</v>
      </c>
      <c r="F1987" s="34" t="s">
        <v>328</v>
      </c>
    </row>
    <row r="1988" spans="1:6" x14ac:dyDescent="0.2">
      <c r="A1988" s="34" t="s">
        <v>19</v>
      </c>
      <c r="B1988" s="34" t="s">
        <v>192</v>
      </c>
      <c r="C1988" s="34" t="s">
        <v>347</v>
      </c>
      <c r="D1988" s="34" t="s">
        <v>6464</v>
      </c>
      <c r="E1988" s="34">
        <v>623089</v>
      </c>
      <c r="F1988" s="34"/>
    </row>
    <row r="1989" spans="1:6" x14ac:dyDescent="0.2">
      <c r="A1989" s="34" t="s">
        <v>19</v>
      </c>
      <c r="B1989" s="34" t="s">
        <v>193</v>
      </c>
      <c r="C1989" s="34" t="s">
        <v>347</v>
      </c>
      <c r="D1989" s="34" t="s">
        <v>6465</v>
      </c>
      <c r="E1989" s="34">
        <v>10731</v>
      </c>
      <c r="F1989" s="34" t="s">
        <v>326</v>
      </c>
    </row>
    <row r="1990" spans="1:6" x14ac:dyDescent="0.2">
      <c r="A1990" s="34" t="s">
        <v>19</v>
      </c>
      <c r="B1990" s="34" t="s">
        <v>194</v>
      </c>
      <c r="C1990" s="34" t="s">
        <v>347</v>
      </c>
      <c r="D1990" s="34" t="s">
        <v>6466</v>
      </c>
      <c r="E1990" s="34">
        <v>200595</v>
      </c>
      <c r="F1990" s="34" t="s">
        <v>325</v>
      </c>
    </row>
    <row r="1991" spans="1:6" x14ac:dyDescent="0.2">
      <c r="A1991" s="34" t="s">
        <v>19</v>
      </c>
      <c r="B1991" s="34" t="s">
        <v>195</v>
      </c>
      <c r="C1991" s="34" t="s">
        <v>347</v>
      </c>
      <c r="D1991" s="34" t="s">
        <v>6467</v>
      </c>
      <c r="E1991" s="34">
        <v>238937</v>
      </c>
      <c r="F1991" s="34" t="s">
        <v>342</v>
      </c>
    </row>
    <row r="1992" spans="1:6" x14ac:dyDescent="0.2">
      <c r="A1992" s="34" t="s">
        <v>19</v>
      </c>
      <c r="B1992" s="34" t="s">
        <v>196</v>
      </c>
      <c r="C1992" s="34" t="s">
        <v>347</v>
      </c>
      <c r="D1992" s="34" t="s">
        <v>6468</v>
      </c>
      <c r="E1992" s="34">
        <v>289</v>
      </c>
      <c r="F1992" s="34" t="s">
        <v>334</v>
      </c>
    </row>
    <row r="1993" spans="1:6" x14ac:dyDescent="0.2">
      <c r="A1993" s="34" t="s">
        <v>19</v>
      </c>
      <c r="B1993" s="34" t="s">
        <v>197</v>
      </c>
      <c r="C1993" s="34" t="s">
        <v>347</v>
      </c>
      <c r="D1993" s="34" t="s">
        <v>6469</v>
      </c>
      <c r="E1993" s="34">
        <v>478691</v>
      </c>
      <c r="F1993" s="34" t="s">
        <v>325</v>
      </c>
    </row>
    <row r="1994" spans="1:6" x14ac:dyDescent="0.2">
      <c r="A1994" s="34" t="s">
        <v>19</v>
      </c>
      <c r="B1994" s="34" t="s">
        <v>198</v>
      </c>
      <c r="C1994" s="34" t="s">
        <v>347</v>
      </c>
      <c r="D1994" s="34" t="s">
        <v>6470</v>
      </c>
      <c r="E1994" s="34">
        <v>127909</v>
      </c>
      <c r="F1994" s="34" t="s">
        <v>339</v>
      </c>
    </row>
    <row r="1995" spans="1:6" x14ac:dyDescent="0.2">
      <c r="A1995" s="34" t="s">
        <v>19</v>
      </c>
      <c r="B1995" s="34" t="s">
        <v>199</v>
      </c>
      <c r="C1995" s="34" t="s">
        <v>347</v>
      </c>
      <c r="D1995" s="34" t="s">
        <v>6471</v>
      </c>
      <c r="E1995" s="34">
        <v>78478</v>
      </c>
      <c r="F1995" s="34" t="s">
        <v>331</v>
      </c>
    </row>
    <row r="1996" spans="1:6" x14ac:dyDescent="0.2">
      <c r="A1996" s="34" t="s">
        <v>19</v>
      </c>
      <c r="B1996" s="34" t="s">
        <v>200</v>
      </c>
      <c r="C1996" s="34" t="s">
        <v>347</v>
      </c>
      <c r="D1996" s="34" t="s">
        <v>6472</v>
      </c>
      <c r="E1996" s="34">
        <v>30077</v>
      </c>
      <c r="F1996" s="34" t="s">
        <v>342</v>
      </c>
    </row>
    <row r="1997" spans="1:6" x14ac:dyDescent="0.2">
      <c r="A1997" s="34" t="s">
        <v>19</v>
      </c>
      <c r="B1997" s="34" t="s">
        <v>201</v>
      </c>
      <c r="C1997" s="34" t="s">
        <v>347</v>
      </c>
      <c r="D1997" s="34" t="s">
        <v>6473</v>
      </c>
      <c r="E1997" s="34">
        <v>311704</v>
      </c>
      <c r="F1997" s="34" t="s">
        <v>343</v>
      </c>
    </row>
    <row r="1998" spans="1:6" x14ac:dyDescent="0.2">
      <c r="A1998" s="34" t="s">
        <v>19</v>
      </c>
      <c r="B1998" s="34" t="s">
        <v>202</v>
      </c>
      <c r="C1998" s="34" t="s">
        <v>347</v>
      </c>
      <c r="D1998" s="34" t="s">
        <v>6474</v>
      </c>
      <c r="E1998" s="34">
        <v>2439</v>
      </c>
      <c r="F1998" s="34" t="s">
        <v>341</v>
      </c>
    </row>
    <row r="1999" spans="1:6" x14ac:dyDescent="0.2">
      <c r="A1999" s="34" t="s">
        <v>19</v>
      </c>
      <c r="B1999" s="34" t="s">
        <v>203</v>
      </c>
      <c r="C1999" s="34" t="s">
        <v>347</v>
      </c>
      <c r="D1999" s="34" t="s">
        <v>6475</v>
      </c>
      <c r="E1999" s="34">
        <v>88114</v>
      </c>
      <c r="F1999" s="34" t="s">
        <v>338</v>
      </c>
    </row>
    <row r="2000" spans="1:6" x14ac:dyDescent="0.2">
      <c r="A2000" s="34" t="s">
        <v>19</v>
      </c>
      <c r="B2000" s="34" t="s">
        <v>204</v>
      </c>
      <c r="C2000" s="34" t="s">
        <v>347</v>
      </c>
      <c r="D2000" s="34" t="s">
        <v>6476</v>
      </c>
      <c r="E2000" s="34">
        <v>12511</v>
      </c>
      <c r="F2000" s="34" t="s">
        <v>342</v>
      </c>
    </row>
    <row r="2001" spans="1:6" x14ac:dyDescent="0.2">
      <c r="A2001" s="34" t="s">
        <v>19</v>
      </c>
      <c r="B2001" s="34" t="s">
        <v>205</v>
      </c>
      <c r="C2001" s="34" t="s">
        <v>347</v>
      </c>
      <c r="D2001" s="34" t="s">
        <v>6477</v>
      </c>
      <c r="E2001" s="34">
        <v>524689</v>
      </c>
      <c r="F2001" s="34" t="s">
        <v>339</v>
      </c>
    </row>
    <row r="2002" spans="1:6" x14ac:dyDescent="0.2">
      <c r="A2002" s="34" t="s">
        <v>19</v>
      </c>
      <c r="B2002" s="34" t="s">
        <v>206</v>
      </c>
      <c r="C2002" s="34" t="s">
        <v>347</v>
      </c>
      <c r="D2002" s="34" t="s">
        <v>6478</v>
      </c>
      <c r="E2002" s="34">
        <v>72252</v>
      </c>
      <c r="F2002" s="34" t="s">
        <v>326</v>
      </c>
    </row>
    <row r="2003" spans="1:6" x14ac:dyDescent="0.2">
      <c r="A2003" s="34" t="s">
        <v>19</v>
      </c>
      <c r="B2003" s="34" t="s">
        <v>207</v>
      </c>
      <c r="C2003" s="34" t="s">
        <v>347</v>
      </c>
      <c r="D2003" s="34" t="s">
        <v>6479</v>
      </c>
      <c r="E2003" s="34">
        <v>30011</v>
      </c>
      <c r="F2003" s="34" t="s">
        <v>346</v>
      </c>
    </row>
    <row r="2004" spans="1:6" x14ac:dyDescent="0.2">
      <c r="A2004" s="34" t="s">
        <v>19</v>
      </c>
      <c r="B2004" s="34" t="s">
        <v>208</v>
      </c>
      <c r="C2004" s="34" t="s">
        <v>347</v>
      </c>
      <c r="D2004" s="34" t="s">
        <v>6480</v>
      </c>
      <c r="E2004" s="34">
        <v>1746</v>
      </c>
      <c r="F2004" s="34" t="s">
        <v>333</v>
      </c>
    </row>
    <row r="2005" spans="1:6" x14ac:dyDescent="0.2">
      <c r="A2005" s="34" t="s">
        <v>19</v>
      </c>
      <c r="B2005" s="34" t="s">
        <v>209</v>
      </c>
      <c r="C2005" s="34" t="s">
        <v>347</v>
      </c>
      <c r="D2005" s="34" t="s">
        <v>6481</v>
      </c>
      <c r="E2005" s="34">
        <v>40172</v>
      </c>
      <c r="F2005" s="34" t="s">
        <v>342</v>
      </c>
    </row>
    <row r="2006" spans="1:6" x14ac:dyDescent="0.2">
      <c r="A2006" s="34" t="s">
        <v>19</v>
      </c>
      <c r="B2006" s="34" t="s">
        <v>210</v>
      </c>
      <c r="C2006" s="34" t="s">
        <v>347</v>
      </c>
      <c r="D2006" s="34" t="s">
        <v>6482</v>
      </c>
      <c r="E2006" s="34">
        <v>153709</v>
      </c>
      <c r="F2006" s="34" t="s">
        <v>330</v>
      </c>
    </row>
    <row r="2007" spans="1:6" x14ac:dyDescent="0.2">
      <c r="A2007" s="34" t="s">
        <v>19</v>
      </c>
      <c r="B2007" s="34" t="s">
        <v>211</v>
      </c>
      <c r="C2007" s="34" t="s">
        <v>347</v>
      </c>
      <c r="D2007" s="34" t="s">
        <v>6483</v>
      </c>
      <c r="E2007" s="34">
        <v>31731</v>
      </c>
      <c r="F2007" s="34" t="s">
        <v>333</v>
      </c>
    </row>
    <row r="2008" spans="1:6" x14ac:dyDescent="0.2">
      <c r="A2008" s="34" t="s">
        <v>19</v>
      </c>
      <c r="B2008" s="34" t="s">
        <v>212</v>
      </c>
      <c r="C2008" s="34" t="s">
        <v>347</v>
      </c>
      <c r="D2008" s="34" t="s">
        <v>6484</v>
      </c>
      <c r="E2008" s="34">
        <v>31789</v>
      </c>
      <c r="F2008" s="34" t="s">
        <v>335</v>
      </c>
    </row>
    <row r="2009" spans="1:6" x14ac:dyDescent="0.2">
      <c r="A2009" s="34" t="s">
        <v>19</v>
      </c>
      <c r="B2009" s="34" t="s">
        <v>213</v>
      </c>
      <c r="C2009" s="34" t="s">
        <v>347</v>
      </c>
      <c r="D2009" s="34" t="s">
        <v>6485</v>
      </c>
      <c r="E2009" s="34">
        <v>861867</v>
      </c>
      <c r="F2009" s="34" t="s">
        <v>338</v>
      </c>
    </row>
    <row r="2010" spans="1:6" x14ac:dyDescent="0.2">
      <c r="A2010" s="34" t="s">
        <v>19</v>
      </c>
      <c r="B2010" s="34" t="s">
        <v>214</v>
      </c>
      <c r="C2010" s="34" t="s">
        <v>347</v>
      </c>
      <c r="D2010" s="34" t="s">
        <v>6486</v>
      </c>
      <c r="E2010" s="34">
        <v>19169</v>
      </c>
      <c r="F2010" s="34" t="s">
        <v>341</v>
      </c>
    </row>
    <row r="2011" spans="1:6" x14ac:dyDescent="0.2">
      <c r="A2011" s="34" t="s">
        <v>19</v>
      </c>
      <c r="B2011" s="34" t="s">
        <v>215</v>
      </c>
      <c r="C2011" s="34" t="s">
        <v>347</v>
      </c>
      <c r="D2011" s="34" t="s">
        <v>6487</v>
      </c>
      <c r="E2011" s="34">
        <v>145141</v>
      </c>
      <c r="F2011" s="34" t="s">
        <v>341</v>
      </c>
    </row>
    <row r="2012" spans="1:6" x14ac:dyDescent="0.2">
      <c r="A2012" s="34" t="s">
        <v>19</v>
      </c>
      <c r="B2012" s="34" t="s">
        <v>216</v>
      </c>
      <c r="C2012" s="34" t="s">
        <v>347</v>
      </c>
      <c r="D2012" s="34" t="s">
        <v>6488</v>
      </c>
      <c r="E2012" s="34">
        <v>201894</v>
      </c>
      <c r="F2012" s="34" t="s">
        <v>337</v>
      </c>
    </row>
    <row r="2013" spans="1:6" x14ac:dyDescent="0.2">
      <c r="A2013" s="34" t="s">
        <v>19</v>
      </c>
      <c r="B2013" s="34" t="s">
        <v>217</v>
      </c>
      <c r="C2013" s="34" t="s">
        <v>347</v>
      </c>
      <c r="D2013" s="34" t="s">
        <v>6489</v>
      </c>
      <c r="E2013" s="34">
        <v>65883</v>
      </c>
      <c r="F2013" s="34" t="s">
        <v>337</v>
      </c>
    </row>
    <row r="2014" spans="1:6" x14ac:dyDescent="0.2">
      <c r="A2014" s="34" t="s">
        <v>19</v>
      </c>
      <c r="B2014" s="34" t="s">
        <v>218</v>
      </c>
      <c r="C2014" s="34" t="s">
        <v>347</v>
      </c>
      <c r="D2014" s="34" t="s">
        <v>5652</v>
      </c>
      <c r="E2014" s="34">
        <v>214</v>
      </c>
      <c r="F2014" s="34" t="s">
        <v>327</v>
      </c>
    </row>
    <row r="2015" spans="1:6" x14ac:dyDescent="0.2">
      <c r="A2015" s="34" t="s">
        <v>19</v>
      </c>
      <c r="B2015" s="34" t="s">
        <v>219</v>
      </c>
      <c r="C2015" s="34" t="s">
        <v>347</v>
      </c>
      <c r="D2015" s="34" t="s">
        <v>6490</v>
      </c>
      <c r="E2015" s="34">
        <v>6986</v>
      </c>
      <c r="F2015" s="34" t="s">
        <v>328</v>
      </c>
    </row>
    <row r="2016" spans="1:6" x14ac:dyDescent="0.2">
      <c r="A2016" s="34" t="s">
        <v>19</v>
      </c>
      <c r="B2016" s="34" t="s">
        <v>220</v>
      </c>
      <c r="C2016" s="34" t="s">
        <v>347</v>
      </c>
      <c r="D2016" s="34" t="s">
        <v>6491</v>
      </c>
      <c r="E2016" s="34">
        <v>2152</v>
      </c>
      <c r="F2016" s="34" t="s">
        <v>343</v>
      </c>
    </row>
    <row r="2017" spans="1:6" x14ac:dyDescent="0.2">
      <c r="A2017" s="34" t="s">
        <v>19</v>
      </c>
      <c r="B2017" s="34" t="s">
        <v>221</v>
      </c>
      <c r="C2017" s="34" t="s">
        <v>347</v>
      </c>
      <c r="D2017" s="34" t="s">
        <v>6492</v>
      </c>
      <c r="E2017" s="34">
        <v>250940</v>
      </c>
      <c r="F2017" s="34" t="s">
        <v>338</v>
      </c>
    </row>
    <row r="2018" spans="1:6" x14ac:dyDescent="0.2">
      <c r="A2018" s="34" t="s">
        <v>19</v>
      </c>
      <c r="B2018" s="34" t="s">
        <v>222</v>
      </c>
      <c r="C2018" s="34" t="s">
        <v>347</v>
      </c>
      <c r="D2018" s="34" t="s">
        <v>6493</v>
      </c>
      <c r="E2018" s="34">
        <v>51418</v>
      </c>
      <c r="F2018" s="34" t="s">
        <v>345</v>
      </c>
    </row>
    <row r="2019" spans="1:6" x14ac:dyDescent="0.2">
      <c r="A2019" s="34" t="s">
        <v>19</v>
      </c>
      <c r="B2019" s="34" t="s">
        <v>223</v>
      </c>
      <c r="C2019" s="34" t="s">
        <v>347</v>
      </c>
      <c r="D2019" s="34" t="s">
        <v>6494</v>
      </c>
      <c r="E2019" s="34">
        <v>1187231</v>
      </c>
      <c r="F2019" s="34" t="s">
        <v>343</v>
      </c>
    </row>
    <row r="2020" spans="1:6" x14ac:dyDescent="0.2">
      <c r="A2020" s="34" t="s">
        <v>19</v>
      </c>
      <c r="B2020" s="34" t="s">
        <v>224</v>
      </c>
      <c r="C2020" s="34" t="s">
        <v>347</v>
      </c>
      <c r="D2020" s="34" t="s">
        <v>6495</v>
      </c>
      <c r="E2020" s="34">
        <v>126739</v>
      </c>
      <c r="F2020" s="34" t="s">
        <v>346</v>
      </c>
    </row>
    <row r="2021" spans="1:6" x14ac:dyDescent="0.2">
      <c r="A2021" s="34" t="s">
        <v>19</v>
      </c>
      <c r="B2021" s="34" t="s">
        <v>225</v>
      </c>
      <c r="C2021" s="34" t="s">
        <v>347</v>
      </c>
      <c r="D2021" s="34" t="s">
        <v>6496</v>
      </c>
      <c r="E2021" s="34">
        <v>836</v>
      </c>
      <c r="F2021" s="34" t="s">
        <v>327</v>
      </c>
    </row>
    <row r="2022" spans="1:6" x14ac:dyDescent="0.2">
      <c r="A2022" s="34" t="s">
        <v>19</v>
      </c>
      <c r="B2022" s="34" t="s">
        <v>226</v>
      </c>
      <c r="C2022" s="34" t="s">
        <v>347</v>
      </c>
      <c r="D2022" s="34" t="s">
        <v>6497</v>
      </c>
      <c r="E2022" s="34">
        <v>685</v>
      </c>
      <c r="F2022" s="34" t="s">
        <v>327</v>
      </c>
    </row>
    <row r="2023" spans="1:6" x14ac:dyDescent="0.2">
      <c r="A2023" s="34" t="s">
        <v>19</v>
      </c>
      <c r="B2023" s="34" t="s">
        <v>227</v>
      </c>
      <c r="C2023" s="34" t="s">
        <v>347</v>
      </c>
      <c r="D2023" s="34" t="s">
        <v>6498</v>
      </c>
      <c r="E2023" s="34">
        <v>31259</v>
      </c>
      <c r="F2023" s="34" t="s">
        <v>339</v>
      </c>
    </row>
    <row r="2024" spans="1:6" x14ac:dyDescent="0.2">
      <c r="A2024" s="34" t="s">
        <v>19</v>
      </c>
      <c r="B2024" s="34" t="s">
        <v>228</v>
      </c>
      <c r="C2024" s="34" t="s">
        <v>347</v>
      </c>
      <c r="D2024" s="34" t="s">
        <v>6499</v>
      </c>
      <c r="E2024" s="34">
        <v>2572</v>
      </c>
      <c r="F2024" s="34" t="s">
        <v>344</v>
      </c>
    </row>
    <row r="2025" spans="1:6" x14ac:dyDescent="0.2">
      <c r="A2025" s="34" t="s">
        <v>19</v>
      </c>
      <c r="B2025" s="34" t="s">
        <v>229</v>
      </c>
      <c r="C2025" s="34" t="s">
        <v>347</v>
      </c>
      <c r="D2025" s="34" t="s">
        <v>6500</v>
      </c>
      <c r="E2025" s="34">
        <v>42019</v>
      </c>
      <c r="F2025" s="34" t="s">
        <v>336</v>
      </c>
    </row>
    <row r="2026" spans="1:6" x14ac:dyDescent="0.2">
      <c r="A2026" s="34" t="s">
        <v>19</v>
      </c>
      <c r="B2026" s="34" t="s">
        <v>230</v>
      </c>
      <c r="C2026" s="34" t="s">
        <v>347</v>
      </c>
      <c r="D2026" s="34" t="s">
        <v>6501</v>
      </c>
      <c r="E2026" s="34">
        <v>13728</v>
      </c>
      <c r="F2026" s="34" t="s">
        <v>333</v>
      </c>
    </row>
    <row r="2027" spans="1:6" x14ac:dyDescent="0.2">
      <c r="A2027" s="34" t="s">
        <v>19</v>
      </c>
      <c r="B2027" s="34" t="s">
        <v>231</v>
      </c>
      <c r="C2027" s="34" t="s">
        <v>347</v>
      </c>
      <c r="D2027" s="34" t="s">
        <v>6502</v>
      </c>
      <c r="E2027" s="34">
        <v>28671</v>
      </c>
      <c r="F2027" s="34" t="s">
        <v>335</v>
      </c>
    </row>
    <row r="2028" spans="1:6" x14ac:dyDescent="0.2">
      <c r="A2028" s="34" t="s">
        <v>19</v>
      </c>
      <c r="B2028" s="34" t="s">
        <v>232</v>
      </c>
      <c r="C2028" s="34" t="s">
        <v>347</v>
      </c>
      <c r="D2028" s="34" t="s">
        <v>6503</v>
      </c>
      <c r="E2028" s="34">
        <v>561464</v>
      </c>
      <c r="F2028" s="34" t="s">
        <v>336</v>
      </c>
    </row>
    <row r="2029" spans="1:6" x14ac:dyDescent="0.2">
      <c r="A2029" s="34" t="s">
        <v>19</v>
      </c>
      <c r="B2029" s="34" t="s">
        <v>233</v>
      </c>
      <c r="C2029" s="34" t="s">
        <v>347</v>
      </c>
      <c r="D2029" s="34" t="s">
        <v>6504</v>
      </c>
      <c r="E2029" s="34">
        <v>116796</v>
      </c>
      <c r="F2029" s="34" t="s">
        <v>326</v>
      </c>
    </row>
    <row r="2030" spans="1:6" x14ac:dyDescent="0.2">
      <c r="A2030" s="34" t="s">
        <v>19</v>
      </c>
      <c r="B2030" s="34" t="s">
        <v>234</v>
      </c>
      <c r="C2030" s="34" t="s">
        <v>347</v>
      </c>
      <c r="D2030" s="34" t="s">
        <v>6505</v>
      </c>
      <c r="E2030" s="34">
        <v>14913</v>
      </c>
      <c r="F2030" s="34" t="s">
        <v>333</v>
      </c>
    </row>
    <row r="2031" spans="1:6" x14ac:dyDescent="0.2">
      <c r="A2031" s="34" t="s">
        <v>19</v>
      </c>
      <c r="B2031" s="34" t="s">
        <v>235</v>
      </c>
      <c r="C2031" s="34" t="s">
        <v>347</v>
      </c>
      <c r="D2031" s="34" t="s">
        <v>6506</v>
      </c>
      <c r="E2031" s="34">
        <v>193211</v>
      </c>
      <c r="F2031" s="34" t="s">
        <v>336</v>
      </c>
    </row>
    <row r="2032" spans="1:6" x14ac:dyDescent="0.2">
      <c r="A2032" s="34" t="s">
        <v>19</v>
      </c>
      <c r="B2032" s="34" t="s">
        <v>236</v>
      </c>
      <c r="C2032" s="34" t="s">
        <v>347</v>
      </c>
      <c r="D2032" s="34" t="s">
        <v>6507</v>
      </c>
      <c r="E2032" s="34">
        <v>20172</v>
      </c>
      <c r="F2032" s="34" t="s">
        <v>329</v>
      </c>
    </row>
    <row r="2033" spans="1:6" x14ac:dyDescent="0.2">
      <c r="A2033" s="34" t="s">
        <v>19</v>
      </c>
      <c r="B2033" s="34" t="s">
        <v>237</v>
      </c>
      <c r="C2033" s="34" t="s">
        <v>347</v>
      </c>
      <c r="D2033" s="34" t="s">
        <v>6508</v>
      </c>
      <c r="E2033" s="34">
        <v>331457</v>
      </c>
      <c r="F2033" s="34" t="s">
        <v>343</v>
      </c>
    </row>
    <row r="2034" spans="1:6" x14ac:dyDescent="0.2">
      <c r="A2034" s="34" t="s">
        <v>19</v>
      </c>
      <c r="B2034" s="34" t="s">
        <v>238</v>
      </c>
      <c r="C2034" s="34" t="s">
        <v>347</v>
      </c>
      <c r="D2034" s="34" t="s">
        <v>6509</v>
      </c>
      <c r="E2034" s="34">
        <v>9465</v>
      </c>
      <c r="F2034" s="34" t="s">
        <v>328</v>
      </c>
    </row>
    <row r="2035" spans="1:6" x14ac:dyDescent="0.2">
      <c r="A2035" s="34" t="s">
        <v>19</v>
      </c>
      <c r="B2035" s="34" t="s">
        <v>239</v>
      </c>
      <c r="C2035" s="34" t="s">
        <v>347</v>
      </c>
      <c r="D2035" s="34" t="s">
        <v>6510</v>
      </c>
      <c r="E2035" s="34">
        <v>1666</v>
      </c>
      <c r="F2035" s="34"/>
    </row>
    <row r="2036" spans="1:6" x14ac:dyDescent="0.2">
      <c r="A2036" s="34" t="s">
        <v>19</v>
      </c>
      <c r="B2036" s="34" t="s">
        <v>240</v>
      </c>
      <c r="C2036" s="34" t="s">
        <v>347</v>
      </c>
      <c r="D2036" s="34" t="s">
        <v>6511</v>
      </c>
      <c r="E2036" s="34">
        <v>12811</v>
      </c>
      <c r="F2036" s="34" t="s">
        <v>333</v>
      </c>
    </row>
    <row r="2037" spans="1:6" x14ac:dyDescent="0.2">
      <c r="A2037" s="34" t="s">
        <v>19</v>
      </c>
      <c r="B2037" s="34" t="s">
        <v>241</v>
      </c>
      <c r="C2037" s="34" t="s">
        <v>347</v>
      </c>
      <c r="D2037" s="34" t="s">
        <v>6512</v>
      </c>
      <c r="E2037" s="34">
        <v>78232</v>
      </c>
      <c r="F2037" s="34" t="s">
        <v>326</v>
      </c>
    </row>
    <row r="2038" spans="1:6" x14ac:dyDescent="0.2">
      <c r="A2038" s="34" t="s">
        <v>19</v>
      </c>
      <c r="B2038" s="34" t="s">
        <v>242</v>
      </c>
      <c r="C2038" s="34" t="s">
        <v>347</v>
      </c>
      <c r="D2038" s="34" t="s">
        <v>6513</v>
      </c>
      <c r="E2038" s="34">
        <v>39482</v>
      </c>
      <c r="F2038" s="34" t="s">
        <v>324</v>
      </c>
    </row>
    <row r="2039" spans="1:6" x14ac:dyDescent="0.2">
      <c r="A2039" s="34" t="s">
        <v>19</v>
      </c>
      <c r="B2039" s="34" t="s">
        <v>243</v>
      </c>
      <c r="C2039" s="34" t="s">
        <v>347</v>
      </c>
      <c r="D2039" s="34" t="s">
        <v>6514</v>
      </c>
      <c r="E2039" s="34">
        <v>32145</v>
      </c>
      <c r="F2039" s="34" t="s">
        <v>326</v>
      </c>
    </row>
    <row r="2040" spans="1:6" x14ac:dyDescent="0.2">
      <c r="A2040" s="34" t="s">
        <v>19</v>
      </c>
      <c r="B2040" s="34" t="s">
        <v>244</v>
      </c>
      <c r="C2040" s="34" t="s">
        <v>347</v>
      </c>
      <c r="D2040" s="34" t="s">
        <v>6515</v>
      </c>
      <c r="E2040" s="34">
        <v>120945</v>
      </c>
      <c r="F2040" s="34" t="s">
        <v>335</v>
      </c>
    </row>
    <row r="2041" spans="1:6" x14ac:dyDescent="0.2">
      <c r="A2041" s="34" t="s">
        <v>19</v>
      </c>
      <c r="B2041" s="34" t="s">
        <v>245</v>
      </c>
      <c r="C2041" s="34" t="s">
        <v>347</v>
      </c>
      <c r="D2041" s="34" t="s">
        <v>2454</v>
      </c>
      <c r="E2041" s="34">
        <v>3742</v>
      </c>
      <c r="F2041" s="34" t="s">
        <v>331</v>
      </c>
    </row>
    <row r="2042" spans="1:6" x14ac:dyDescent="0.2">
      <c r="A2042" s="34" t="s">
        <v>19</v>
      </c>
      <c r="B2042" s="34" t="s">
        <v>246</v>
      </c>
      <c r="C2042" s="34" t="s">
        <v>347</v>
      </c>
      <c r="D2042" s="34" t="s">
        <v>6516</v>
      </c>
      <c r="E2042" s="34">
        <v>14995</v>
      </c>
      <c r="F2042" s="34" t="s">
        <v>333</v>
      </c>
    </row>
    <row r="2043" spans="1:6" x14ac:dyDescent="0.2">
      <c r="A2043" s="34" t="s">
        <v>19</v>
      </c>
      <c r="B2043" s="34" t="s">
        <v>247</v>
      </c>
      <c r="C2043" s="34" t="s">
        <v>347</v>
      </c>
      <c r="D2043" s="34" t="s">
        <v>6517</v>
      </c>
      <c r="E2043" s="34">
        <v>1960</v>
      </c>
      <c r="F2043" s="34" t="s">
        <v>334</v>
      </c>
    </row>
    <row r="2044" spans="1:6" x14ac:dyDescent="0.2">
      <c r="A2044" s="34" t="s">
        <v>19</v>
      </c>
      <c r="B2044" s="34" t="s">
        <v>248</v>
      </c>
      <c r="C2044" s="34" t="s">
        <v>347</v>
      </c>
      <c r="D2044" s="34" t="s">
        <v>6518</v>
      </c>
      <c r="E2044" s="34">
        <v>218764</v>
      </c>
      <c r="F2044" s="34" t="s">
        <v>324</v>
      </c>
    </row>
    <row r="2045" spans="1:6" x14ac:dyDescent="0.2">
      <c r="A2045" s="34" t="s">
        <v>19</v>
      </c>
      <c r="B2045" s="34" t="s">
        <v>250</v>
      </c>
      <c r="C2045" s="34" t="s">
        <v>347</v>
      </c>
      <c r="D2045" s="34" t="s">
        <v>6519</v>
      </c>
      <c r="E2045" s="34">
        <v>23021</v>
      </c>
      <c r="F2045" s="34" t="s">
        <v>331</v>
      </c>
    </row>
    <row r="2046" spans="1:6" x14ac:dyDescent="0.2">
      <c r="A2046" s="34" t="s">
        <v>19</v>
      </c>
      <c r="B2046" s="34" t="s">
        <v>251</v>
      </c>
      <c r="C2046" s="34" t="s">
        <v>347</v>
      </c>
      <c r="D2046" s="34" t="s">
        <v>6520</v>
      </c>
      <c r="E2046" s="34">
        <v>5087</v>
      </c>
      <c r="F2046" s="34" t="s">
        <v>325</v>
      </c>
    </row>
    <row r="2047" spans="1:6" x14ac:dyDescent="0.2">
      <c r="A2047" s="34" t="s">
        <v>19</v>
      </c>
      <c r="B2047" s="34" t="s">
        <v>252</v>
      </c>
      <c r="C2047" s="34" t="s">
        <v>347</v>
      </c>
      <c r="D2047" s="34" t="s">
        <v>6521</v>
      </c>
      <c r="E2047" s="34">
        <v>12986</v>
      </c>
      <c r="F2047" s="34" t="s">
        <v>328</v>
      </c>
    </row>
    <row r="2048" spans="1:6" x14ac:dyDescent="0.2">
      <c r="A2048" s="34" t="s">
        <v>19</v>
      </c>
      <c r="B2048" s="34" t="s">
        <v>253</v>
      </c>
      <c r="C2048" s="34" t="s">
        <v>347</v>
      </c>
      <c r="D2048" s="34" t="s">
        <v>6522</v>
      </c>
      <c r="E2048" s="34">
        <v>2687</v>
      </c>
      <c r="F2048" s="34" t="s">
        <v>329</v>
      </c>
    </row>
    <row r="2049" spans="1:6" x14ac:dyDescent="0.2">
      <c r="A2049" s="34" t="s">
        <v>19</v>
      </c>
      <c r="B2049" s="34" t="s">
        <v>254</v>
      </c>
      <c r="C2049" s="34" t="s">
        <v>347</v>
      </c>
      <c r="D2049" s="34" t="s">
        <v>6523</v>
      </c>
      <c r="E2049" s="34">
        <v>1604836</v>
      </c>
      <c r="F2049" s="34" t="s">
        <v>331</v>
      </c>
    </row>
    <row r="2050" spans="1:6" x14ac:dyDescent="0.2">
      <c r="A2050" s="34" t="s">
        <v>19</v>
      </c>
      <c r="B2050" s="34" t="s">
        <v>255</v>
      </c>
      <c r="C2050" s="34" t="s">
        <v>347</v>
      </c>
      <c r="D2050" s="34" t="s">
        <v>6524</v>
      </c>
      <c r="E2050" s="34">
        <v>84090</v>
      </c>
      <c r="F2050" s="34" t="s">
        <v>330</v>
      </c>
    </row>
    <row r="2051" spans="1:6" x14ac:dyDescent="0.2">
      <c r="A2051" s="34" t="s">
        <v>19</v>
      </c>
      <c r="B2051" s="34" t="s">
        <v>256</v>
      </c>
      <c r="C2051" s="34" t="s">
        <v>347</v>
      </c>
      <c r="D2051" s="34" t="s">
        <v>6525</v>
      </c>
      <c r="E2051" s="34">
        <v>156799</v>
      </c>
      <c r="F2051" s="34" t="s">
        <v>342</v>
      </c>
    </row>
    <row r="2052" spans="1:6" x14ac:dyDescent="0.2">
      <c r="A2052" s="34" t="s">
        <v>19</v>
      </c>
      <c r="B2052" s="34" t="s">
        <v>257</v>
      </c>
      <c r="C2052" s="34" t="s">
        <v>347</v>
      </c>
      <c r="D2052" s="34" t="s">
        <v>6526</v>
      </c>
      <c r="E2052" s="34">
        <v>52127</v>
      </c>
      <c r="F2052" s="34" t="s">
        <v>337</v>
      </c>
    </row>
    <row r="2053" spans="1:6" x14ac:dyDescent="0.2">
      <c r="A2053" s="34" t="s">
        <v>19</v>
      </c>
      <c r="B2053" s="34" t="s">
        <v>258</v>
      </c>
      <c r="C2053" s="34" t="s">
        <v>347</v>
      </c>
      <c r="D2053" s="34" t="s">
        <v>6527</v>
      </c>
      <c r="E2053" s="34">
        <v>239077</v>
      </c>
      <c r="F2053" s="34" t="s">
        <v>342</v>
      </c>
    </row>
    <row r="2054" spans="1:6" x14ac:dyDescent="0.2">
      <c r="A2054" s="34" t="s">
        <v>19</v>
      </c>
      <c r="B2054" s="34" t="s">
        <v>259</v>
      </c>
      <c r="C2054" s="34" t="s">
        <v>347</v>
      </c>
      <c r="D2054" s="34" t="s">
        <v>6528</v>
      </c>
      <c r="E2054" s="34">
        <v>22329</v>
      </c>
      <c r="F2054" s="34" t="s">
        <v>333</v>
      </c>
    </row>
    <row r="2055" spans="1:6" x14ac:dyDescent="0.2">
      <c r="A2055" s="34" t="s">
        <v>19</v>
      </c>
      <c r="B2055" s="34" t="s">
        <v>260</v>
      </c>
      <c r="C2055" s="34" t="s">
        <v>347</v>
      </c>
      <c r="D2055" s="34" t="s">
        <v>6529</v>
      </c>
      <c r="E2055" s="34">
        <v>89705</v>
      </c>
      <c r="F2055" s="34" t="s">
        <v>333</v>
      </c>
    </row>
    <row r="2056" spans="1:6" x14ac:dyDescent="0.2">
      <c r="A2056" s="34" t="s">
        <v>19</v>
      </c>
      <c r="B2056" s="34" t="s">
        <v>261</v>
      </c>
      <c r="C2056" s="34" t="s">
        <v>347</v>
      </c>
      <c r="D2056" s="34" t="s">
        <v>6530</v>
      </c>
      <c r="E2056" s="34">
        <v>25285</v>
      </c>
      <c r="F2056" s="34" t="s">
        <v>328</v>
      </c>
    </row>
    <row r="2057" spans="1:6" x14ac:dyDescent="0.2">
      <c r="A2057" s="34" t="s">
        <v>19</v>
      </c>
      <c r="B2057" s="34" t="s">
        <v>262</v>
      </c>
      <c r="C2057" s="34" t="s">
        <v>347</v>
      </c>
      <c r="D2057" s="34" t="s">
        <v>6531</v>
      </c>
      <c r="E2057" s="34">
        <v>2593</v>
      </c>
      <c r="F2057" s="34" t="s">
        <v>340</v>
      </c>
    </row>
    <row r="2058" spans="1:6" x14ac:dyDescent="0.2">
      <c r="A2058" s="34" t="s">
        <v>19</v>
      </c>
      <c r="B2058" s="34" t="s">
        <v>263</v>
      </c>
      <c r="C2058" s="34" t="s">
        <v>347</v>
      </c>
      <c r="D2058" s="34" t="s">
        <v>6532</v>
      </c>
      <c r="E2058" s="34">
        <v>282498</v>
      </c>
      <c r="F2058" s="34" t="s">
        <v>324</v>
      </c>
    </row>
    <row r="2059" spans="1:6" x14ac:dyDescent="0.2">
      <c r="A2059" s="34" t="s">
        <v>19</v>
      </c>
      <c r="B2059" s="34" t="s">
        <v>264</v>
      </c>
      <c r="C2059" s="34" t="s">
        <v>347</v>
      </c>
      <c r="D2059" s="34" t="s">
        <v>6533</v>
      </c>
      <c r="E2059" s="34">
        <v>71473</v>
      </c>
      <c r="F2059" s="34" t="s">
        <v>326</v>
      </c>
    </row>
    <row r="2060" spans="1:6" x14ac:dyDescent="0.2">
      <c r="A2060" s="34" t="s">
        <v>19</v>
      </c>
      <c r="B2060" s="34" t="s">
        <v>265</v>
      </c>
      <c r="C2060" s="34" t="s">
        <v>347</v>
      </c>
      <c r="D2060" s="34" t="s">
        <v>6534</v>
      </c>
      <c r="E2060" s="34">
        <v>16775</v>
      </c>
      <c r="F2060" s="34" t="s">
        <v>333</v>
      </c>
    </row>
    <row r="2061" spans="1:6" x14ac:dyDescent="0.2">
      <c r="A2061" s="34" t="s">
        <v>19</v>
      </c>
      <c r="B2061" s="34" t="s">
        <v>266</v>
      </c>
      <c r="C2061" s="34" t="s">
        <v>347</v>
      </c>
      <c r="D2061" s="34" t="s">
        <v>6535</v>
      </c>
      <c r="E2061" s="34">
        <v>259020</v>
      </c>
      <c r="F2061" s="34" t="s">
        <v>324</v>
      </c>
    </row>
    <row r="2062" spans="1:6" x14ac:dyDescent="0.2">
      <c r="A2062" s="34" t="s">
        <v>19</v>
      </c>
      <c r="B2062" s="34" t="s">
        <v>267</v>
      </c>
      <c r="C2062" s="34" t="s">
        <v>347</v>
      </c>
      <c r="D2062" s="34" t="s">
        <v>6536</v>
      </c>
      <c r="E2062" s="34">
        <v>188598</v>
      </c>
      <c r="F2062" s="34" t="s">
        <v>330</v>
      </c>
    </row>
    <row r="2063" spans="1:6" x14ac:dyDescent="0.2">
      <c r="A2063" s="34" t="s">
        <v>19</v>
      </c>
      <c r="B2063" s="34" t="s">
        <v>268</v>
      </c>
      <c r="C2063" s="34" t="s">
        <v>347</v>
      </c>
      <c r="D2063" s="34" t="s">
        <v>6537</v>
      </c>
      <c r="E2063" s="34">
        <v>46825</v>
      </c>
      <c r="F2063" s="34" t="s">
        <v>335</v>
      </c>
    </row>
    <row r="2064" spans="1:6" x14ac:dyDescent="0.2">
      <c r="A2064" s="34" t="s">
        <v>19</v>
      </c>
      <c r="B2064" s="34" t="s">
        <v>269</v>
      </c>
      <c r="C2064" s="34" t="s">
        <v>347</v>
      </c>
      <c r="D2064" s="34" t="s">
        <v>6538</v>
      </c>
      <c r="E2064" s="34">
        <v>375703</v>
      </c>
      <c r="F2064" s="34" t="s">
        <v>325</v>
      </c>
    </row>
    <row r="2065" spans="1:6" x14ac:dyDescent="0.2">
      <c r="A2065" s="34" t="s">
        <v>19</v>
      </c>
      <c r="B2065" s="34" t="s">
        <v>270</v>
      </c>
      <c r="C2065" s="34" t="s">
        <v>347</v>
      </c>
      <c r="D2065" s="34" t="s">
        <v>6539</v>
      </c>
      <c r="E2065" s="34">
        <v>56543</v>
      </c>
      <c r="F2065" s="34" t="s">
        <v>343</v>
      </c>
    </row>
    <row r="2066" spans="1:6" x14ac:dyDescent="0.2">
      <c r="A2066" s="34" t="s">
        <v>19</v>
      </c>
      <c r="B2066" s="34" t="s">
        <v>271</v>
      </c>
      <c r="C2066" s="34" t="s">
        <v>347</v>
      </c>
      <c r="D2066" s="34" t="s">
        <v>6540</v>
      </c>
      <c r="E2066" s="34">
        <v>4742</v>
      </c>
      <c r="F2066" s="34" t="s">
        <v>341</v>
      </c>
    </row>
    <row r="2067" spans="1:6" x14ac:dyDescent="0.2">
      <c r="A2067" s="34" t="s">
        <v>19</v>
      </c>
      <c r="B2067" s="34" t="s">
        <v>272</v>
      </c>
      <c r="C2067" s="34" t="s">
        <v>347</v>
      </c>
      <c r="D2067" s="34" t="s">
        <v>6541</v>
      </c>
      <c r="E2067" s="34">
        <v>181231</v>
      </c>
      <c r="F2067" s="34" t="s">
        <v>343</v>
      </c>
    </row>
    <row r="2068" spans="1:6" x14ac:dyDescent="0.2">
      <c r="A2068" s="34" t="s">
        <v>19</v>
      </c>
      <c r="B2068" s="34" t="s">
        <v>273</v>
      </c>
      <c r="C2068" s="34" t="s">
        <v>347</v>
      </c>
      <c r="D2068" s="34" t="s">
        <v>6542</v>
      </c>
      <c r="E2068" s="34">
        <v>48812</v>
      </c>
      <c r="F2068" s="34" t="s">
        <v>344</v>
      </c>
    </row>
    <row r="2069" spans="1:6" x14ac:dyDescent="0.2">
      <c r="A2069" s="34" t="s">
        <v>19</v>
      </c>
      <c r="B2069" s="34" t="s">
        <v>275</v>
      </c>
      <c r="C2069" s="34" t="s">
        <v>347</v>
      </c>
      <c r="D2069" s="34" t="s">
        <v>3314</v>
      </c>
      <c r="E2069" s="34">
        <v>2158</v>
      </c>
      <c r="F2069" s="34" t="s">
        <v>327</v>
      </c>
    </row>
    <row r="2070" spans="1:6" x14ac:dyDescent="0.2">
      <c r="A2070" s="34" t="s">
        <v>19</v>
      </c>
      <c r="B2070" s="34" t="s">
        <v>276</v>
      </c>
      <c r="C2070" s="34" t="s">
        <v>347</v>
      </c>
      <c r="D2070" s="34" t="s">
        <v>6543</v>
      </c>
      <c r="E2070" s="34">
        <v>256547</v>
      </c>
      <c r="F2070" s="34" t="s">
        <v>341</v>
      </c>
    </row>
    <row r="2071" spans="1:6" x14ac:dyDescent="0.2">
      <c r="A2071" s="34" t="s">
        <v>19</v>
      </c>
      <c r="B2071" s="34" t="s">
        <v>277</v>
      </c>
      <c r="C2071" s="34" t="s">
        <v>347</v>
      </c>
      <c r="D2071" s="34" t="s">
        <v>6544</v>
      </c>
      <c r="E2071" s="34">
        <v>50816</v>
      </c>
      <c r="F2071" s="34" t="s">
        <v>334</v>
      </c>
    </row>
    <row r="2072" spans="1:6" x14ac:dyDescent="0.2">
      <c r="A2072" s="34" t="s">
        <v>19</v>
      </c>
      <c r="B2072" s="34" t="s">
        <v>278</v>
      </c>
      <c r="C2072" s="34" t="s">
        <v>347</v>
      </c>
      <c r="D2072" s="34" t="s">
        <v>6545</v>
      </c>
      <c r="E2072" s="34">
        <v>15673</v>
      </c>
      <c r="F2072" s="34" t="s">
        <v>345</v>
      </c>
    </row>
    <row r="2073" spans="1:6" x14ac:dyDescent="0.2">
      <c r="A2073" s="34" t="s">
        <v>19</v>
      </c>
      <c r="B2073" s="34" t="s">
        <v>279</v>
      </c>
      <c r="C2073" s="34" t="s">
        <v>347</v>
      </c>
      <c r="D2073" s="34" t="s">
        <v>6546</v>
      </c>
      <c r="E2073" s="34">
        <v>24191</v>
      </c>
      <c r="F2073" s="34" t="s">
        <v>324</v>
      </c>
    </row>
    <row r="2074" spans="1:6" x14ac:dyDescent="0.2">
      <c r="A2074" s="34" t="s">
        <v>19</v>
      </c>
      <c r="B2074" s="34" t="s">
        <v>280</v>
      </c>
      <c r="C2074" s="34" t="s">
        <v>347</v>
      </c>
      <c r="D2074" s="34" t="s">
        <v>2520</v>
      </c>
      <c r="E2074" s="34">
        <v>110</v>
      </c>
      <c r="F2074" s="34" t="s">
        <v>328</v>
      </c>
    </row>
    <row r="2075" spans="1:6" x14ac:dyDescent="0.2">
      <c r="A2075" s="34" t="s">
        <v>19</v>
      </c>
      <c r="B2075" s="34" t="s">
        <v>281</v>
      </c>
      <c r="C2075" s="34" t="s">
        <v>347</v>
      </c>
      <c r="D2075" s="34" t="s">
        <v>6547</v>
      </c>
      <c r="E2075" s="34">
        <v>1210057</v>
      </c>
      <c r="F2075" s="34" t="s">
        <v>343</v>
      </c>
    </row>
    <row r="2076" spans="1:6" x14ac:dyDescent="0.2">
      <c r="A2076" s="34" t="s">
        <v>19</v>
      </c>
      <c r="B2076" s="34" t="s">
        <v>282</v>
      </c>
      <c r="C2076" s="34" t="s">
        <v>347</v>
      </c>
      <c r="D2076" s="34" t="s">
        <v>6548</v>
      </c>
      <c r="E2076" s="34">
        <v>97033</v>
      </c>
      <c r="F2076" s="34" t="s">
        <v>332</v>
      </c>
    </row>
    <row r="2077" spans="1:6" x14ac:dyDescent="0.2">
      <c r="A2077" s="34" t="s">
        <v>19</v>
      </c>
      <c r="B2077" s="34" t="s">
        <v>283</v>
      </c>
      <c r="C2077" s="34" t="s">
        <v>347</v>
      </c>
      <c r="D2077" s="34" t="s">
        <v>6549</v>
      </c>
      <c r="E2077" s="34">
        <v>300890</v>
      </c>
      <c r="F2077" s="34" t="s">
        <v>331</v>
      </c>
    </row>
    <row r="2078" spans="1:6" x14ac:dyDescent="0.2">
      <c r="A2078" s="34" t="s">
        <v>19</v>
      </c>
      <c r="B2078" s="34" t="s">
        <v>284</v>
      </c>
      <c r="C2078" s="34" t="s">
        <v>347</v>
      </c>
      <c r="D2078" s="34" t="s">
        <v>6550</v>
      </c>
      <c r="E2078" s="34">
        <v>72124</v>
      </c>
      <c r="F2078" s="34" t="s">
        <v>324</v>
      </c>
    </row>
    <row r="2079" spans="1:6" x14ac:dyDescent="0.2">
      <c r="A2079" s="34" t="s">
        <v>19</v>
      </c>
      <c r="B2079" s="34" t="s">
        <v>285</v>
      </c>
      <c r="C2079" s="34" t="s">
        <v>347</v>
      </c>
      <c r="D2079" s="34" t="s">
        <v>6551</v>
      </c>
      <c r="E2079" s="34">
        <v>2385</v>
      </c>
      <c r="F2079" s="34" t="s">
        <v>341</v>
      </c>
    </row>
    <row r="2080" spans="1:6" x14ac:dyDescent="0.2">
      <c r="A2080" s="34" t="s">
        <v>19</v>
      </c>
      <c r="B2080" s="34" t="s">
        <v>286</v>
      </c>
      <c r="C2080" s="34" t="s">
        <v>347</v>
      </c>
      <c r="D2080" s="34" t="s">
        <v>6552</v>
      </c>
      <c r="E2080" s="34">
        <v>455827</v>
      </c>
      <c r="F2080" s="34" t="s">
        <v>345</v>
      </c>
    </row>
    <row r="2081" spans="1:6" x14ac:dyDescent="0.2">
      <c r="A2081" s="34" t="s">
        <v>19</v>
      </c>
      <c r="B2081" s="34" t="s">
        <v>287</v>
      </c>
      <c r="C2081" s="34" t="s">
        <v>347</v>
      </c>
      <c r="D2081" s="34" t="s">
        <v>6553</v>
      </c>
      <c r="E2081" s="34">
        <v>15419</v>
      </c>
      <c r="F2081" s="34" t="s">
        <v>333</v>
      </c>
    </row>
    <row r="2082" spans="1:6" x14ac:dyDescent="0.2">
      <c r="A2082" s="34" t="s">
        <v>19</v>
      </c>
      <c r="B2082" s="34" t="s">
        <v>288</v>
      </c>
      <c r="C2082" s="34" t="s">
        <v>347</v>
      </c>
      <c r="D2082" s="34" t="s">
        <v>6554</v>
      </c>
      <c r="E2082" s="34">
        <v>1015932</v>
      </c>
      <c r="F2082" s="34" t="s">
        <v>343</v>
      </c>
    </row>
    <row r="2083" spans="1:6" x14ac:dyDescent="0.2">
      <c r="A2083" s="34" t="s">
        <v>19</v>
      </c>
      <c r="B2083" s="34" t="s">
        <v>289</v>
      </c>
      <c r="C2083" s="34" t="s">
        <v>347</v>
      </c>
      <c r="D2083" s="34" t="s">
        <v>6555</v>
      </c>
      <c r="E2083" s="34">
        <v>232258</v>
      </c>
      <c r="F2083" s="34" t="s">
        <v>324</v>
      </c>
    </row>
    <row r="2084" spans="1:6" x14ac:dyDescent="0.2">
      <c r="A2084" s="34" t="s">
        <v>19</v>
      </c>
      <c r="B2084" s="34" t="s">
        <v>290</v>
      </c>
      <c r="C2084" s="34" t="s">
        <v>347</v>
      </c>
      <c r="D2084" s="34" t="s">
        <v>6556</v>
      </c>
      <c r="E2084" s="34">
        <v>12924</v>
      </c>
      <c r="F2084" s="34" t="s">
        <v>326</v>
      </c>
    </row>
    <row r="2085" spans="1:6" x14ac:dyDescent="0.2">
      <c r="A2085" s="34" t="s">
        <v>19</v>
      </c>
      <c r="B2085" s="34" t="s">
        <v>291</v>
      </c>
      <c r="C2085" s="34" t="s">
        <v>347</v>
      </c>
      <c r="D2085" s="34" t="s">
        <v>6557</v>
      </c>
      <c r="E2085" s="34">
        <v>15609</v>
      </c>
      <c r="F2085" s="34" t="s">
        <v>342</v>
      </c>
    </row>
    <row r="2086" spans="1:6" x14ac:dyDescent="0.2">
      <c r="A2086" s="34" t="s">
        <v>19</v>
      </c>
      <c r="B2086" s="34" t="s">
        <v>292</v>
      </c>
      <c r="C2086" s="34" t="s">
        <v>347</v>
      </c>
      <c r="D2086" s="34" t="s">
        <v>6558</v>
      </c>
      <c r="E2086" s="34">
        <v>12438</v>
      </c>
      <c r="F2086" s="34" t="s">
        <v>344</v>
      </c>
    </row>
    <row r="2087" spans="1:6" x14ac:dyDescent="0.2">
      <c r="A2087" s="34" t="s">
        <v>19</v>
      </c>
      <c r="B2087" s="34" t="s">
        <v>293</v>
      </c>
      <c r="C2087" s="34" t="s">
        <v>347</v>
      </c>
      <c r="D2087" s="34" t="s">
        <v>6559</v>
      </c>
      <c r="E2087" s="34">
        <v>104455</v>
      </c>
      <c r="F2087" s="34" t="s">
        <v>333</v>
      </c>
    </row>
    <row r="2088" spans="1:6" x14ac:dyDescent="0.2">
      <c r="A2088" s="34" t="s">
        <v>19</v>
      </c>
      <c r="B2088" s="34" t="s">
        <v>295</v>
      </c>
      <c r="C2088" s="34" t="s">
        <v>347</v>
      </c>
      <c r="D2088" s="34" t="s">
        <v>6560</v>
      </c>
      <c r="E2088" s="34">
        <v>53406</v>
      </c>
      <c r="F2088" s="34" t="s">
        <v>346</v>
      </c>
    </row>
    <row r="2089" spans="1:6" x14ac:dyDescent="0.2">
      <c r="A2089" s="34" t="s">
        <v>19</v>
      </c>
      <c r="B2089" s="34" t="s">
        <v>296</v>
      </c>
      <c r="C2089" s="34" t="s">
        <v>347</v>
      </c>
      <c r="D2089" s="34" t="s">
        <v>6561</v>
      </c>
      <c r="E2089" s="34">
        <v>166403</v>
      </c>
      <c r="F2089" s="34" t="s">
        <v>340</v>
      </c>
    </row>
    <row r="2090" spans="1:6" x14ac:dyDescent="0.2">
      <c r="A2090" s="34" t="s">
        <v>19</v>
      </c>
      <c r="B2090" s="34" t="s">
        <v>297</v>
      </c>
      <c r="C2090" s="34" t="s">
        <v>347</v>
      </c>
      <c r="D2090" s="34" t="s">
        <v>6562</v>
      </c>
      <c r="E2090" s="34">
        <v>2209</v>
      </c>
      <c r="F2090" s="34" t="s">
        <v>327</v>
      </c>
    </row>
    <row r="2091" spans="1:6" x14ac:dyDescent="0.2">
      <c r="A2091" s="34" t="s">
        <v>19</v>
      </c>
      <c r="B2091" s="34" t="s">
        <v>298</v>
      </c>
      <c r="C2091" s="34" t="s">
        <v>347</v>
      </c>
      <c r="D2091" s="34" t="s">
        <v>6563</v>
      </c>
      <c r="E2091" s="34">
        <v>17484</v>
      </c>
      <c r="F2091" s="34" t="s">
        <v>332</v>
      </c>
    </row>
    <row r="2092" spans="1:6" x14ac:dyDescent="0.2">
      <c r="A2092" s="34" t="s">
        <v>19</v>
      </c>
      <c r="B2092" s="34" t="s">
        <v>299</v>
      </c>
      <c r="C2092" s="34" t="s">
        <v>347</v>
      </c>
      <c r="D2092" s="34" t="s">
        <v>6564</v>
      </c>
      <c r="E2092" s="34">
        <v>19416</v>
      </c>
      <c r="F2092" s="34" t="s">
        <v>332</v>
      </c>
    </row>
    <row r="2093" spans="1:6" x14ac:dyDescent="0.2">
      <c r="A2093" s="34" t="s">
        <v>19</v>
      </c>
      <c r="B2093" s="34" t="s">
        <v>300</v>
      </c>
      <c r="C2093" s="34" t="s">
        <v>347</v>
      </c>
      <c r="D2093" s="34" t="s">
        <v>6565</v>
      </c>
      <c r="E2093" s="34">
        <v>357733</v>
      </c>
      <c r="F2093" s="34" t="s">
        <v>326</v>
      </c>
    </row>
    <row r="2094" spans="1:6" x14ac:dyDescent="0.2">
      <c r="A2094" s="34" t="s">
        <v>19</v>
      </c>
      <c r="B2094" s="34" t="s">
        <v>301</v>
      </c>
      <c r="C2094" s="34" t="s">
        <v>347</v>
      </c>
      <c r="D2094" s="34" t="s">
        <v>6566</v>
      </c>
      <c r="E2094" s="34">
        <v>27029</v>
      </c>
      <c r="F2094" s="34" t="s">
        <v>326</v>
      </c>
    </row>
    <row r="2095" spans="1:6" x14ac:dyDescent="0.2">
      <c r="A2095" s="34" t="s">
        <v>311</v>
      </c>
      <c r="B2095" s="34"/>
      <c r="C2095" s="34" t="s">
        <v>347</v>
      </c>
      <c r="D2095" s="34" t="s">
        <v>6567</v>
      </c>
      <c r="E2095" s="34">
        <v>40357552</v>
      </c>
      <c r="F2095" s="34"/>
    </row>
    <row r="2096" spans="1:6" x14ac:dyDescent="0.2">
      <c r="A2096" s="34" t="s">
        <v>20</v>
      </c>
      <c r="B2096" s="34" t="s">
        <v>27</v>
      </c>
      <c r="C2096" s="34" t="s">
        <v>347</v>
      </c>
      <c r="D2096" s="34" t="s">
        <v>6568</v>
      </c>
      <c r="E2096" s="34">
        <v>4802485</v>
      </c>
      <c r="F2096" s="34" t="s">
        <v>324</v>
      </c>
    </row>
    <row r="2097" spans="1:6" x14ac:dyDescent="0.2">
      <c r="A2097" s="34" t="s">
        <v>20</v>
      </c>
      <c r="B2097" s="34" t="s">
        <v>28</v>
      </c>
      <c r="C2097" s="34" t="s">
        <v>347</v>
      </c>
      <c r="D2097" s="34" t="s">
        <v>6569</v>
      </c>
      <c r="E2097" s="34">
        <v>3279231</v>
      </c>
      <c r="F2097" s="34" t="s">
        <v>325</v>
      </c>
    </row>
    <row r="2098" spans="1:6" x14ac:dyDescent="0.2">
      <c r="A2098" s="34" t="s">
        <v>20</v>
      </c>
      <c r="B2098" s="34" t="s">
        <v>29</v>
      </c>
      <c r="C2098" s="34" t="s">
        <v>347</v>
      </c>
      <c r="D2098" s="34" t="s">
        <v>6570</v>
      </c>
      <c r="E2098" s="34">
        <v>1015992</v>
      </c>
      <c r="F2098" s="34" t="s">
        <v>326</v>
      </c>
    </row>
    <row r="2099" spans="1:6" x14ac:dyDescent="0.2">
      <c r="A2099" s="34" t="s">
        <v>20</v>
      </c>
      <c r="B2099" s="34" t="s">
        <v>30</v>
      </c>
      <c r="C2099" s="34" t="s">
        <v>347</v>
      </c>
      <c r="D2099" s="34" t="s">
        <v>6571</v>
      </c>
      <c r="E2099" s="34">
        <v>408668</v>
      </c>
      <c r="F2099" s="34" t="s">
        <v>327</v>
      </c>
    </row>
    <row r="2100" spans="1:6" x14ac:dyDescent="0.2">
      <c r="A2100" s="34" t="s">
        <v>20</v>
      </c>
      <c r="B2100" s="34" t="s">
        <v>31</v>
      </c>
      <c r="C2100" s="34" t="s">
        <v>347</v>
      </c>
      <c r="D2100" s="34" t="s">
        <v>6572</v>
      </c>
      <c r="E2100" s="34">
        <v>2295854</v>
      </c>
      <c r="F2100" s="34" t="s">
        <v>325</v>
      </c>
    </row>
    <row r="2101" spans="1:6" x14ac:dyDescent="0.2">
      <c r="A2101" s="34" t="s">
        <v>20</v>
      </c>
      <c r="B2101" s="34" t="s">
        <v>32</v>
      </c>
      <c r="C2101" s="34" t="s">
        <v>347</v>
      </c>
      <c r="D2101" s="34" t="s">
        <v>6573</v>
      </c>
      <c r="E2101" s="34">
        <v>4634524</v>
      </c>
      <c r="F2101" s="34" t="s">
        <v>328</v>
      </c>
    </row>
    <row r="2102" spans="1:6" x14ac:dyDescent="0.2">
      <c r="A2102" s="34" t="s">
        <v>20</v>
      </c>
      <c r="B2102" s="34" t="s">
        <v>33</v>
      </c>
      <c r="C2102" s="34" t="s">
        <v>347</v>
      </c>
      <c r="D2102" s="34" t="s">
        <v>6574</v>
      </c>
      <c r="E2102" s="34">
        <v>982759</v>
      </c>
      <c r="F2102" s="34" t="s">
        <v>329</v>
      </c>
    </row>
    <row r="2103" spans="1:6" x14ac:dyDescent="0.2">
      <c r="A2103" s="34" t="s">
        <v>20</v>
      </c>
      <c r="B2103" s="34" t="s">
        <v>34</v>
      </c>
      <c r="C2103" s="34" t="s">
        <v>347</v>
      </c>
      <c r="D2103" s="34" t="s">
        <v>6575</v>
      </c>
      <c r="E2103" s="34">
        <v>1432529</v>
      </c>
      <c r="F2103" s="34" t="s">
        <v>324</v>
      </c>
    </row>
    <row r="2104" spans="1:6" x14ac:dyDescent="0.2">
      <c r="A2104" s="34" t="s">
        <v>20</v>
      </c>
      <c r="B2104" s="34" t="s">
        <v>35</v>
      </c>
      <c r="C2104" s="34" t="s">
        <v>347</v>
      </c>
      <c r="D2104" s="34" t="s">
        <v>6576</v>
      </c>
      <c r="E2104" s="34">
        <v>5542233</v>
      </c>
      <c r="F2104" s="34" t="s">
        <v>330</v>
      </c>
    </row>
    <row r="2105" spans="1:6" x14ac:dyDescent="0.2">
      <c r="A2105" s="34" t="s">
        <v>20</v>
      </c>
      <c r="B2105" s="34" t="s">
        <v>36</v>
      </c>
      <c r="C2105" s="34" t="s">
        <v>347</v>
      </c>
      <c r="D2105" s="34" t="s">
        <v>6577</v>
      </c>
      <c r="E2105" s="34">
        <v>1070406</v>
      </c>
      <c r="F2105" s="34" t="s">
        <v>331</v>
      </c>
    </row>
    <row r="2106" spans="1:6" x14ac:dyDescent="0.2">
      <c r="A2106" s="34" t="s">
        <v>20</v>
      </c>
      <c r="B2106" s="34" t="s">
        <v>37</v>
      </c>
      <c r="C2106" s="34" t="s">
        <v>347</v>
      </c>
      <c r="D2106" s="34" t="s">
        <v>6578</v>
      </c>
      <c r="E2106" s="34">
        <v>786154</v>
      </c>
      <c r="F2106" s="34" t="s">
        <v>328</v>
      </c>
    </row>
    <row r="2107" spans="1:6" x14ac:dyDescent="0.2">
      <c r="A2107" s="34" t="s">
        <v>20</v>
      </c>
      <c r="B2107" s="34" t="s">
        <v>38</v>
      </c>
      <c r="C2107" s="34" t="s">
        <v>347</v>
      </c>
      <c r="D2107" s="34" t="s">
        <v>6579</v>
      </c>
      <c r="E2107" s="34">
        <v>3045070</v>
      </c>
      <c r="F2107" s="34" t="s">
        <v>330</v>
      </c>
    </row>
    <row r="2108" spans="1:6" x14ac:dyDescent="0.2">
      <c r="A2108" s="34" t="s">
        <v>20</v>
      </c>
      <c r="B2108" s="34" t="s">
        <v>39</v>
      </c>
      <c r="C2108" s="34" t="s">
        <v>347</v>
      </c>
      <c r="D2108" s="34" t="s">
        <v>6580</v>
      </c>
      <c r="E2108" s="34">
        <v>880334</v>
      </c>
      <c r="F2108" s="34" t="s">
        <v>332</v>
      </c>
    </row>
    <row r="2109" spans="1:6" x14ac:dyDescent="0.2">
      <c r="A2109" s="34" t="s">
        <v>20</v>
      </c>
      <c r="B2109" s="34" t="s">
        <v>40</v>
      </c>
      <c r="C2109" s="34" t="s">
        <v>347</v>
      </c>
      <c r="D2109" s="34" t="s">
        <v>6581</v>
      </c>
      <c r="E2109" s="34">
        <v>1596504</v>
      </c>
      <c r="F2109" s="34" t="s">
        <v>333</v>
      </c>
    </row>
    <row r="2110" spans="1:6" x14ac:dyDescent="0.2">
      <c r="A2110" s="34" t="s">
        <v>20</v>
      </c>
      <c r="B2110" s="34" t="s">
        <v>41</v>
      </c>
      <c r="C2110" s="34" t="s">
        <v>347</v>
      </c>
      <c r="D2110" s="34" t="s">
        <v>6582</v>
      </c>
      <c r="E2110" s="34">
        <v>787483</v>
      </c>
      <c r="F2110" s="34" t="s">
        <v>328</v>
      </c>
    </row>
    <row r="2111" spans="1:6" x14ac:dyDescent="0.2">
      <c r="A2111" s="34" t="s">
        <v>20</v>
      </c>
      <c r="B2111" s="34" t="s">
        <v>42</v>
      </c>
      <c r="C2111" s="34" t="s">
        <v>347</v>
      </c>
      <c r="D2111" s="34" t="s">
        <v>6583</v>
      </c>
      <c r="E2111" s="34">
        <v>785535</v>
      </c>
      <c r="F2111" s="34" t="s">
        <v>334</v>
      </c>
    </row>
    <row r="2112" spans="1:6" x14ac:dyDescent="0.2">
      <c r="A2112" s="34" t="s">
        <v>20</v>
      </c>
      <c r="B2112" s="34" t="s">
        <v>43</v>
      </c>
      <c r="C2112" s="34" t="s">
        <v>347</v>
      </c>
      <c r="D2112" s="34" t="s">
        <v>6584</v>
      </c>
      <c r="E2112" s="34">
        <v>13347728</v>
      </c>
      <c r="F2112" s="34" t="s">
        <v>331</v>
      </c>
    </row>
    <row r="2113" spans="1:6" x14ac:dyDescent="0.2">
      <c r="A2113" s="34" t="s">
        <v>20</v>
      </c>
      <c r="B2113" s="34" t="s">
        <v>44</v>
      </c>
      <c r="C2113" s="34" t="s">
        <v>347</v>
      </c>
      <c r="D2113" s="34" t="s">
        <v>6585</v>
      </c>
      <c r="E2113" s="34">
        <v>1667856</v>
      </c>
      <c r="F2113" s="34" t="s">
        <v>335</v>
      </c>
    </row>
    <row r="2114" spans="1:6" x14ac:dyDescent="0.2">
      <c r="A2114" s="34" t="s">
        <v>20</v>
      </c>
      <c r="B2114" s="34" t="s">
        <v>45</v>
      </c>
      <c r="C2114" s="34" t="s">
        <v>347</v>
      </c>
      <c r="D2114" s="34" t="s">
        <v>6586</v>
      </c>
      <c r="E2114" s="34">
        <v>2077808</v>
      </c>
      <c r="F2114" s="34" t="s">
        <v>336</v>
      </c>
    </row>
    <row r="2115" spans="1:6" x14ac:dyDescent="0.2">
      <c r="A2115" s="34" t="s">
        <v>20</v>
      </c>
      <c r="B2115" s="34" t="s">
        <v>46</v>
      </c>
      <c r="C2115" s="34" t="s">
        <v>347</v>
      </c>
      <c r="D2115" s="34" t="s">
        <v>6587</v>
      </c>
      <c r="E2115" s="34">
        <v>815283</v>
      </c>
      <c r="F2115" s="34" t="s">
        <v>334</v>
      </c>
    </row>
    <row r="2116" spans="1:6" x14ac:dyDescent="0.2">
      <c r="A2116" s="34" t="s">
        <v>20</v>
      </c>
      <c r="B2116" s="34" t="s">
        <v>47</v>
      </c>
      <c r="C2116" s="34" t="s">
        <v>347</v>
      </c>
      <c r="D2116" s="34" t="s">
        <v>6588</v>
      </c>
      <c r="E2116" s="34">
        <v>561002</v>
      </c>
      <c r="F2116" s="34" t="s">
        <v>336</v>
      </c>
    </row>
    <row r="2117" spans="1:6" x14ac:dyDescent="0.2">
      <c r="A2117" s="34" t="s">
        <v>20</v>
      </c>
      <c r="B2117" s="34" t="s">
        <v>48</v>
      </c>
      <c r="C2117" s="34" t="s">
        <v>347</v>
      </c>
      <c r="D2117" s="34" t="s">
        <v>6589</v>
      </c>
      <c r="E2117" s="34">
        <v>547774</v>
      </c>
      <c r="F2117" s="34" t="s">
        <v>337</v>
      </c>
    </row>
    <row r="2118" spans="1:6" x14ac:dyDescent="0.2">
      <c r="A2118" s="34" t="s">
        <v>20</v>
      </c>
      <c r="B2118" s="34" t="s">
        <v>49</v>
      </c>
      <c r="C2118" s="34" t="s">
        <v>347</v>
      </c>
      <c r="D2118" s="34" t="s">
        <v>6590</v>
      </c>
      <c r="E2118" s="34">
        <v>1021229</v>
      </c>
      <c r="F2118" s="34" t="s">
        <v>338</v>
      </c>
    </row>
    <row r="2119" spans="1:6" x14ac:dyDescent="0.2">
      <c r="A2119" s="34" t="s">
        <v>20</v>
      </c>
      <c r="B2119" s="34" t="s">
        <v>50</v>
      </c>
      <c r="C2119" s="34" t="s">
        <v>347</v>
      </c>
      <c r="D2119" s="34" t="s">
        <v>6591</v>
      </c>
      <c r="E2119" s="34">
        <v>324441</v>
      </c>
      <c r="F2119" s="34" t="s">
        <v>334</v>
      </c>
    </row>
    <row r="2120" spans="1:6" x14ac:dyDescent="0.2">
      <c r="A2120" s="34" t="s">
        <v>20</v>
      </c>
      <c r="B2120" s="34" t="s">
        <v>51</v>
      </c>
      <c r="C2120" s="34" t="s">
        <v>347</v>
      </c>
      <c r="D2120" s="34" t="s">
        <v>6592</v>
      </c>
      <c r="E2120" s="34">
        <v>6496440</v>
      </c>
      <c r="F2120" s="34" t="s">
        <v>331</v>
      </c>
    </row>
    <row r="2121" spans="1:6" x14ac:dyDescent="0.2">
      <c r="A2121" s="34" t="s">
        <v>20</v>
      </c>
      <c r="B2121" s="34" t="s">
        <v>52</v>
      </c>
      <c r="C2121" s="34" t="s">
        <v>347</v>
      </c>
      <c r="D2121" s="34" t="s">
        <v>6593</v>
      </c>
      <c r="E2121" s="34">
        <v>3658426</v>
      </c>
      <c r="F2121" s="34" t="s">
        <v>339</v>
      </c>
    </row>
    <row r="2122" spans="1:6" x14ac:dyDescent="0.2">
      <c r="A2122" s="34" t="s">
        <v>20</v>
      </c>
      <c r="B2122" s="34" t="s">
        <v>53</v>
      </c>
      <c r="C2122" s="34" t="s">
        <v>347</v>
      </c>
      <c r="D2122" s="34" t="s">
        <v>6594</v>
      </c>
      <c r="E2122" s="34">
        <v>1477423</v>
      </c>
      <c r="F2122" s="34" t="s">
        <v>340</v>
      </c>
    </row>
    <row r="2123" spans="1:6" x14ac:dyDescent="0.2">
      <c r="A2123" s="34" t="s">
        <v>20</v>
      </c>
      <c r="B2123" s="34" t="s">
        <v>54</v>
      </c>
      <c r="C2123" s="34" t="s">
        <v>347</v>
      </c>
      <c r="D2123" s="34" t="s">
        <v>6595</v>
      </c>
      <c r="E2123" s="34">
        <v>3058588</v>
      </c>
      <c r="F2123" s="34" t="s">
        <v>325</v>
      </c>
    </row>
    <row r="2124" spans="1:6" x14ac:dyDescent="0.2">
      <c r="A2124" s="34" t="s">
        <v>20</v>
      </c>
      <c r="B2124" s="34" t="s">
        <v>55</v>
      </c>
      <c r="C2124" s="34" t="s">
        <v>347</v>
      </c>
      <c r="D2124" s="34" t="s">
        <v>6596</v>
      </c>
      <c r="E2124" s="34">
        <v>1535142</v>
      </c>
      <c r="F2124" s="34" t="s">
        <v>338</v>
      </c>
    </row>
    <row r="2125" spans="1:6" x14ac:dyDescent="0.2">
      <c r="A2125" s="34" t="s">
        <v>20</v>
      </c>
      <c r="B2125" s="34" t="s">
        <v>56</v>
      </c>
      <c r="C2125" s="34" t="s">
        <v>347</v>
      </c>
      <c r="D2125" s="34" t="s">
        <v>6597</v>
      </c>
      <c r="E2125" s="34">
        <v>1762794</v>
      </c>
      <c r="F2125" s="34" t="s">
        <v>341</v>
      </c>
    </row>
    <row r="2126" spans="1:6" x14ac:dyDescent="0.2">
      <c r="A2126" s="34" t="s">
        <v>20</v>
      </c>
      <c r="B2126" s="34" t="s">
        <v>57</v>
      </c>
      <c r="C2126" s="34" t="s">
        <v>347</v>
      </c>
      <c r="D2126" s="34" t="s">
        <v>6598</v>
      </c>
      <c r="E2126" s="34">
        <v>1715614</v>
      </c>
      <c r="F2126" s="34" t="s">
        <v>342</v>
      </c>
    </row>
    <row r="2127" spans="1:6" x14ac:dyDescent="0.2">
      <c r="A2127" s="34" t="s">
        <v>20</v>
      </c>
      <c r="B2127" s="34" t="s">
        <v>58</v>
      </c>
      <c r="C2127" s="34" t="s">
        <v>347</v>
      </c>
      <c r="D2127" s="34" t="s">
        <v>6599</v>
      </c>
      <c r="E2127" s="34">
        <v>1017353</v>
      </c>
      <c r="F2127" s="34" t="s">
        <v>333</v>
      </c>
    </row>
    <row r="2128" spans="1:6" x14ac:dyDescent="0.2">
      <c r="A2128" s="34" t="s">
        <v>20</v>
      </c>
      <c r="B2128" s="34" t="s">
        <v>59</v>
      </c>
      <c r="C2128" s="34" t="s">
        <v>347</v>
      </c>
      <c r="D2128" s="34" t="s">
        <v>6600</v>
      </c>
      <c r="E2128" s="34">
        <v>2523468</v>
      </c>
      <c r="F2128" s="34" t="s">
        <v>343</v>
      </c>
    </row>
    <row r="2129" spans="1:6" x14ac:dyDescent="0.2">
      <c r="A2129" s="34" t="s">
        <v>20</v>
      </c>
      <c r="B2129" s="34" t="s">
        <v>60</v>
      </c>
      <c r="C2129" s="34" t="s">
        <v>347</v>
      </c>
      <c r="D2129" s="34" t="s">
        <v>6601</v>
      </c>
      <c r="E2129" s="34">
        <v>470711</v>
      </c>
      <c r="F2129" s="34" t="s">
        <v>327</v>
      </c>
    </row>
    <row r="2130" spans="1:6" x14ac:dyDescent="0.2">
      <c r="A2130" s="34" t="s">
        <v>20</v>
      </c>
      <c r="B2130" s="34" t="s">
        <v>61</v>
      </c>
      <c r="C2130" s="34" t="s">
        <v>347</v>
      </c>
      <c r="D2130" s="34" t="s">
        <v>6602</v>
      </c>
      <c r="E2130" s="34">
        <v>334374</v>
      </c>
      <c r="F2130" s="34" t="s">
        <v>337</v>
      </c>
    </row>
    <row r="2131" spans="1:6" x14ac:dyDescent="0.2">
      <c r="A2131" s="34" t="s">
        <v>20</v>
      </c>
      <c r="B2131" s="34" t="s">
        <v>62</v>
      </c>
      <c r="C2131" s="34" t="s">
        <v>347</v>
      </c>
      <c r="D2131" s="34" t="s">
        <v>6603</v>
      </c>
      <c r="E2131" s="34">
        <v>825384</v>
      </c>
      <c r="F2131" s="34" t="s">
        <v>330</v>
      </c>
    </row>
    <row r="2132" spans="1:6" x14ac:dyDescent="0.2">
      <c r="A2132" s="34" t="s">
        <v>20</v>
      </c>
      <c r="B2132" s="34" t="s">
        <v>63</v>
      </c>
      <c r="C2132" s="34" t="s">
        <v>347</v>
      </c>
      <c r="D2132" s="34" t="s">
        <v>6604</v>
      </c>
      <c r="E2132" s="34">
        <v>6286459</v>
      </c>
      <c r="F2132" s="34" t="s">
        <v>325</v>
      </c>
    </row>
    <row r="2133" spans="1:6" x14ac:dyDescent="0.2">
      <c r="A2133" s="34" t="s">
        <v>20</v>
      </c>
      <c r="B2133" s="34" t="s">
        <v>64</v>
      </c>
      <c r="C2133" s="34" t="s">
        <v>347</v>
      </c>
      <c r="D2133" s="34" t="s">
        <v>6605</v>
      </c>
      <c r="E2133" s="34">
        <v>618796</v>
      </c>
      <c r="F2133" s="34" t="s">
        <v>337</v>
      </c>
    </row>
    <row r="2134" spans="1:6" x14ac:dyDescent="0.2">
      <c r="A2134" s="34" t="s">
        <v>20</v>
      </c>
      <c r="B2134" s="34" t="s">
        <v>65</v>
      </c>
      <c r="C2134" s="34" t="s">
        <v>347</v>
      </c>
      <c r="D2134" s="34" t="s">
        <v>6606</v>
      </c>
      <c r="E2134" s="34">
        <v>1590824</v>
      </c>
      <c r="F2134" s="34" t="s">
        <v>336</v>
      </c>
    </row>
    <row r="2135" spans="1:6" x14ac:dyDescent="0.2">
      <c r="A2135" s="34" t="s">
        <v>20</v>
      </c>
      <c r="B2135" s="34" t="s">
        <v>66</v>
      </c>
      <c r="C2135" s="34" t="s">
        <v>347</v>
      </c>
      <c r="D2135" s="34" t="s">
        <v>6607</v>
      </c>
      <c r="E2135" s="34">
        <v>1259327</v>
      </c>
      <c r="F2135" s="34" t="s">
        <v>339</v>
      </c>
    </row>
    <row r="2136" spans="1:6" x14ac:dyDescent="0.2">
      <c r="A2136" s="34" t="s">
        <v>20</v>
      </c>
      <c r="B2136" s="34" t="s">
        <v>67</v>
      </c>
      <c r="C2136" s="34" t="s">
        <v>347</v>
      </c>
      <c r="D2136" s="34" t="s">
        <v>6608</v>
      </c>
      <c r="E2136" s="34">
        <v>8912638</v>
      </c>
      <c r="F2136" s="34" t="s">
        <v>340</v>
      </c>
    </row>
    <row r="2137" spans="1:6" x14ac:dyDescent="0.2">
      <c r="A2137" s="34" t="s">
        <v>20</v>
      </c>
      <c r="B2137" s="34" t="s">
        <v>68</v>
      </c>
      <c r="C2137" s="34" t="s">
        <v>347</v>
      </c>
      <c r="D2137" s="34" t="s">
        <v>6609</v>
      </c>
      <c r="E2137" s="34">
        <v>129068</v>
      </c>
      <c r="F2137" s="34" t="s">
        <v>334</v>
      </c>
    </row>
    <row r="2138" spans="1:6" x14ac:dyDescent="0.2">
      <c r="A2138" s="34" t="s">
        <v>20</v>
      </c>
      <c r="B2138" s="34" t="s">
        <v>69</v>
      </c>
      <c r="C2138" s="34" t="s">
        <v>347</v>
      </c>
      <c r="D2138" s="34" t="s">
        <v>6610</v>
      </c>
      <c r="E2138" s="34">
        <v>4189803</v>
      </c>
      <c r="F2138" s="34" t="s">
        <v>331</v>
      </c>
    </row>
    <row r="2139" spans="1:6" x14ac:dyDescent="0.2">
      <c r="A2139" s="34" t="s">
        <v>20</v>
      </c>
      <c r="B2139" s="34" t="s">
        <v>70</v>
      </c>
      <c r="C2139" s="34" t="s">
        <v>347</v>
      </c>
      <c r="D2139" s="34" t="s">
        <v>6611</v>
      </c>
      <c r="E2139" s="34">
        <v>1537804</v>
      </c>
      <c r="F2139" s="34" t="s">
        <v>338</v>
      </c>
    </row>
    <row r="2140" spans="1:6" x14ac:dyDescent="0.2">
      <c r="A2140" s="34" t="s">
        <v>20</v>
      </c>
      <c r="B2140" s="34" t="s">
        <v>71</v>
      </c>
      <c r="C2140" s="34" t="s">
        <v>347</v>
      </c>
      <c r="D2140" s="34" t="s">
        <v>6612</v>
      </c>
      <c r="E2140" s="34">
        <v>2300637</v>
      </c>
      <c r="F2140" s="34" t="s">
        <v>334</v>
      </c>
    </row>
    <row r="2141" spans="1:6" x14ac:dyDescent="0.2">
      <c r="A2141" s="34" t="s">
        <v>20</v>
      </c>
      <c r="B2141" s="34" t="s">
        <v>72</v>
      </c>
      <c r="C2141" s="34" t="s">
        <v>347</v>
      </c>
      <c r="D2141" s="34" t="s">
        <v>6613</v>
      </c>
      <c r="E2141" s="34">
        <v>1047254</v>
      </c>
      <c r="F2141" s="34" t="s">
        <v>335</v>
      </c>
    </row>
    <row r="2142" spans="1:6" x14ac:dyDescent="0.2">
      <c r="A2142" s="34" t="s">
        <v>20</v>
      </c>
      <c r="B2142" s="34" t="s">
        <v>73</v>
      </c>
      <c r="C2142" s="34" t="s">
        <v>347</v>
      </c>
      <c r="D2142" s="34" t="s">
        <v>6614</v>
      </c>
      <c r="E2142" s="34">
        <v>2516437</v>
      </c>
      <c r="F2142" s="34" t="s">
        <v>336</v>
      </c>
    </row>
    <row r="2143" spans="1:6" x14ac:dyDescent="0.2">
      <c r="A2143" s="34" t="s">
        <v>20</v>
      </c>
      <c r="B2143" s="34" t="s">
        <v>74</v>
      </c>
      <c r="C2143" s="34" t="s">
        <v>347</v>
      </c>
      <c r="D2143" s="34" t="s">
        <v>6615</v>
      </c>
      <c r="E2143" s="34">
        <v>1359161</v>
      </c>
      <c r="F2143" s="34" t="s">
        <v>330</v>
      </c>
    </row>
    <row r="2144" spans="1:6" x14ac:dyDescent="0.2">
      <c r="A2144" s="34" t="s">
        <v>20</v>
      </c>
      <c r="B2144" s="34" t="s">
        <v>75</v>
      </c>
      <c r="C2144" s="34" t="s">
        <v>347</v>
      </c>
      <c r="D2144" s="34" t="s">
        <v>6616</v>
      </c>
      <c r="E2144" s="34">
        <v>397757</v>
      </c>
      <c r="F2144" s="34" t="s">
        <v>327</v>
      </c>
    </row>
    <row r="2145" spans="1:6" x14ac:dyDescent="0.2">
      <c r="A2145" s="34" t="s">
        <v>20</v>
      </c>
      <c r="B2145" s="34" t="s">
        <v>76</v>
      </c>
      <c r="C2145" s="34" t="s">
        <v>347</v>
      </c>
      <c r="D2145" s="34" t="s">
        <v>6617</v>
      </c>
      <c r="E2145" s="34">
        <v>698146</v>
      </c>
      <c r="F2145" s="34" t="s">
        <v>344</v>
      </c>
    </row>
    <row r="2146" spans="1:6" x14ac:dyDescent="0.2">
      <c r="A2146" s="34" t="s">
        <v>20</v>
      </c>
      <c r="B2146" s="34" t="s">
        <v>77</v>
      </c>
      <c r="C2146" s="34" t="s">
        <v>347</v>
      </c>
      <c r="D2146" s="34" t="s">
        <v>6618</v>
      </c>
      <c r="E2146" s="34">
        <v>11033594</v>
      </c>
      <c r="F2146" s="34" t="s">
        <v>340</v>
      </c>
    </row>
    <row r="2147" spans="1:6" x14ac:dyDescent="0.2">
      <c r="A2147" s="34" t="s">
        <v>20</v>
      </c>
      <c r="B2147" s="34" t="s">
        <v>78</v>
      </c>
      <c r="C2147" s="34" t="s">
        <v>347</v>
      </c>
      <c r="D2147" s="34" t="s">
        <v>6619</v>
      </c>
      <c r="E2147" s="34">
        <v>5426884</v>
      </c>
      <c r="F2147" s="34" t="s">
        <v>332</v>
      </c>
    </row>
    <row r="2148" spans="1:6" x14ac:dyDescent="0.2">
      <c r="A2148" s="34" t="s">
        <v>20</v>
      </c>
      <c r="B2148" s="34" t="s">
        <v>79</v>
      </c>
      <c r="C2148" s="34" t="s">
        <v>347</v>
      </c>
      <c r="D2148" s="34" t="s">
        <v>6620</v>
      </c>
      <c r="E2148" s="34">
        <v>1817299</v>
      </c>
      <c r="F2148" s="34" t="s">
        <v>345</v>
      </c>
    </row>
    <row r="2149" spans="1:6" x14ac:dyDescent="0.2">
      <c r="A2149" s="34" t="s">
        <v>20</v>
      </c>
      <c r="B2149" s="34" t="s">
        <v>80</v>
      </c>
      <c r="C2149" s="34" t="s">
        <v>347</v>
      </c>
      <c r="D2149" s="34" t="s">
        <v>6621</v>
      </c>
      <c r="E2149" s="34">
        <v>1183773</v>
      </c>
      <c r="F2149" s="34" t="s">
        <v>330</v>
      </c>
    </row>
    <row r="2150" spans="1:6" x14ac:dyDescent="0.2">
      <c r="A2150" s="34" t="s">
        <v>20</v>
      </c>
      <c r="B2150" s="34" t="s">
        <v>81</v>
      </c>
      <c r="C2150" s="34" t="s">
        <v>347</v>
      </c>
      <c r="D2150" s="34" t="s">
        <v>6622</v>
      </c>
      <c r="E2150" s="34">
        <v>4060742</v>
      </c>
      <c r="F2150" s="34" t="s">
        <v>330</v>
      </c>
    </row>
    <row r="2151" spans="1:6" x14ac:dyDescent="0.2">
      <c r="A2151" s="34" t="s">
        <v>20</v>
      </c>
      <c r="B2151" s="34" t="s">
        <v>82</v>
      </c>
      <c r="C2151" s="34" t="s">
        <v>347</v>
      </c>
      <c r="D2151" s="34" t="s">
        <v>6623</v>
      </c>
      <c r="E2151" s="34">
        <v>2163546</v>
      </c>
      <c r="F2151" s="34" t="s">
        <v>341</v>
      </c>
    </row>
    <row r="2152" spans="1:6" x14ac:dyDescent="0.2">
      <c r="A2152" s="34" t="s">
        <v>20</v>
      </c>
      <c r="B2152" s="34" t="s">
        <v>83</v>
      </c>
      <c r="C2152" s="34" t="s">
        <v>347</v>
      </c>
      <c r="D2152" s="34" t="s">
        <v>6624</v>
      </c>
      <c r="E2152" s="34">
        <v>711495</v>
      </c>
      <c r="F2152" s="34" t="s">
        <v>337</v>
      </c>
    </row>
    <row r="2153" spans="1:6" x14ac:dyDescent="0.2">
      <c r="A2153" s="34" t="s">
        <v>20</v>
      </c>
      <c r="B2153" s="34" t="s">
        <v>84</v>
      </c>
      <c r="C2153" s="34" t="s">
        <v>347</v>
      </c>
      <c r="D2153" s="34" t="s">
        <v>6625</v>
      </c>
      <c r="E2153" s="34">
        <v>3683706</v>
      </c>
      <c r="F2153" s="34" t="s">
        <v>342</v>
      </c>
    </row>
    <row r="2154" spans="1:6" x14ac:dyDescent="0.2">
      <c r="A2154" s="34" t="s">
        <v>20</v>
      </c>
      <c r="B2154" s="34" t="s">
        <v>85</v>
      </c>
      <c r="C2154" s="34" t="s">
        <v>347</v>
      </c>
      <c r="D2154" s="34" t="s">
        <v>6626</v>
      </c>
      <c r="E2154" s="34">
        <v>818760</v>
      </c>
      <c r="F2154" s="34" t="s">
        <v>333</v>
      </c>
    </row>
    <row r="2155" spans="1:6" x14ac:dyDescent="0.2">
      <c r="A2155" s="34" t="s">
        <v>20</v>
      </c>
      <c r="B2155" s="34" t="s">
        <v>86</v>
      </c>
      <c r="C2155" s="34" t="s">
        <v>347</v>
      </c>
      <c r="D2155" s="34" t="s">
        <v>6627</v>
      </c>
      <c r="E2155" s="34">
        <v>1081969</v>
      </c>
      <c r="F2155" s="34" t="s">
        <v>326</v>
      </c>
    </row>
    <row r="2156" spans="1:6" x14ac:dyDescent="0.2">
      <c r="A2156" s="34" t="s">
        <v>20</v>
      </c>
      <c r="B2156" s="34" t="s">
        <v>87</v>
      </c>
      <c r="C2156" s="34" t="s">
        <v>347</v>
      </c>
      <c r="D2156" s="34" t="s">
        <v>6628</v>
      </c>
      <c r="E2156" s="34">
        <v>1776101</v>
      </c>
      <c r="F2156" s="34" t="s">
        <v>336</v>
      </c>
    </row>
    <row r="2157" spans="1:6" x14ac:dyDescent="0.2">
      <c r="A2157" s="34" t="s">
        <v>20</v>
      </c>
      <c r="B2157" s="34" t="s">
        <v>88</v>
      </c>
      <c r="C2157" s="34" t="s">
        <v>347</v>
      </c>
      <c r="D2157" s="34" t="s">
        <v>6629</v>
      </c>
      <c r="E2157" s="34">
        <v>11535300</v>
      </c>
      <c r="F2157" s="34" t="s">
        <v>331</v>
      </c>
    </row>
    <row r="2158" spans="1:6" x14ac:dyDescent="0.2">
      <c r="A2158" s="34" t="s">
        <v>20</v>
      </c>
      <c r="B2158" s="34" t="s">
        <v>89</v>
      </c>
      <c r="C2158" s="34" t="s">
        <v>347</v>
      </c>
      <c r="D2158" s="34" t="s">
        <v>6630</v>
      </c>
      <c r="E2158" s="34">
        <v>733228</v>
      </c>
      <c r="F2158" s="34"/>
    </row>
    <row r="2159" spans="1:6" x14ac:dyDescent="0.2">
      <c r="A2159" s="34" t="s">
        <v>20</v>
      </c>
      <c r="B2159" s="34" t="s">
        <v>90</v>
      </c>
      <c r="C2159" s="34" t="s">
        <v>347</v>
      </c>
      <c r="D2159" s="34" t="s">
        <v>6631</v>
      </c>
      <c r="E2159" s="34">
        <v>7055907</v>
      </c>
      <c r="F2159" s="34" t="s">
        <v>346</v>
      </c>
    </row>
    <row r="2160" spans="1:6" x14ac:dyDescent="0.2">
      <c r="A2160" s="34" t="s">
        <v>20</v>
      </c>
      <c r="B2160" s="34" t="s">
        <v>91</v>
      </c>
      <c r="C2160" s="34" t="s">
        <v>347</v>
      </c>
      <c r="D2160" s="34" t="s">
        <v>6632</v>
      </c>
      <c r="E2160" s="34">
        <v>1487168</v>
      </c>
      <c r="F2160" s="34" t="s">
        <v>339</v>
      </c>
    </row>
    <row r="2161" spans="1:6" x14ac:dyDescent="0.2">
      <c r="A2161" s="34" t="s">
        <v>20</v>
      </c>
      <c r="B2161" s="34" t="s">
        <v>92</v>
      </c>
      <c r="C2161" s="34" t="s">
        <v>347</v>
      </c>
      <c r="D2161" s="34" t="s">
        <v>6633</v>
      </c>
      <c r="E2161" s="34">
        <v>558250</v>
      </c>
      <c r="F2161" s="34" t="s">
        <v>337</v>
      </c>
    </row>
    <row r="2162" spans="1:6" x14ac:dyDescent="0.2">
      <c r="A2162" s="34" t="s">
        <v>20</v>
      </c>
      <c r="B2162" s="34" t="s">
        <v>93</v>
      </c>
      <c r="C2162" s="34" t="s">
        <v>347</v>
      </c>
      <c r="D2162" s="34" t="s">
        <v>6634</v>
      </c>
      <c r="E2162" s="34">
        <v>1497944</v>
      </c>
      <c r="F2162" s="34" t="s">
        <v>326</v>
      </c>
    </row>
    <row r="2163" spans="1:6" x14ac:dyDescent="0.2">
      <c r="A2163" s="34" t="s">
        <v>20</v>
      </c>
      <c r="B2163" s="34" t="s">
        <v>94</v>
      </c>
      <c r="C2163" s="34" t="s">
        <v>347</v>
      </c>
      <c r="D2163" s="34" t="s">
        <v>6635</v>
      </c>
      <c r="E2163" s="34">
        <v>1262029</v>
      </c>
      <c r="F2163" s="34" t="s">
        <v>328</v>
      </c>
    </row>
    <row r="2164" spans="1:6" x14ac:dyDescent="0.2">
      <c r="A2164" s="34" t="s">
        <v>20</v>
      </c>
      <c r="B2164" s="34" t="s">
        <v>95</v>
      </c>
      <c r="C2164" s="34" t="s">
        <v>347</v>
      </c>
      <c r="D2164" s="34" t="s">
        <v>6636</v>
      </c>
      <c r="E2164" s="34">
        <v>738565</v>
      </c>
      <c r="F2164" s="34" t="s">
        <v>334</v>
      </c>
    </row>
    <row r="2165" spans="1:6" x14ac:dyDescent="0.2">
      <c r="A2165" s="34" t="s">
        <v>20</v>
      </c>
      <c r="B2165" s="34" t="s">
        <v>96</v>
      </c>
      <c r="C2165" s="34" t="s">
        <v>347</v>
      </c>
      <c r="D2165" s="34" t="s">
        <v>6637</v>
      </c>
      <c r="E2165" s="34">
        <v>1707382</v>
      </c>
      <c r="F2165" s="34" t="s">
        <v>335</v>
      </c>
    </row>
    <row r="2166" spans="1:6" x14ac:dyDescent="0.2">
      <c r="A2166" s="34" t="s">
        <v>20</v>
      </c>
      <c r="B2166" s="34" t="s">
        <v>97</v>
      </c>
      <c r="C2166" s="34" t="s">
        <v>347</v>
      </c>
      <c r="D2166" s="34" t="s">
        <v>6638</v>
      </c>
      <c r="E2166" s="34">
        <v>1837619</v>
      </c>
      <c r="F2166" s="34" t="s">
        <v>339</v>
      </c>
    </row>
    <row r="2167" spans="1:6" x14ac:dyDescent="0.2">
      <c r="A2167" s="34" t="s">
        <v>20</v>
      </c>
      <c r="B2167" s="34" t="s">
        <v>98</v>
      </c>
      <c r="C2167" s="34" t="s">
        <v>347</v>
      </c>
      <c r="D2167" s="34" t="s">
        <v>6639</v>
      </c>
      <c r="E2167" s="34">
        <v>1417964</v>
      </c>
      <c r="F2167" s="34" t="s">
        <v>336</v>
      </c>
    </row>
    <row r="2168" spans="1:6" x14ac:dyDescent="0.2">
      <c r="A2168" s="34" t="s">
        <v>20</v>
      </c>
      <c r="B2168" s="34" t="s">
        <v>99</v>
      </c>
      <c r="C2168" s="34" t="s">
        <v>347</v>
      </c>
      <c r="D2168" s="34" t="s">
        <v>6640</v>
      </c>
      <c r="E2168" s="34">
        <v>4965234</v>
      </c>
      <c r="F2168" s="34" t="s">
        <v>344</v>
      </c>
    </row>
    <row r="2169" spans="1:6" x14ac:dyDescent="0.2">
      <c r="A2169" s="34" t="s">
        <v>20</v>
      </c>
      <c r="B2169" s="34" t="s">
        <v>100</v>
      </c>
      <c r="C2169" s="34" t="s">
        <v>347</v>
      </c>
      <c r="D2169" s="34" t="s">
        <v>6641</v>
      </c>
      <c r="E2169" s="34">
        <v>1909517</v>
      </c>
      <c r="F2169" s="34" t="s">
        <v>339</v>
      </c>
    </row>
    <row r="2170" spans="1:6" x14ac:dyDescent="0.2">
      <c r="A2170" s="34" t="s">
        <v>20</v>
      </c>
      <c r="B2170" s="34" t="s">
        <v>101</v>
      </c>
      <c r="C2170" s="34" t="s">
        <v>347</v>
      </c>
      <c r="D2170" s="34" t="s">
        <v>6642</v>
      </c>
      <c r="E2170" s="34">
        <v>11454066</v>
      </c>
      <c r="F2170" s="34" t="s">
        <v>342</v>
      </c>
    </row>
    <row r="2171" spans="1:6" x14ac:dyDescent="0.2">
      <c r="A2171" s="34" t="s">
        <v>20</v>
      </c>
      <c r="B2171" s="34" t="s">
        <v>102</v>
      </c>
      <c r="C2171" s="34" t="s">
        <v>347</v>
      </c>
      <c r="D2171" s="34" t="s">
        <v>6643</v>
      </c>
      <c r="E2171" s="34">
        <v>1126054</v>
      </c>
      <c r="F2171" s="34" t="s">
        <v>342</v>
      </c>
    </row>
    <row r="2172" spans="1:6" x14ac:dyDescent="0.2">
      <c r="A2172" s="34" t="s">
        <v>20</v>
      </c>
      <c r="B2172" s="34" t="s">
        <v>103</v>
      </c>
      <c r="C2172" s="34" t="s">
        <v>347</v>
      </c>
      <c r="D2172" s="34" t="s">
        <v>6644</v>
      </c>
      <c r="E2172" s="34">
        <v>539622</v>
      </c>
      <c r="F2172" s="34" t="s">
        <v>324</v>
      </c>
    </row>
    <row r="2173" spans="1:6" x14ac:dyDescent="0.2">
      <c r="A2173" s="34" t="s">
        <v>20</v>
      </c>
      <c r="B2173" s="34" t="s">
        <v>104</v>
      </c>
      <c r="C2173" s="34" t="s">
        <v>347</v>
      </c>
      <c r="D2173" s="34" t="s">
        <v>6645</v>
      </c>
      <c r="E2173" s="34">
        <v>2046750</v>
      </c>
      <c r="F2173" s="34" t="s">
        <v>336</v>
      </c>
    </row>
    <row r="2174" spans="1:6" x14ac:dyDescent="0.2">
      <c r="A2174" s="34" t="s">
        <v>20</v>
      </c>
      <c r="B2174" s="34" t="s">
        <v>105</v>
      </c>
      <c r="C2174" s="34" t="s">
        <v>347</v>
      </c>
      <c r="D2174" s="34" t="s">
        <v>6646</v>
      </c>
      <c r="E2174" s="34">
        <v>5181957</v>
      </c>
      <c r="F2174" s="34" t="s">
        <v>335</v>
      </c>
    </row>
    <row r="2175" spans="1:6" x14ac:dyDescent="0.2">
      <c r="A2175" s="34" t="s">
        <v>20</v>
      </c>
      <c r="B2175" s="34" t="s">
        <v>106</v>
      </c>
      <c r="C2175" s="34" t="s">
        <v>347</v>
      </c>
      <c r="D2175" s="34" t="s">
        <v>6647</v>
      </c>
      <c r="E2175" s="34">
        <v>546975</v>
      </c>
      <c r="F2175" s="34" t="s">
        <v>337</v>
      </c>
    </row>
    <row r="2176" spans="1:6" x14ac:dyDescent="0.2">
      <c r="A2176" s="34" t="s">
        <v>20</v>
      </c>
      <c r="B2176" s="34" t="s">
        <v>107</v>
      </c>
      <c r="C2176" s="34" t="s">
        <v>347</v>
      </c>
      <c r="D2176" s="34" t="s">
        <v>6648</v>
      </c>
      <c r="E2176" s="34">
        <v>317823</v>
      </c>
      <c r="F2176" s="34" t="s">
        <v>334</v>
      </c>
    </row>
    <row r="2177" spans="1:6" x14ac:dyDescent="0.2">
      <c r="A2177" s="34" t="s">
        <v>20</v>
      </c>
      <c r="B2177" s="34" t="s">
        <v>108</v>
      </c>
      <c r="C2177" s="34" t="s">
        <v>347</v>
      </c>
      <c r="D2177" s="34" t="s">
        <v>6649</v>
      </c>
      <c r="E2177" s="34">
        <v>1982034</v>
      </c>
      <c r="F2177" s="34" t="s">
        <v>337</v>
      </c>
    </row>
    <row r="2178" spans="1:6" x14ac:dyDescent="0.2">
      <c r="A2178" s="34" t="s">
        <v>20</v>
      </c>
      <c r="B2178" s="34" t="s">
        <v>109</v>
      </c>
      <c r="C2178" s="34" t="s">
        <v>347</v>
      </c>
      <c r="D2178" s="34" t="s">
        <v>6650</v>
      </c>
      <c r="E2178" s="34">
        <v>1107356</v>
      </c>
      <c r="F2178" s="34" t="s">
        <v>324</v>
      </c>
    </row>
    <row r="2179" spans="1:6" x14ac:dyDescent="0.2">
      <c r="A2179" s="34" t="s">
        <v>20</v>
      </c>
      <c r="B2179" s="34" t="s">
        <v>110</v>
      </c>
      <c r="C2179" s="34" t="s">
        <v>347</v>
      </c>
      <c r="D2179" s="34" t="s">
        <v>6651</v>
      </c>
      <c r="E2179" s="34">
        <v>3163923</v>
      </c>
      <c r="F2179" s="34" t="s">
        <v>343</v>
      </c>
    </row>
    <row r="2180" spans="1:6" x14ac:dyDescent="0.2">
      <c r="A2180" s="34" t="s">
        <v>20</v>
      </c>
      <c r="B2180" s="34" t="s">
        <v>111</v>
      </c>
      <c r="C2180" s="34" t="s">
        <v>347</v>
      </c>
      <c r="D2180" s="34" t="s">
        <v>6652</v>
      </c>
      <c r="E2180" s="34">
        <v>3726772</v>
      </c>
      <c r="F2180" s="34" t="s">
        <v>340</v>
      </c>
    </row>
    <row r="2181" spans="1:6" x14ac:dyDescent="0.2">
      <c r="A2181" s="34" t="s">
        <v>20</v>
      </c>
      <c r="B2181" s="34" t="s">
        <v>112</v>
      </c>
      <c r="C2181" s="34" t="s">
        <v>347</v>
      </c>
      <c r="D2181" s="34" t="s">
        <v>6653</v>
      </c>
      <c r="E2181" s="34">
        <v>2384421</v>
      </c>
      <c r="F2181" s="34" t="s">
        <v>325</v>
      </c>
    </row>
    <row r="2182" spans="1:6" x14ac:dyDescent="0.2">
      <c r="A2182" s="34" t="s">
        <v>20</v>
      </c>
      <c r="B2182" s="34" t="s">
        <v>113</v>
      </c>
      <c r="C2182" s="34" t="s">
        <v>347</v>
      </c>
      <c r="D2182" s="34" t="s">
        <v>6654</v>
      </c>
      <c r="E2182" s="34">
        <v>1032505</v>
      </c>
      <c r="F2182" s="34" t="s">
        <v>327</v>
      </c>
    </row>
    <row r="2183" spans="1:6" x14ac:dyDescent="0.2">
      <c r="A2183" s="34" t="s">
        <v>20</v>
      </c>
      <c r="B2183" s="34" t="s">
        <v>114</v>
      </c>
      <c r="C2183" s="34" t="s">
        <v>347</v>
      </c>
      <c r="D2183" s="34" t="s">
        <v>6655</v>
      </c>
      <c r="E2183" s="34">
        <v>4132706</v>
      </c>
      <c r="F2183" s="34" t="s">
        <v>327</v>
      </c>
    </row>
    <row r="2184" spans="1:6" x14ac:dyDescent="0.2">
      <c r="A2184" s="34" t="s">
        <v>20</v>
      </c>
      <c r="B2184" s="34" t="s">
        <v>115</v>
      </c>
      <c r="C2184" s="34" t="s">
        <v>347</v>
      </c>
      <c r="D2184" s="34" t="s">
        <v>6656</v>
      </c>
      <c r="E2184" s="34">
        <v>4168399</v>
      </c>
      <c r="F2184" s="34" t="s">
        <v>345</v>
      </c>
    </row>
    <row r="2185" spans="1:6" x14ac:dyDescent="0.2">
      <c r="A2185" s="34" t="s">
        <v>20</v>
      </c>
      <c r="B2185" s="34" t="s">
        <v>116</v>
      </c>
      <c r="C2185" s="34" t="s">
        <v>347</v>
      </c>
      <c r="D2185" s="34" t="s">
        <v>6657</v>
      </c>
      <c r="E2185" s="34">
        <v>4924963</v>
      </c>
      <c r="F2185" s="34" t="s">
        <v>328</v>
      </c>
    </row>
    <row r="2186" spans="1:6" x14ac:dyDescent="0.2">
      <c r="A2186" s="34" t="s">
        <v>20</v>
      </c>
      <c r="B2186" s="34" t="s">
        <v>117</v>
      </c>
      <c r="C2186" s="34" t="s">
        <v>347</v>
      </c>
      <c r="D2186" s="34" t="s">
        <v>6658</v>
      </c>
      <c r="E2186" s="34">
        <v>12016652</v>
      </c>
      <c r="F2186" s="34" t="s">
        <v>343</v>
      </c>
    </row>
    <row r="2187" spans="1:6" x14ac:dyDescent="0.2">
      <c r="A2187" s="34" t="s">
        <v>20</v>
      </c>
      <c r="B2187" s="34" t="s">
        <v>118</v>
      </c>
      <c r="C2187" s="34" t="s">
        <v>347</v>
      </c>
      <c r="D2187" s="34" t="s">
        <v>6659</v>
      </c>
      <c r="E2187" s="34">
        <v>4011659</v>
      </c>
      <c r="F2187" s="34" t="s">
        <v>339</v>
      </c>
    </row>
    <row r="2188" spans="1:6" x14ac:dyDescent="0.2">
      <c r="A2188" s="34" t="s">
        <v>20</v>
      </c>
      <c r="B2188" s="34" t="s">
        <v>119</v>
      </c>
      <c r="C2188" s="34" t="s">
        <v>347</v>
      </c>
      <c r="D2188" s="34" t="s">
        <v>6660</v>
      </c>
      <c r="E2188" s="34">
        <v>673378</v>
      </c>
      <c r="F2188" s="34" t="s">
        <v>334</v>
      </c>
    </row>
    <row r="2189" spans="1:6" x14ac:dyDescent="0.2">
      <c r="A2189" s="34" t="s">
        <v>20</v>
      </c>
      <c r="B2189" s="34" t="s">
        <v>120</v>
      </c>
      <c r="C2189" s="34" t="s">
        <v>347</v>
      </c>
      <c r="D2189" s="34" t="s">
        <v>6661</v>
      </c>
      <c r="E2189" s="34">
        <v>1415006</v>
      </c>
      <c r="F2189" s="34" t="s">
        <v>324</v>
      </c>
    </row>
    <row r="2190" spans="1:6" x14ac:dyDescent="0.2">
      <c r="A2190" s="34" t="s">
        <v>20</v>
      </c>
      <c r="B2190" s="34" t="s">
        <v>121</v>
      </c>
      <c r="C2190" s="34" t="s">
        <v>347</v>
      </c>
      <c r="D2190" s="34" t="s">
        <v>6662</v>
      </c>
      <c r="E2190" s="34">
        <v>7518082</v>
      </c>
      <c r="F2190" s="34" t="s">
        <v>342</v>
      </c>
    </row>
    <row r="2191" spans="1:6" x14ac:dyDescent="0.2">
      <c r="A2191" s="34" t="s">
        <v>20</v>
      </c>
      <c r="B2191" s="34" t="s">
        <v>122</v>
      </c>
      <c r="C2191" s="34" t="s">
        <v>347</v>
      </c>
      <c r="D2191" s="34" t="s">
        <v>6663</v>
      </c>
      <c r="E2191" s="34">
        <v>1443149</v>
      </c>
      <c r="F2191" s="34" t="s">
        <v>335</v>
      </c>
    </row>
    <row r="2192" spans="1:6" x14ac:dyDescent="0.2">
      <c r="A2192" s="34" t="s">
        <v>20</v>
      </c>
      <c r="B2192" s="34" t="s">
        <v>123</v>
      </c>
      <c r="C2192" s="34" t="s">
        <v>347</v>
      </c>
      <c r="D2192" s="34" t="s">
        <v>6664</v>
      </c>
      <c r="E2192" s="34">
        <v>1402807</v>
      </c>
      <c r="F2192" s="34" t="s">
        <v>338</v>
      </c>
    </row>
    <row r="2193" spans="1:6" x14ac:dyDescent="0.2">
      <c r="A2193" s="34" t="s">
        <v>20</v>
      </c>
      <c r="B2193" s="34" t="s">
        <v>124</v>
      </c>
      <c r="C2193" s="34" t="s">
        <v>347</v>
      </c>
      <c r="D2193" s="34" t="s">
        <v>6665</v>
      </c>
      <c r="E2193" s="34">
        <v>1234842</v>
      </c>
      <c r="F2193" s="34"/>
    </row>
    <row r="2194" spans="1:6" x14ac:dyDescent="0.2">
      <c r="A2194" s="34" t="s">
        <v>20</v>
      </c>
      <c r="B2194" s="34" t="s">
        <v>125</v>
      </c>
      <c r="C2194" s="34" t="s">
        <v>347</v>
      </c>
      <c r="D2194" s="34" t="s">
        <v>6666</v>
      </c>
      <c r="E2194" s="34">
        <v>482493</v>
      </c>
      <c r="F2194" s="34" t="s">
        <v>333</v>
      </c>
    </row>
    <row r="2195" spans="1:6" x14ac:dyDescent="0.2">
      <c r="A2195" s="34" t="s">
        <v>20</v>
      </c>
      <c r="B2195" s="34" t="s">
        <v>126</v>
      </c>
      <c r="C2195" s="34" t="s">
        <v>347</v>
      </c>
      <c r="D2195" s="34" t="s">
        <v>6667</v>
      </c>
      <c r="E2195" s="34">
        <v>384071</v>
      </c>
      <c r="F2195" s="34" t="s">
        <v>337</v>
      </c>
    </row>
    <row r="2196" spans="1:6" x14ac:dyDescent="0.2">
      <c r="A2196" s="34" t="s">
        <v>20</v>
      </c>
      <c r="B2196" s="34" t="s">
        <v>127</v>
      </c>
      <c r="C2196" s="34" t="s">
        <v>347</v>
      </c>
      <c r="D2196" s="34" t="s">
        <v>6668</v>
      </c>
      <c r="E2196" s="34">
        <v>3467034</v>
      </c>
      <c r="F2196" s="34" t="s">
        <v>335</v>
      </c>
    </row>
    <row r="2197" spans="1:6" x14ac:dyDescent="0.2">
      <c r="A2197" s="34" t="s">
        <v>20</v>
      </c>
      <c r="B2197" s="34" t="s">
        <v>128</v>
      </c>
      <c r="C2197" s="34" t="s">
        <v>347</v>
      </c>
      <c r="D2197" s="34" t="s">
        <v>6669</v>
      </c>
      <c r="E2197" s="34">
        <v>727736</v>
      </c>
      <c r="F2197" s="34" t="s">
        <v>337</v>
      </c>
    </row>
    <row r="2198" spans="1:6" x14ac:dyDescent="0.2">
      <c r="A2198" s="34" t="s">
        <v>20</v>
      </c>
      <c r="B2198" s="34" t="s">
        <v>129</v>
      </c>
      <c r="C2198" s="34" t="s">
        <v>347</v>
      </c>
      <c r="D2198" s="34" t="s">
        <v>6670</v>
      </c>
      <c r="E2198" s="34">
        <v>1170267</v>
      </c>
      <c r="F2198" s="34" t="s">
        <v>342</v>
      </c>
    </row>
    <row r="2199" spans="1:6" x14ac:dyDescent="0.2">
      <c r="A2199" s="34" t="s">
        <v>20</v>
      </c>
      <c r="B2199" s="34" t="s">
        <v>130</v>
      </c>
      <c r="C2199" s="34" t="s">
        <v>347</v>
      </c>
      <c r="D2199" s="34" t="s">
        <v>6671</v>
      </c>
      <c r="E2199" s="34">
        <v>498740</v>
      </c>
      <c r="F2199" s="34" t="s">
        <v>336</v>
      </c>
    </row>
    <row r="2200" spans="1:6" x14ac:dyDescent="0.2">
      <c r="A2200" s="34" t="s">
        <v>20</v>
      </c>
      <c r="B2200" s="34" t="s">
        <v>131</v>
      </c>
      <c r="C2200" s="34" t="s">
        <v>347</v>
      </c>
      <c r="D2200" s="34" t="s">
        <v>6672</v>
      </c>
      <c r="E2200" s="34">
        <v>8466678</v>
      </c>
      <c r="F2200" s="34" t="s">
        <v>343</v>
      </c>
    </row>
    <row r="2201" spans="1:6" x14ac:dyDescent="0.2">
      <c r="A2201" s="34" t="s">
        <v>20</v>
      </c>
      <c r="B2201" s="34" t="s">
        <v>132</v>
      </c>
      <c r="C2201" s="34" t="s">
        <v>347</v>
      </c>
      <c r="D2201" s="34" t="s">
        <v>6673</v>
      </c>
      <c r="E2201" s="34">
        <v>2597008</v>
      </c>
      <c r="F2201" s="34" t="s">
        <v>335</v>
      </c>
    </row>
    <row r="2202" spans="1:6" x14ac:dyDescent="0.2">
      <c r="A2202" s="34" t="s">
        <v>20</v>
      </c>
      <c r="B2202" s="34" t="s">
        <v>133</v>
      </c>
      <c r="C2202" s="34" t="s">
        <v>347</v>
      </c>
      <c r="D2202" s="34" t="s">
        <v>6674</v>
      </c>
      <c r="E2202" s="34">
        <v>1502703</v>
      </c>
      <c r="F2202" s="34" t="s">
        <v>329</v>
      </c>
    </row>
    <row r="2203" spans="1:6" x14ac:dyDescent="0.2">
      <c r="A2203" s="34" t="s">
        <v>20</v>
      </c>
      <c r="B2203" s="34" t="s">
        <v>134</v>
      </c>
      <c r="C2203" s="34" t="s">
        <v>347</v>
      </c>
      <c r="D2203" s="34" t="s">
        <v>6675</v>
      </c>
      <c r="E2203" s="34">
        <v>6131067</v>
      </c>
      <c r="F2203" s="34" t="s">
        <v>335</v>
      </c>
    </row>
    <row r="2204" spans="1:6" x14ac:dyDescent="0.2">
      <c r="A2204" s="34" t="s">
        <v>20</v>
      </c>
      <c r="B2204" s="34" t="s">
        <v>135</v>
      </c>
      <c r="C2204" s="34" t="s">
        <v>347</v>
      </c>
      <c r="D2204" s="34" t="s">
        <v>6676</v>
      </c>
      <c r="E2204" s="34">
        <v>12517665</v>
      </c>
      <c r="F2204" s="34" t="s">
        <v>345</v>
      </c>
    </row>
    <row r="2205" spans="1:6" x14ac:dyDescent="0.2">
      <c r="A2205" s="34" t="s">
        <v>20</v>
      </c>
      <c r="B2205" s="34" t="s">
        <v>136</v>
      </c>
      <c r="C2205" s="34" t="s">
        <v>347</v>
      </c>
      <c r="D2205" s="34" t="s">
        <v>6677</v>
      </c>
      <c r="E2205" s="34">
        <v>2273929</v>
      </c>
      <c r="F2205" s="34" t="s">
        <v>346</v>
      </c>
    </row>
    <row r="2206" spans="1:6" x14ac:dyDescent="0.2">
      <c r="A2206" s="34" t="s">
        <v>20</v>
      </c>
      <c r="B2206" s="34" t="s">
        <v>137</v>
      </c>
      <c r="C2206" s="34" t="s">
        <v>347</v>
      </c>
      <c r="D2206" s="34" t="s">
        <v>6678</v>
      </c>
      <c r="E2206" s="34">
        <v>2884370</v>
      </c>
      <c r="F2206" s="34"/>
    </row>
    <row r="2207" spans="1:6" x14ac:dyDescent="0.2">
      <c r="A2207" s="34" t="s">
        <v>20</v>
      </c>
      <c r="B2207" s="34" t="s">
        <v>138</v>
      </c>
      <c r="C2207" s="34" t="s">
        <v>347</v>
      </c>
      <c r="D2207" s="34" t="s">
        <v>6679</v>
      </c>
      <c r="E2207" s="34">
        <v>3453183</v>
      </c>
      <c r="F2207" s="34" t="s">
        <v>328</v>
      </c>
    </row>
    <row r="2208" spans="1:6" x14ac:dyDescent="0.2">
      <c r="A2208" s="34" t="s">
        <v>20</v>
      </c>
      <c r="B2208" s="34" t="s">
        <v>139</v>
      </c>
      <c r="C2208" s="34" t="s">
        <v>347</v>
      </c>
      <c r="D2208" s="34" t="s">
        <v>6680</v>
      </c>
      <c r="E2208" s="34">
        <v>3078698</v>
      </c>
      <c r="F2208" s="34" t="s">
        <v>328</v>
      </c>
    </row>
    <row r="2209" spans="1:6" x14ac:dyDescent="0.2">
      <c r="A2209" s="34" t="s">
        <v>20</v>
      </c>
      <c r="B2209" s="34" t="s">
        <v>140</v>
      </c>
      <c r="C2209" s="34" t="s">
        <v>347</v>
      </c>
      <c r="D2209" s="34" t="s">
        <v>6681</v>
      </c>
      <c r="E2209" s="34">
        <v>3506453</v>
      </c>
      <c r="F2209" s="34" t="s">
        <v>333</v>
      </c>
    </row>
    <row r="2210" spans="1:6" x14ac:dyDescent="0.2">
      <c r="A2210" s="34" t="s">
        <v>20</v>
      </c>
      <c r="B2210" s="34" t="s">
        <v>141</v>
      </c>
      <c r="C2210" s="34" t="s">
        <v>347</v>
      </c>
      <c r="D2210" s="34" t="s">
        <v>6682</v>
      </c>
      <c r="E2210" s="34">
        <v>10538927</v>
      </c>
      <c r="F2210" s="34" t="s">
        <v>338</v>
      </c>
    </row>
    <row r="2211" spans="1:6" x14ac:dyDescent="0.2">
      <c r="A2211" s="34" t="s">
        <v>20</v>
      </c>
      <c r="B2211" s="34" t="s">
        <v>142</v>
      </c>
      <c r="C2211" s="34" t="s">
        <v>347</v>
      </c>
      <c r="D2211" s="34" t="s">
        <v>6683</v>
      </c>
      <c r="E2211" s="34">
        <v>77303376</v>
      </c>
      <c r="F2211" s="34" t="s">
        <v>331</v>
      </c>
    </row>
    <row r="2212" spans="1:6" x14ac:dyDescent="0.2">
      <c r="A2212" s="34" t="s">
        <v>20</v>
      </c>
      <c r="B2212" s="34" t="s">
        <v>143</v>
      </c>
      <c r="C2212" s="34" t="s">
        <v>347</v>
      </c>
      <c r="D2212" s="34" t="s">
        <v>6684</v>
      </c>
      <c r="E2212" s="34">
        <v>9521139</v>
      </c>
      <c r="F2212" s="34" t="s">
        <v>328</v>
      </c>
    </row>
    <row r="2213" spans="1:6" x14ac:dyDescent="0.2">
      <c r="A2213" s="34" t="s">
        <v>20</v>
      </c>
      <c r="B2213" s="34" t="s">
        <v>144</v>
      </c>
      <c r="C2213" s="34" t="s">
        <v>347</v>
      </c>
      <c r="D2213" s="34" t="s">
        <v>6685</v>
      </c>
      <c r="E2213" s="34">
        <v>16356999</v>
      </c>
      <c r="F2213" s="34" t="s">
        <v>331</v>
      </c>
    </row>
    <row r="2214" spans="1:6" x14ac:dyDescent="0.2">
      <c r="A2214" s="34" t="s">
        <v>20</v>
      </c>
      <c r="B2214" s="34" t="s">
        <v>145</v>
      </c>
      <c r="C2214" s="34" t="s">
        <v>347</v>
      </c>
      <c r="D2214" s="34" t="s">
        <v>6686</v>
      </c>
      <c r="E2214" s="34">
        <v>2211150</v>
      </c>
      <c r="F2214" s="34" t="s">
        <v>330</v>
      </c>
    </row>
    <row r="2215" spans="1:6" x14ac:dyDescent="0.2">
      <c r="A2215" s="34" t="s">
        <v>20</v>
      </c>
      <c r="B2215" s="34" t="s">
        <v>146</v>
      </c>
      <c r="C2215" s="34" t="s">
        <v>347</v>
      </c>
      <c r="D2215" s="34" t="s">
        <v>6687</v>
      </c>
      <c r="E2215" s="34">
        <v>1281617</v>
      </c>
      <c r="F2215" s="34" t="s">
        <v>342</v>
      </c>
    </row>
    <row r="2216" spans="1:6" x14ac:dyDescent="0.2">
      <c r="A2216" s="34" t="s">
        <v>20</v>
      </c>
      <c r="B2216" s="34" t="s">
        <v>147</v>
      </c>
      <c r="C2216" s="34" t="s">
        <v>347</v>
      </c>
      <c r="D2216" s="34" t="s">
        <v>6688</v>
      </c>
      <c r="E2216" s="34">
        <v>3075944</v>
      </c>
      <c r="F2216" s="34" t="s">
        <v>339</v>
      </c>
    </row>
    <row r="2217" spans="1:6" x14ac:dyDescent="0.2">
      <c r="A2217" s="34" t="s">
        <v>20</v>
      </c>
      <c r="B2217" s="34" t="s">
        <v>148</v>
      </c>
      <c r="C2217" s="34" t="s">
        <v>347</v>
      </c>
      <c r="D2217" s="34" t="s">
        <v>6689</v>
      </c>
      <c r="E2217" s="34">
        <v>1471432</v>
      </c>
      <c r="F2217" s="34" t="s">
        <v>324</v>
      </c>
    </row>
    <row r="2218" spans="1:6" x14ac:dyDescent="0.2">
      <c r="A2218" s="34" t="s">
        <v>20</v>
      </c>
      <c r="B2218" s="34" t="s">
        <v>149</v>
      </c>
      <c r="C2218" s="34" t="s">
        <v>347</v>
      </c>
      <c r="D2218" s="34" t="s">
        <v>6690</v>
      </c>
      <c r="E2218" s="34">
        <v>2213751</v>
      </c>
      <c r="F2218" s="34" t="s">
        <v>332</v>
      </c>
    </row>
    <row r="2219" spans="1:6" x14ac:dyDescent="0.2">
      <c r="A2219" s="34" t="s">
        <v>20</v>
      </c>
      <c r="B2219" s="34" t="s">
        <v>150</v>
      </c>
      <c r="C2219" s="34" t="s">
        <v>347</v>
      </c>
      <c r="D2219" s="34" t="s">
        <v>6691</v>
      </c>
      <c r="E2219" s="34">
        <v>5346185</v>
      </c>
      <c r="F2219" s="34" t="s">
        <v>331</v>
      </c>
    </row>
    <row r="2220" spans="1:6" x14ac:dyDescent="0.2">
      <c r="A2220" s="34" t="s">
        <v>20</v>
      </c>
      <c r="B2220" s="34" t="s">
        <v>151</v>
      </c>
      <c r="C2220" s="34" t="s">
        <v>347</v>
      </c>
      <c r="D2220" s="34" t="s">
        <v>6692</v>
      </c>
      <c r="E2220" s="34">
        <v>9623638</v>
      </c>
      <c r="F2220" s="34" t="s">
        <v>343</v>
      </c>
    </row>
    <row r="2221" spans="1:6" x14ac:dyDescent="0.2">
      <c r="A2221" s="34" t="s">
        <v>20</v>
      </c>
      <c r="B2221" s="34" t="s">
        <v>152</v>
      </c>
      <c r="C2221" s="34" t="s">
        <v>347</v>
      </c>
      <c r="D2221" s="34" t="s">
        <v>6693</v>
      </c>
      <c r="E2221" s="34">
        <v>3270550</v>
      </c>
      <c r="F2221" s="34" t="s">
        <v>326</v>
      </c>
    </row>
    <row r="2222" spans="1:6" x14ac:dyDescent="0.2">
      <c r="A2222" s="34" t="s">
        <v>20</v>
      </c>
      <c r="B2222" s="34" t="s">
        <v>153</v>
      </c>
      <c r="C2222" s="34" t="s">
        <v>347</v>
      </c>
      <c r="D2222" s="34" t="s">
        <v>6694</v>
      </c>
      <c r="E2222" s="34">
        <v>508422</v>
      </c>
      <c r="F2222" s="34" t="s">
        <v>335</v>
      </c>
    </row>
    <row r="2223" spans="1:6" x14ac:dyDescent="0.2">
      <c r="A2223" s="34" t="s">
        <v>20</v>
      </c>
      <c r="B2223" s="34" t="s">
        <v>154</v>
      </c>
      <c r="C2223" s="34" t="s">
        <v>347</v>
      </c>
      <c r="D2223" s="34" t="s">
        <v>6695</v>
      </c>
      <c r="E2223" s="34">
        <v>3815820</v>
      </c>
      <c r="F2223" s="34" t="s">
        <v>339</v>
      </c>
    </row>
    <row r="2224" spans="1:6" x14ac:dyDescent="0.2">
      <c r="A2224" s="34" t="s">
        <v>20</v>
      </c>
      <c r="B2224" s="34" t="s">
        <v>155</v>
      </c>
      <c r="C2224" s="34" t="s">
        <v>347</v>
      </c>
      <c r="D2224" s="34" t="s">
        <v>6696</v>
      </c>
      <c r="E2224" s="34">
        <v>2894641</v>
      </c>
      <c r="F2224" s="34" t="s">
        <v>338</v>
      </c>
    </row>
    <row r="2225" spans="1:6" x14ac:dyDescent="0.2">
      <c r="A2225" s="34" t="s">
        <v>20</v>
      </c>
      <c r="B2225" s="34" t="s">
        <v>156</v>
      </c>
      <c r="C2225" s="34" t="s">
        <v>347</v>
      </c>
      <c r="D2225" s="34" t="s">
        <v>6697</v>
      </c>
      <c r="E2225" s="34">
        <v>441783</v>
      </c>
      <c r="F2225" s="34" t="s">
        <v>337</v>
      </c>
    </row>
    <row r="2226" spans="1:6" x14ac:dyDescent="0.2">
      <c r="A2226" s="34" t="s">
        <v>20</v>
      </c>
      <c r="B2226" s="34" t="s">
        <v>157</v>
      </c>
      <c r="C2226" s="34" t="s">
        <v>347</v>
      </c>
      <c r="D2226" s="34" t="s">
        <v>6698</v>
      </c>
      <c r="E2226" s="34">
        <v>12672846</v>
      </c>
      <c r="F2226" s="34" t="s">
        <v>343</v>
      </c>
    </row>
    <row r="2227" spans="1:6" x14ac:dyDescent="0.2">
      <c r="A2227" s="34" t="s">
        <v>20</v>
      </c>
      <c r="B2227" s="34" t="s">
        <v>158</v>
      </c>
      <c r="C2227" s="34" t="s">
        <v>347</v>
      </c>
      <c r="D2227" s="34" t="s">
        <v>6699</v>
      </c>
      <c r="E2227" s="34">
        <v>1637600</v>
      </c>
      <c r="F2227" s="34" t="s">
        <v>342</v>
      </c>
    </row>
    <row r="2228" spans="1:6" x14ac:dyDescent="0.2">
      <c r="A2228" s="34" t="s">
        <v>20</v>
      </c>
      <c r="B2228" s="34" t="s">
        <v>159</v>
      </c>
      <c r="C2228" s="34" t="s">
        <v>347</v>
      </c>
      <c r="D2228" s="34" t="s">
        <v>6700</v>
      </c>
      <c r="E2228" s="34">
        <v>1384539</v>
      </c>
      <c r="F2228" s="34" t="s">
        <v>335</v>
      </c>
    </row>
    <row r="2229" spans="1:6" x14ac:dyDescent="0.2">
      <c r="A2229" s="34" t="s">
        <v>20</v>
      </c>
      <c r="B2229" s="34" t="s">
        <v>160</v>
      </c>
      <c r="C2229" s="34" t="s">
        <v>347</v>
      </c>
      <c r="D2229" s="34" t="s">
        <v>6701</v>
      </c>
      <c r="E2229" s="34">
        <v>1078540</v>
      </c>
      <c r="F2229" s="34" t="s">
        <v>341</v>
      </c>
    </row>
    <row r="2230" spans="1:6" x14ac:dyDescent="0.2">
      <c r="A2230" s="34" t="s">
        <v>20</v>
      </c>
      <c r="B2230" s="34" t="s">
        <v>161</v>
      </c>
      <c r="C2230" s="34" t="s">
        <v>347</v>
      </c>
      <c r="D2230" s="34" t="s">
        <v>6702</v>
      </c>
      <c r="E2230" s="34">
        <v>1294441</v>
      </c>
      <c r="F2230" s="34" t="s">
        <v>334</v>
      </c>
    </row>
    <row r="2231" spans="1:6" x14ac:dyDescent="0.2">
      <c r="A2231" s="34" t="s">
        <v>20</v>
      </c>
      <c r="B2231" s="34" t="s">
        <v>162</v>
      </c>
      <c r="C2231" s="34" t="s">
        <v>347</v>
      </c>
      <c r="D2231" s="34" t="s">
        <v>6703</v>
      </c>
      <c r="E2231" s="34">
        <v>525096</v>
      </c>
      <c r="F2231" s="34" t="s">
        <v>333</v>
      </c>
    </row>
    <row r="2232" spans="1:6" x14ac:dyDescent="0.2">
      <c r="A2232" s="34" t="s">
        <v>20</v>
      </c>
      <c r="B2232" s="34" t="s">
        <v>163</v>
      </c>
      <c r="C2232" s="34" t="s">
        <v>347</v>
      </c>
      <c r="D2232" s="34" t="s">
        <v>6704</v>
      </c>
      <c r="E2232" s="34">
        <v>1699090</v>
      </c>
      <c r="F2232" s="34" t="s">
        <v>342</v>
      </c>
    </row>
    <row r="2233" spans="1:6" x14ac:dyDescent="0.2">
      <c r="A2233" s="34" t="s">
        <v>20</v>
      </c>
      <c r="B2233" s="34" t="s">
        <v>164</v>
      </c>
      <c r="C2233" s="34" t="s">
        <v>347</v>
      </c>
      <c r="D2233" s="34" t="s">
        <v>6705</v>
      </c>
      <c r="E2233" s="34">
        <v>1125978</v>
      </c>
      <c r="F2233" s="34" t="s">
        <v>342</v>
      </c>
    </row>
    <row r="2234" spans="1:6" x14ac:dyDescent="0.2">
      <c r="A2234" s="34" t="s">
        <v>20</v>
      </c>
      <c r="B2234" s="34" t="s">
        <v>165</v>
      </c>
      <c r="C2234" s="34" t="s">
        <v>347</v>
      </c>
      <c r="D2234" s="34" t="s">
        <v>6706</v>
      </c>
      <c r="E2234" s="34">
        <v>1381212</v>
      </c>
      <c r="F2234" s="34" t="s">
        <v>332</v>
      </c>
    </row>
    <row r="2235" spans="1:6" x14ac:dyDescent="0.2">
      <c r="A2235" s="34" t="s">
        <v>20</v>
      </c>
      <c r="B2235" s="34" t="s">
        <v>166</v>
      </c>
      <c r="C2235" s="34" t="s">
        <v>347</v>
      </c>
      <c r="D2235" s="34" t="s">
        <v>6707</v>
      </c>
      <c r="E2235" s="34">
        <v>3399085</v>
      </c>
      <c r="F2235" s="34" t="s">
        <v>332</v>
      </c>
    </row>
    <row r="2236" spans="1:6" x14ac:dyDescent="0.2">
      <c r="A2236" s="34" t="s">
        <v>20</v>
      </c>
      <c r="B2236" s="34" t="s">
        <v>167</v>
      </c>
      <c r="C2236" s="34" t="s">
        <v>347</v>
      </c>
      <c r="D2236" s="34" t="s">
        <v>6708</v>
      </c>
      <c r="E2236" s="34">
        <v>1564899</v>
      </c>
      <c r="F2236" s="34" t="s">
        <v>332</v>
      </c>
    </row>
    <row r="2237" spans="1:6" x14ac:dyDescent="0.2">
      <c r="A2237" s="34" t="s">
        <v>20</v>
      </c>
      <c r="B2237" s="34" t="s">
        <v>168</v>
      </c>
      <c r="C2237" s="34" t="s">
        <v>347</v>
      </c>
      <c r="D2237" s="34" t="s">
        <v>6709</v>
      </c>
      <c r="E2237" s="34">
        <v>1489812</v>
      </c>
      <c r="F2237" s="34" t="s">
        <v>333</v>
      </c>
    </row>
    <row r="2238" spans="1:6" x14ac:dyDescent="0.2">
      <c r="A2238" s="34" t="s">
        <v>20</v>
      </c>
      <c r="B2238" s="34" t="s">
        <v>169</v>
      </c>
      <c r="C2238" s="34" t="s">
        <v>347</v>
      </c>
      <c r="D2238" s="34" t="s">
        <v>6710</v>
      </c>
      <c r="E2238" s="34">
        <v>3901167</v>
      </c>
      <c r="F2238" s="34" t="s">
        <v>331</v>
      </c>
    </row>
    <row r="2239" spans="1:6" x14ac:dyDescent="0.2">
      <c r="A2239" s="34" t="s">
        <v>20</v>
      </c>
      <c r="B2239" s="34" t="s">
        <v>170</v>
      </c>
      <c r="C2239" s="34" t="s">
        <v>347</v>
      </c>
      <c r="D2239" s="34" t="s">
        <v>6711</v>
      </c>
      <c r="E2239" s="34">
        <v>1541744</v>
      </c>
      <c r="F2239" s="34" t="s">
        <v>341</v>
      </c>
    </row>
    <row r="2240" spans="1:6" x14ac:dyDescent="0.2">
      <c r="A2240" s="34" t="s">
        <v>20</v>
      </c>
      <c r="B2240" s="34" t="s">
        <v>171</v>
      </c>
      <c r="C2240" s="34" t="s">
        <v>347</v>
      </c>
      <c r="D2240" s="34" t="s">
        <v>6712</v>
      </c>
      <c r="E2240" s="34">
        <v>595265</v>
      </c>
      <c r="F2240" s="34" t="s">
        <v>328</v>
      </c>
    </row>
    <row r="2241" spans="1:6" x14ac:dyDescent="0.2">
      <c r="A2241" s="34" t="s">
        <v>20</v>
      </c>
      <c r="B2241" s="34" t="s">
        <v>172</v>
      </c>
      <c r="C2241" s="34" t="s">
        <v>347</v>
      </c>
      <c r="D2241" s="34" t="s">
        <v>6713</v>
      </c>
      <c r="E2241" s="34">
        <v>894100</v>
      </c>
      <c r="F2241" s="34" t="s">
        <v>345</v>
      </c>
    </row>
    <row r="2242" spans="1:6" x14ac:dyDescent="0.2">
      <c r="A2242" s="34" t="s">
        <v>20</v>
      </c>
      <c r="B2242" s="34" t="s">
        <v>173</v>
      </c>
      <c r="C2242" s="34" t="s">
        <v>347</v>
      </c>
      <c r="D2242" s="34" t="s">
        <v>6714</v>
      </c>
      <c r="E2242" s="34">
        <v>267920</v>
      </c>
      <c r="F2242" s="34" t="s">
        <v>337</v>
      </c>
    </row>
    <row r="2243" spans="1:6" x14ac:dyDescent="0.2">
      <c r="A2243" s="34" t="s">
        <v>20</v>
      </c>
      <c r="B2243" s="34" t="s">
        <v>174</v>
      </c>
      <c r="C2243" s="34" t="s">
        <v>347</v>
      </c>
      <c r="D2243" s="34" t="s">
        <v>6715</v>
      </c>
      <c r="E2243" s="34">
        <v>1185412</v>
      </c>
      <c r="F2243" s="34" t="s">
        <v>344</v>
      </c>
    </row>
    <row r="2244" spans="1:6" x14ac:dyDescent="0.2">
      <c r="A2244" s="34" t="s">
        <v>20</v>
      </c>
      <c r="B2244" s="34" t="s">
        <v>175</v>
      </c>
      <c r="C2244" s="34" t="s">
        <v>347</v>
      </c>
      <c r="D2244" s="34" t="s">
        <v>6716</v>
      </c>
      <c r="E2244" s="34">
        <v>1031222</v>
      </c>
      <c r="F2244" s="34" t="s">
        <v>327</v>
      </c>
    </row>
    <row r="2245" spans="1:6" x14ac:dyDescent="0.2">
      <c r="A2245" s="34" t="s">
        <v>20</v>
      </c>
      <c r="B2245" s="34" t="s">
        <v>176</v>
      </c>
      <c r="C2245" s="34" t="s">
        <v>347</v>
      </c>
      <c r="D2245" s="34" t="s">
        <v>6717</v>
      </c>
      <c r="E2245" s="34">
        <v>1693519</v>
      </c>
      <c r="F2245" s="34" t="s">
        <v>342</v>
      </c>
    </row>
    <row r="2246" spans="1:6" x14ac:dyDescent="0.2">
      <c r="A2246" s="34" t="s">
        <v>20</v>
      </c>
      <c r="B2246" s="34" t="s">
        <v>177</v>
      </c>
      <c r="C2246" s="34" t="s">
        <v>347</v>
      </c>
      <c r="D2246" s="34" t="s">
        <v>6718</v>
      </c>
      <c r="E2246" s="34">
        <v>3240469</v>
      </c>
      <c r="F2246" s="34" t="s">
        <v>331</v>
      </c>
    </row>
    <row r="2247" spans="1:6" x14ac:dyDescent="0.2">
      <c r="A2247" s="34" t="s">
        <v>20</v>
      </c>
      <c r="B2247" s="34" t="s">
        <v>178</v>
      </c>
      <c r="C2247" s="34" t="s">
        <v>347</v>
      </c>
      <c r="D2247" s="34" t="s">
        <v>6719</v>
      </c>
      <c r="E2247" s="34">
        <v>369630</v>
      </c>
      <c r="F2247" s="34" t="s">
        <v>327</v>
      </c>
    </row>
    <row r="2248" spans="1:6" x14ac:dyDescent="0.2">
      <c r="A2248" s="34" t="s">
        <v>20</v>
      </c>
      <c r="B2248" s="34" t="s">
        <v>179</v>
      </c>
      <c r="C2248" s="34" t="s">
        <v>347</v>
      </c>
      <c r="D2248" s="34" t="s">
        <v>6720</v>
      </c>
      <c r="E2248" s="34">
        <v>1292245</v>
      </c>
      <c r="F2248" s="34" t="s">
        <v>342</v>
      </c>
    </row>
    <row r="2249" spans="1:6" x14ac:dyDescent="0.2">
      <c r="A2249" s="34" t="s">
        <v>20</v>
      </c>
      <c r="B2249" s="34" t="s">
        <v>180</v>
      </c>
      <c r="C2249" s="34" t="s">
        <v>347</v>
      </c>
      <c r="D2249" s="34" t="s">
        <v>6721</v>
      </c>
      <c r="E2249" s="34">
        <v>1002456</v>
      </c>
      <c r="F2249" s="34" t="s">
        <v>334</v>
      </c>
    </row>
    <row r="2250" spans="1:6" x14ac:dyDescent="0.2">
      <c r="A2250" s="34" t="s">
        <v>20</v>
      </c>
      <c r="B2250" s="34" t="s">
        <v>181</v>
      </c>
      <c r="C2250" s="34" t="s">
        <v>347</v>
      </c>
      <c r="D2250" s="34" t="s">
        <v>6722</v>
      </c>
      <c r="E2250" s="34">
        <v>215788</v>
      </c>
      <c r="F2250" s="34" t="s">
        <v>327</v>
      </c>
    </row>
    <row r="2251" spans="1:6" x14ac:dyDescent="0.2">
      <c r="A2251" s="34" t="s">
        <v>20</v>
      </c>
      <c r="B2251" s="34" t="s">
        <v>182</v>
      </c>
      <c r="C2251" s="34" t="s">
        <v>347</v>
      </c>
      <c r="D2251" s="34" t="s">
        <v>6723</v>
      </c>
      <c r="E2251" s="34">
        <v>1029509</v>
      </c>
      <c r="F2251" s="34" t="s">
        <v>333</v>
      </c>
    </row>
    <row r="2252" spans="1:6" x14ac:dyDescent="0.2">
      <c r="A2252" s="34" t="s">
        <v>20</v>
      </c>
      <c r="B2252" s="34" t="s">
        <v>183</v>
      </c>
      <c r="C2252" s="34" t="s">
        <v>347</v>
      </c>
      <c r="D2252" s="34" t="s">
        <v>6724</v>
      </c>
      <c r="E2252" s="34">
        <v>1493640</v>
      </c>
      <c r="F2252" s="34" t="s">
        <v>325</v>
      </c>
    </row>
    <row r="2253" spans="1:6" x14ac:dyDescent="0.2">
      <c r="A2253" s="34" t="s">
        <v>20</v>
      </c>
      <c r="B2253" s="34" t="s">
        <v>184</v>
      </c>
      <c r="C2253" s="34" t="s">
        <v>347</v>
      </c>
      <c r="D2253" s="34" t="s">
        <v>6725</v>
      </c>
      <c r="E2253" s="34">
        <v>1495438</v>
      </c>
      <c r="F2253" s="34" t="s">
        <v>330</v>
      </c>
    </row>
    <row r="2254" spans="1:6" x14ac:dyDescent="0.2">
      <c r="A2254" s="34" t="s">
        <v>20</v>
      </c>
      <c r="B2254" s="34" t="s">
        <v>185</v>
      </c>
      <c r="C2254" s="34" t="s">
        <v>347</v>
      </c>
      <c r="D2254" s="34" t="s">
        <v>6726</v>
      </c>
      <c r="E2254" s="34">
        <v>2109037</v>
      </c>
      <c r="F2254" s="34" t="s">
        <v>326</v>
      </c>
    </row>
    <row r="2255" spans="1:6" x14ac:dyDescent="0.2">
      <c r="A2255" s="34" t="s">
        <v>20</v>
      </c>
      <c r="B2255" s="34" t="s">
        <v>186</v>
      </c>
      <c r="C2255" s="34" t="s">
        <v>347</v>
      </c>
      <c r="D2255" s="34" t="s">
        <v>6727</v>
      </c>
      <c r="E2255" s="34">
        <v>909573</v>
      </c>
      <c r="F2255" s="34" t="s">
        <v>337</v>
      </c>
    </row>
    <row r="2256" spans="1:6" x14ac:dyDescent="0.2">
      <c r="A2256" s="34" t="s">
        <v>20</v>
      </c>
      <c r="B2256" s="34" t="s">
        <v>187</v>
      </c>
      <c r="C2256" s="34" t="s">
        <v>347</v>
      </c>
      <c r="D2256" s="34" t="s">
        <v>6728</v>
      </c>
      <c r="E2256" s="34">
        <v>1376160</v>
      </c>
      <c r="F2256" s="34" t="s">
        <v>330</v>
      </c>
    </row>
    <row r="2257" spans="1:6" x14ac:dyDescent="0.2">
      <c r="A2257" s="34" t="s">
        <v>20</v>
      </c>
      <c r="B2257" s="34" t="s">
        <v>188</v>
      </c>
      <c r="C2257" s="34" t="s">
        <v>347</v>
      </c>
      <c r="D2257" s="34" t="s">
        <v>6729</v>
      </c>
      <c r="E2257" s="34">
        <v>2110836</v>
      </c>
      <c r="F2257" s="34" t="s">
        <v>329</v>
      </c>
    </row>
    <row r="2258" spans="1:6" x14ac:dyDescent="0.2">
      <c r="A2258" s="34" t="s">
        <v>20</v>
      </c>
      <c r="B2258" s="34" t="s">
        <v>189</v>
      </c>
      <c r="C2258" s="34" t="s">
        <v>347</v>
      </c>
      <c r="D2258" s="34" t="s">
        <v>6730</v>
      </c>
      <c r="E2258" s="34">
        <v>10104720</v>
      </c>
      <c r="F2258" s="34" t="s">
        <v>331</v>
      </c>
    </row>
    <row r="2259" spans="1:6" x14ac:dyDescent="0.2">
      <c r="A2259" s="34" t="s">
        <v>20</v>
      </c>
      <c r="B2259" s="34" t="s">
        <v>190</v>
      </c>
      <c r="C2259" s="34" t="s">
        <v>347</v>
      </c>
      <c r="D2259" s="34" t="s">
        <v>6731</v>
      </c>
      <c r="E2259" s="34">
        <v>1560402</v>
      </c>
      <c r="F2259" s="34" t="s">
        <v>346</v>
      </c>
    </row>
    <row r="2260" spans="1:6" x14ac:dyDescent="0.2">
      <c r="A2260" s="34" t="s">
        <v>20</v>
      </c>
      <c r="B2260" s="34" t="s">
        <v>191</v>
      </c>
      <c r="C2260" s="34" t="s">
        <v>347</v>
      </c>
      <c r="D2260" s="34" t="s">
        <v>6732</v>
      </c>
      <c r="E2260" s="34">
        <v>3257837</v>
      </c>
      <c r="F2260" s="34" t="s">
        <v>328</v>
      </c>
    </row>
    <row r="2261" spans="1:6" x14ac:dyDescent="0.2">
      <c r="A2261" s="34" t="s">
        <v>20</v>
      </c>
      <c r="B2261" s="34" t="s">
        <v>192</v>
      </c>
      <c r="C2261" s="34" t="s">
        <v>347</v>
      </c>
      <c r="D2261" s="34" t="s">
        <v>6733</v>
      </c>
      <c r="E2261" s="34">
        <v>6022657</v>
      </c>
      <c r="F2261" s="34"/>
    </row>
    <row r="2262" spans="1:6" x14ac:dyDescent="0.2">
      <c r="A2262" s="34" t="s">
        <v>20</v>
      </c>
      <c r="B2262" s="34" t="s">
        <v>193</v>
      </c>
      <c r="C2262" s="34" t="s">
        <v>347</v>
      </c>
      <c r="D2262" s="34" t="s">
        <v>6734</v>
      </c>
      <c r="E2262" s="34">
        <v>1516512</v>
      </c>
      <c r="F2262" s="34" t="s">
        <v>326</v>
      </c>
    </row>
    <row r="2263" spans="1:6" x14ac:dyDescent="0.2">
      <c r="A2263" s="34" t="s">
        <v>20</v>
      </c>
      <c r="B2263" s="34" t="s">
        <v>194</v>
      </c>
      <c r="C2263" s="34" t="s">
        <v>347</v>
      </c>
      <c r="D2263" s="34" t="s">
        <v>6735</v>
      </c>
      <c r="E2263" s="34">
        <v>1723320</v>
      </c>
      <c r="F2263" s="34" t="s">
        <v>325</v>
      </c>
    </row>
    <row r="2264" spans="1:6" x14ac:dyDescent="0.2">
      <c r="A2264" s="34" t="s">
        <v>20</v>
      </c>
      <c r="B2264" s="34" t="s">
        <v>195</v>
      </c>
      <c r="C2264" s="34" t="s">
        <v>347</v>
      </c>
      <c r="D2264" s="34" t="s">
        <v>6736</v>
      </c>
      <c r="E2264" s="34">
        <v>1864685</v>
      </c>
      <c r="F2264" s="34" t="s">
        <v>342</v>
      </c>
    </row>
    <row r="2265" spans="1:6" x14ac:dyDescent="0.2">
      <c r="A2265" s="34" t="s">
        <v>20</v>
      </c>
      <c r="B2265" s="34" t="s">
        <v>196</v>
      </c>
      <c r="C2265" s="34" t="s">
        <v>347</v>
      </c>
      <c r="D2265" s="34" t="s">
        <v>6737</v>
      </c>
      <c r="E2265" s="34">
        <v>597121</v>
      </c>
      <c r="F2265" s="34" t="s">
        <v>334</v>
      </c>
    </row>
    <row r="2266" spans="1:6" x14ac:dyDescent="0.2">
      <c r="A2266" s="34" t="s">
        <v>20</v>
      </c>
      <c r="B2266" s="34" t="s">
        <v>197</v>
      </c>
      <c r="C2266" s="34" t="s">
        <v>347</v>
      </c>
      <c r="D2266" s="34" t="s">
        <v>6738</v>
      </c>
      <c r="E2266" s="34">
        <v>5643300</v>
      </c>
      <c r="F2266" s="34" t="s">
        <v>325</v>
      </c>
    </row>
    <row r="2267" spans="1:6" x14ac:dyDescent="0.2">
      <c r="A2267" s="34" t="s">
        <v>20</v>
      </c>
      <c r="B2267" s="34" t="s">
        <v>198</v>
      </c>
      <c r="C2267" s="34" t="s">
        <v>347</v>
      </c>
      <c r="D2267" s="34" t="s">
        <v>6739</v>
      </c>
      <c r="E2267" s="34">
        <v>3802616</v>
      </c>
      <c r="F2267" s="34" t="s">
        <v>339</v>
      </c>
    </row>
    <row r="2268" spans="1:6" x14ac:dyDescent="0.2">
      <c r="A2268" s="34" t="s">
        <v>20</v>
      </c>
      <c r="B2268" s="34" t="s">
        <v>199</v>
      </c>
      <c r="C2268" s="34" t="s">
        <v>347</v>
      </c>
      <c r="D2268" s="34" t="s">
        <v>6740</v>
      </c>
      <c r="E2268" s="34">
        <v>4064678</v>
      </c>
      <c r="F2268" s="34" t="s">
        <v>331</v>
      </c>
    </row>
    <row r="2269" spans="1:6" x14ac:dyDescent="0.2">
      <c r="A2269" s="34" t="s">
        <v>20</v>
      </c>
      <c r="B2269" s="34" t="s">
        <v>200</v>
      </c>
      <c r="C2269" s="34" t="s">
        <v>347</v>
      </c>
      <c r="D2269" s="34" t="s">
        <v>6741</v>
      </c>
      <c r="E2269" s="34">
        <v>1213864</v>
      </c>
      <c r="F2269" s="34" t="s">
        <v>342</v>
      </c>
    </row>
    <row r="2270" spans="1:6" x14ac:dyDescent="0.2">
      <c r="A2270" s="34" t="s">
        <v>20</v>
      </c>
      <c r="B2270" s="34" t="s">
        <v>201</v>
      </c>
      <c r="C2270" s="34" t="s">
        <v>347</v>
      </c>
      <c r="D2270" s="34" t="s">
        <v>6742</v>
      </c>
      <c r="E2270" s="34">
        <v>7491552</v>
      </c>
      <c r="F2270" s="34" t="s">
        <v>343</v>
      </c>
    </row>
    <row r="2271" spans="1:6" x14ac:dyDescent="0.2">
      <c r="A2271" s="34" t="s">
        <v>20</v>
      </c>
      <c r="B2271" s="34" t="s">
        <v>202</v>
      </c>
      <c r="C2271" s="34" t="s">
        <v>347</v>
      </c>
      <c r="D2271" s="34" t="s">
        <v>6743</v>
      </c>
      <c r="E2271" s="34">
        <v>948993</v>
      </c>
      <c r="F2271" s="34" t="s">
        <v>341</v>
      </c>
    </row>
    <row r="2272" spans="1:6" x14ac:dyDescent="0.2">
      <c r="A2272" s="34" t="s">
        <v>20</v>
      </c>
      <c r="B2272" s="34" t="s">
        <v>203</v>
      </c>
      <c r="C2272" s="34" t="s">
        <v>347</v>
      </c>
      <c r="D2272" s="34" t="s">
        <v>6744</v>
      </c>
      <c r="E2272" s="34">
        <v>799049</v>
      </c>
      <c r="F2272" s="34" t="s">
        <v>338</v>
      </c>
    </row>
    <row r="2273" spans="1:6" x14ac:dyDescent="0.2">
      <c r="A2273" s="34" t="s">
        <v>20</v>
      </c>
      <c r="B2273" s="34" t="s">
        <v>204</v>
      </c>
      <c r="C2273" s="34" t="s">
        <v>347</v>
      </c>
      <c r="D2273" s="34" t="s">
        <v>6745</v>
      </c>
      <c r="E2273" s="34">
        <v>1289849</v>
      </c>
      <c r="F2273" s="34" t="s">
        <v>342</v>
      </c>
    </row>
    <row r="2274" spans="1:6" x14ac:dyDescent="0.2">
      <c r="A2274" s="34" t="s">
        <v>20</v>
      </c>
      <c r="B2274" s="34" t="s">
        <v>205</v>
      </c>
      <c r="C2274" s="34" t="s">
        <v>347</v>
      </c>
      <c r="D2274" s="34" t="s">
        <v>6746</v>
      </c>
      <c r="E2274" s="34">
        <v>5641170</v>
      </c>
      <c r="F2274" s="34" t="s">
        <v>339</v>
      </c>
    </row>
    <row r="2275" spans="1:6" x14ac:dyDescent="0.2">
      <c r="A2275" s="34" t="s">
        <v>20</v>
      </c>
      <c r="B2275" s="34" t="s">
        <v>206</v>
      </c>
      <c r="C2275" s="34" t="s">
        <v>347</v>
      </c>
      <c r="D2275" s="34" t="s">
        <v>6747</v>
      </c>
      <c r="E2275" s="34">
        <v>1401865</v>
      </c>
      <c r="F2275" s="34" t="s">
        <v>326</v>
      </c>
    </row>
    <row r="2276" spans="1:6" x14ac:dyDescent="0.2">
      <c r="A2276" s="34" t="s">
        <v>20</v>
      </c>
      <c r="B2276" s="34" t="s">
        <v>207</v>
      </c>
      <c r="C2276" s="34" t="s">
        <v>347</v>
      </c>
      <c r="D2276" s="34" t="s">
        <v>6748</v>
      </c>
      <c r="E2276" s="34">
        <v>1007218</v>
      </c>
      <c r="F2276" s="34" t="s">
        <v>346</v>
      </c>
    </row>
    <row r="2277" spans="1:6" x14ac:dyDescent="0.2">
      <c r="A2277" s="34" t="s">
        <v>20</v>
      </c>
      <c r="B2277" s="34" t="s">
        <v>208</v>
      </c>
      <c r="C2277" s="34" t="s">
        <v>347</v>
      </c>
      <c r="D2277" s="34" t="s">
        <v>6749</v>
      </c>
      <c r="E2277" s="34">
        <v>648393</v>
      </c>
      <c r="F2277" s="34" t="s">
        <v>333</v>
      </c>
    </row>
    <row r="2278" spans="1:6" x14ac:dyDescent="0.2">
      <c r="A2278" s="34" t="s">
        <v>20</v>
      </c>
      <c r="B2278" s="34" t="s">
        <v>209</v>
      </c>
      <c r="C2278" s="34" t="s">
        <v>347</v>
      </c>
      <c r="D2278" s="34" t="s">
        <v>6750</v>
      </c>
      <c r="E2278" s="34">
        <v>897639</v>
      </c>
      <c r="F2278" s="34" t="s">
        <v>342</v>
      </c>
    </row>
    <row r="2279" spans="1:6" x14ac:dyDescent="0.2">
      <c r="A2279" s="34" t="s">
        <v>20</v>
      </c>
      <c r="B2279" s="34" t="s">
        <v>210</v>
      </c>
      <c r="C2279" s="34" t="s">
        <v>347</v>
      </c>
      <c r="D2279" s="34" t="s">
        <v>6751</v>
      </c>
      <c r="E2279" s="34">
        <v>3125733</v>
      </c>
      <c r="F2279" s="34" t="s">
        <v>330</v>
      </c>
    </row>
    <row r="2280" spans="1:6" x14ac:dyDescent="0.2">
      <c r="A2280" s="34" t="s">
        <v>20</v>
      </c>
      <c r="B2280" s="34" t="s">
        <v>211</v>
      </c>
      <c r="C2280" s="34" t="s">
        <v>347</v>
      </c>
      <c r="D2280" s="34" t="s">
        <v>6752</v>
      </c>
      <c r="E2280" s="34">
        <v>1327075</v>
      </c>
      <c r="F2280" s="34" t="s">
        <v>333</v>
      </c>
    </row>
    <row r="2281" spans="1:6" x14ac:dyDescent="0.2">
      <c r="A2281" s="34" t="s">
        <v>20</v>
      </c>
      <c r="B2281" s="34" t="s">
        <v>212</v>
      </c>
      <c r="C2281" s="34" t="s">
        <v>347</v>
      </c>
      <c r="D2281" s="34" t="s">
        <v>6753</v>
      </c>
      <c r="E2281" s="34">
        <v>2093939</v>
      </c>
      <c r="F2281" s="34" t="s">
        <v>335</v>
      </c>
    </row>
    <row r="2282" spans="1:6" x14ac:dyDescent="0.2">
      <c r="A2282" s="34" t="s">
        <v>20</v>
      </c>
      <c r="B2282" s="34" t="s">
        <v>213</v>
      </c>
      <c r="C2282" s="34" t="s">
        <v>347</v>
      </c>
      <c r="D2282" s="34" t="s">
        <v>6754</v>
      </c>
      <c r="E2282" s="34">
        <v>6371232</v>
      </c>
      <c r="F2282" s="34" t="s">
        <v>338</v>
      </c>
    </row>
    <row r="2283" spans="1:6" x14ac:dyDescent="0.2">
      <c r="A2283" s="34" t="s">
        <v>20</v>
      </c>
      <c r="B2283" s="34" t="s">
        <v>214</v>
      </c>
      <c r="C2283" s="34" t="s">
        <v>347</v>
      </c>
      <c r="D2283" s="34" t="s">
        <v>6755</v>
      </c>
      <c r="E2283" s="34">
        <v>1164237</v>
      </c>
      <c r="F2283" s="34" t="s">
        <v>341</v>
      </c>
    </row>
    <row r="2284" spans="1:6" x14ac:dyDescent="0.2">
      <c r="A2284" s="34" t="s">
        <v>20</v>
      </c>
      <c r="B2284" s="34" t="s">
        <v>215</v>
      </c>
      <c r="C2284" s="34" t="s">
        <v>347</v>
      </c>
      <c r="D2284" s="34" t="s">
        <v>6756</v>
      </c>
      <c r="E2284" s="34">
        <v>2839940</v>
      </c>
      <c r="F2284" s="34" t="s">
        <v>341</v>
      </c>
    </row>
    <row r="2285" spans="1:6" x14ac:dyDescent="0.2">
      <c r="A2285" s="34" t="s">
        <v>20</v>
      </c>
      <c r="B2285" s="34" t="s">
        <v>216</v>
      </c>
      <c r="C2285" s="34" t="s">
        <v>347</v>
      </c>
      <c r="D2285" s="34" t="s">
        <v>6757</v>
      </c>
      <c r="E2285" s="34">
        <v>1620664</v>
      </c>
      <c r="F2285" s="34" t="s">
        <v>337</v>
      </c>
    </row>
    <row r="2286" spans="1:6" x14ac:dyDescent="0.2">
      <c r="A2286" s="34" t="s">
        <v>20</v>
      </c>
      <c r="B2286" s="34" t="s">
        <v>217</v>
      </c>
      <c r="C2286" s="34" t="s">
        <v>347</v>
      </c>
      <c r="D2286" s="34" t="s">
        <v>6758</v>
      </c>
      <c r="E2286" s="34">
        <v>2222524</v>
      </c>
      <c r="F2286" s="34" t="s">
        <v>337</v>
      </c>
    </row>
    <row r="2287" spans="1:6" x14ac:dyDescent="0.2">
      <c r="A2287" s="34" t="s">
        <v>20</v>
      </c>
      <c r="B2287" s="34" t="s">
        <v>218</v>
      </c>
      <c r="C2287" s="34" t="s">
        <v>347</v>
      </c>
      <c r="D2287" s="34" t="s">
        <v>6759</v>
      </c>
      <c r="E2287" s="34">
        <v>495937</v>
      </c>
      <c r="F2287" s="34" t="s">
        <v>327</v>
      </c>
    </row>
    <row r="2288" spans="1:6" x14ac:dyDescent="0.2">
      <c r="A2288" s="34" t="s">
        <v>20</v>
      </c>
      <c r="B2288" s="34" t="s">
        <v>219</v>
      </c>
      <c r="C2288" s="34" t="s">
        <v>347</v>
      </c>
      <c r="D2288" s="34" t="s">
        <v>6760</v>
      </c>
      <c r="E2288" s="34">
        <v>4130968</v>
      </c>
      <c r="F2288" s="34" t="s">
        <v>328</v>
      </c>
    </row>
    <row r="2289" spans="1:6" x14ac:dyDescent="0.2">
      <c r="A2289" s="34" t="s">
        <v>20</v>
      </c>
      <c r="B2289" s="34" t="s">
        <v>220</v>
      </c>
      <c r="C2289" s="34" t="s">
        <v>347</v>
      </c>
      <c r="D2289" s="34" t="s">
        <v>6761</v>
      </c>
      <c r="E2289" s="34">
        <v>20320518</v>
      </c>
      <c r="F2289" s="34" t="s">
        <v>343</v>
      </c>
    </row>
    <row r="2290" spans="1:6" x14ac:dyDescent="0.2">
      <c r="A2290" s="34" t="s">
        <v>20</v>
      </c>
      <c r="B2290" s="34" t="s">
        <v>221</v>
      </c>
      <c r="C2290" s="34" t="s">
        <v>347</v>
      </c>
      <c r="D2290" s="34" t="s">
        <v>6762</v>
      </c>
      <c r="E2290" s="34">
        <v>1871381</v>
      </c>
      <c r="F2290" s="34" t="s">
        <v>338</v>
      </c>
    </row>
    <row r="2291" spans="1:6" x14ac:dyDescent="0.2">
      <c r="A2291" s="34" t="s">
        <v>20</v>
      </c>
      <c r="B2291" s="34" t="s">
        <v>222</v>
      </c>
      <c r="C2291" s="34" t="s">
        <v>347</v>
      </c>
      <c r="D2291" s="34" t="s">
        <v>6763</v>
      </c>
      <c r="E2291" s="34">
        <v>2158164</v>
      </c>
      <c r="F2291" s="34" t="s">
        <v>345</v>
      </c>
    </row>
    <row r="2292" spans="1:6" x14ac:dyDescent="0.2">
      <c r="A2292" s="34" t="s">
        <v>20</v>
      </c>
      <c r="B2292" s="34" t="s">
        <v>223</v>
      </c>
      <c r="C2292" s="34" t="s">
        <v>347</v>
      </c>
      <c r="D2292" s="34" t="s">
        <v>6764</v>
      </c>
      <c r="E2292" s="34">
        <v>5296574</v>
      </c>
      <c r="F2292" s="34" t="s">
        <v>343</v>
      </c>
    </row>
    <row r="2293" spans="1:6" x14ac:dyDescent="0.2">
      <c r="A2293" s="34" t="s">
        <v>20</v>
      </c>
      <c r="B2293" s="34" t="s">
        <v>224</v>
      </c>
      <c r="C2293" s="34" t="s">
        <v>347</v>
      </c>
      <c r="D2293" s="34" t="s">
        <v>6765</v>
      </c>
      <c r="E2293" s="34">
        <v>1839288</v>
      </c>
      <c r="F2293" s="34" t="s">
        <v>346</v>
      </c>
    </row>
    <row r="2294" spans="1:6" x14ac:dyDescent="0.2">
      <c r="A2294" s="34" t="s">
        <v>20</v>
      </c>
      <c r="B2294" s="34" t="s">
        <v>225</v>
      </c>
      <c r="C2294" s="34" t="s">
        <v>347</v>
      </c>
      <c r="D2294" s="34" t="s">
        <v>6766</v>
      </c>
      <c r="E2294" s="34">
        <v>499163</v>
      </c>
      <c r="F2294" s="34" t="s">
        <v>327</v>
      </c>
    </row>
    <row r="2295" spans="1:6" x14ac:dyDescent="0.2">
      <c r="A2295" s="34" t="s">
        <v>20</v>
      </c>
      <c r="B2295" s="34" t="s">
        <v>226</v>
      </c>
      <c r="C2295" s="34" t="s">
        <v>347</v>
      </c>
      <c r="D2295" s="34" t="s">
        <v>6767</v>
      </c>
      <c r="E2295" s="34">
        <v>836823</v>
      </c>
      <c r="F2295" s="34" t="s">
        <v>327</v>
      </c>
    </row>
    <row r="2296" spans="1:6" x14ac:dyDescent="0.2">
      <c r="A2296" s="34" t="s">
        <v>20</v>
      </c>
      <c r="B2296" s="34" t="s">
        <v>227</v>
      </c>
      <c r="C2296" s="34" t="s">
        <v>347</v>
      </c>
      <c r="D2296" s="34" t="s">
        <v>6768</v>
      </c>
      <c r="E2296" s="34">
        <v>1205247</v>
      </c>
      <c r="F2296" s="34" t="s">
        <v>339</v>
      </c>
    </row>
    <row r="2297" spans="1:6" x14ac:dyDescent="0.2">
      <c r="A2297" s="34" t="s">
        <v>20</v>
      </c>
      <c r="B2297" s="34" t="s">
        <v>228</v>
      </c>
      <c r="C2297" s="34" t="s">
        <v>347</v>
      </c>
      <c r="D2297" s="34" t="s">
        <v>6769</v>
      </c>
      <c r="E2297" s="34">
        <v>717709</v>
      </c>
      <c r="F2297" s="34" t="s">
        <v>344</v>
      </c>
    </row>
    <row r="2298" spans="1:6" x14ac:dyDescent="0.2">
      <c r="A2298" s="34" t="s">
        <v>20</v>
      </c>
      <c r="B2298" s="34" t="s">
        <v>229</v>
      </c>
      <c r="C2298" s="34" t="s">
        <v>347</v>
      </c>
      <c r="D2298" s="34" t="s">
        <v>6770</v>
      </c>
      <c r="E2298" s="34">
        <v>2423575</v>
      </c>
      <c r="F2298" s="34" t="s">
        <v>336</v>
      </c>
    </row>
    <row r="2299" spans="1:6" x14ac:dyDescent="0.2">
      <c r="A2299" s="34" t="s">
        <v>20</v>
      </c>
      <c r="B2299" s="34" t="s">
        <v>230</v>
      </c>
      <c r="C2299" s="34" t="s">
        <v>347</v>
      </c>
      <c r="D2299" s="34" t="s">
        <v>6771</v>
      </c>
      <c r="E2299" s="34">
        <v>714632</v>
      </c>
      <c r="F2299" s="34" t="s">
        <v>333</v>
      </c>
    </row>
    <row r="2300" spans="1:6" x14ac:dyDescent="0.2">
      <c r="A2300" s="34" t="s">
        <v>20</v>
      </c>
      <c r="B2300" s="34" t="s">
        <v>231</v>
      </c>
      <c r="C2300" s="34" t="s">
        <v>347</v>
      </c>
      <c r="D2300" s="34" t="s">
        <v>6772</v>
      </c>
      <c r="E2300" s="34">
        <v>3491810</v>
      </c>
      <c r="F2300" s="34" t="s">
        <v>335</v>
      </c>
    </row>
    <row r="2301" spans="1:6" x14ac:dyDescent="0.2">
      <c r="A2301" s="34" t="s">
        <v>20</v>
      </c>
      <c r="B2301" s="34" t="s">
        <v>232</v>
      </c>
      <c r="C2301" s="34" t="s">
        <v>347</v>
      </c>
      <c r="D2301" s="34" t="s">
        <v>6773</v>
      </c>
      <c r="E2301" s="34">
        <v>1822251</v>
      </c>
      <c r="F2301" s="34" t="s">
        <v>336</v>
      </c>
    </row>
    <row r="2302" spans="1:6" x14ac:dyDescent="0.2">
      <c r="A2302" s="34" t="s">
        <v>20</v>
      </c>
      <c r="B2302" s="34" t="s">
        <v>233</v>
      </c>
      <c r="C2302" s="34" t="s">
        <v>347</v>
      </c>
      <c r="D2302" s="34" t="s">
        <v>6774</v>
      </c>
      <c r="E2302" s="34">
        <v>1228437</v>
      </c>
      <c r="F2302" s="34" t="s">
        <v>326</v>
      </c>
    </row>
    <row r="2303" spans="1:6" x14ac:dyDescent="0.2">
      <c r="A2303" s="34" t="s">
        <v>20</v>
      </c>
      <c r="B2303" s="34" t="s">
        <v>234</v>
      </c>
      <c r="C2303" s="34" t="s">
        <v>347</v>
      </c>
      <c r="D2303" s="34" t="s">
        <v>6775</v>
      </c>
      <c r="E2303" s="34">
        <v>770523</v>
      </c>
      <c r="F2303" s="34" t="s">
        <v>333</v>
      </c>
    </row>
    <row r="2304" spans="1:6" x14ac:dyDescent="0.2">
      <c r="A2304" s="34" t="s">
        <v>20</v>
      </c>
      <c r="B2304" s="34" t="s">
        <v>235</v>
      </c>
      <c r="C2304" s="34" t="s">
        <v>347</v>
      </c>
      <c r="D2304" s="34" t="s">
        <v>6776</v>
      </c>
      <c r="E2304" s="34">
        <v>6871991</v>
      </c>
      <c r="F2304" s="34" t="s">
        <v>336</v>
      </c>
    </row>
    <row r="2305" spans="1:6" x14ac:dyDescent="0.2">
      <c r="A2305" s="34" t="s">
        <v>20</v>
      </c>
      <c r="B2305" s="34" t="s">
        <v>236</v>
      </c>
      <c r="C2305" s="34" t="s">
        <v>347</v>
      </c>
      <c r="D2305" s="34" t="s">
        <v>6777</v>
      </c>
      <c r="E2305" s="34">
        <v>3248980</v>
      </c>
      <c r="F2305" s="34" t="s">
        <v>329</v>
      </c>
    </row>
    <row r="2306" spans="1:6" x14ac:dyDescent="0.2">
      <c r="A2306" s="34" t="s">
        <v>20</v>
      </c>
      <c r="B2306" s="34" t="s">
        <v>237</v>
      </c>
      <c r="C2306" s="34" t="s">
        <v>347</v>
      </c>
      <c r="D2306" s="34" t="s">
        <v>6778</v>
      </c>
      <c r="E2306" s="34">
        <v>8209904</v>
      </c>
      <c r="F2306" s="34" t="s">
        <v>343</v>
      </c>
    </row>
    <row r="2307" spans="1:6" x14ac:dyDescent="0.2">
      <c r="A2307" s="34" t="s">
        <v>20</v>
      </c>
      <c r="B2307" s="34" t="s">
        <v>238</v>
      </c>
      <c r="C2307" s="34" t="s">
        <v>347</v>
      </c>
      <c r="D2307" s="34" t="s">
        <v>6779</v>
      </c>
      <c r="E2307" s="34">
        <v>1030391</v>
      </c>
      <c r="F2307" s="34" t="s">
        <v>328</v>
      </c>
    </row>
    <row r="2308" spans="1:6" x14ac:dyDescent="0.2">
      <c r="A2308" s="34" t="s">
        <v>20</v>
      </c>
      <c r="B2308" s="34" t="s">
        <v>239</v>
      </c>
      <c r="C2308" s="34" t="s">
        <v>347</v>
      </c>
      <c r="D2308" s="34" t="s">
        <v>6780</v>
      </c>
      <c r="E2308" s="34">
        <v>2091387</v>
      </c>
      <c r="F2308" s="34"/>
    </row>
    <row r="2309" spans="1:6" x14ac:dyDescent="0.2">
      <c r="A2309" s="34" t="s">
        <v>20</v>
      </c>
      <c r="B2309" s="34" t="s">
        <v>240</v>
      </c>
      <c r="C2309" s="34" t="s">
        <v>347</v>
      </c>
      <c r="D2309" s="34" t="s">
        <v>6781</v>
      </c>
      <c r="E2309" s="34">
        <v>951860</v>
      </c>
      <c r="F2309" s="34" t="s">
        <v>333</v>
      </c>
    </row>
    <row r="2310" spans="1:6" x14ac:dyDescent="0.2">
      <c r="A2310" s="34" t="s">
        <v>20</v>
      </c>
      <c r="B2310" s="34" t="s">
        <v>241</v>
      </c>
      <c r="C2310" s="34" t="s">
        <v>347</v>
      </c>
      <c r="D2310" s="34" t="s">
        <v>6782</v>
      </c>
      <c r="E2310" s="34">
        <v>2709939</v>
      </c>
      <c r="F2310" s="34" t="s">
        <v>326</v>
      </c>
    </row>
    <row r="2311" spans="1:6" x14ac:dyDescent="0.2">
      <c r="A2311" s="34" t="s">
        <v>20</v>
      </c>
      <c r="B2311" s="34" t="s">
        <v>242</v>
      </c>
      <c r="C2311" s="34" t="s">
        <v>347</v>
      </c>
      <c r="D2311" s="34" t="s">
        <v>6783</v>
      </c>
      <c r="E2311" s="34">
        <v>594383</v>
      </c>
      <c r="F2311" s="34" t="s">
        <v>324</v>
      </c>
    </row>
    <row r="2312" spans="1:6" x14ac:dyDescent="0.2">
      <c r="A2312" s="34" t="s">
        <v>20</v>
      </c>
      <c r="B2312" s="34" t="s">
        <v>243</v>
      </c>
      <c r="C2312" s="34" t="s">
        <v>347</v>
      </c>
      <c r="D2312" s="34" t="s">
        <v>6784</v>
      </c>
      <c r="E2312" s="34">
        <v>1549227</v>
      </c>
      <c r="F2312" s="34" t="s">
        <v>326</v>
      </c>
    </row>
    <row r="2313" spans="1:6" x14ac:dyDescent="0.2">
      <c r="A2313" s="34" t="s">
        <v>20</v>
      </c>
      <c r="B2313" s="34" t="s">
        <v>244</v>
      </c>
      <c r="C2313" s="34" t="s">
        <v>347</v>
      </c>
      <c r="D2313" s="34" t="s">
        <v>6785</v>
      </c>
      <c r="E2313" s="34">
        <v>4112284</v>
      </c>
      <c r="F2313" s="34" t="s">
        <v>335</v>
      </c>
    </row>
    <row r="2314" spans="1:6" x14ac:dyDescent="0.2">
      <c r="A2314" s="34" t="s">
        <v>20</v>
      </c>
      <c r="B2314" s="34" t="s">
        <v>245</v>
      </c>
      <c r="C2314" s="34" t="s">
        <v>347</v>
      </c>
      <c r="D2314" s="34" t="s">
        <v>6786</v>
      </c>
      <c r="E2314" s="34">
        <v>11553939</v>
      </c>
      <c r="F2314" s="34" t="s">
        <v>331</v>
      </c>
    </row>
    <row r="2315" spans="1:6" x14ac:dyDescent="0.2">
      <c r="A2315" s="34" t="s">
        <v>20</v>
      </c>
      <c r="B2315" s="34" t="s">
        <v>246</v>
      </c>
      <c r="C2315" s="34" t="s">
        <v>347</v>
      </c>
      <c r="D2315" s="34" t="s">
        <v>6787</v>
      </c>
      <c r="E2315" s="34">
        <v>880728</v>
      </c>
      <c r="F2315" s="34" t="s">
        <v>333</v>
      </c>
    </row>
    <row r="2316" spans="1:6" x14ac:dyDescent="0.2">
      <c r="A2316" s="34" t="s">
        <v>20</v>
      </c>
      <c r="B2316" s="34" t="s">
        <v>247</v>
      </c>
      <c r="C2316" s="34" t="s">
        <v>347</v>
      </c>
      <c r="D2316" s="34" t="s">
        <v>6788</v>
      </c>
      <c r="E2316" s="34">
        <v>1285778</v>
      </c>
      <c r="F2316" s="34" t="s">
        <v>334</v>
      </c>
    </row>
    <row r="2317" spans="1:6" x14ac:dyDescent="0.2">
      <c r="A2317" s="34" t="s">
        <v>20</v>
      </c>
      <c r="B2317" s="34" t="s">
        <v>248</v>
      </c>
      <c r="C2317" s="34" t="s">
        <v>347</v>
      </c>
      <c r="D2317" s="34" t="s">
        <v>6789</v>
      </c>
      <c r="E2317" s="34">
        <v>2890652</v>
      </c>
      <c r="F2317" s="34" t="s">
        <v>324</v>
      </c>
    </row>
    <row r="2318" spans="1:6" x14ac:dyDescent="0.2">
      <c r="A2318" s="34" t="s">
        <v>20</v>
      </c>
      <c r="B2318" s="34" t="s">
        <v>249</v>
      </c>
      <c r="C2318" s="34" t="s">
        <v>347</v>
      </c>
      <c r="D2318" s="34" t="s">
        <v>6790</v>
      </c>
      <c r="E2318" s="34">
        <v>4141724</v>
      </c>
      <c r="F2318" s="34" t="s">
        <v>331</v>
      </c>
    </row>
    <row r="2319" spans="1:6" x14ac:dyDescent="0.2">
      <c r="A2319" s="34" t="s">
        <v>20</v>
      </c>
      <c r="B2319" s="34" t="s">
        <v>250</v>
      </c>
      <c r="C2319" s="34" t="s">
        <v>347</v>
      </c>
      <c r="D2319" s="34" t="s">
        <v>6791</v>
      </c>
      <c r="E2319" s="34">
        <v>8910740</v>
      </c>
      <c r="F2319" s="34" t="s">
        <v>331</v>
      </c>
    </row>
    <row r="2320" spans="1:6" x14ac:dyDescent="0.2">
      <c r="A2320" s="34" t="s">
        <v>20</v>
      </c>
      <c r="B2320" s="34" t="s">
        <v>251</v>
      </c>
      <c r="C2320" s="34" t="s">
        <v>347</v>
      </c>
      <c r="D2320" s="34" t="s">
        <v>6792</v>
      </c>
      <c r="E2320" s="34">
        <v>1229802</v>
      </c>
      <c r="F2320" s="34" t="s">
        <v>325</v>
      </c>
    </row>
    <row r="2321" spans="1:6" x14ac:dyDescent="0.2">
      <c r="A2321" s="34" t="s">
        <v>20</v>
      </c>
      <c r="B2321" s="34" t="s">
        <v>252</v>
      </c>
      <c r="C2321" s="34" t="s">
        <v>347</v>
      </c>
      <c r="D2321" s="34" t="s">
        <v>6793</v>
      </c>
      <c r="E2321" s="34">
        <v>2887411</v>
      </c>
      <c r="F2321" s="34" t="s">
        <v>328</v>
      </c>
    </row>
    <row r="2322" spans="1:6" x14ac:dyDescent="0.2">
      <c r="A2322" s="34" t="s">
        <v>20</v>
      </c>
      <c r="B2322" s="34" t="s">
        <v>253</v>
      </c>
      <c r="C2322" s="34" t="s">
        <v>347</v>
      </c>
      <c r="D2322" s="34" t="s">
        <v>6794</v>
      </c>
      <c r="E2322" s="34">
        <v>1335939</v>
      </c>
      <c r="F2322" s="34" t="s">
        <v>329</v>
      </c>
    </row>
    <row r="2323" spans="1:6" x14ac:dyDescent="0.2">
      <c r="A2323" s="34" t="s">
        <v>20</v>
      </c>
      <c r="B2323" s="34" t="s">
        <v>254</v>
      </c>
      <c r="C2323" s="34" t="s">
        <v>347</v>
      </c>
      <c r="D2323" s="34" t="s">
        <v>6795</v>
      </c>
      <c r="E2323" s="34">
        <v>16564020</v>
      </c>
      <c r="F2323" s="34" t="s">
        <v>331</v>
      </c>
    </row>
    <row r="2324" spans="1:6" x14ac:dyDescent="0.2">
      <c r="A2324" s="34" t="s">
        <v>20</v>
      </c>
      <c r="B2324" s="34" t="s">
        <v>255</v>
      </c>
      <c r="C2324" s="34" t="s">
        <v>347</v>
      </c>
      <c r="D2324" s="34" t="s">
        <v>6796</v>
      </c>
      <c r="E2324" s="34">
        <v>857292</v>
      </c>
      <c r="F2324" s="34" t="s">
        <v>330</v>
      </c>
    </row>
    <row r="2325" spans="1:6" x14ac:dyDescent="0.2">
      <c r="A2325" s="34" t="s">
        <v>20</v>
      </c>
      <c r="B2325" s="34" t="s">
        <v>256</v>
      </c>
      <c r="C2325" s="34" t="s">
        <v>347</v>
      </c>
      <c r="D2325" s="34" t="s">
        <v>6797</v>
      </c>
      <c r="E2325" s="34">
        <v>1519928</v>
      </c>
      <c r="F2325" s="34" t="s">
        <v>342</v>
      </c>
    </row>
    <row r="2326" spans="1:6" x14ac:dyDescent="0.2">
      <c r="A2326" s="34" t="s">
        <v>20</v>
      </c>
      <c r="B2326" s="34" t="s">
        <v>257</v>
      </c>
      <c r="C2326" s="34" t="s">
        <v>347</v>
      </c>
      <c r="D2326" s="34" t="s">
        <v>6798</v>
      </c>
      <c r="E2326" s="34">
        <v>457880</v>
      </c>
      <c r="F2326" s="34" t="s">
        <v>337</v>
      </c>
    </row>
    <row r="2327" spans="1:6" x14ac:dyDescent="0.2">
      <c r="A2327" s="34" t="s">
        <v>20</v>
      </c>
      <c r="B2327" s="34" t="s">
        <v>258</v>
      </c>
      <c r="C2327" s="34" t="s">
        <v>347</v>
      </c>
      <c r="D2327" s="34" t="s">
        <v>6799</v>
      </c>
      <c r="E2327" s="34">
        <v>1259393</v>
      </c>
      <c r="F2327" s="34" t="s">
        <v>342</v>
      </c>
    </row>
    <row r="2328" spans="1:6" x14ac:dyDescent="0.2">
      <c r="A2328" s="34" t="s">
        <v>20</v>
      </c>
      <c r="B2328" s="34" t="s">
        <v>259</v>
      </c>
      <c r="C2328" s="34" t="s">
        <v>347</v>
      </c>
      <c r="D2328" s="34" t="s">
        <v>6800</v>
      </c>
      <c r="E2328" s="34">
        <v>956900</v>
      </c>
      <c r="F2328" s="34" t="s">
        <v>333</v>
      </c>
    </row>
    <row r="2329" spans="1:6" x14ac:dyDescent="0.2">
      <c r="A2329" s="34" t="s">
        <v>20</v>
      </c>
      <c r="B2329" s="34" t="s">
        <v>260</v>
      </c>
      <c r="C2329" s="34" t="s">
        <v>347</v>
      </c>
      <c r="D2329" s="34" t="s">
        <v>6801</v>
      </c>
      <c r="E2329" s="34">
        <v>1086847</v>
      </c>
      <c r="F2329" s="34" t="s">
        <v>333</v>
      </c>
    </row>
    <row r="2330" spans="1:6" x14ac:dyDescent="0.2">
      <c r="A2330" s="34" t="s">
        <v>20</v>
      </c>
      <c r="B2330" s="34" t="s">
        <v>261</v>
      </c>
      <c r="C2330" s="34" t="s">
        <v>347</v>
      </c>
      <c r="D2330" s="34" t="s">
        <v>6802</v>
      </c>
      <c r="E2330" s="34">
        <v>2889870</v>
      </c>
      <c r="F2330" s="34" t="s">
        <v>328</v>
      </c>
    </row>
    <row r="2331" spans="1:6" x14ac:dyDescent="0.2">
      <c r="A2331" s="34" t="s">
        <v>20</v>
      </c>
      <c r="B2331" s="34" t="s">
        <v>262</v>
      </c>
      <c r="C2331" s="34" t="s">
        <v>347</v>
      </c>
      <c r="D2331" s="34" t="s">
        <v>6803</v>
      </c>
      <c r="E2331" s="34">
        <v>855436</v>
      </c>
      <c r="F2331" s="34" t="s">
        <v>340</v>
      </c>
    </row>
    <row r="2332" spans="1:6" x14ac:dyDescent="0.2">
      <c r="A2332" s="34" t="s">
        <v>20</v>
      </c>
      <c r="B2332" s="34" t="s">
        <v>263</v>
      </c>
      <c r="C2332" s="34" t="s">
        <v>347</v>
      </c>
      <c r="D2332" s="34" t="s">
        <v>6804</v>
      </c>
      <c r="E2332" s="34">
        <v>3055747</v>
      </c>
      <c r="F2332" s="34" t="s">
        <v>324</v>
      </c>
    </row>
    <row r="2333" spans="1:6" x14ac:dyDescent="0.2">
      <c r="A2333" s="34" t="s">
        <v>20</v>
      </c>
      <c r="B2333" s="34" t="s">
        <v>264</v>
      </c>
      <c r="C2333" s="34" t="s">
        <v>347</v>
      </c>
      <c r="D2333" s="34" t="s">
        <v>6805</v>
      </c>
      <c r="E2333" s="34">
        <v>3735290</v>
      </c>
      <c r="F2333" s="34" t="s">
        <v>326</v>
      </c>
    </row>
    <row r="2334" spans="1:6" x14ac:dyDescent="0.2">
      <c r="A2334" s="34" t="s">
        <v>20</v>
      </c>
      <c r="B2334" s="34" t="s">
        <v>265</v>
      </c>
      <c r="C2334" s="34" t="s">
        <v>347</v>
      </c>
      <c r="D2334" s="34" t="s">
        <v>6806</v>
      </c>
      <c r="E2334" s="34">
        <v>1234512</v>
      </c>
      <c r="F2334" s="34" t="s">
        <v>333</v>
      </c>
    </row>
    <row r="2335" spans="1:6" x14ac:dyDescent="0.2">
      <c r="A2335" s="34" t="s">
        <v>20</v>
      </c>
      <c r="B2335" s="34" t="s">
        <v>266</v>
      </c>
      <c r="C2335" s="34" t="s">
        <v>347</v>
      </c>
      <c r="D2335" s="34" t="s">
        <v>6807</v>
      </c>
      <c r="E2335" s="34">
        <v>2758338</v>
      </c>
      <c r="F2335" s="34" t="s">
        <v>324</v>
      </c>
    </row>
    <row r="2336" spans="1:6" x14ac:dyDescent="0.2">
      <c r="A2336" s="34" t="s">
        <v>20</v>
      </c>
      <c r="B2336" s="34" t="s">
        <v>267</v>
      </c>
      <c r="C2336" s="34" t="s">
        <v>347</v>
      </c>
      <c r="D2336" s="34" t="s">
        <v>6808</v>
      </c>
      <c r="E2336" s="34">
        <v>6158683</v>
      </c>
      <c r="F2336" s="34" t="s">
        <v>330</v>
      </c>
    </row>
    <row r="2337" spans="1:6" x14ac:dyDescent="0.2">
      <c r="A2337" s="34" t="s">
        <v>20</v>
      </c>
      <c r="B2337" s="34" t="s">
        <v>268</v>
      </c>
      <c r="C2337" s="34" t="s">
        <v>347</v>
      </c>
      <c r="D2337" s="34" t="s">
        <v>6809</v>
      </c>
      <c r="E2337" s="34">
        <v>2327395</v>
      </c>
      <c r="F2337" s="34" t="s">
        <v>335</v>
      </c>
    </row>
    <row r="2338" spans="1:6" x14ac:dyDescent="0.2">
      <c r="A2338" s="34" t="s">
        <v>20</v>
      </c>
      <c r="B2338" s="34" t="s">
        <v>269</v>
      </c>
      <c r="C2338" s="34" t="s">
        <v>347</v>
      </c>
      <c r="D2338" s="34" t="s">
        <v>6810</v>
      </c>
      <c r="E2338" s="34">
        <v>1920491</v>
      </c>
      <c r="F2338" s="34" t="s">
        <v>325</v>
      </c>
    </row>
    <row r="2339" spans="1:6" x14ac:dyDescent="0.2">
      <c r="A2339" s="34" t="s">
        <v>20</v>
      </c>
      <c r="B2339" s="34" t="s">
        <v>270</v>
      </c>
      <c r="C2339" s="34" t="s">
        <v>347</v>
      </c>
      <c r="D2339" s="34" t="s">
        <v>6811</v>
      </c>
      <c r="E2339" s="34">
        <v>2357256</v>
      </c>
      <c r="F2339" s="34" t="s">
        <v>343</v>
      </c>
    </row>
    <row r="2340" spans="1:6" x14ac:dyDescent="0.2">
      <c r="A2340" s="34" t="s">
        <v>20</v>
      </c>
      <c r="B2340" s="34" t="s">
        <v>271</v>
      </c>
      <c r="C2340" s="34" t="s">
        <v>347</v>
      </c>
      <c r="D2340" s="34" t="s">
        <v>6812</v>
      </c>
      <c r="E2340" s="34">
        <v>1467638</v>
      </c>
      <c r="F2340" s="34" t="s">
        <v>341</v>
      </c>
    </row>
    <row r="2341" spans="1:6" x14ac:dyDescent="0.2">
      <c r="A2341" s="34" t="s">
        <v>20</v>
      </c>
      <c r="B2341" s="34" t="s">
        <v>272</v>
      </c>
      <c r="C2341" s="34" t="s">
        <v>347</v>
      </c>
      <c r="D2341" s="34" t="s">
        <v>6813</v>
      </c>
      <c r="E2341" s="34">
        <v>5386102</v>
      </c>
      <c r="F2341" s="34" t="s">
        <v>343</v>
      </c>
    </row>
    <row r="2342" spans="1:6" x14ac:dyDescent="0.2">
      <c r="A2342" s="34" t="s">
        <v>20</v>
      </c>
      <c r="B2342" s="34" t="s">
        <v>273</v>
      </c>
      <c r="C2342" s="34" t="s">
        <v>347</v>
      </c>
      <c r="D2342" s="34" t="s">
        <v>6814</v>
      </c>
      <c r="E2342" s="34">
        <v>1744228</v>
      </c>
      <c r="F2342" s="34" t="s">
        <v>344</v>
      </c>
    </row>
    <row r="2343" spans="1:6" x14ac:dyDescent="0.2">
      <c r="A2343" s="34" t="s">
        <v>20</v>
      </c>
      <c r="B2343" s="34" t="s">
        <v>274</v>
      </c>
      <c r="C2343" s="34" t="s">
        <v>347</v>
      </c>
      <c r="D2343" s="34" t="s">
        <v>6815</v>
      </c>
      <c r="E2343" s="34">
        <v>664793</v>
      </c>
      <c r="F2343" s="34" t="s">
        <v>327</v>
      </c>
    </row>
    <row r="2344" spans="1:6" x14ac:dyDescent="0.2">
      <c r="A2344" s="34" t="s">
        <v>20</v>
      </c>
      <c r="B2344" s="34" t="s">
        <v>275</v>
      </c>
      <c r="C2344" s="34" t="s">
        <v>347</v>
      </c>
      <c r="D2344" s="34" t="s">
        <v>6816</v>
      </c>
      <c r="E2344" s="34">
        <v>503142</v>
      </c>
      <c r="F2344" s="34" t="s">
        <v>327</v>
      </c>
    </row>
    <row r="2345" spans="1:6" x14ac:dyDescent="0.2">
      <c r="A2345" s="34" t="s">
        <v>20</v>
      </c>
      <c r="B2345" s="34" t="s">
        <v>276</v>
      </c>
      <c r="C2345" s="34" t="s">
        <v>347</v>
      </c>
      <c r="D2345" s="34" t="s">
        <v>6817</v>
      </c>
      <c r="E2345" s="34">
        <v>8790256</v>
      </c>
      <c r="F2345" s="34" t="s">
        <v>341</v>
      </c>
    </row>
    <row r="2346" spans="1:6" x14ac:dyDescent="0.2">
      <c r="A2346" s="34" t="s">
        <v>20</v>
      </c>
      <c r="B2346" s="34" t="s">
        <v>277</v>
      </c>
      <c r="C2346" s="34" t="s">
        <v>347</v>
      </c>
      <c r="D2346" s="34" t="s">
        <v>6818</v>
      </c>
      <c r="E2346" s="34">
        <v>525127</v>
      </c>
      <c r="F2346" s="34" t="s">
        <v>334</v>
      </c>
    </row>
    <row r="2347" spans="1:6" x14ac:dyDescent="0.2">
      <c r="A2347" s="34" t="s">
        <v>20</v>
      </c>
      <c r="B2347" s="34" t="s">
        <v>278</v>
      </c>
      <c r="C2347" s="34" t="s">
        <v>347</v>
      </c>
      <c r="D2347" s="34" t="s">
        <v>6819</v>
      </c>
      <c r="E2347" s="34">
        <v>1673101</v>
      </c>
      <c r="F2347" s="34" t="s">
        <v>345</v>
      </c>
    </row>
    <row r="2348" spans="1:6" x14ac:dyDescent="0.2">
      <c r="A2348" s="34" t="s">
        <v>20</v>
      </c>
      <c r="B2348" s="34" t="s">
        <v>279</v>
      </c>
      <c r="C2348" s="34" t="s">
        <v>347</v>
      </c>
      <c r="D2348" s="34" t="s">
        <v>6820</v>
      </c>
      <c r="E2348" s="34">
        <v>638459</v>
      </c>
      <c r="F2348" s="34" t="s">
        <v>324</v>
      </c>
    </row>
    <row r="2349" spans="1:6" x14ac:dyDescent="0.2">
      <c r="A2349" s="34" t="s">
        <v>20</v>
      </c>
      <c r="B2349" s="34" t="s">
        <v>280</v>
      </c>
      <c r="C2349" s="34" t="s">
        <v>347</v>
      </c>
      <c r="D2349" s="34" t="s">
        <v>6821</v>
      </c>
      <c r="E2349" s="34">
        <v>701679</v>
      </c>
      <c r="F2349" s="34" t="s">
        <v>328</v>
      </c>
    </row>
    <row r="2350" spans="1:6" x14ac:dyDescent="0.2">
      <c r="A2350" s="34" t="s">
        <v>20</v>
      </c>
      <c r="B2350" s="34" t="s">
        <v>281</v>
      </c>
      <c r="C2350" s="34" t="s">
        <v>347</v>
      </c>
      <c r="D2350" s="34" t="s">
        <v>6822</v>
      </c>
      <c r="E2350" s="34">
        <v>7349333</v>
      </c>
      <c r="F2350" s="34" t="s">
        <v>343</v>
      </c>
    </row>
    <row r="2351" spans="1:6" x14ac:dyDescent="0.2">
      <c r="A2351" s="34" t="s">
        <v>20</v>
      </c>
      <c r="B2351" s="34" t="s">
        <v>282</v>
      </c>
      <c r="C2351" s="34" t="s">
        <v>347</v>
      </c>
      <c r="D2351" s="34" t="s">
        <v>6823</v>
      </c>
      <c r="E2351" s="34">
        <v>1136405</v>
      </c>
      <c r="F2351" s="34" t="s">
        <v>332</v>
      </c>
    </row>
    <row r="2352" spans="1:6" x14ac:dyDescent="0.2">
      <c r="A2352" s="34" t="s">
        <v>20</v>
      </c>
      <c r="B2352" s="34" t="s">
        <v>283</v>
      </c>
      <c r="C2352" s="34" t="s">
        <v>347</v>
      </c>
      <c r="D2352" s="34" t="s">
        <v>6824</v>
      </c>
      <c r="E2352" s="34">
        <v>5959340</v>
      </c>
      <c r="F2352" s="34" t="s">
        <v>331</v>
      </c>
    </row>
    <row r="2353" spans="1:6" x14ac:dyDescent="0.2">
      <c r="A2353" s="34" t="s">
        <v>20</v>
      </c>
      <c r="B2353" s="34" t="s">
        <v>284</v>
      </c>
      <c r="C2353" s="34" t="s">
        <v>347</v>
      </c>
      <c r="D2353" s="34" t="s">
        <v>6825</v>
      </c>
      <c r="E2353" s="34">
        <v>729671</v>
      </c>
      <c r="F2353" s="34" t="s">
        <v>324</v>
      </c>
    </row>
    <row r="2354" spans="1:6" x14ac:dyDescent="0.2">
      <c r="A2354" s="34" t="s">
        <v>20</v>
      </c>
      <c r="B2354" s="34" t="s">
        <v>285</v>
      </c>
      <c r="C2354" s="34" t="s">
        <v>347</v>
      </c>
      <c r="D2354" s="34" t="s">
        <v>6826</v>
      </c>
      <c r="E2354" s="34">
        <v>895797</v>
      </c>
      <c r="F2354" s="34" t="s">
        <v>341</v>
      </c>
    </row>
    <row r="2355" spans="1:6" x14ac:dyDescent="0.2">
      <c r="A2355" s="34" t="s">
        <v>20</v>
      </c>
      <c r="B2355" s="34" t="s">
        <v>286</v>
      </c>
      <c r="C2355" s="34" t="s">
        <v>347</v>
      </c>
      <c r="D2355" s="34" t="s">
        <v>6827</v>
      </c>
      <c r="E2355" s="34">
        <v>9281159</v>
      </c>
      <c r="F2355" s="34" t="s">
        <v>345</v>
      </c>
    </row>
    <row r="2356" spans="1:6" x14ac:dyDescent="0.2">
      <c r="A2356" s="34" t="s">
        <v>20</v>
      </c>
      <c r="B2356" s="34" t="s">
        <v>287</v>
      </c>
      <c r="C2356" s="34" t="s">
        <v>347</v>
      </c>
      <c r="D2356" s="34" t="s">
        <v>6828</v>
      </c>
      <c r="E2356" s="34">
        <v>1660767</v>
      </c>
      <c r="F2356" s="34" t="s">
        <v>333</v>
      </c>
    </row>
    <row r="2357" spans="1:6" x14ac:dyDescent="0.2">
      <c r="A2357" s="34" t="s">
        <v>20</v>
      </c>
      <c r="B2357" s="34" t="s">
        <v>288</v>
      </c>
      <c r="C2357" s="34" t="s">
        <v>347</v>
      </c>
      <c r="D2357" s="34" t="s">
        <v>6829</v>
      </c>
      <c r="E2357" s="34">
        <v>19329655</v>
      </c>
      <c r="F2357" s="34" t="s">
        <v>343</v>
      </c>
    </row>
    <row r="2358" spans="1:6" x14ac:dyDescent="0.2">
      <c r="A2358" s="34" t="s">
        <v>20</v>
      </c>
      <c r="B2358" s="34" t="s">
        <v>289</v>
      </c>
      <c r="C2358" s="34" t="s">
        <v>347</v>
      </c>
      <c r="D2358" s="34" t="s">
        <v>6830</v>
      </c>
      <c r="E2358" s="34">
        <v>5013682</v>
      </c>
      <c r="F2358" s="34" t="s">
        <v>324</v>
      </c>
    </row>
    <row r="2359" spans="1:6" x14ac:dyDescent="0.2">
      <c r="A2359" s="34" t="s">
        <v>20</v>
      </c>
      <c r="B2359" s="34" t="s">
        <v>290</v>
      </c>
      <c r="C2359" s="34" t="s">
        <v>347</v>
      </c>
      <c r="D2359" s="34" t="s">
        <v>6831</v>
      </c>
      <c r="E2359" s="34">
        <v>775458</v>
      </c>
      <c r="F2359" s="34" t="s">
        <v>326</v>
      </c>
    </row>
    <row r="2360" spans="1:6" x14ac:dyDescent="0.2">
      <c r="A2360" s="34" t="s">
        <v>20</v>
      </c>
      <c r="B2360" s="34" t="s">
        <v>291</v>
      </c>
      <c r="C2360" s="34" t="s">
        <v>347</v>
      </c>
      <c r="D2360" s="34" t="s">
        <v>6832</v>
      </c>
      <c r="E2360" s="34">
        <v>749497</v>
      </c>
      <c r="F2360" s="34" t="s">
        <v>342</v>
      </c>
    </row>
    <row r="2361" spans="1:6" x14ac:dyDescent="0.2">
      <c r="A2361" s="34" t="s">
        <v>20</v>
      </c>
      <c r="B2361" s="34" t="s">
        <v>292</v>
      </c>
      <c r="C2361" s="34" t="s">
        <v>347</v>
      </c>
      <c r="D2361" s="34" t="s">
        <v>6833</v>
      </c>
      <c r="E2361" s="34">
        <v>1410515</v>
      </c>
      <c r="F2361" s="34" t="s">
        <v>344</v>
      </c>
    </row>
    <row r="2362" spans="1:6" x14ac:dyDescent="0.2">
      <c r="A2362" s="34" t="s">
        <v>20</v>
      </c>
      <c r="B2362" s="34" t="s">
        <v>293</v>
      </c>
      <c r="C2362" s="34" t="s">
        <v>347</v>
      </c>
      <c r="D2362" s="34" t="s">
        <v>6834</v>
      </c>
      <c r="E2362" s="34">
        <v>5490173</v>
      </c>
      <c r="F2362" s="34" t="s">
        <v>333</v>
      </c>
    </row>
    <row r="2363" spans="1:6" x14ac:dyDescent="0.2">
      <c r="A2363" s="34" t="s">
        <v>20</v>
      </c>
      <c r="B2363" s="34" t="s">
        <v>294</v>
      </c>
      <c r="C2363" s="34" t="s">
        <v>347</v>
      </c>
      <c r="D2363" s="34" t="s">
        <v>6835</v>
      </c>
      <c r="E2363" s="34">
        <v>1975417</v>
      </c>
      <c r="F2363" s="34" t="s">
        <v>328</v>
      </c>
    </row>
    <row r="2364" spans="1:6" x14ac:dyDescent="0.2">
      <c r="A2364" s="34" t="s">
        <v>20</v>
      </c>
      <c r="B2364" s="34" t="s">
        <v>295</v>
      </c>
      <c r="C2364" s="34" t="s">
        <v>347</v>
      </c>
      <c r="D2364" s="34" t="s">
        <v>6836</v>
      </c>
      <c r="E2364" s="34">
        <v>797033</v>
      </c>
      <c r="F2364" s="34" t="s">
        <v>346</v>
      </c>
    </row>
    <row r="2365" spans="1:6" x14ac:dyDescent="0.2">
      <c r="A2365" s="34" t="s">
        <v>20</v>
      </c>
      <c r="B2365" s="34" t="s">
        <v>296</v>
      </c>
      <c r="C2365" s="34" t="s">
        <v>347</v>
      </c>
      <c r="D2365" s="34" t="s">
        <v>6837</v>
      </c>
      <c r="E2365" s="34">
        <v>3233882</v>
      </c>
      <c r="F2365" s="34" t="s">
        <v>340</v>
      </c>
    </row>
    <row r="2366" spans="1:6" x14ac:dyDescent="0.2">
      <c r="A2366" s="34" t="s">
        <v>20</v>
      </c>
      <c r="B2366" s="34" t="s">
        <v>297</v>
      </c>
      <c r="C2366" s="34" t="s">
        <v>347</v>
      </c>
      <c r="D2366" s="34" t="s">
        <v>6838</v>
      </c>
      <c r="E2366" s="34">
        <v>579713</v>
      </c>
      <c r="F2366" s="34" t="s">
        <v>327</v>
      </c>
    </row>
    <row r="2367" spans="1:6" x14ac:dyDescent="0.2">
      <c r="A2367" s="34" t="s">
        <v>20</v>
      </c>
      <c r="B2367" s="34" t="s">
        <v>298</v>
      </c>
      <c r="C2367" s="34" t="s">
        <v>347</v>
      </c>
      <c r="D2367" s="34" t="s">
        <v>6839</v>
      </c>
      <c r="E2367" s="34">
        <v>936446</v>
      </c>
      <c r="F2367" s="34" t="s">
        <v>332</v>
      </c>
    </row>
    <row r="2368" spans="1:6" x14ac:dyDescent="0.2">
      <c r="A2368" s="34" t="s">
        <v>20</v>
      </c>
      <c r="B2368" s="34" t="s">
        <v>299</v>
      </c>
      <c r="C2368" s="34" t="s">
        <v>347</v>
      </c>
      <c r="D2368" s="34" t="s">
        <v>6840</v>
      </c>
      <c r="E2368" s="34">
        <v>1754632</v>
      </c>
      <c r="F2368" s="34" t="s">
        <v>332</v>
      </c>
    </row>
    <row r="2369" spans="1:6" x14ac:dyDescent="0.2">
      <c r="A2369" s="34" t="s">
        <v>20</v>
      </c>
      <c r="B2369" s="34" t="s">
        <v>300</v>
      </c>
      <c r="C2369" s="34" t="s">
        <v>347</v>
      </c>
      <c r="D2369" s="34" t="s">
        <v>6841</v>
      </c>
      <c r="E2369" s="34">
        <v>8142450</v>
      </c>
      <c r="F2369" s="34" t="s">
        <v>326</v>
      </c>
    </row>
    <row r="2370" spans="1:6" x14ac:dyDescent="0.2">
      <c r="A2370" s="34" t="s">
        <v>20</v>
      </c>
      <c r="B2370" s="34" t="s">
        <v>301</v>
      </c>
      <c r="C2370" s="34" t="s">
        <v>347</v>
      </c>
      <c r="D2370" s="34" t="s">
        <v>6842</v>
      </c>
      <c r="E2370" s="34">
        <v>1668790</v>
      </c>
      <c r="F2370" s="34" t="s">
        <v>326</v>
      </c>
    </row>
    <row r="2371" spans="1:6" x14ac:dyDescent="0.2">
      <c r="A2371" s="34" t="s">
        <v>312</v>
      </c>
      <c r="B2371" s="34"/>
      <c r="C2371" s="34" t="s">
        <v>347</v>
      </c>
      <c r="D2371" s="34" t="s">
        <v>6843</v>
      </c>
      <c r="E2371" s="34">
        <v>869002785</v>
      </c>
      <c r="F2371" s="3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0"/>
  <sheetViews>
    <sheetView workbookViewId="0">
      <selection activeCell="B49" sqref="B49"/>
    </sheetView>
  </sheetViews>
  <sheetFormatPr defaultRowHeight="12.75" x14ac:dyDescent="0.2"/>
  <cols>
    <col min="1" max="1" width="32.85546875" bestFit="1" customWidth="1"/>
    <col min="2" max="2" width="52" bestFit="1" customWidth="1"/>
    <col min="3" max="3" width="12" bestFit="1" customWidth="1"/>
    <col min="4" max="4" width="11.28515625" bestFit="1" customWidth="1"/>
    <col min="5" max="5" width="12" bestFit="1" customWidth="1"/>
    <col min="6" max="6" width="25.7109375" bestFit="1" customWidth="1"/>
  </cols>
  <sheetData>
    <row r="1" spans="1:6" x14ac:dyDescent="0.2">
      <c r="A1" s="34" t="s">
        <v>318</v>
      </c>
      <c r="B1" s="34" t="s">
        <v>319</v>
      </c>
      <c r="C1" s="34" t="s">
        <v>320</v>
      </c>
      <c r="D1" s="34" t="s">
        <v>321</v>
      </c>
      <c r="E1" s="34" t="s">
        <v>322</v>
      </c>
      <c r="F1" s="34" t="s">
        <v>323</v>
      </c>
    </row>
    <row r="2" spans="1:6" x14ac:dyDescent="0.2">
      <c r="A2" s="34"/>
      <c r="B2" s="34"/>
      <c r="C2" s="34"/>
      <c r="D2" s="34"/>
      <c r="E2" s="34"/>
      <c r="F2" s="34"/>
    </row>
    <row r="3" spans="1:6" x14ac:dyDescent="0.2">
      <c r="A3" s="34" t="s">
        <v>21</v>
      </c>
      <c r="B3" s="34"/>
      <c r="C3" s="34"/>
      <c r="D3" s="34"/>
      <c r="E3" s="34"/>
      <c r="F3" s="34"/>
    </row>
    <row r="4" spans="1:6" x14ac:dyDescent="0.2">
      <c r="A4" s="34" t="s">
        <v>22</v>
      </c>
      <c r="B4" s="34"/>
      <c r="C4" s="34"/>
      <c r="D4" s="34"/>
      <c r="E4" s="34"/>
      <c r="F4" s="34"/>
    </row>
    <row r="5" spans="1:6" x14ac:dyDescent="0.2">
      <c r="A5" s="34" t="s">
        <v>22</v>
      </c>
      <c r="B5" s="34"/>
      <c r="C5" s="34"/>
      <c r="D5" s="34"/>
      <c r="E5" s="34"/>
      <c r="F5" s="34"/>
    </row>
    <row r="6" spans="1:6" x14ac:dyDescent="0.2">
      <c r="A6" s="34" t="s">
        <v>22</v>
      </c>
      <c r="B6" s="34"/>
      <c r="C6" s="34"/>
      <c r="D6" s="34"/>
      <c r="E6" s="34"/>
      <c r="F6" s="34"/>
    </row>
    <row r="7" spans="1:6" x14ac:dyDescent="0.2">
      <c r="A7" s="34" t="s">
        <v>22</v>
      </c>
      <c r="B7" s="34" t="s">
        <v>24</v>
      </c>
      <c r="C7" s="34"/>
      <c r="D7" s="34"/>
      <c r="E7" s="34"/>
      <c r="F7" s="34"/>
    </row>
    <row r="8" spans="1:6" x14ac:dyDescent="0.2">
      <c r="A8" s="34" t="s">
        <v>22</v>
      </c>
      <c r="B8" s="34"/>
      <c r="C8" s="34"/>
      <c r="D8" s="34"/>
      <c r="E8" s="34"/>
      <c r="F8" s="34"/>
    </row>
    <row r="9" spans="1:6" x14ac:dyDescent="0.2">
      <c r="A9" s="34" t="s">
        <v>22</v>
      </c>
      <c r="B9" s="34"/>
      <c r="C9" s="34"/>
      <c r="D9" s="34"/>
      <c r="E9" s="34"/>
      <c r="F9" s="34"/>
    </row>
    <row r="10" spans="1:6" x14ac:dyDescent="0.2">
      <c r="A10" s="34" t="s">
        <v>0</v>
      </c>
      <c r="B10" s="34" t="s">
        <v>314</v>
      </c>
      <c r="C10" s="34"/>
      <c r="D10" s="34"/>
      <c r="E10" s="34"/>
      <c r="F10" s="34"/>
    </row>
    <row r="11" spans="1:6" x14ac:dyDescent="0.2">
      <c r="A11" s="34" t="s">
        <v>1</v>
      </c>
      <c r="B11" s="34" t="s">
        <v>313</v>
      </c>
      <c r="C11" s="34"/>
      <c r="D11" s="34"/>
      <c r="E11" s="34"/>
      <c r="F11" s="34"/>
    </row>
    <row r="12" spans="1:6" x14ac:dyDescent="0.2">
      <c r="A12" s="34" t="s">
        <v>2</v>
      </c>
      <c r="B12" s="34" t="s">
        <v>313</v>
      </c>
      <c r="C12" s="34"/>
      <c r="D12" s="34"/>
      <c r="E12" s="34"/>
      <c r="F12" s="34"/>
    </row>
    <row r="13" spans="1:6" x14ac:dyDescent="0.2">
      <c r="A13" s="34" t="s">
        <v>2</v>
      </c>
      <c r="B13" s="34"/>
      <c r="C13" s="34"/>
      <c r="D13" s="34"/>
      <c r="E13" s="34"/>
      <c r="F13" s="34"/>
    </row>
    <row r="14" spans="1:6" x14ac:dyDescent="0.2">
      <c r="A14" s="34" t="s">
        <v>5</v>
      </c>
      <c r="B14" s="34"/>
      <c r="C14" s="34" t="s">
        <v>6</v>
      </c>
      <c r="D14" s="34"/>
      <c r="E14" s="34"/>
      <c r="F14" s="34"/>
    </row>
    <row r="15" spans="1:6" x14ac:dyDescent="0.2">
      <c r="A15" s="34" t="s">
        <v>7</v>
      </c>
      <c r="B15" s="34" t="s">
        <v>3</v>
      </c>
      <c r="C15" s="34" t="s">
        <v>8</v>
      </c>
      <c r="D15" s="34" t="s">
        <v>9</v>
      </c>
      <c r="E15" s="34"/>
      <c r="F15" s="34"/>
    </row>
    <row r="16" spans="1:6" x14ac:dyDescent="0.2">
      <c r="A16" s="34" t="s">
        <v>10</v>
      </c>
      <c r="B16" s="34" t="s">
        <v>27</v>
      </c>
      <c r="C16" s="34" t="s">
        <v>347</v>
      </c>
      <c r="D16" s="34" t="s">
        <v>348</v>
      </c>
      <c r="E16" s="34">
        <v>33268309</v>
      </c>
      <c r="F16" s="34" t="s">
        <v>324</v>
      </c>
    </row>
    <row r="17" spans="1:6" x14ac:dyDescent="0.2">
      <c r="A17" s="34" t="s">
        <v>10</v>
      </c>
      <c r="B17" s="34" t="s">
        <v>28</v>
      </c>
      <c r="C17" s="34" t="s">
        <v>347</v>
      </c>
      <c r="D17" s="34" t="s">
        <v>349</v>
      </c>
      <c r="E17" s="34">
        <v>35461954</v>
      </c>
      <c r="F17" s="34" t="s">
        <v>325</v>
      </c>
    </row>
    <row r="18" spans="1:6" x14ac:dyDescent="0.2">
      <c r="A18" s="34" t="s">
        <v>10</v>
      </c>
      <c r="B18" s="34" t="s">
        <v>29</v>
      </c>
      <c r="C18" s="34" t="s">
        <v>347</v>
      </c>
      <c r="D18" s="34" t="s">
        <v>350</v>
      </c>
      <c r="E18" s="34">
        <v>3633012</v>
      </c>
      <c r="F18" s="34" t="s">
        <v>326</v>
      </c>
    </row>
    <row r="19" spans="1:6" x14ac:dyDescent="0.2">
      <c r="A19" s="34" t="s">
        <v>10</v>
      </c>
      <c r="B19" s="34" t="s">
        <v>30</v>
      </c>
      <c r="C19" s="34" t="s">
        <v>347</v>
      </c>
      <c r="D19" s="34" t="s">
        <v>351</v>
      </c>
      <c r="E19" s="34">
        <v>4621979</v>
      </c>
      <c r="F19" s="34" t="s">
        <v>327</v>
      </c>
    </row>
    <row r="20" spans="1:6" x14ac:dyDescent="0.2">
      <c r="A20" s="34" t="s">
        <v>10</v>
      </c>
      <c r="B20" s="34" t="s">
        <v>31</v>
      </c>
      <c r="C20" s="34" t="s">
        <v>347</v>
      </c>
      <c r="D20" s="34" t="s">
        <v>352</v>
      </c>
      <c r="E20" s="34">
        <v>17420093</v>
      </c>
      <c r="F20" s="34" t="s">
        <v>325</v>
      </c>
    </row>
    <row r="21" spans="1:6" x14ac:dyDescent="0.2">
      <c r="A21" s="34" t="s">
        <v>10</v>
      </c>
      <c r="B21" s="34" t="s">
        <v>32</v>
      </c>
      <c r="C21" s="34" t="s">
        <v>347</v>
      </c>
      <c r="D21" s="34" t="s">
        <v>353</v>
      </c>
      <c r="E21" s="34">
        <v>52242386</v>
      </c>
      <c r="F21" s="34" t="s">
        <v>328</v>
      </c>
    </row>
    <row r="22" spans="1:6" x14ac:dyDescent="0.2">
      <c r="A22" s="34" t="s">
        <v>10</v>
      </c>
      <c r="B22" s="34" t="s">
        <v>33</v>
      </c>
      <c r="C22" s="34" t="s">
        <v>347</v>
      </c>
      <c r="D22" s="34" t="s">
        <v>354</v>
      </c>
      <c r="E22" s="34">
        <v>10366110</v>
      </c>
      <c r="F22" s="34" t="s">
        <v>329</v>
      </c>
    </row>
    <row r="23" spans="1:6" x14ac:dyDescent="0.2">
      <c r="A23" s="34" t="s">
        <v>10</v>
      </c>
      <c r="B23" s="34" t="s">
        <v>34</v>
      </c>
      <c r="C23" s="34" t="s">
        <v>347</v>
      </c>
      <c r="D23" s="34" t="s">
        <v>355</v>
      </c>
      <c r="E23" s="34">
        <v>13019023</v>
      </c>
      <c r="F23" s="34" t="s">
        <v>324</v>
      </c>
    </row>
    <row r="24" spans="1:6" x14ac:dyDescent="0.2">
      <c r="A24" s="34" t="s">
        <v>10</v>
      </c>
      <c r="B24" s="34" t="s">
        <v>35</v>
      </c>
      <c r="C24" s="34" t="s">
        <v>347</v>
      </c>
      <c r="D24" s="34" t="s">
        <v>356</v>
      </c>
      <c r="E24" s="34">
        <v>49637495</v>
      </c>
      <c r="F24" s="34" t="s">
        <v>330</v>
      </c>
    </row>
    <row r="25" spans="1:6" x14ac:dyDescent="0.2">
      <c r="A25" s="34" t="s">
        <v>10</v>
      </c>
      <c r="B25" s="34" t="s">
        <v>36</v>
      </c>
      <c r="C25" s="34" t="s">
        <v>347</v>
      </c>
      <c r="D25" s="34" t="s">
        <v>357</v>
      </c>
      <c r="E25" s="34">
        <v>9062205</v>
      </c>
      <c r="F25" s="34" t="s">
        <v>331</v>
      </c>
    </row>
    <row r="26" spans="1:6" x14ac:dyDescent="0.2">
      <c r="A26" s="34" t="s">
        <v>10</v>
      </c>
      <c r="B26" s="34" t="s">
        <v>37</v>
      </c>
      <c r="C26" s="34" t="s">
        <v>347</v>
      </c>
      <c r="D26" s="34" t="s">
        <v>358</v>
      </c>
      <c r="E26" s="34">
        <v>2512149</v>
      </c>
      <c r="F26" s="34" t="s">
        <v>328</v>
      </c>
    </row>
    <row r="27" spans="1:6" x14ac:dyDescent="0.2">
      <c r="A27" s="34" t="s">
        <v>10</v>
      </c>
      <c r="B27" s="34" t="s">
        <v>38</v>
      </c>
      <c r="C27" s="34" t="s">
        <v>347</v>
      </c>
      <c r="D27" s="34" t="s">
        <v>359</v>
      </c>
      <c r="E27" s="34">
        <v>27934965</v>
      </c>
      <c r="F27" s="34" t="s">
        <v>330</v>
      </c>
    </row>
    <row r="28" spans="1:6" x14ac:dyDescent="0.2">
      <c r="A28" s="34" t="s">
        <v>10</v>
      </c>
      <c r="B28" s="34" t="s">
        <v>39</v>
      </c>
      <c r="C28" s="34" t="s">
        <v>347</v>
      </c>
      <c r="D28" s="34" t="s">
        <v>360</v>
      </c>
      <c r="E28" s="34">
        <v>3599127</v>
      </c>
      <c r="F28" s="34" t="s">
        <v>332</v>
      </c>
    </row>
    <row r="29" spans="1:6" x14ac:dyDescent="0.2">
      <c r="A29" s="34" t="s">
        <v>10</v>
      </c>
      <c r="B29" s="34" t="s">
        <v>40</v>
      </c>
      <c r="C29" s="34" t="s">
        <v>347</v>
      </c>
      <c r="D29" s="34" t="s">
        <v>361</v>
      </c>
      <c r="E29" s="34">
        <v>7404266</v>
      </c>
      <c r="F29" s="34" t="s">
        <v>333</v>
      </c>
    </row>
    <row r="30" spans="1:6" x14ac:dyDescent="0.2">
      <c r="A30" s="34" t="s">
        <v>10</v>
      </c>
      <c r="B30" s="34" t="s">
        <v>41</v>
      </c>
      <c r="C30" s="34" t="s">
        <v>347</v>
      </c>
      <c r="D30" s="34" t="s">
        <v>362</v>
      </c>
      <c r="E30" s="34">
        <v>4779075</v>
      </c>
      <c r="F30" s="34" t="s">
        <v>328</v>
      </c>
    </row>
    <row r="31" spans="1:6" x14ac:dyDescent="0.2">
      <c r="A31" s="34" t="s">
        <v>10</v>
      </c>
      <c r="B31" s="34" t="s">
        <v>42</v>
      </c>
      <c r="C31" s="34" t="s">
        <v>347</v>
      </c>
      <c r="D31" s="34" t="s">
        <v>363</v>
      </c>
      <c r="E31" s="34">
        <v>7201341</v>
      </c>
      <c r="F31" s="34" t="s">
        <v>334</v>
      </c>
    </row>
    <row r="32" spans="1:6" x14ac:dyDescent="0.2">
      <c r="A32" s="34" t="s">
        <v>10</v>
      </c>
      <c r="B32" s="34" t="s">
        <v>43</v>
      </c>
      <c r="C32" s="34" t="s">
        <v>347</v>
      </c>
      <c r="D32" s="34" t="s">
        <v>364</v>
      </c>
      <c r="E32" s="34">
        <v>147493641</v>
      </c>
      <c r="F32" s="34" t="s">
        <v>331</v>
      </c>
    </row>
    <row r="33" spans="1:6" x14ac:dyDescent="0.2">
      <c r="A33" s="34" t="s">
        <v>10</v>
      </c>
      <c r="B33" s="34" t="s">
        <v>44</v>
      </c>
      <c r="C33" s="34" t="s">
        <v>347</v>
      </c>
      <c r="D33" s="34" t="s">
        <v>365</v>
      </c>
      <c r="E33" s="34">
        <v>6513087</v>
      </c>
      <c r="F33" s="34" t="s">
        <v>335</v>
      </c>
    </row>
    <row r="34" spans="1:6" x14ac:dyDescent="0.2">
      <c r="A34" s="34" t="s">
        <v>10</v>
      </c>
      <c r="B34" s="34" t="s">
        <v>45</v>
      </c>
      <c r="C34" s="34" t="s">
        <v>347</v>
      </c>
      <c r="D34" s="34" t="s">
        <v>366</v>
      </c>
      <c r="E34" s="34">
        <v>18043476</v>
      </c>
      <c r="F34" s="34" t="s">
        <v>336</v>
      </c>
    </row>
    <row r="35" spans="1:6" x14ac:dyDescent="0.2">
      <c r="A35" s="34" t="s">
        <v>10</v>
      </c>
      <c r="B35" s="34" t="s">
        <v>46</v>
      </c>
      <c r="C35" s="34" t="s">
        <v>347</v>
      </c>
      <c r="D35" s="34" t="s">
        <v>367</v>
      </c>
      <c r="E35" s="34">
        <v>5492582</v>
      </c>
      <c r="F35" s="34" t="s">
        <v>334</v>
      </c>
    </row>
    <row r="36" spans="1:6" x14ac:dyDescent="0.2">
      <c r="A36" s="34" t="s">
        <v>10</v>
      </c>
      <c r="B36" s="34" t="s">
        <v>47</v>
      </c>
      <c r="C36" s="34" t="s">
        <v>347</v>
      </c>
      <c r="D36" s="34" t="s">
        <v>368</v>
      </c>
      <c r="E36" s="34">
        <v>6014747</v>
      </c>
      <c r="F36" s="34" t="s">
        <v>336</v>
      </c>
    </row>
    <row r="37" spans="1:6" x14ac:dyDescent="0.2">
      <c r="A37" s="34" t="s">
        <v>10</v>
      </c>
      <c r="B37" s="34" t="s">
        <v>48</v>
      </c>
      <c r="C37" s="34" t="s">
        <v>347</v>
      </c>
      <c r="D37" s="34" t="s">
        <v>369</v>
      </c>
      <c r="E37" s="34">
        <v>3361811</v>
      </c>
      <c r="F37" s="34" t="s">
        <v>337</v>
      </c>
    </row>
    <row r="38" spans="1:6" x14ac:dyDescent="0.2">
      <c r="A38" s="34" t="s">
        <v>10</v>
      </c>
      <c r="B38" s="34" t="s">
        <v>49</v>
      </c>
      <c r="C38" s="34" t="s">
        <v>347</v>
      </c>
      <c r="D38" s="34" t="s">
        <v>370</v>
      </c>
      <c r="E38" s="34">
        <v>5438200</v>
      </c>
      <c r="F38" s="34" t="s">
        <v>338</v>
      </c>
    </row>
    <row r="39" spans="1:6" x14ac:dyDescent="0.2">
      <c r="A39" s="34" t="s">
        <v>10</v>
      </c>
      <c r="B39" s="34" t="s">
        <v>50</v>
      </c>
      <c r="C39" s="34" t="s">
        <v>347</v>
      </c>
      <c r="D39" s="34" t="s">
        <v>371</v>
      </c>
      <c r="E39" s="34">
        <v>1898101</v>
      </c>
      <c r="F39" s="34" t="s">
        <v>334</v>
      </c>
    </row>
    <row r="40" spans="1:6" x14ac:dyDescent="0.2">
      <c r="A40" s="34" t="s">
        <v>10</v>
      </c>
      <c r="B40" s="34" t="s">
        <v>51</v>
      </c>
      <c r="C40" s="34" t="s">
        <v>347</v>
      </c>
      <c r="D40" s="34" t="s">
        <v>372</v>
      </c>
      <c r="E40" s="34">
        <v>132980198</v>
      </c>
      <c r="F40" s="34" t="s">
        <v>331</v>
      </c>
    </row>
    <row r="41" spans="1:6" x14ac:dyDescent="0.2">
      <c r="A41" s="34" t="s">
        <v>10</v>
      </c>
      <c r="B41" s="34" t="s">
        <v>52</v>
      </c>
      <c r="C41" s="34" t="s">
        <v>347</v>
      </c>
      <c r="D41" s="34" t="s">
        <v>373</v>
      </c>
      <c r="E41" s="34">
        <v>38115236</v>
      </c>
      <c r="F41" s="34" t="s">
        <v>339</v>
      </c>
    </row>
    <row r="42" spans="1:6" x14ac:dyDescent="0.2">
      <c r="A42" s="34" t="s">
        <v>10</v>
      </c>
      <c r="B42" s="34" t="s">
        <v>53</v>
      </c>
      <c r="C42" s="34" t="s">
        <v>347</v>
      </c>
      <c r="D42" s="34" t="s">
        <v>374</v>
      </c>
      <c r="E42" s="34">
        <v>10865876</v>
      </c>
      <c r="F42" s="34" t="s">
        <v>340</v>
      </c>
    </row>
    <row r="43" spans="1:6" x14ac:dyDescent="0.2">
      <c r="A43" s="34" t="s">
        <v>10</v>
      </c>
      <c r="B43" s="34" t="s">
        <v>54</v>
      </c>
      <c r="C43" s="34" t="s">
        <v>347</v>
      </c>
      <c r="D43" s="34" t="s">
        <v>375</v>
      </c>
      <c r="E43" s="34">
        <v>25282929</v>
      </c>
      <c r="F43" s="34" t="s">
        <v>325</v>
      </c>
    </row>
    <row r="44" spans="1:6" x14ac:dyDescent="0.2">
      <c r="A44" s="34" t="s">
        <v>10</v>
      </c>
      <c r="B44" s="34" t="s">
        <v>55</v>
      </c>
      <c r="C44" s="34" t="s">
        <v>347</v>
      </c>
      <c r="D44" s="34" t="s">
        <v>376</v>
      </c>
      <c r="E44" s="34">
        <v>9089176</v>
      </c>
      <c r="F44" s="34" t="s">
        <v>338</v>
      </c>
    </row>
    <row r="45" spans="1:6" x14ac:dyDescent="0.2">
      <c r="A45" s="34" t="s">
        <v>10</v>
      </c>
      <c r="B45" s="34" t="s">
        <v>56</v>
      </c>
      <c r="C45" s="34" t="s">
        <v>347</v>
      </c>
      <c r="D45" s="34" t="s">
        <v>377</v>
      </c>
      <c r="E45" s="34">
        <v>14733125</v>
      </c>
      <c r="F45" s="34" t="s">
        <v>341</v>
      </c>
    </row>
    <row r="46" spans="1:6" x14ac:dyDescent="0.2">
      <c r="A46" s="34" t="s">
        <v>10</v>
      </c>
      <c r="B46" s="34" t="s">
        <v>57</v>
      </c>
      <c r="C46" s="34" t="s">
        <v>347</v>
      </c>
      <c r="D46" s="34" t="s">
        <v>378</v>
      </c>
      <c r="E46" s="34">
        <v>8830281</v>
      </c>
      <c r="F46" s="34" t="s">
        <v>342</v>
      </c>
    </row>
    <row r="47" spans="1:6" x14ac:dyDescent="0.2">
      <c r="A47" s="34" t="s">
        <v>10</v>
      </c>
      <c r="B47" s="34" t="s">
        <v>58</v>
      </c>
      <c r="C47" s="34" t="s">
        <v>347</v>
      </c>
      <c r="D47" s="34" t="s">
        <v>379</v>
      </c>
      <c r="E47" s="34">
        <v>3640939</v>
      </c>
      <c r="F47" s="34" t="s">
        <v>333</v>
      </c>
    </row>
    <row r="48" spans="1:6" x14ac:dyDescent="0.2">
      <c r="A48" s="34" t="s">
        <v>10</v>
      </c>
      <c r="B48" s="34" t="s">
        <v>59</v>
      </c>
      <c r="C48" s="34" t="s">
        <v>347</v>
      </c>
      <c r="D48" s="34" t="s">
        <v>380</v>
      </c>
      <c r="E48" s="34">
        <v>15115692</v>
      </c>
      <c r="F48" s="34" t="s">
        <v>343</v>
      </c>
    </row>
    <row r="49" spans="1:6" x14ac:dyDescent="0.2">
      <c r="A49" s="34" t="s">
        <v>10</v>
      </c>
      <c r="B49" s="34" t="s">
        <v>60</v>
      </c>
      <c r="C49" s="34" t="s">
        <v>347</v>
      </c>
      <c r="D49" s="34" t="s">
        <v>381</v>
      </c>
      <c r="E49" s="34">
        <v>6264170</v>
      </c>
      <c r="F49" s="34" t="s">
        <v>327</v>
      </c>
    </row>
    <row r="50" spans="1:6" x14ac:dyDescent="0.2">
      <c r="A50" s="34" t="s">
        <v>10</v>
      </c>
      <c r="B50" s="34" t="s">
        <v>61</v>
      </c>
      <c r="C50" s="34" t="s">
        <v>347</v>
      </c>
      <c r="D50" s="34" t="s">
        <v>382</v>
      </c>
      <c r="E50" s="34">
        <v>2493910</v>
      </c>
      <c r="F50" s="34" t="s">
        <v>337</v>
      </c>
    </row>
    <row r="51" spans="1:6" x14ac:dyDescent="0.2">
      <c r="A51" s="34" t="s">
        <v>10</v>
      </c>
      <c r="B51" s="34" t="s">
        <v>62</v>
      </c>
      <c r="C51" s="34" t="s">
        <v>347</v>
      </c>
      <c r="D51" s="34" t="s">
        <v>383</v>
      </c>
      <c r="E51" s="34">
        <v>8471747</v>
      </c>
      <c r="F51" s="34" t="s">
        <v>330</v>
      </c>
    </row>
    <row r="52" spans="1:6" x14ac:dyDescent="0.2">
      <c r="A52" s="34" t="s">
        <v>10</v>
      </c>
      <c r="B52" s="34" t="s">
        <v>63</v>
      </c>
      <c r="C52" s="34" t="s">
        <v>347</v>
      </c>
      <c r="D52" s="34" t="s">
        <v>384</v>
      </c>
      <c r="E52" s="34">
        <v>66401534</v>
      </c>
      <c r="F52" s="34" t="s">
        <v>325</v>
      </c>
    </row>
    <row r="53" spans="1:6" x14ac:dyDescent="0.2">
      <c r="A53" s="34" t="s">
        <v>10</v>
      </c>
      <c r="B53" s="34" t="s">
        <v>64</v>
      </c>
      <c r="C53" s="34" t="s">
        <v>347</v>
      </c>
      <c r="D53" s="34" t="s">
        <v>385</v>
      </c>
      <c r="E53" s="34">
        <v>3871571</v>
      </c>
      <c r="F53" s="34" t="s">
        <v>337</v>
      </c>
    </row>
    <row r="54" spans="1:6" x14ac:dyDescent="0.2">
      <c r="A54" s="34" t="s">
        <v>10</v>
      </c>
      <c r="B54" s="34" t="s">
        <v>65</v>
      </c>
      <c r="C54" s="34" t="s">
        <v>347</v>
      </c>
      <c r="D54" s="34" t="s">
        <v>386</v>
      </c>
      <c r="E54" s="34">
        <v>16224229</v>
      </c>
      <c r="F54" s="34" t="s">
        <v>336</v>
      </c>
    </row>
    <row r="55" spans="1:6" x14ac:dyDescent="0.2">
      <c r="A55" s="34" t="s">
        <v>10</v>
      </c>
      <c r="B55" s="34" t="s">
        <v>66</v>
      </c>
      <c r="C55" s="34" t="s">
        <v>347</v>
      </c>
      <c r="D55" s="34" t="s">
        <v>387</v>
      </c>
      <c r="E55" s="34">
        <v>11985967</v>
      </c>
      <c r="F55" s="34" t="s">
        <v>339</v>
      </c>
    </row>
    <row r="56" spans="1:6" x14ac:dyDescent="0.2">
      <c r="A56" s="34" t="s">
        <v>10</v>
      </c>
      <c r="B56" s="34" t="s">
        <v>67</v>
      </c>
      <c r="C56" s="34" t="s">
        <v>347</v>
      </c>
      <c r="D56" s="34" t="s">
        <v>388</v>
      </c>
      <c r="E56" s="34">
        <v>90057496</v>
      </c>
      <c r="F56" s="34" t="s">
        <v>340</v>
      </c>
    </row>
    <row r="57" spans="1:6" x14ac:dyDescent="0.2">
      <c r="A57" s="34" t="s">
        <v>10</v>
      </c>
      <c r="B57" s="34" t="s">
        <v>68</v>
      </c>
      <c r="C57" s="34" t="s">
        <v>347</v>
      </c>
      <c r="D57" s="34" t="s">
        <v>389</v>
      </c>
      <c r="E57" s="34">
        <v>1056938</v>
      </c>
      <c r="F57" s="34" t="s">
        <v>334</v>
      </c>
    </row>
    <row r="58" spans="1:6" x14ac:dyDescent="0.2">
      <c r="A58" s="34" t="s">
        <v>10</v>
      </c>
      <c r="B58" s="34" t="s">
        <v>69</v>
      </c>
      <c r="C58" s="34" t="s">
        <v>347</v>
      </c>
      <c r="D58" s="34" t="s">
        <v>390</v>
      </c>
      <c r="E58" s="34">
        <v>60697398</v>
      </c>
      <c r="F58" s="34" t="s">
        <v>331</v>
      </c>
    </row>
    <row r="59" spans="1:6" x14ac:dyDescent="0.2">
      <c r="A59" s="34" t="s">
        <v>10</v>
      </c>
      <c r="B59" s="34" t="s">
        <v>70</v>
      </c>
      <c r="C59" s="34" t="s">
        <v>347</v>
      </c>
      <c r="D59" s="34" t="s">
        <v>391</v>
      </c>
      <c r="E59" s="34">
        <v>11977671</v>
      </c>
      <c r="F59" s="34" t="s">
        <v>338</v>
      </c>
    </row>
    <row r="60" spans="1:6" x14ac:dyDescent="0.2">
      <c r="A60" s="34" t="s">
        <v>10</v>
      </c>
      <c r="B60" s="34" t="s">
        <v>71</v>
      </c>
      <c r="C60" s="34" t="s">
        <v>347</v>
      </c>
      <c r="D60" s="34" t="s">
        <v>392</v>
      </c>
      <c r="E60" s="34">
        <v>28501679</v>
      </c>
      <c r="F60" s="34" t="s">
        <v>334</v>
      </c>
    </row>
    <row r="61" spans="1:6" x14ac:dyDescent="0.2">
      <c r="A61" s="34" t="s">
        <v>10</v>
      </c>
      <c r="B61" s="34" t="s">
        <v>72</v>
      </c>
      <c r="C61" s="34" t="s">
        <v>347</v>
      </c>
      <c r="D61" s="34" t="s">
        <v>393</v>
      </c>
      <c r="E61" s="34">
        <v>5374883</v>
      </c>
      <c r="F61" s="34" t="s">
        <v>335</v>
      </c>
    </row>
    <row r="62" spans="1:6" x14ac:dyDescent="0.2">
      <c r="A62" s="34" t="s">
        <v>10</v>
      </c>
      <c r="B62" s="34" t="s">
        <v>73</v>
      </c>
      <c r="C62" s="34" t="s">
        <v>347</v>
      </c>
      <c r="D62" s="34" t="s">
        <v>394</v>
      </c>
      <c r="E62" s="34">
        <v>20049203</v>
      </c>
      <c r="F62" s="34" t="s">
        <v>336</v>
      </c>
    </row>
    <row r="63" spans="1:6" x14ac:dyDescent="0.2">
      <c r="A63" s="34" t="s">
        <v>10</v>
      </c>
      <c r="B63" s="34" t="s">
        <v>74</v>
      </c>
      <c r="C63" s="34" t="s">
        <v>347</v>
      </c>
      <c r="D63" s="34" t="s">
        <v>395</v>
      </c>
      <c r="E63" s="34">
        <v>11204659</v>
      </c>
      <c r="F63" s="34" t="s">
        <v>330</v>
      </c>
    </row>
    <row r="64" spans="1:6" x14ac:dyDescent="0.2">
      <c r="A64" s="34" t="s">
        <v>10</v>
      </c>
      <c r="B64" s="34" t="s">
        <v>75</v>
      </c>
      <c r="C64" s="34" t="s">
        <v>347</v>
      </c>
      <c r="D64" s="34" t="s">
        <v>396</v>
      </c>
      <c r="E64" s="34">
        <v>5906447</v>
      </c>
      <c r="F64" s="34" t="s">
        <v>327</v>
      </c>
    </row>
    <row r="65" spans="1:6" x14ac:dyDescent="0.2">
      <c r="A65" s="34" t="s">
        <v>10</v>
      </c>
      <c r="B65" s="34" t="s">
        <v>76</v>
      </c>
      <c r="C65" s="34" t="s">
        <v>347</v>
      </c>
      <c r="D65" s="34" t="s">
        <v>397</v>
      </c>
      <c r="E65" s="34">
        <v>3359184</v>
      </c>
      <c r="F65" s="34" t="s">
        <v>344</v>
      </c>
    </row>
    <row r="66" spans="1:6" x14ac:dyDescent="0.2">
      <c r="A66" s="34" t="s">
        <v>10</v>
      </c>
      <c r="B66" s="34" t="s">
        <v>77</v>
      </c>
      <c r="C66" s="34" t="s">
        <v>347</v>
      </c>
      <c r="D66" s="34" t="s">
        <v>398</v>
      </c>
      <c r="E66" s="34">
        <v>123250730</v>
      </c>
      <c r="F66" s="34" t="s">
        <v>340</v>
      </c>
    </row>
    <row r="67" spans="1:6" x14ac:dyDescent="0.2">
      <c r="A67" s="34" t="s">
        <v>10</v>
      </c>
      <c r="B67" s="34" t="s">
        <v>78</v>
      </c>
      <c r="C67" s="34" t="s">
        <v>347</v>
      </c>
      <c r="D67" s="34" t="s">
        <v>399</v>
      </c>
      <c r="E67" s="34">
        <v>28784018</v>
      </c>
      <c r="F67" s="34" t="s">
        <v>332</v>
      </c>
    </row>
    <row r="68" spans="1:6" x14ac:dyDescent="0.2">
      <c r="A68" s="34" t="s">
        <v>10</v>
      </c>
      <c r="B68" s="34" t="s">
        <v>79</v>
      </c>
      <c r="C68" s="34" t="s">
        <v>347</v>
      </c>
      <c r="D68" s="34" t="s">
        <v>400</v>
      </c>
      <c r="E68" s="34">
        <v>8348297</v>
      </c>
      <c r="F68" s="34" t="s">
        <v>345</v>
      </c>
    </row>
    <row r="69" spans="1:6" x14ac:dyDescent="0.2">
      <c r="A69" s="34" t="s">
        <v>10</v>
      </c>
      <c r="B69" s="34" t="s">
        <v>80</v>
      </c>
      <c r="C69" s="34" t="s">
        <v>347</v>
      </c>
      <c r="D69" s="34" t="s">
        <v>401</v>
      </c>
      <c r="E69" s="34">
        <v>12094458</v>
      </c>
      <c r="F69" s="34" t="s">
        <v>330</v>
      </c>
    </row>
    <row r="70" spans="1:6" x14ac:dyDescent="0.2">
      <c r="A70" s="34" t="s">
        <v>10</v>
      </c>
      <c r="B70" s="34" t="s">
        <v>81</v>
      </c>
      <c r="C70" s="34" t="s">
        <v>347</v>
      </c>
      <c r="D70" s="34" t="s">
        <v>402</v>
      </c>
      <c r="E70" s="34">
        <v>42333037</v>
      </c>
      <c r="F70" s="34" t="s">
        <v>330</v>
      </c>
    </row>
    <row r="71" spans="1:6" x14ac:dyDescent="0.2">
      <c r="A71" s="34" t="s">
        <v>10</v>
      </c>
      <c r="B71" s="34" t="s">
        <v>82</v>
      </c>
      <c r="C71" s="34" t="s">
        <v>347</v>
      </c>
      <c r="D71" s="34" t="s">
        <v>403</v>
      </c>
      <c r="E71" s="34">
        <v>15319381</v>
      </c>
      <c r="F71" s="34" t="s">
        <v>341</v>
      </c>
    </row>
    <row r="72" spans="1:6" x14ac:dyDescent="0.2">
      <c r="A72" s="34" t="s">
        <v>10</v>
      </c>
      <c r="B72" s="34" t="s">
        <v>83</v>
      </c>
      <c r="C72" s="34" t="s">
        <v>347</v>
      </c>
      <c r="D72" s="34" t="s">
        <v>404</v>
      </c>
      <c r="E72" s="34">
        <v>7632123</v>
      </c>
      <c r="F72" s="34" t="s">
        <v>337</v>
      </c>
    </row>
    <row r="73" spans="1:6" x14ac:dyDescent="0.2">
      <c r="A73" s="34" t="s">
        <v>10</v>
      </c>
      <c r="B73" s="34" t="s">
        <v>84</v>
      </c>
      <c r="C73" s="34" t="s">
        <v>347</v>
      </c>
      <c r="D73" s="34" t="s">
        <v>405</v>
      </c>
      <c r="E73" s="34">
        <v>28234539</v>
      </c>
      <c r="F73" s="34" t="s">
        <v>342</v>
      </c>
    </row>
    <row r="74" spans="1:6" x14ac:dyDescent="0.2">
      <c r="A74" s="34" t="s">
        <v>10</v>
      </c>
      <c r="B74" s="34" t="s">
        <v>85</v>
      </c>
      <c r="C74" s="34" t="s">
        <v>347</v>
      </c>
      <c r="D74" s="34" t="s">
        <v>406</v>
      </c>
      <c r="E74" s="34">
        <v>4314137</v>
      </c>
      <c r="F74" s="34" t="s">
        <v>333</v>
      </c>
    </row>
    <row r="75" spans="1:6" x14ac:dyDescent="0.2">
      <c r="A75" s="34" t="s">
        <v>10</v>
      </c>
      <c r="B75" s="34" t="s">
        <v>86</v>
      </c>
      <c r="C75" s="34" t="s">
        <v>347</v>
      </c>
      <c r="D75" s="34" t="s">
        <v>407</v>
      </c>
      <c r="E75" s="34">
        <v>6599662</v>
      </c>
      <c r="F75" s="34" t="s">
        <v>326</v>
      </c>
    </row>
    <row r="76" spans="1:6" x14ac:dyDescent="0.2">
      <c r="A76" s="34" t="s">
        <v>10</v>
      </c>
      <c r="B76" s="34" t="s">
        <v>87</v>
      </c>
      <c r="C76" s="34" t="s">
        <v>347</v>
      </c>
      <c r="D76" s="34" t="s">
        <v>408</v>
      </c>
      <c r="E76" s="34">
        <v>19852973</v>
      </c>
      <c r="F76" s="34" t="s">
        <v>336</v>
      </c>
    </row>
    <row r="77" spans="1:6" x14ac:dyDescent="0.2">
      <c r="A77" s="34" t="s">
        <v>10</v>
      </c>
      <c r="B77" s="34" t="s">
        <v>88</v>
      </c>
      <c r="C77" s="34" t="s">
        <v>347</v>
      </c>
      <c r="D77" s="34" t="s">
        <v>409</v>
      </c>
      <c r="E77" s="34">
        <v>207700749</v>
      </c>
      <c r="F77" s="34" t="s">
        <v>331</v>
      </c>
    </row>
    <row r="78" spans="1:6" x14ac:dyDescent="0.2">
      <c r="A78" s="34" t="s">
        <v>10</v>
      </c>
      <c r="B78" s="34" t="s">
        <v>89</v>
      </c>
      <c r="C78" s="34" t="s">
        <v>347</v>
      </c>
      <c r="D78" s="34" t="s">
        <v>410</v>
      </c>
      <c r="E78" s="34">
        <v>2587489</v>
      </c>
      <c r="F78" s="34"/>
    </row>
    <row r="79" spans="1:6" x14ac:dyDescent="0.2">
      <c r="A79" s="34" t="s">
        <v>10</v>
      </c>
      <c r="B79" s="34" t="s">
        <v>90</v>
      </c>
      <c r="C79" s="34" t="s">
        <v>347</v>
      </c>
      <c r="D79" s="34" t="s">
        <v>411</v>
      </c>
      <c r="E79" s="34">
        <v>48177064</v>
      </c>
      <c r="F79" s="34" t="s">
        <v>346</v>
      </c>
    </row>
    <row r="80" spans="1:6" x14ac:dyDescent="0.2">
      <c r="A80" s="34" t="s">
        <v>10</v>
      </c>
      <c r="B80" s="34" t="s">
        <v>91</v>
      </c>
      <c r="C80" s="34" t="s">
        <v>347</v>
      </c>
      <c r="D80" s="34" t="s">
        <v>412</v>
      </c>
      <c r="E80" s="34">
        <v>10494574</v>
      </c>
      <c r="F80" s="34" t="s">
        <v>339</v>
      </c>
    </row>
    <row r="81" spans="1:6" x14ac:dyDescent="0.2">
      <c r="A81" s="34" t="s">
        <v>10</v>
      </c>
      <c r="B81" s="34" t="s">
        <v>92</v>
      </c>
      <c r="C81" s="34" t="s">
        <v>347</v>
      </c>
      <c r="D81" s="34" t="s">
        <v>413</v>
      </c>
      <c r="E81" s="34">
        <v>3415794</v>
      </c>
      <c r="F81" s="34" t="s">
        <v>337</v>
      </c>
    </row>
    <row r="82" spans="1:6" x14ac:dyDescent="0.2">
      <c r="A82" s="34" t="s">
        <v>10</v>
      </c>
      <c r="B82" s="34" t="s">
        <v>93</v>
      </c>
      <c r="C82" s="34" t="s">
        <v>347</v>
      </c>
      <c r="D82" s="34" t="s">
        <v>414</v>
      </c>
      <c r="E82" s="34">
        <v>8594237</v>
      </c>
      <c r="F82" s="34" t="s">
        <v>326</v>
      </c>
    </row>
    <row r="83" spans="1:6" x14ac:dyDescent="0.2">
      <c r="A83" s="34" t="s">
        <v>10</v>
      </c>
      <c r="B83" s="34" t="s">
        <v>94</v>
      </c>
      <c r="C83" s="34" t="s">
        <v>347</v>
      </c>
      <c r="D83" s="34" t="s">
        <v>415</v>
      </c>
      <c r="E83" s="34">
        <v>6425458</v>
      </c>
      <c r="F83" s="34" t="s">
        <v>328</v>
      </c>
    </row>
    <row r="84" spans="1:6" x14ac:dyDescent="0.2">
      <c r="A84" s="34" t="s">
        <v>10</v>
      </c>
      <c r="B84" s="34" t="s">
        <v>95</v>
      </c>
      <c r="C84" s="34" t="s">
        <v>347</v>
      </c>
      <c r="D84" s="34" t="s">
        <v>416</v>
      </c>
      <c r="E84" s="34">
        <v>5336006</v>
      </c>
      <c r="F84" s="34" t="s">
        <v>334</v>
      </c>
    </row>
    <row r="85" spans="1:6" x14ac:dyDescent="0.2">
      <c r="A85" s="34" t="s">
        <v>10</v>
      </c>
      <c r="B85" s="34" t="s">
        <v>96</v>
      </c>
      <c r="C85" s="34" t="s">
        <v>347</v>
      </c>
      <c r="D85" s="34" t="s">
        <v>417</v>
      </c>
      <c r="E85" s="34">
        <v>5605638</v>
      </c>
      <c r="F85" s="34" t="s">
        <v>335</v>
      </c>
    </row>
    <row r="86" spans="1:6" x14ac:dyDescent="0.2">
      <c r="A86" s="34" t="s">
        <v>10</v>
      </c>
      <c r="B86" s="34" t="s">
        <v>97</v>
      </c>
      <c r="C86" s="34" t="s">
        <v>347</v>
      </c>
      <c r="D86" s="34" t="s">
        <v>418</v>
      </c>
      <c r="E86" s="34">
        <v>9458560</v>
      </c>
      <c r="F86" s="34" t="s">
        <v>339</v>
      </c>
    </row>
    <row r="87" spans="1:6" x14ac:dyDescent="0.2">
      <c r="A87" s="34" t="s">
        <v>10</v>
      </c>
      <c r="B87" s="34" t="s">
        <v>98</v>
      </c>
      <c r="C87" s="34" t="s">
        <v>347</v>
      </c>
      <c r="D87" s="34" t="s">
        <v>419</v>
      </c>
      <c r="E87" s="34">
        <v>7886463</v>
      </c>
      <c r="F87" s="34" t="s">
        <v>336</v>
      </c>
    </row>
    <row r="88" spans="1:6" x14ac:dyDescent="0.2">
      <c r="A88" s="34" t="s">
        <v>10</v>
      </c>
      <c r="B88" s="34" t="s">
        <v>99</v>
      </c>
      <c r="C88" s="34" t="s">
        <v>347</v>
      </c>
      <c r="D88" s="34" t="s">
        <v>420</v>
      </c>
      <c r="E88" s="34">
        <v>30535827</v>
      </c>
      <c r="F88" s="34" t="s">
        <v>344</v>
      </c>
    </row>
    <row r="89" spans="1:6" x14ac:dyDescent="0.2">
      <c r="A89" s="34" t="s">
        <v>10</v>
      </c>
      <c r="B89" s="34" t="s">
        <v>100</v>
      </c>
      <c r="C89" s="34" t="s">
        <v>347</v>
      </c>
      <c r="D89" s="34" t="s">
        <v>421</v>
      </c>
      <c r="E89" s="34">
        <v>12783705</v>
      </c>
      <c r="F89" s="34" t="s">
        <v>339</v>
      </c>
    </row>
    <row r="90" spans="1:6" x14ac:dyDescent="0.2">
      <c r="A90" s="34" t="s">
        <v>10</v>
      </c>
      <c r="B90" s="34" t="s">
        <v>101</v>
      </c>
      <c r="C90" s="34" t="s">
        <v>347</v>
      </c>
      <c r="D90" s="34" t="s">
        <v>422</v>
      </c>
      <c r="E90" s="34">
        <v>161729192</v>
      </c>
      <c r="F90" s="34" t="s">
        <v>342</v>
      </c>
    </row>
    <row r="91" spans="1:6" x14ac:dyDescent="0.2">
      <c r="A91" s="34" t="s">
        <v>10</v>
      </c>
      <c r="B91" s="34" t="s">
        <v>102</v>
      </c>
      <c r="C91" s="34" t="s">
        <v>347</v>
      </c>
      <c r="D91" s="34" t="s">
        <v>423</v>
      </c>
      <c r="E91" s="34">
        <v>10271128</v>
      </c>
      <c r="F91" s="34" t="s">
        <v>342</v>
      </c>
    </row>
    <row r="92" spans="1:6" x14ac:dyDescent="0.2">
      <c r="A92" s="34" t="s">
        <v>10</v>
      </c>
      <c r="B92" s="34" t="s">
        <v>103</v>
      </c>
      <c r="C92" s="34" t="s">
        <v>347</v>
      </c>
      <c r="D92" s="34" t="s">
        <v>424</v>
      </c>
      <c r="E92" s="34">
        <v>2751775</v>
      </c>
      <c r="F92" s="34" t="s">
        <v>324</v>
      </c>
    </row>
    <row r="93" spans="1:6" x14ac:dyDescent="0.2">
      <c r="A93" s="34" t="s">
        <v>10</v>
      </c>
      <c r="B93" s="34" t="s">
        <v>104</v>
      </c>
      <c r="C93" s="34" t="s">
        <v>347</v>
      </c>
      <c r="D93" s="34" t="s">
        <v>425</v>
      </c>
      <c r="E93" s="34">
        <v>18792820</v>
      </c>
      <c r="F93" s="34" t="s">
        <v>336</v>
      </c>
    </row>
    <row r="94" spans="1:6" x14ac:dyDescent="0.2">
      <c r="A94" s="34" t="s">
        <v>10</v>
      </c>
      <c r="B94" s="34" t="s">
        <v>105</v>
      </c>
      <c r="C94" s="34" t="s">
        <v>347</v>
      </c>
      <c r="D94" s="34" t="s">
        <v>426</v>
      </c>
      <c r="E94" s="34">
        <v>44175326</v>
      </c>
      <c r="F94" s="34" t="s">
        <v>335</v>
      </c>
    </row>
    <row r="95" spans="1:6" x14ac:dyDescent="0.2">
      <c r="A95" s="34" t="s">
        <v>10</v>
      </c>
      <c r="B95" s="34" t="s">
        <v>106</v>
      </c>
      <c r="C95" s="34" t="s">
        <v>347</v>
      </c>
      <c r="D95" s="34" t="s">
        <v>427</v>
      </c>
      <c r="E95" s="34">
        <v>3273591</v>
      </c>
      <c r="F95" s="34" t="s">
        <v>337</v>
      </c>
    </row>
    <row r="96" spans="1:6" x14ac:dyDescent="0.2">
      <c r="A96" s="34" t="s">
        <v>10</v>
      </c>
      <c r="B96" s="34" t="s">
        <v>107</v>
      </c>
      <c r="C96" s="34" t="s">
        <v>347</v>
      </c>
      <c r="D96" s="34" t="s">
        <v>428</v>
      </c>
      <c r="E96" s="34">
        <v>3461720</v>
      </c>
      <c r="F96" s="34" t="s">
        <v>334</v>
      </c>
    </row>
    <row r="97" spans="1:6" x14ac:dyDescent="0.2">
      <c r="A97" s="34" t="s">
        <v>10</v>
      </c>
      <c r="B97" s="34" t="s">
        <v>108</v>
      </c>
      <c r="C97" s="34" t="s">
        <v>347</v>
      </c>
      <c r="D97" s="34" t="s">
        <v>429</v>
      </c>
      <c r="E97" s="34">
        <v>20167315</v>
      </c>
      <c r="F97" s="34" t="s">
        <v>337</v>
      </c>
    </row>
    <row r="98" spans="1:6" x14ac:dyDescent="0.2">
      <c r="A98" s="34" t="s">
        <v>10</v>
      </c>
      <c r="B98" s="34" t="s">
        <v>109</v>
      </c>
      <c r="C98" s="34" t="s">
        <v>347</v>
      </c>
      <c r="D98" s="34" t="s">
        <v>430</v>
      </c>
      <c r="E98" s="34">
        <v>14318603</v>
      </c>
      <c r="F98" s="34" t="s">
        <v>324</v>
      </c>
    </row>
    <row r="99" spans="1:6" x14ac:dyDescent="0.2">
      <c r="A99" s="34" t="s">
        <v>10</v>
      </c>
      <c r="B99" s="34" t="s">
        <v>110</v>
      </c>
      <c r="C99" s="34" t="s">
        <v>347</v>
      </c>
      <c r="D99" s="34" t="s">
        <v>431</v>
      </c>
      <c r="E99" s="34">
        <v>40223454</v>
      </c>
      <c r="F99" s="34" t="s">
        <v>343</v>
      </c>
    </row>
    <row r="100" spans="1:6" x14ac:dyDescent="0.2">
      <c r="A100" s="34" t="s">
        <v>10</v>
      </c>
      <c r="B100" s="34" t="s">
        <v>111</v>
      </c>
      <c r="C100" s="34" t="s">
        <v>347</v>
      </c>
      <c r="D100" s="34" t="s">
        <v>432</v>
      </c>
      <c r="E100" s="34">
        <v>25417894</v>
      </c>
      <c r="F100" s="34" t="s">
        <v>340</v>
      </c>
    </row>
    <row r="101" spans="1:6" x14ac:dyDescent="0.2">
      <c r="A101" s="34" t="s">
        <v>10</v>
      </c>
      <c r="B101" s="34" t="s">
        <v>112</v>
      </c>
      <c r="C101" s="34" t="s">
        <v>347</v>
      </c>
      <c r="D101" s="34" t="s">
        <v>433</v>
      </c>
      <c r="E101" s="34">
        <v>22404798</v>
      </c>
      <c r="F101" s="34" t="s">
        <v>325</v>
      </c>
    </row>
    <row r="102" spans="1:6" x14ac:dyDescent="0.2">
      <c r="A102" s="34" t="s">
        <v>10</v>
      </c>
      <c r="B102" s="34" t="s">
        <v>113</v>
      </c>
      <c r="C102" s="34" t="s">
        <v>347</v>
      </c>
      <c r="D102" s="34" t="s">
        <v>434</v>
      </c>
      <c r="E102" s="34">
        <v>12732647</v>
      </c>
      <c r="F102" s="34" t="s">
        <v>327</v>
      </c>
    </row>
    <row r="103" spans="1:6" x14ac:dyDescent="0.2">
      <c r="A103" s="34" t="s">
        <v>10</v>
      </c>
      <c r="B103" s="34" t="s">
        <v>114</v>
      </c>
      <c r="C103" s="34" t="s">
        <v>347</v>
      </c>
      <c r="D103" s="34" t="s">
        <v>435</v>
      </c>
      <c r="E103" s="34">
        <v>55248153</v>
      </c>
      <c r="F103" s="34" t="s">
        <v>327</v>
      </c>
    </row>
    <row r="104" spans="1:6" x14ac:dyDescent="0.2">
      <c r="A104" s="34" t="s">
        <v>10</v>
      </c>
      <c r="B104" s="34" t="s">
        <v>115</v>
      </c>
      <c r="C104" s="34" t="s">
        <v>347</v>
      </c>
      <c r="D104" s="34" t="s">
        <v>436</v>
      </c>
      <c r="E104" s="34">
        <v>32003710</v>
      </c>
      <c r="F104" s="34" t="s">
        <v>345</v>
      </c>
    </row>
    <row r="105" spans="1:6" x14ac:dyDescent="0.2">
      <c r="A105" s="34" t="s">
        <v>10</v>
      </c>
      <c r="B105" s="34" t="s">
        <v>116</v>
      </c>
      <c r="C105" s="34" t="s">
        <v>347</v>
      </c>
      <c r="D105" s="34" t="s">
        <v>437</v>
      </c>
      <c r="E105" s="34">
        <v>55978297</v>
      </c>
      <c r="F105" s="34" t="s">
        <v>328</v>
      </c>
    </row>
    <row r="106" spans="1:6" x14ac:dyDescent="0.2">
      <c r="A106" s="34" t="s">
        <v>10</v>
      </c>
      <c r="B106" s="34" t="s">
        <v>117</v>
      </c>
      <c r="C106" s="34" t="s">
        <v>347</v>
      </c>
      <c r="D106" s="34" t="s">
        <v>438</v>
      </c>
      <c r="E106" s="34">
        <v>110759545</v>
      </c>
      <c r="F106" s="34" t="s">
        <v>343</v>
      </c>
    </row>
    <row r="107" spans="1:6" x14ac:dyDescent="0.2">
      <c r="A107" s="34" t="s">
        <v>10</v>
      </c>
      <c r="B107" s="34" t="s">
        <v>118</v>
      </c>
      <c r="C107" s="34" t="s">
        <v>347</v>
      </c>
      <c r="D107" s="34" t="s">
        <v>439</v>
      </c>
      <c r="E107" s="34">
        <v>43226224</v>
      </c>
      <c r="F107" s="34" t="s">
        <v>339</v>
      </c>
    </row>
    <row r="108" spans="1:6" x14ac:dyDescent="0.2">
      <c r="A108" s="34" t="s">
        <v>10</v>
      </c>
      <c r="B108" s="34" t="s">
        <v>119</v>
      </c>
      <c r="C108" s="34" t="s">
        <v>347</v>
      </c>
      <c r="D108" s="34" t="s">
        <v>440</v>
      </c>
      <c r="E108" s="34">
        <v>6523580</v>
      </c>
      <c r="F108" s="34" t="s">
        <v>334</v>
      </c>
    </row>
    <row r="109" spans="1:6" x14ac:dyDescent="0.2">
      <c r="A109" s="34" t="s">
        <v>10</v>
      </c>
      <c r="B109" s="34" t="s">
        <v>120</v>
      </c>
      <c r="C109" s="34" t="s">
        <v>347</v>
      </c>
      <c r="D109" s="34" t="s">
        <v>441</v>
      </c>
      <c r="E109" s="34">
        <v>7522480</v>
      </c>
      <c r="F109" s="34" t="s">
        <v>324</v>
      </c>
    </row>
    <row r="110" spans="1:6" x14ac:dyDescent="0.2">
      <c r="A110" s="34" t="s">
        <v>10</v>
      </c>
      <c r="B110" s="34" t="s">
        <v>121</v>
      </c>
      <c r="C110" s="34" t="s">
        <v>347</v>
      </c>
      <c r="D110" s="34" t="s">
        <v>442</v>
      </c>
      <c r="E110" s="34">
        <v>54186882</v>
      </c>
      <c r="F110" s="34" t="s">
        <v>342</v>
      </c>
    </row>
    <row r="111" spans="1:6" x14ac:dyDescent="0.2">
      <c r="A111" s="34" t="s">
        <v>10</v>
      </c>
      <c r="B111" s="34" t="s">
        <v>122</v>
      </c>
      <c r="C111" s="34" t="s">
        <v>347</v>
      </c>
      <c r="D111" s="34" t="s">
        <v>443</v>
      </c>
      <c r="E111" s="34">
        <v>4266004</v>
      </c>
      <c r="F111" s="34" t="s">
        <v>335</v>
      </c>
    </row>
    <row r="112" spans="1:6" x14ac:dyDescent="0.2">
      <c r="A112" s="34" t="s">
        <v>10</v>
      </c>
      <c r="B112" s="34" t="s">
        <v>123</v>
      </c>
      <c r="C112" s="34" t="s">
        <v>347</v>
      </c>
      <c r="D112" s="34" t="s">
        <v>444</v>
      </c>
      <c r="E112" s="34">
        <v>5361925</v>
      </c>
      <c r="F112" s="34" t="s">
        <v>338</v>
      </c>
    </row>
    <row r="113" spans="1:6" x14ac:dyDescent="0.2">
      <c r="A113" s="34" t="s">
        <v>10</v>
      </c>
      <c r="B113" s="34" t="s">
        <v>124</v>
      </c>
      <c r="C113" s="34" t="s">
        <v>347</v>
      </c>
      <c r="D113" s="34" t="s">
        <v>445</v>
      </c>
      <c r="E113" s="34">
        <v>3439557</v>
      </c>
      <c r="F113" s="34"/>
    </row>
    <row r="114" spans="1:6" x14ac:dyDescent="0.2">
      <c r="A114" s="34" t="s">
        <v>10</v>
      </c>
      <c r="B114" s="34" t="s">
        <v>125</v>
      </c>
      <c r="C114" s="34" t="s">
        <v>347</v>
      </c>
      <c r="D114" s="34" t="s">
        <v>446</v>
      </c>
      <c r="E114" s="34">
        <v>2837814</v>
      </c>
      <c r="F114" s="34" t="s">
        <v>333</v>
      </c>
    </row>
    <row r="115" spans="1:6" x14ac:dyDescent="0.2">
      <c r="A115" s="34" t="s">
        <v>10</v>
      </c>
      <c r="B115" s="34" t="s">
        <v>126</v>
      </c>
      <c r="C115" s="34" t="s">
        <v>347</v>
      </c>
      <c r="D115" s="34" t="s">
        <v>447</v>
      </c>
      <c r="E115" s="34">
        <v>2927830</v>
      </c>
      <c r="F115" s="34" t="s">
        <v>337</v>
      </c>
    </row>
    <row r="116" spans="1:6" x14ac:dyDescent="0.2">
      <c r="A116" s="34" t="s">
        <v>10</v>
      </c>
      <c r="B116" s="34" t="s">
        <v>127</v>
      </c>
      <c r="C116" s="34" t="s">
        <v>347</v>
      </c>
      <c r="D116" s="34" t="s">
        <v>448</v>
      </c>
      <c r="E116" s="34">
        <v>23344465</v>
      </c>
      <c r="F116" s="34" t="s">
        <v>335</v>
      </c>
    </row>
    <row r="117" spans="1:6" x14ac:dyDescent="0.2">
      <c r="A117" s="34" t="s">
        <v>10</v>
      </c>
      <c r="B117" s="34" t="s">
        <v>128</v>
      </c>
      <c r="C117" s="34" t="s">
        <v>347</v>
      </c>
      <c r="D117" s="34" t="s">
        <v>449</v>
      </c>
      <c r="E117" s="34">
        <v>3337126</v>
      </c>
      <c r="F117" s="34" t="s">
        <v>337</v>
      </c>
    </row>
    <row r="118" spans="1:6" x14ac:dyDescent="0.2">
      <c r="A118" s="34" t="s">
        <v>10</v>
      </c>
      <c r="B118" s="34" t="s">
        <v>129</v>
      </c>
      <c r="C118" s="34" t="s">
        <v>347</v>
      </c>
      <c r="D118" s="34" t="s">
        <v>450</v>
      </c>
      <c r="E118" s="34">
        <v>3152080</v>
      </c>
      <c r="F118" s="34" t="s">
        <v>342</v>
      </c>
    </row>
    <row r="119" spans="1:6" x14ac:dyDescent="0.2">
      <c r="A119" s="34" t="s">
        <v>10</v>
      </c>
      <c r="B119" s="34" t="s">
        <v>130</v>
      </c>
      <c r="C119" s="34" t="s">
        <v>347</v>
      </c>
      <c r="D119" s="34" t="s">
        <v>451</v>
      </c>
      <c r="E119" s="34">
        <v>4619835</v>
      </c>
      <c r="F119" s="34" t="s">
        <v>336</v>
      </c>
    </row>
    <row r="120" spans="1:6" x14ac:dyDescent="0.2">
      <c r="A120" s="34" t="s">
        <v>10</v>
      </c>
      <c r="B120" s="34" t="s">
        <v>131</v>
      </c>
      <c r="C120" s="34" t="s">
        <v>347</v>
      </c>
      <c r="D120" s="34" t="s">
        <v>452</v>
      </c>
      <c r="E120" s="34">
        <v>177749787</v>
      </c>
      <c r="F120" s="34" t="s">
        <v>343</v>
      </c>
    </row>
    <row r="121" spans="1:6" x14ac:dyDescent="0.2">
      <c r="A121" s="34" t="s">
        <v>10</v>
      </c>
      <c r="B121" s="34" t="s">
        <v>132</v>
      </c>
      <c r="C121" s="34" t="s">
        <v>347</v>
      </c>
      <c r="D121" s="34" t="s">
        <v>453</v>
      </c>
      <c r="E121" s="34">
        <v>11672175</v>
      </c>
      <c r="F121" s="34" t="s">
        <v>335</v>
      </c>
    </row>
    <row r="122" spans="1:6" x14ac:dyDescent="0.2">
      <c r="A122" s="34" t="s">
        <v>10</v>
      </c>
      <c r="B122" s="34" t="s">
        <v>133</v>
      </c>
      <c r="C122" s="34" t="s">
        <v>347</v>
      </c>
      <c r="D122" s="34" t="s">
        <v>454</v>
      </c>
      <c r="E122" s="34">
        <v>12361292</v>
      </c>
      <c r="F122" s="34" t="s">
        <v>329</v>
      </c>
    </row>
    <row r="123" spans="1:6" x14ac:dyDescent="0.2">
      <c r="A123" s="34" t="s">
        <v>10</v>
      </c>
      <c r="B123" s="34" t="s">
        <v>134</v>
      </c>
      <c r="C123" s="34" t="s">
        <v>347</v>
      </c>
      <c r="D123" s="34" t="s">
        <v>455</v>
      </c>
      <c r="E123" s="34">
        <v>33600894</v>
      </c>
      <c r="F123" s="34" t="s">
        <v>335</v>
      </c>
    </row>
    <row r="124" spans="1:6" x14ac:dyDescent="0.2">
      <c r="A124" s="34" t="s">
        <v>10</v>
      </c>
      <c r="B124" s="34" t="s">
        <v>135</v>
      </c>
      <c r="C124" s="34" t="s">
        <v>347</v>
      </c>
      <c r="D124" s="34" t="s">
        <v>456</v>
      </c>
      <c r="E124" s="34">
        <v>123300457</v>
      </c>
      <c r="F124" s="34" t="s">
        <v>345</v>
      </c>
    </row>
    <row r="125" spans="1:6" x14ac:dyDescent="0.2">
      <c r="A125" s="34" t="s">
        <v>10</v>
      </c>
      <c r="B125" s="34" t="s">
        <v>136</v>
      </c>
      <c r="C125" s="34" t="s">
        <v>347</v>
      </c>
      <c r="D125" s="34" t="s">
        <v>457</v>
      </c>
      <c r="E125" s="34">
        <v>8052404</v>
      </c>
      <c r="F125" s="34" t="s">
        <v>346</v>
      </c>
    </row>
    <row r="126" spans="1:6" x14ac:dyDescent="0.2">
      <c r="A126" s="34" t="s">
        <v>10</v>
      </c>
      <c r="B126" s="34" t="s">
        <v>137</v>
      </c>
      <c r="C126" s="34" t="s">
        <v>347</v>
      </c>
      <c r="D126" s="34" t="s">
        <v>458</v>
      </c>
      <c r="E126" s="34">
        <v>31487888</v>
      </c>
      <c r="F126" s="34"/>
    </row>
    <row r="127" spans="1:6" x14ac:dyDescent="0.2">
      <c r="A127" s="34" t="s">
        <v>10</v>
      </c>
      <c r="B127" s="34" t="s">
        <v>138</v>
      </c>
      <c r="C127" s="34" t="s">
        <v>347</v>
      </c>
      <c r="D127" s="34" t="s">
        <v>459</v>
      </c>
      <c r="E127" s="34">
        <v>36670987</v>
      </c>
      <c r="F127" s="34" t="s">
        <v>328</v>
      </c>
    </row>
    <row r="128" spans="1:6" x14ac:dyDescent="0.2">
      <c r="A128" s="34" t="s">
        <v>10</v>
      </c>
      <c r="B128" s="34" t="s">
        <v>139</v>
      </c>
      <c r="C128" s="34" t="s">
        <v>347</v>
      </c>
      <c r="D128" s="34" t="s">
        <v>460</v>
      </c>
      <c r="E128" s="34">
        <v>30210249</v>
      </c>
      <c r="F128" s="34" t="s">
        <v>328</v>
      </c>
    </row>
    <row r="129" spans="1:6" x14ac:dyDescent="0.2">
      <c r="A129" s="34" t="s">
        <v>10</v>
      </c>
      <c r="B129" s="34" t="s">
        <v>140</v>
      </c>
      <c r="C129" s="34" t="s">
        <v>347</v>
      </c>
      <c r="D129" s="34" t="s">
        <v>461</v>
      </c>
      <c r="E129" s="34">
        <v>17317891</v>
      </c>
      <c r="F129" s="34" t="s">
        <v>333</v>
      </c>
    </row>
    <row r="130" spans="1:6" x14ac:dyDescent="0.2">
      <c r="A130" s="34" t="s">
        <v>10</v>
      </c>
      <c r="B130" s="34" t="s">
        <v>141</v>
      </c>
      <c r="C130" s="34" t="s">
        <v>347</v>
      </c>
      <c r="D130" s="34" t="s">
        <v>462</v>
      </c>
      <c r="E130" s="34">
        <v>101744195</v>
      </c>
      <c r="F130" s="34" t="s">
        <v>338</v>
      </c>
    </row>
    <row r="131" spans="1:6" x14ac:dyDescent="0.2">
      <c r="A131" s="34" t="s">
        <v>10</v>
      </c>
      <c r="B131" s="34" t="s">
        <v>142</v>
      </c>
      <c r="C131" s="34" t="s">
        <v>347</v>
      </c>
      <c r="D131" s="34" t="s">
        <v>463</v>
      </c>
      <c r="E131" s="34">
        <v>541026554</v>
      </c>
      <c r="F131" s="34" t="s">
        <v>331</v>
      </c>
    </row>
    <row r="132" spans="1:6" x14ac:dyDescent="0.2">
      <c r="A132" s="34" t="s">
        <v>10</v>
      </c>
      <c r="B132" s="34" t="s">
        <v>143</v>
      </c>
      <c r="C132" s="34" t="s">
        <v>347</v>
      </c>
      <c r="D132" s="34" t="s">
        <v>464</v>
      </c>
      <c r="E132" s="34">
        <v>96942832</v>
      </c>
      <c r="F132" s="34" t="s">
        <v>328</v>
      </c>
    </row>
    <row r="133" spans="1:6" x14ac:dyDescent="0.2">
      <c r="A133" s="34" t="s">
        <v>10</v>
      </c>
      <c r="B133" s="34" t="s">
        <v>144</v>
      </c>
      <c r="C133" s="34" t="s">
        <v>347</v>
      </c>
      <c r="D133" s="34" t="s">
        <v>465</v>
      </c>
      <c r="E133" s="34">
        <v>240486547</v>
      </c>
      <c r="F133" s="34" t="s">
        <v>331</v>
      </c>
    </row>
    <row r="134" spans="1:6" x14ac:dyDescent="0.2">
      <c r="A134" s="34" t="s">
        <v>10</v>
      </c>
      <c r="B134" s="34" t="s">
        <v>145</v>
      </c>
      <c r="C134" s="34" t="s">
        <v>347</v>
      </c>
      <c r="D134" s="34" t="s">
        <v>466</v>
      </c>
      <c r="E134" s="34">
        <v>20101412</v>
      </c>
      <c r="F134" s="34" t="s">
        <v>330</v>
      </c>
    </row>
    <row r="135" spans="1:6" x14ac:dyDescent="0.2">
      <c r="A135" s="34" t="s">
        <v>10</v>
      </c>
      <c r="B135" s="34" t="s">
        <v>146</v>
      </c>
      <c r="C135" s="34" t="s">
        <v>347</v>
      </c>
      <c r="D135" s="34" t="s">
        <v>467</v>
      </c>
      <c r="E135" s="34">
        <v>11384688</v>
      </c>
      <c r="F135" s="34" t="s">
        <v>342</v>
      </c>
    </row>
    <row r="136" spans="1:6" x14ac:dyDescent="0.2">
      <c r="A136" s="34" t="s">
        <v>10</v>
      </c>
      <c r="B136" s="34" t="s">
        <v>147</v>
      </c>
      <c r="C136" s="34" t="s">
        <v>347</v>
      </c>
      <c r="D136" s="34" t="s">
        <v>468</v>
      </c>
      <c r="E136" s="34">
        <v>33095462</v>
      </c>
      <c r="F136" s="34" t="s">
        <v>339</v>
      </c>
    </row>
    <row r="137" spans="1:6" x14ac:dyDescent="0.2">
      <c r="A137" s="34" t="s">
        <v>10</v>
      </c>
      <c r="B137" s="34" t="s">
        <v>148</v>
      </c>
      <c r="C137" s="34" t="s">
        <v>347</v>
      </c>
      <c r="D137" s="34" t="s">
        <v>469</v>
      </c>
      <c r="E137" s="34">
        <v>6769355</v>
      </c>
      <c r="F137" s="34" t="s">
        <v>324</v>
      </c>
    </row>
    <row r="138" spans="1:6" x14ac:dyDescent="0.2">
      <c r="A138" s="34" t="s">
        <v>10</v>
      </c>
      <c r="B138" s="34" t="s">
        <v>149</v>
      </c>
      <c r="C138" s="34" t="s">
        <v>347</v>
      </c>
      <c r="D138" s="34" t="s">
        <v>470</v>
      </c>
      <c r="E138" s="34">
        <v>11436623</v>
      </c>
      <c r="F138" s="34" t="s">
        <v>332</v>
      </c>
    </row>
    <row r="139" spans="1:6" x14ac:dyDescent="0.2">
      <c r="A139" s="34" t="s">
        <v>10</v>
      </c>
      <c r="B139" s="34" t="s">
        <v>150</v>
      </c>
      <c r="C139" s="34" t="s">
        <v>347</v>
      </c>
      <c r="D139" s="34" t="s">
        <v>471</v>
      </c>
      <c r="E139" s="34">
        <v>48377322</v>
      </c>
      <c r="F139" s="34" t="s">
        <v>331</v>
      </c>
    </row>
    <row r="140" spans="1:6" x14ac:dyDescent="0.2">
      <c r="A140" s="34" t="s">
        <v>10</v>
      </c>
      <c r="B140" s="34" t="s">
        <v>151</v>
      </c>
      <c r="C140" s="34" t="s">
        <v>347</v>
      </c>
      <c r="D140" s="34" t="s">
        <v>472</v>
      </c>
      <c r="E140" s="34">
        <v>139856804</v>
      </c>
      <c r="F140" s="34" t="s">
        <v>343</v>
      </c>
    </row>
    <row r="141" spans="1:6" x14ac:dyDescent="0.2">
      <c r="A141" s="34" t="s">
        <v>10</v>
      </c>
      <c r="B141" s="34" t="s">
        <v>152</v>
      </c>
      <c r="C141" s="34" t="s">
        <v>347</v>
      </c>
      <c r="D141" s="34" t="s">
        <v>473</v>
      </c>
      <c r="E141" s="34">
        <v>14027539</v>
      </c>
      <c r="F141" s="34" t="s">
        <v>326</v>
      </c>
    </row>
    <row r="142" spans="1:6" x14ac:dyDescent="0.2">
      <c r="A142" s="34" t="s">
        <v>10</v>
      </c>
      <c r="B142" s="34" t="s">
        <v>153</v>
      </c>
      <c r="C142" s="34" t="s">
        <v>347</v>
      </c>
      <c r="D142" s="34" t="s">
        <v>474</v>
      </c>
      <c r="E142" s="34">
        <v>2713725</v>
      </c>
      <c r="F142" s="34" t="s">
        <v>335</v>
      </c>
    </row>
    <row r="143" spans="1:6" x14ac:dyDescent="0.2">
      <c r="A143" s="34" t="s">
        <v>10</v>
      </c>
      <c r="B143" s="34" t="s">
        <v>154</v>
      </c>
      <c r="C143" s="34" t="s">
        <v>347</v>
      </c>
      <c r="D143" s="34" t="s">
        <v>475</v>
      </c>
      <c r="E143" s="34">
        <v>37761930</v>
      </c>
      <c r="F143" s="34" t="s">
        <v>339</v>
      </c>
    </row>
    <row r="144" spans="1:6" x14ac:dyDescent="0.2">
      <c r="A144" s="34" t="s">
        <v>10</v>
      </c>
      <c r="B144" s="34" t="s">
        <v>155</v>
      </c>
      <c r="C144" s="34" t="s">
        <v>347</v>
      </c>
      <c r="D144" s="34" t="s">
        <v>476</v>
      </c>
      <c r="E144" s="34">
        <v>32171553</v>
      </c>
      <c r="F144" s="34" t="s">
        <v>338</v>
      </c>
    </row>
    <row r="145" spans="1:6" x14ac:dyDescent="0.2">
      <c r="A145" s="34" t="s">
        <v>10</v>
      </c>
      <c r="B145" s="34" t="s">
        <v>156</v>
      </c>
      <c r="C145" s="34" t="s">
        <v>347</v>
      </c>
      <c r="D145" s="34" t="s">
        <v>477</v>
      </c>
      <c r="E145" s="34">
        <v>3328829</v>
      </c>
      <c r="F145" s="34" t="s">
        <v>337</v>
      </c>
    </row>
    <row r="146" spans="1:6" x14ac:dyDescent="0.2">
      <c r="A146" s="34" t="s">
        <v>10</v>
      </c>
      <c r="B146" s="34" t="s">
        <v>157</v>
      </c>
      <c r="C146" s="34" t="s">
        <v>347</v>
      </c>
      <c r="D146" s="34" t="s">
        <v>478</v>
      </c>
      <c r="E146" s="34">
        <v>197099270</v>
      </c>
      <c r="F146" s="34" t="s">
        <v>343</v>
      </c>
    </row>
    <row r="147" spans="1:6" x14ac:dyDescent="0.2">
      <c r="A147" s="34" t="s">
        <v>10</v>
      </c>
      <c r="B147" s="34" t="s">
        <v>158</v>
      </c>
      <c r="C147" s="34" t="s">
        <v>347</v>
      </c>
      <c r="D147" s="34" t="s">
        <v>479</v>
      </c>
      <c r="E147" s="34">
        <v>15077265</v>
      </c>
      <c r="F147" s="34" t="s">
        <v>342</v>
      </c>
    </row>
    <row r="148" spans="1:6" x14ac:dyDescent="0.2">
      <c r="A148" s="34" t="s">
        <v>10</v>
      </c>
      <c r="B148" s="34" t="s">
        <v>159</v>
      </c>
      <c r="C148" s="34" t="s">
        <v>347</v>
      </c>
      <c r="D148" s="34" t="s">
        <v>480</v>
      </c>
      <c r="E148" s="34">
        <v>3517277</v>
      </c>
      <c r="F148" s="34" t="s">
        <v>335</v>
      </c>
    </row>
    <row r="149" spans="1:6" x14ac:dyDescent="0.2">
      <c r="A149" s="34" t="s">
        <v>10</v>
      </c>
      <c r="B149" s="34" t="s">
        <v>160</v>
      </c>
      <c r="C149" s="34" t="s">
        <v>347</v>
      </c>
      <c r="D149" s="34" t="s">
        <v>481</v>
      </c>
      <c r="E149" s="34">
        <v>7042151</v>
      </c>
      <c r="F149" s="34" t="s">
        <v>341</v>
      </c>
    </row>
    <row r="150" spans="1:6" x14ac:dyDescent="0.2">
      <c r="A150" s="34" t="s">
        <v>10</v>
      </c>
      <c r="B150" s="34" t="s">
        <v>161</v>
      </c>
      <c r="C150" s="34" t="s">
        <v>347</v>
      </c>
      <c r="D150" s="34" t="s">
        <v>482</v>
      </c>
      <c r="E150" s="34">
        <v>5807356</v>
      </c>
      <c r="F150" s="34" t="s">
        <v>334</v>
      </c>
    </row>
    <row r="151" spans="1:6" x14ac:dyDescent="0.2">
      <c r="A151" s="34" t="s">
        <v>10</v>
      </c>
      <c r="B151" s="34" t="s">
        <v>162</v>
      </c>
      <c r="C151" s="34" t="s">
        <v>347</v>
      </c>
      <c r="D151" s="34" t="s">
        <v>483</v>
      </c>
      <c r="E151" s="34">
        <v>2370599</v>
      </c>
      <c r="F151" s="34" t="s">
        <v>333</v>
      </c>
    </row>
    <row r="152" spans="1:6" x14ac:dyDescent="0.2">
      <c r="A152" s="34" t="s">
        <v>10</v>
      </c>
      <c r="B152" s="34" t="s">
        <v>163</v>
      </c>
      <c r="C152" s="34" t="s">
        <v>347</v>
      </c>
      <c r="D152" s="34" t="s">
        <v>484</v>
      </c>
      <c r="E152" s="34">
        <v>10098314</v>
      </c>
      <c r="F152" s="34" t="s">
        <v>342</v>
      </c>
    </row>
    <row r="153" spans="1:6" x14ac:dyDescent="0.2">
      <c r="A153" s="34" t="s">
        <v>10</v>
      </c>
      <c r="B153" s="34" t="s">
        <v>164</v>
      </c>
      <c r="C153" s="34" t="s">
        <v>347</v>
      </c>
      <c r="D153" s="34" t="s">
        <v>485</v>
      </c>
      <c r="E153" s="34">
        <v>8900196</v>
      </c>
      <c r="F153" s="34" t="s">
        <v>342</v>
      </c>
    </row>
    <row r="154" spans="1:6" x14ac:dyDescent="0.2">
      <c r="A154" s="34" t="s">
        <v>10</v>
      </c>
      <c r="B154" s="34" t="s">
        <v>165</v>
      </c>
      <c r="C154" s="34" t="s">
        <v>347</v>
      </c>
      <c r="D154" s="34" t="s">
        <v>486</v>
      </c>
      <c r="E154" s="34">
        <v>6364472</v>
      </c>
      <c r="F154" s="34" t="s">
        <v>332</v>
      </c>
    </row>
    <row r="155" spans="1:6" x14ac:dyDescent="0.2">
      <c r="A155" s="34" t="s">
        <v>10</v>
      </c>
      <c r="B155" s="34" t="s">
        <v>166</v>
      </c>
      <c r="C155" s="34" t="s">
        <v>347</v>
      </c>
      <c r="D155" s="34" t="s">
        <v>487</v>
      </c>
      <c r="E155" s="34">
        <v>16196016</v>
      </c>
      <c r="F155" s="34" t="s">
        <v>332</v>
      </c>
    </row>
    <row r="156" spans="1:6" x14ac:dyDescent="0.2">
      <c r="A156" s="34" t="s">
        <v>10</v>
      </c>
      <c r="B156" s="34" t="s">
        <v>167</v>
      </c>
      <c r="C156" s="34" t="s">
        <v>347</v>
      </c>
      <c r="D156" s="34" t="s">
        <v>488</v>
      </c>
      <c r="E156" s="34">
        <v>7418005</v>
      </c>
      <c r="F156" s="34" t="s">
        <v>332</v>
      </c>
    </row>
    <row r="157" spans="1:6" x14ac:dyDescent="0.2">
      <c r="A157" s="34" t="s">
        <v>10</v>
      </c>
      <c r="B157" s="34" t="s">
        <v>168</v>
      </c>
      <c r="C157" s="34" t="s">
        <v>347</v>
      </c>
      <c r="D157" s="34" t="s">
        <v>489</v>
      </c>
      <c r="E157" s="34">
        <v>6335848</v>
      </c>
      <c r="F157" s="34" t="s">
        <v>333</v>
      </c>
    </row>
    <row r="158" spans="1:6" x14ac:dyDescent="0.2">
      <c r="A158" s="34" t="s">
        <v>10</v>
      </c>
      <c r="B158" s="34" t="s">
        <v>169</v>
      </c>
      <c r="C158" s="34" t="s">
        <v>347</v>
      </c>
      <c r="D158" s="34" t="s">
        <v>490</v>
      </c>
      <c r="E158" s="34">
        <v>49161824</v>
      </c>
      <c r="F158" s="34" t="s">
        <v>331</v>
      </c>
    </row>
    <row r="159" spans="1:6" x14ac:dyDescent="0.2">
      <c r="A159" s="34" t="s">
        <v>10</v>
      </c>
      <c r="B159" s="34" t="s">
        <v>170</v>
      </c>
      <c r="C159" s="34" t="s">
        <v>347</v>
      </c>
      <c r="D159" s="34" t="s">
        <v>491</v>
      </c>
      <c r="E159" s="34">
        <v>13124545</v>
      </c>
      <c r="F159" s="34" t="s">
        <v>341</v>
      </c>
    </row>
    <row r="160" spans="1:6" x14ac:dyDescent="0.2">
      <c r="A160" s="34" t="s">
        <v>10</v>
      </c>
      <c r="B160" s="34" t="s">
        <v>171</v>
      </c>
      <c r="C160" s="34" t="s">
        <v>347</v>
      </c>
      <c r="D160" s="34" t="s">
        <v>492</v>
      </c>
      <c r="E160" s="34">
        <v>5997864</v>
      </c>
      <c r="F160" s="34" t="s">
        <v>328</v>
      </c>
    </row>
    <row r="161" spans="1:6" x14ac:dyDescent="0.2">
      <c r="A161" s="34" t="s">
        <v>10</v>
      </c>
      <c r="B161" s="34" t="s">
        <v>172</v>
      </c>
      <c r="C161" s="34" t="s">
        <v>347</v>
      </c>
      <c r="D161" s="34" t="s">
        <v>493</v>
      </c>
      <c r="E161" s="34">
        <v>3938721</v>
      </c>
      <c r="F161" s="34" t="s">
        <v>345</v>
      </c>
    </row>
    <row r="162" spans="1:6" x14ac:dyDescent="0.2">
      <c r="A162" s="34" t="s">
        <v>10</v>
      </c>
      <c r="B162" s="34" t="s">
        <v>173</v>
      </c>
      <c r="C162" s="34" t="s">
        <v>347</v>
      </c>
      <c r="D162" s="34" t="s">
        <v>494</v>
      </c>
      <c r="E162" s="34">
        <v>2292169</v>
      </c>
      <c r="F162" s="34" t="s">
        <v>337</v>
      </c>
    </row>
    <row r="163" spans="1:6" x14ac:dyDescent="0.2">
      <c r="A163" s="34" t="s">
        <v>10</v>
      </c>
      <c r="B163" s="34" t="s">
        <v>174</v>
      </c>
      <c r="C163" s="34" t="s">
        <v>347</v>
      </c>
      <c r="D163" s="34" t="s">
        <v>495</v>
      </c>
      <c r="E163" s="34">
        <v>8354111</v>
      </c>
      <c r="F163" s="34" t="s">
        <v>344</v>
      </c>
    </row>
    <row r="164" spans="1:6" x14ac:dyDescent="0.2">
      <c r="A164" s="34" t="s">
        <v>10</v>
      </c>
      <c r="B164" s="34" t="s">
        <v>175</v>
      </c>
      <c r="C164" s="34" t="s">
        <v>347</v>
      </c>
      <c r="D164" s="34" t="s">
        <v>496</v>
      </c>
      <c r="E164" s="34">
        <v>15286725</v>
      </c>
      <c r="F164" s="34" t="s">
        <v>327</v>
      </c>
    </row>
    <row r="165" spans="1:6" x14ac:dyDescent="0.2">
      <c r="A165" s="34" t="s">
        <v>10</v>
      </c>
      <c r="B165" s="34" t="s">
        <v>176</v>
      </c>
      <c r="C165" s="34" t="s">
        <v>347</v>
      </c>
      <c r="D165" s="34" t="s">
        <v>497</v>
      </c>
      <c r="E165" s="34">
        <v>17705336</v>
      </c>
      <c r="F165" s="34" t="s">
        <v>342</v>
      </c>
    </row>
    <row r="166" spans="1:6" x14ac:dyDescent="0.2">
      <c r="A166" s="34" t="s">
        <v>10</v>
      </c>
      <c r="B166" s="34" t="s">
        <v>177</v>
      </c>
      <c r="C166" s="34" t="s">
        <v>347</v>
      </c>
      <c r="D166" s="34" t="s">
        <v>498</v>
      </c>
      <c r="E166" s="34">
        <v>31177650</v>
      </c>
      <c r="F166" s="34" t="s">
        <v>331</v>
      </c>
    </row>
    <row r="167" spans="1:6" x14ac:dyDescent="0.2">
      <c r="A167" s="34" t="s">
        <v>10</v>
      </c>
      <c r="B167" s="34" t="s">
        <v>178</v>
      </c>
      <c r="C167" s="34" t="s">
        <v>347</v>
      </c>
      <c r="D167" s="34" t="s">
        <v>499</v>
      </c>
      <c r="E167" s="34">
        <v>4622199</v>
      </c>
      <c r="F167" s="34" t="s">
        <v>327</v>
      </c>
    </row>
    <row r="168" spans="1:6" x14ac:dyDescent="0.2">
      <c r="A168" s="34" t="s">
        <v>10</v>
      </c>
      <c r="B168" s="34" t="s">
        <v>179</v>
      </c>
      <c r="C168" s="34" t="s">
        <v>347</v>
      </c>
      <c r="D168" s="34" t="s">
        <v>500</v>
      </c>
      <c r="E168" s="34">
        <v>7344296</v>
      </c>
      <c r="F168" s="34" t="s">
        <v>342</v>
      </c>
    </row>
    <row r="169" spans="1:6" x14ac:dyDescent="0.2">
      <c r="A169" s="34" t="s">
        <v>10</v>
      </c>
      <c r="B169" s="34" t="s">
        <v>180</v>
      </c>
      <c r="C169" s="34" t="s">
        <v>347</v>
      </c>
      <c r="D169" s="34" t="s">
        <v>501</v>
      </c>
      <c r="E169" s="34">
        <v>11324180</v>
      </c>
      <c r="F169" s="34" t="s">
        <v>334</v>
      </c>
    </row>
    <row r="170" spans="1:6" x14ac:dyDescent="0.2">
      <c r="A170" s="34" t="s">
        <v>10</v>
      </c>
      <c r="B170" s="34" t="s">
        <v>181</v>
      </c>
      <c r="C170" s="34" t="s">
        <v>347</v>
      </c>
      <c r="D170" s="34" t="s">
        <v>502</v>
      </c>
      <c r="E170" s="34">
        <v>2359720</v>
      </c>
      <c r="F170" s="34" t="s">
        <v>327</v>
      </c>
    </row>
    <row r="171" spans="1:6" x14ac:dyDescent="0.2">
      <c r="A171" s="34" t="s">
        <v>10</v>
      </c>
      <c r="B171" s="34" t="s">
        <v>182</v>
      </c>
      <c r="C171" s="34" t="s">
        <v>347</v>
      </c>
      <c r="D171" s="34" t="s">
        <v>503</v>
      </c>
      <c r="E171" s="34">
        <v>3647728</v>
      </c>
      <c r="F171" s="34" t="s">
        <v>333</v>
      </c>
    </row>
    <row r="172" spans="1:6" x14ac:dyDescent="0.2">
      <c r="A172" s="34" t="s">
        <v>10</v>
      </c>
      <c r="B172" s="34" t="s">
        <v>183</v>
      </c>
      <c r="C172" s="34" t="s">
        <v>347</v>
      </c>
      <c r="D172" s="34" t="s">
        <v>504</v>
      </c>
      <c r="E172" s="34">
        <v>9227046</v>
      </c>
      <c r="F172" s="34" t="s">
        <v>325</v>
      </c>
    </row>
    <row r="173" spans="1:6" x14ac:dyDescent="0.2">
      <c r="A173" s="34" t="s">
        <v>10</v>
      </c>
      <c r="B173" s="34" t="s">
        <v>184</v>
      </c>
      <c r="C173" s="34" t="s">
        <v>347</v>
      </c>
      <c r="D173" s="34" t="s">
        <v>505</v>
      </c>
      <c r="E173" s="34">
        <v>12171217</v>
      </c>
      <c r="F173" s="34" t="s">
        <v>330</v>
      </c>
    </row>
    <row r="174" spans="1:6" x14ac:dyDescent="0.2">
      <c r="A174" s="34" t="s">
        <v>10</v>
      </c>
      <c r="B174" s="34" t="s">
        <v>185</v>
      </c>
      <c r="C174" s="34" t="s">
        <v>347</v>
      </c>
      <c r="D174" s="34" t="s">
        <v>506</v>
      </c>
      <c r="E174" s="34">
        <v>9356120</v>
      </c>
      <c r="F174" s="34" t="s">
        <v>326</v>
      </c>
    </row>
    <row r="175" spans="1:6" x14ac:dyDescent="0.2">
      <c r="A175" s="34" t="s">
        <v>10</v>
      </c>
      <c r="B175" s="34" t="s">
        <v>186</v>
      </c>
      <c r="C175" s="34" t="s">
        <v>347</v>
      </c>
      <c r="D175" s="34" t="s">
        <v>507</v>
      </c>
      <c r="E175" s="34">
        <v>7103232</v>
      </c>
      <c r="F175" s="34" t="s">
        <v>337</v>
      </c>
    </row>
    <row r="176" spans="1:6" x14ac:dyDescent="0.2">
      <c r="A176" s="34" t="s">
        <v>10</v>
      </c>
      <c r="B176" s="34" t="s">
        <v>187</v>
      </c>
      <c r="C176" s="34" t="s">
        <v>347</v>
      </c>
      <c r="D176" s="34" t="s">
        <v>508</v>
      </c>
      <c r="E176" s="34">
        <v>10076949</v>
      </c>
      <c r="F176" s="34" t="s">
        <v>330</v>
      </c>
    </row>
    <row r="177" spans="1:6" x14ac:dyDescent="0.2">
      <c r="A177" s="34" t="s">
        <v>10</v>
      </c>
      <c r="B177" s="34" t="s">
        <v>188</v>
      </c>
      <c r="C177" s="34" t="s">
        <v>347</v>
      </c>
      <c r="D177" s="34" t="s">
        <v>509</v>
      </c>
      <c r="E177" s="34">
        <v>18653129</v>
      </c>
      <c r="F177" s="34" t="s">
        <v>329</v>
      </c>
    </row>
    <row r="178" spans="1:6" x14ac:dyDescent="0.2">
      <c r="A178" s="34" t="s">
        <v>10</v>
      </c>
      <c r="B178" s="34" t="s">
        <v>189</v>
      </c>
      <c r="C178" s="34" t="s">
        <v>347</v>
      </c>
      <c r="D178" s="34" t="s">
        <v>510</v>
      </c>
      <c r="E178" s="34">
        <v>150260107</v>
      </c>
      <c r="F178" s="34" t="s">
        <v>331</v>
      </c>
    </row>
    <row r="179" spans="1:6" x14ac:dyDescent="0.2">
      <c r="A179" s="34" t="s">
        <v>10</v>
      </c>
      <c r="B179" s="34" t="s">
        <v>190</v>
      </c>
      <c r="C179" s="34" t="s">
        <v>347</v>
      </c>
      <c r="D179" s="34" t="s">
        <v>511</v>
      </c>
      <c r="E179" s="34">
        <v>4223726</v>
      </c>
      <c r="F179" s="34" t="s">
        <v>346</v>
      </c>
    </row>
    <row r="180" spans="1:6" x14ac:dyDescent="0.2">
      <c r="A180" s="34" t="s">
        <v>10</v>
      </c>
      <c r="B180" s="34" t="s">
        <v>191</v>
      </c>
      <c r="C180" s="34" t="s">
        <v>347</v>
      </c>
      <c r="D180" s="34" t="s">
        <v>512</v>
      </c>
      <c r="E180" s="34">
        <v>29151301</v>
      </c>
      <c r="F180" s="34" t="s">
        <v>328</v>
      </c>
    </row>
    <row r="181" spans="1:6" x14ac:dyDescent="0.2">
      <c r="A181" s="34" t="s">
        <v>10</v>
      </c>
      <c r="B181" s="34" t="s">
        <v>192</v>
      </c>
      <c r="C181" s="34" t="s">
        <v>347</v>
      </c>
      <c r="D181" s="34" t="s">
        <v>513</v>
      </c>
      <c r="E181" s="34">
        <v>58468231</v>
      </c>
      <c r="F181" s="34"/>
    </row>
    <row r="182" spans="1:6" x14ac:dyDescent="0.2">
      <c r="A182" s="34" t="s">
        <v>10</v>
      </c>
      <c r="B182" s="34" t="s">
        <v>193</v>
      </c>
      <c r="C182" s="34" t="s">
        <v>347</v>
      </c>
      <c r="D182" s="34" t="s">
        <v>514</v>
      </c>
      <c r="E182" s="34">
        <v>6633188</v>
      </c>
      <c r="F182" s="34" t="s">
        <v>326</v>
      </c>
    </row>
    <row r="183" spans="1:6" x14ac:dyDescent="0.2">
      <c r="A183" s="34" t="s">
        <v>10</v>
      </c>
      <c r="B183" s="34" t="s">
        <v>194</v>
      </c>
      <c r="C183" s="34" t="s">
        <v>347</v>
      </c>
      <c r="D183" s="34" t="s">
        <v>515</v>
      </c>
      <c r="E183" s="34">
        <v>16106092</v>
      </c>
      <c r="F183" s="34" t="s">
        <v>325</v>
      </c>
    </row>
    <row r="184" spans="1:6" x14ac:dyDescent="0.2">
      <c r="A184" s="34" t="s">
        <v>10</v>
      </c>
      <c r="B184" s="34" t="s">
        <v>195</v>
      </c>
      <c r="C184" s="34" t="s">
        <v>347</v>
      </c>
      <c r="D184" s="34" t="s">
        <v>516</v>
      </c>
      <c r="E184" s="34">
        <v>14848076</v>
      </c>
      <c r="F184" s="34" t="s">
        <v>342</v>
      </c>
    </row>
    <row r="185" spans="1:6" x14ac:dyDescent="0.2">
      <c r="A185" s="34" t="s">
        <v>10</v>
      </c>
      <c r="B185" s="34" t="s">
        <v>196</v>
      </c>
      <c r="C185" s="34" t="s">
        <v>347</v>
      </c>
      <c r="D185" s="34" t="s">
        <v>517</v>
      </c>
      <c r="E185" s="34">
        <v>3876917</v>
      </c>
      <c r="F185" s="34" t="s">
        <v>334</v>
      </c>
    </row>
    <row r="186" spans="1:6" x14ac:dyDescent="0.2">
      <c r="A186" s="34" t="s">
        <v>10</v>
      </c>
      <c r="B186" s="34" t="s">
        <v>197</v>
      </c>
      <c r="C186" s="34" t="s">
        <v>347</v>
      </c>
      <c r="D186" s="34" t="s">
        <v>518</v>
      </c>
      <c r="E186" s="34">
        <v>46353516</v>
      </c>
      <c r="F186" s="34" t="s">
        <v>325</v>
      </c>
    </row>
    <row r="187" spans="1:6" x14ac:dyDescent="0.2">
      <c r="A187" s="34" t="s">
        <v>10</v>
      </c>
      <c r="B187" s="34" t="s">
        <v>198</v>
      </c>
      <c r="C187" s="34" t="s">
        <v>347</v>
      </c>
      <c r="D187" s="34" t="s">
        <v>519</v>
      </c>
      <c r="E187" s="34">
        <v>35826861</v>
      </c>
      <c r="F187" s="34" t="s">
        <v>339</v>
      </c>
    </row>
    <row r="188" spans="1:6" x14ac:dyDescent="0.2">
      <c r="A188" s="34" t="s">
        <v>10</v>
      </c>
      <c r="B188" s="34" t="s">
        <v>199</v>
      </c>
      <c r="C188" s="34" t="s">
        <v>347</v>
      </c>
      <c r="D188" s="34" t="s">
        <v>520</v>
      </c>
      <c r="E188" s="34">
        <v>43025807</v>
      </c>
      <c r="F188" s="34" t="s">
        <v>331</v>
      </c>
    </row>
    <row r="189" spans="1:6" x14ac:dyDescent="0.2">
      <c r="A189" s="34" t="s">
        <v>10</v>
      </c>
      <c r="B189" s="34" t="s">
        <v>200</v>
      </c>
      <c r="C189" s="34" t="s">
        <v>347</v>
      </c>
      <c r="D189" s="34" t="s">
        <v>521</v>
      </c>
      <c r="E189" s="34">
        <v>3669700</v>
      </c>
      <c r="F189" s="34" t="s">
        <v>342</v>
      </c>
    </row>
    <row r="190" spans="1:6" x14ac:dyDescent="0.2">
      <c r="A190" s="34" t="s">
        <v>10</v>
      </c>
      <c r="B190" s="34" t="s">
        <v>201</v>
      </c>
      <c r="C190" s="34" t="s">
        <v>347</v>
      </c>
      <c r="D190" s="34" t="s">
        <v>522</v>
      </c>
      <c r="E190" s="34">
        <v>59389923</v>
      </c>
      <c r="F190" s="34" t="s">
        <v>343</v>
      </c>
    </row>
    <row r="191" spans="1:6" x14ac:dyDescent="0.2">
      <c r="A191" s="34" t="s">
        <v>10</v>
      </c>
      <c r="B191" s="34" t="s">
        <v>202</v>
      </c>
      <c r="C191" s="34" t="s">
        <v>347</v>
      </c>
      <c r="D191" s="34" t="s">
        <v>523</v>
      </c>
      <c r="E191" s="34">
        <v>5052912</v>
      </c>
      <c r="F191" s="34" t="s">
        <v>341</v>
      </c>
    </row>
    <row r="192" spans="1:6" x14ac:dyDescent="0.2">
      <c r="A192" s="34" t="s">
        <v>10</v>
      </c>
      <c r="B192" s="34" t="s">
        <v>203</v>
      </c>
      <c r="C192" s="34" t="s">
        <v>347</v>
      </c>
      <c r="D192" s="34" t="s">
        <v>524</v>
      </c>
      <c r="E192" s="34">
        <v>3181269</v>
      </c>
      <c r="F192" s="34" t="s">
        <v>338</v>
      </c>
    </row>
    <row r="193" spans="1:6" x14ac:dyDescent="0.2">
      <c r="A193" s="34" t="s">
        <v>10</v>
      </c>
      <c r="B193" s="34" t="s">
        <v>204</v>
      </c>
      <c r="C193" s="34" t="s">
        <v>347</v>
      </c>
      <c r="D193" s="34" t="s">
        <v>525</v>
      </c>
      <c r="E193" s="34">
        <v>10803236</v>
      </c>
      <c r="F193" s="34" t="s">
        <v>342</v>
      </c>
    </row>
    <row r="194" spans="1:6" x14ac:dyDescent="0.2">
      <c r="A194" s="34" t="s">
        <v>10</v>
      </c>
      <c r="B194" s="34" t="s">
        <v>205</v>
      </c>
      <c r="C194" s="34" t="s">
        <v>347</v>
      </c>
      <c r="D194" s="34" t="s">
        <v>526</v>
      </c>
      <c r="E194" s="34">
        <v>52605305</v>
      </c>
      <c r="F194" s="34" t="s">
        <v>339</v>
      </c>
    </row>
    <row r="195" spans="1:6" x14ac:dyDescent="0.2">
      <c r="A195" s="34" t="s">
        <v>10</v>
      </c>
      <c r="B195" s="34" t="s">
        <v>206</v>
      </c>
      <c r="C195" s="34" t="s">
        <v>347</v>
      </c>
      <c r="D195" s="34" t="s">
        <v>527</v>
      </c>
      <c r="E195" s="34">
        <v>4775331</v>
      </c>
      <c r="F195" s="34" t="s">
        <v>326</v>
      </c>
    </row>
    <row r="196" spans="1:6" x14ac:dyDescent="0.2">
      <c r="A196" s="34" t="s">
        <v>10</v>
      </c>
      <c r="B196" s="34" t="s">
        <v>207</v>
      </c>
      <c r="C196" s="34" t="s">
        <v>347</v>
      </c>
      <c r="D196" s="34" t="s">
        <v>528</v>
      </c>
      <c r="E196" s="34">
        <v>4202029</v>
      </c>
      <c r="F196" s="34" t="s">
        <v>346</v>
      </c>
    </row>
    <row r="197" spans="1:6" x14ac:dyDescent="0.2">
      <c r="A197" s="34" t="s">
        <v>10</v>
      </c>
      <c r="B197" s="34" t="s">
        <v>208</v>
      </c>
      <c r="C197" s="34" t="s">
        <v>347</v>
      </c>
      <c r="D197" s="34" t="s">
        <v>529</v>
      </c>
      <c r="E197" s="34">
        <v>1958057</v>
      </c>
      <c r="F197" s="34" t="s">
        <v>333</v>
      </c>
    </row>
    <row r="198" spans="1:6" x14ac:dyDescent="0.2">
      <c r="A198" s="34" t="s">
        <v>10</v>
      </c>
      <c r="B198" s="34" t="s">
        <v>209</v>
      </c>
      <c r="C198" s="34" t="s">
        <v>347</v>
      </c>
      <c r="D198" s="34" t="s">
        <v>530</v>
      </c>
      <c r="E198" s="34">
        <v>3924418</v>
      </c>
      <c r="F198" s="34" t="s">
        <v>342</v>
      </c>
    </row>
    <row r="199" spans="1:6" x14ac:dyDescent="0.2">
      <c r="A199" s="34" t="s">
        <v>10</v>
      </c>
      <c r="B199" s="34" t="s">
        <v>210</v>
      </c>
      <c r="C199" s="34" t="s">
        <v>347</v>
      </c>
      <c r="D199" s="34" t="s">
        <v>531</v>
      </c>
      <c r="E199" s="34">
        <v>21784239</v>
      </c>
      <c r="F199" s="34" t="s">
        <v>330</v>
      </c>
    </row>
    <row r="200" spans="1:6" x14ac:dyDescent="0.2">
      <c r="A200" s="34" t="s">
        <v>10</v>
      </c>
      <c r="B200" s="34" t="s">
        <v>211</v>
      </c>
      <c r="C200" s="34" t="s">
        <v>347</v>
      </c>
      <c r="D200" s="34" t="s">
        <v>532</v>
      </c>
      <c r="E200" s="34">
        <v>13139859</v>
      </c>
      <c r="F200" s="34" t="s">
        <v>333</v>
      </c>
    </row>
    <row r="201" spans="1:6" x14ac:dyDescent="0.2">
      <c r="A201" s="34" t="s">
        <v>10</v>
      </c>
      <c r="B201" s="34" t="s">
        <v>212</v>
      </c>
      <c r="C201" s="34" t="s">
        <v>347</v>
      </c>
      <c r="D201" s="34" t="s">
        <v>533</v>
      </c>
      <c r="E201" s="34">
        <v>6757876</v>
      </c>
      <c r="F201" s="34" t="s">
        <v>335</v>
      </c>
    </row>
    <row r="202" spans="1:6" x14ac:dyDescent="0.2">
      <c r="A202" s="34" t="s">
        <v>10</v>
      </c>
      <c r="B202" s="34" t="s">
        <v>213</v>
      </c>
      <c r="C202" s="34" t="s">
        <v>347</v>
      </c>
      <c r="D202" s="34" t="s">
        <v>534</v>
      </c>
      <c r="E202" s="34">
        <v>41181230</v>
      </c>
      <c r="F202" s="34" t="s">
        <v>338</v>
      </c>
    </row>
    <row r="203" spans="1:6" x14ac:dyDescent="0.2">
      <c r="A203" s="34" t="s">
        <v>10</v>
      </c>
      <c r="B203" s="34" t="s">
        <v>214</v>
      </c>
      <c r="C203" s="34" t="s">
        <v>347</v>
      </c>
      <c r="D203" s="34" t="s">
        <v>535</v>
      </c>
      <c r="E203" s="34">
        <v>7336194</v>
      </c>
      <c r="F203" s="34" t="s">
        <v>341</v>
      </c>
    </row>
    <row r="204" spans="1:6" x14ac:dyDescent="0.2">
      <c r="A204" s="34" t="s">
        <v>10</v>
      </c>
      <c r="B204" s="34" t="s">
        <v>215</v>
      </c>
      <c r="C204" s="34" t="s">
        <v>347</v>
      </c>
      <c r="D204" s="34" t="s">
        <v>536</v>
      </c>
      <c r="E204" s="34">
        <v>24061334</v>
      </c>
      <c r="F204" s="34" t="s">
        <v>341</v>
      </c>
    </row>
    <row r="205" spans="1:6" x14ac:dyDescent="0.2">
      <c r="A205" s="34" t="s">
        <v>10</v>
      </c>
      <c r="B205" s="34" t="s">
        <v>216</v>
      </c>
      <c r="C205" s="34" t="s">
        <v>347</v>
      </c>
      <c r="D205" s="34" t="s">
        <v>537</v>
      </c>
      <c r="E205" s="34">
        <v>13385457</v>
      </c>
      <c r="F205" s="34" t="s">
        <v>337</v>
      </c>
    </row>
    <row r="206" spans="1:6" x14ac:dyDescent="0.2">
      <c r="A206" s="34" t="s">
        <v>10</v>
      </c>
      <c r="B206" s="34" t="s">
        <v>217</v>
      </c>
      <c r="C206" s="34" t="s">
        <v>347</v>
      </c>
      <c r="D206" s="34" t="s">
        <v>538</v>
      </c>
      <c r="E206" s="34">
        <v>22707979</v>
      </c>
      <c r="F206" s="34" t="s">
        <v>337</v>
      </c>
    </row>
    <row r="207" spans="1:6" x14ac:dyDescent="0.2">
      <c r="A207" s="34" t="s">
        <v>10</v>
      </c>
      <c r="B207" s="34" t="s">
        <v>218</v>
      </c>
      <c r="C207" s="34" t="s">
        <v>347</v>
      </c>
      <c r="D207" s="34" t="s">
        <v>539</v>
      </c>
      <c r="E207" s="34">
        <v>4833329</v>
      </c>
      <c r="F207" s="34" t="s">
        <v>327</v>
      </c>
    </row>
    <row r="208" spans="1:6" x14ac:dyDescent="0.2">
      <c r="A208" s="34" t="s">
        <v>10</v>
      </c>
      <c r="B208" s="34" t="s">
        <v>219</v>
      </c>
      <c r="C208" s="34" t="s">
        <v>347</v>
      </c>
      <c r="D208" s="34" t="s">
        <v>540</v>
      </c>
      <c r="E208" s="34">
        <v>47715122</v>
      </c>
      <c r="F208" s="34" t="s">
        <v>328</v>
      </c>
    </row>
    <row r="209" spans="1:6" x14ac:dyDescent="0.2">
      <c r="A209" s="34" t="s">
        <v>10</v>
      </c>
      <c r="B209" s="34" t="s">
        <v>220</v>
      </c>
      <c r="C209" s="34" t="s">
        <v>347</v>
      </c>
      <c r="D209" s="34" t="s">
        <v>541</v>
      </c>
      <c r="E209" s="34">
        <v>459246039</v>
      </c>
      <c r="F209" s="34" t="s">
        <v>343</v>
      </c>
    </row>
    <row r="210" spans="1:6" x14ac:dyDescent="0.2">
      <c r="A210" s="34" t="s">
        <v>10</v>
      </c>
      <c r="B210" s="34" t="s">
        <v>221</v>
      </c>
      <c r="C210" s="34" t="s">
        <v>347</v>
      </c>
      <c r="D210" s="34" t="s">
        <v>542</v>
      </c>
      <c r="E210" s="34">
        <v>19936406</v>
      </c>
      <c r="F210" s="34" t="s">
        <v>338</v>
      </c>
    </row>
    <row r="211" spans="1:6" x14ac:dyDescent="0.2">
      <c r="A211" s="34" t="s">
        <v>10</v>
      </c>
      <c r="B211" s="34" t="s">
        <v>222</v>
      </c>
      <c r="C211" s="34" t="s">
        <v>347</v>
      </c>
      <c r="D211" s="34" t="s">
        <v>543</v>
      </c>
      <c r="E211" s="34">
        <v>14052651</v>
      </c>
      <c r="F211" s="34" t="s">
        <v>345</v>
      </c>
    </row>
    <row r="212" spans="1:6" x14ac:dyDescent="0.2">
      <c r="A212" s="34" t="s">
        <v>10</v>
      </c>
      <c r="B212" s="34" t="s">
        <v>223</v>
      </c>
      <c r="C212" s="34" t="s">
        <v>347</v>
      </c>
      <c r="D212" s="34" t="s">
        <v>544</v>
      </c>
      <c r="E212" s="34">
        <v>46467188</v>
      </c>
      <c r="F212" s="34" t="s">
        <v>343</v>
      </c>
    </row>
    <row r="213" spans="1:6" x14ac:dyDescent="0.2">
      <c r="A213" s="34" t="s">
        <v>10</v>
      </c>
      <c r="B213" s="34" t="s">
        <v>224</v>
      </c>
      <c r="C213" s="34" t="s">
        <v>347</v>
      </c>
      <c r="D213" s="34" t="s">
        <v>545</v>
      </c>
      <c r="E213" s="34">
        <v>6620164</v>
      </c>
      <c r="F213" s="34" t="s">
        <v>346</v>
      </c>
    </row>
    <row r="214" spans="1:6" x14ac:dyDescent="0.2">
      <c r="A214" s="34" t="s">
        <v>10</v>
      </c>
      <c r="B214" s="34" t="s">
        <v>225</v>
      </c>
      <c r="C214" s="34" t="s">
        <v>347</v>
      </c>
      <c r="D214" s="34" t="s">
        <v>546</v>
      </c>
      <c r="E214" s="34">
        <v>5955733</v>
      </c>
      <c r="F214" s="34" t="s">
        <v>327</v>
      </c>
    </row>
    <row r="215" spans="1:6" x14ac:dyDescent="0.2">
      <c r="A215" s="34" t="s">
        <v>10</v>
      </c>
      <c r="B215" s="34" t="s">
        <v>226</v>
      </c>
      <c r="C215" s="34" t="s">
        <v>347</v>
      </c>
      <c r="D215" s="34" t="s">
        <v>547</v>
      </c>
      <c r="E215" s="34">
        <v>9002137</v>
      </c>
      <c r="F215" s="34" t="s">
        <v>327</v>
      </c>
    </row>
    <row r="216" spans="1:6" x14ac:dyDescent="0.2">
      <c r="A216" s="34" t="s">
        <v>10</v>
      </c>
      <c r="B216" s="34" t="s">
        <v>227</v>
      </c>
      <c r="C216" s="34" t="s">
        <v>347</v>
      </c>
      <c r="D216" s="34" t="s">
        <v>548</v>
      </c>
      <c r="E216" s="34">
        <v>5595383</v>
      </c>
      <c r="F216" s="34" t="s">
        <v>339</v>
      </c>
    </row>
    <row r="217" spans="1:6" x14ac:dyDescent="0.2">
      <c r="A217" s="34" t="s">
        <v>10</v>
      </c>
      <c r="B217" s="34" t="s">
        <v>228</v>
      </c>
      <c r="C217" s="34" t="s">
        <v>347</v>
      </c>
      <c r="D217" s="34" t="s">
        <v>549</v>
      </c>
      <c r="E217" s="34">
        <v>3183170</v>
      </c>
      <c r="F217" s="34" t="s">
        <v>344</v>
      </c>
    </row>
    <row r="218" spans="1:6" x14ac:dyDescent="0.2">
      <c r="A218" s="34" t="s">
        <v>10</v>
      </c>
      <c r="B218" s="34" t="s">
        <v>229</v>
      </c>
      <c r="C218" s="34" t="s">
        <v>347</v>
      </c>
      <c r="D218" s="34" t="s">
        <v>550</v>
      </c>
      <c r="E218" s="34">
        <v>17207448</v>
      </c>
      <c r="F218" s="34" t="s">
        <v>336</v>
      </c>
    </row>
    <row r="219" spans="1:6" x14ac:dyDescent="0.2">
      <c r="A219" s="34" t="s">
        <v>10</v>
      </c>
      <c r="B219" s="34" t="s">
        <v>230</v>
      </c>
      <c r="C219" s="34" t="s">
        <v>347</v>
      </c>
      <c r="D219" s="34" t="s">
        <v>551</v>
      </c>
      <c r="E219" s="34">
        <v>3722695</v>
      </c>
      <c r="F219" s="34" t="s">
        <v>333</v>
      </c>
    </row>
    <row r="220" spans="1:6" x14ac:dyDescent="0.2">
      <c r="A220" s="34" t="s">
        <v>10</v>
      </c>
      <c r="B220" s="34" t="s">
        <v>231</v>
      </c>
      <c r="C220" s="34" t="s">
        <v>347</v>
      </c>
      <c r="D220" s="34" t="s">
        <v>552</v>
      </c>
      <c r="E220" s="34">
        <v>10222973</v>
      </c>
      <c r="F220" s="34" t="s">
        <v>335</v>
      </c>
    </row>
    <row r="221" spans="1:6" x14ac:dyDescent="0.2">
      <c r="A221" s="34" t="s">
        <v>10</v>
      </c>
      <c r="B221" s="34" t="s">
        <v>232</v>
      </c>
      <c r="C221" s="34" t="s">
        <v>347</v>
      </c>
      <c r="D221" s="34" t="s">
        <v>553</v>
      </c>
      <c r="E221" s="34">
        <v>18053197</v>
      </c>
      <c r="F221" s="34" t="s">
        <v>336</v>
      </c>
    </row>
    <row r="222" spans="1:6" x14ac:dyDescent="0.2">
      <c r="A222" s="34" t="s">
        <v>10</v>
      </c>
      <c r="B222" s="34" t="s">
        <v>233</v>
      </c>
      <c r="C222" s="34" t="s">
        <v>347</v>
      </c>
      <c r="D222" s="34" t="s">
        <v>554</v>
      </c>
      <c r="E222" s="34">
        <v>8630305</v>
      </c>
      <c r="F222" s="34" t="s">
        <v>326</v>
      </c>
    </row>
    <row r="223" spans="1:6" x14ac:dyDescent="0.2">
      <c r="A223" s="34" t="s">
        <v>10</v>
      </c>
      <c r="B223" s="34" t="s">
        <v>234</v>
      </c>
      <c r="C223" s="34" t="s">
        <v>347</v>
      </c>
      <c r="D223" s="34" t="s">
        <v>555</v>
      </c>
      <c r="E223" s="34">
        <v>4555532</v>
      </c>
      <c r="F223" s="34" t="s">
        <v>333</v>
      </c>
    </row>
    <row r="224" spans="1:6" x14ac:dyDescent="0.2">
      <c r="A224" s="34" t="s">
        <v>10</v>
      </c>
      <c r="B224" s="34" t="s">
        <v>235</v>
      </c>
      <c r="C224" s="34" t="s">
        <v>347</v>
      </c>
      <c r="D224" s="34" t="s">
        <v>556</v>
      </c>
      <c r="E224" s="34">
        <v>55713545</v>
      </c>
      <c r="F224" s="34" t="s">
        <v>336</v>
      </c>
    </row>
    <row r="225" spans="1:6" x14ac:dyDescent="0.2">
      <c r="A225" s="34" t="s">
        <v>10</v>
      </c>
      <c r="B225" s="34" t="s">
        <v>236</v>
      </c>
      <c r="C225" s="34" t="s">
        <v>347</v>
      </c>
      <c r="D225" s="34" t="s">
        <v>557</v>
      </c>
      <c r="E225" s="34">
        <v>24912727</v>
      </c>
      <c r="F225" s="34" t="s">
        <v>329</v>
      </c>
    </row>
    <row r="226" spans="1:6" x14ac:dyDescent="0.2">
      <c r="A226" s="34" t="s">
        <v>10</v>
      </c>
      <c r="B226" s="34" t="s">
        <v>237</v>
      </c>
      <c r="C226" s="34" t="s">
        <v>347</v>
      </c>
      <c r="D226" s="34" t="s">
        <v>558</v>
      </c>
      <c r="E226" s="34">
        <v>92182312</v>
      </c>
      <c r="F226" s="34" t="s">
        <v>343</v>
      </c>
    </row>
    <row r="227" spans="1:6" x14ac:dyDescent="0.2">
      <c r="A227" s="34" t="s">
        <v>10</v>
      </c>
      <c r="B227" s="34" t="s">
        <v>238</v>
      </c>
      <c r="C227" s="34" t="s">
        <v>347</v>
      </c>
      <c r="D227" s="34" t="s">
        <v>559</v>
      </c>
      <c r="E227" s="34">
        <v>9310433</v>
      </c>
      <c r="F227" s="34" t="s">
        <v>328</v>
      </c>
    </row>
    <row r="228" spans="1:6" x14ac:dyDescent="0.2">
      <c r="A228" s="34" t="s">
        <v>10</v>
      </c>
      <c r="B228" s="34" t="s">
        <v>239</v>
      </c>
      <c r="C228" s="34" t="s">
        <v>347</v>
      </c>
      <c r="D228" s="34" t="s">
        <v>560</v>
      </c>
      <c r="E228" s="34">
        <v>17413764</v>
      </c>
      <c r="F228" s="34"/>
    </row>
    <row r="229" spans="1:6" x14ac:dyDescent="0.2">
      <c r="A229" s="34" t="s">
        <v>10</v>
      </c>
      <c r="B229" s="34" t="s">
        <v>240</v>
      </c>
      <c r="C229" s="34" t="s">
        <v>347</v>
      </c>
      <c r="D229" s="34" t="s">
        <v>561</v>
      </c>
      <c r="E229" s="34">
        <v>5217052</v>
      </c>
      <c r="F229" s="34" t="s">
        <v>333</v>
      </c>
    </row>
    <row r="230" spans="1:6" x14ac:dyDescent="0.2">
      <c r="A230" s="34" t="s">
        <v>10</v>
      </c>
      <c r="B230" s="34" t="s">
        <v>241</v>
      </c>
      <c r="C230" s="34" t="s">
        <v>347</v>
      </c>
      <c r="D230" s="34" t="s">
        <v>562</v>
      </c>
      <c r="E230" s="34">
        <v>11047630</v>
      </c>
      <c r="F230" s="34" t="s">
        <v>326</v>
      </c>
    </row>
    <row r="231" spans="1:6" x14ac:dyDescent="0.2">
      <c r="A231" s="34" t="s">
        <v>10</v>
      </c>
      <c r="B231" s="34" t="s">
        <v>242</v>
      </c>
      <c r="C231" s="34" t="s">
        <v>347</v>
      </c>
      <c r="D231" s="34" t="s">
        <v>563</v>
      </c>
      <c r="E231" s="34">
        <v>3240053</v>
      </c>
      <c r="F231" s="34" t="s">
        <v>324</v>
      </c>
    </row>
    <row r="232" spans="1:6" x14ac:dyDescent="0.2">
      <c r="A232" s="34" t="s">
        <v>10</v>
      </c>
      <c r="B232" s="34" t="s">
        <v>243</v>
      </c>
      <c r="C232" s="34" t="s">
        <v>347</v>
      </c>
      <c r="D232" s="34" t="s">
        <v>564</v>
      </c>
      <c r="E232" s="34">
        <v>7208029</v>
      </c>
      <c r="F232" s="34" t="s">
        <v>326</v>
      </c>
    </row>
    <row r="233" spans="1:6" x14ac:dyDescent="0.2">
      <c r="A233" s="34" t="s">
        <v>10</v>
      </c>
      <c r="B233" s="34" t="s">
        <v>244</v>
      </c>
      <c r="C233" s="34" t="s">
        <v>347</v>
      </c>
      <c r="D233" s="34" t="s">
        <v>565</v>
      </c>
      <c r="E233" s="34">
        <v>21449820</v>
      </c>
      <c r="F233" s="34" t="s">
        <v>335</v>
      </c>
    </row>
    <row r="234" spans="1:6" x14ac:dyDescent="0.2">
      <c r="A234" s="34" t="s">
        <v>10</v>
      </c>
      <c r="B234" s="34" t="s">
        <v>245</v>
      </c>
      <c r="C234" s="34" t="s">
        <v>347</v>
      </c>
      <c r="D234" s="34" t="s">
        <v>566</v>
      </c>
      <c r="E234" s="34">
        <v>122687608</v>
      </c>
      <c r="F234" s="34" t="s">
        <v>331</v>
      </c>
    </row>
    <row r="235" spans="1:6" x14ac:dyDescent="0.2">
      <c r="A235" s="34" t="s">
        <v>10</v>
      </c>
      <c r="B235" s="34" t="s">
        <v>246</v>
      </c>
      <c r="C235" s="34" t="s">
        <v>347</v>
      </c>
      <c r="D235" s="34" t="s">
        <v>567</v>
      </c>
      <c r="E235" s="34">
        <v>3625312</v>
      </c>
      <c r="F235" s="34" t="s">
        <v>333</v>
      </c>
    </row>
    <row r="236" spans="1:6" x14ac:dyDescent="0.2">
      <c r="A236" s="34" t="s">
        <v>10</v>
      </c>
      <c r="B236" s="34" t="s">
        <v>247</v>
      </c>
      <c r="C236" s="34" t="s">
        <v>347</v>
      </c>
      <c r="D236" s="34" t="s">
        <v>568</v>
      </c>
      <c r="E236" s="34">
        <v>10769851</v>
      </c>
      <c r="F236" s="34" t="s">
        <v>334</v>
      </c>
    </row>
    <row r="237" spans="1:6" x14ac:dyDescent="0.2">
      <c r="A237" s="34" t="s">
        <v>10</v>
      </c>
      <c r="B237" s="34" t="s">
        <v>248</v>
      </c>
      <c r="C237" s="34" t="s">
        <v>347</v>
      </c>
      <c r="D237" s="34" t="s">
        <v>569</v>
      </c>
      <c r="E237" s="34">
        <v>11520299</v>
      </c>
      <c r="F237" s="34" t="s">
        <v>324</v>
      </c>
    </row>
    <row r="238" spans="1:6" x14ac:dyDescent="0.2">
      <c r="A238" s="34" t="s">
        <v>10</v>
      </c>
      <c r="B238" s="34" t="s">
        <v>249</v>
      </c>
      <c r="C238" s="34" t="s">
        <v>347</v>
      </c>
      <c r="D238" s="34" t="s">
        <v>570</v>
      </c>
      <c r="E238" s="34">
        <v>35251263</v>
      </c>
      <c r="F238" s="34" t="s">
        <v>331</v>
      </c>
    </row>
    <row r="239" spans="1:6" x14ac:dyDescent="0.2">
      <c r="A239" s="34" t="s">
        <v>10</v>
      </c>
      <c r="B239" s="34" t="s">
        <v>250</v>
      </c>
      <c r="C239" s="34" t="s">
        <v>347</v>
      </c>
      <c r="D239" s="34" t="s">
        <v>571</v>
      </c>
      <c r="E239" s="34">
        <v>91268783</v>
      </c>
      <c r="F239" s="34" t="s">
        <v>331</v>
      </c>
    </row>
    <row r="240" spans="1:6" x14ac:dyDescent="0.2">
      <c r="A240" s="34" t="s">
        <v>10</v>
      </c>
      <c r="B240" s="34" t="s">
        <v>251</v>
      </c>
      <c r="C240" s="34" t="s">
        <v>347</v>
      </c>
      <c r="D240" s="34" t="s">
        <v>572</v>
      </c>
      <c r="E240" s="34">
        <v>9056061</v>
      </c>
      <c r="F240" s="34" t="s">
        <v>325</v>
      </c>
    </row>
    <row r="241" spans="1:6" x14ac:dyDescent="0.2">
      <c r="A241" s="34" t="s">
        <v>10</v>
      </c>
      <c r="B241" s="34" t="s">
        <v>252</v>
      </c>
      <c r="C241" s="34" t="s">
        <v>347</v>
      </c>
      <c r="D241" s="34" t="s">
        <v>573</v>
      </c>
      <c r="E241" s="34">
        <v>31343636</v>
      </c>
      <c r="F241" s="34" t="s">
        <v>328</v>
      </c>
    </row>
    <row r="242" spans="1:6" x14ac:dyDescent="0.2">
      <c r="A242" s="34" t="s">
        <v>10</v>
      </c>
      <c r="B242" s="34" t="s">
        <v>253</v>
      </c>
      <c r="C242" s="34" t="s">
        <v>347</v>
      </c>
      <c r="D242" s="34" t="s">
        <v>574</v>
      </c>
      <c r="E242" s="34">
        <v>10336853</v>
      </c>
      <c r="F242" s="34" t="s">
        <v>329</v>
      </c>
    </row>
    <row r="243" spans="1:6" x14ac:dyDescent="0.2">
      <c r="A243" s="34" t="s">
        <v>10</v>
      </c>
      <c r="B243" s="34" t="s">
        <v>254</v>
      </c>
      <c r="C243" s="34" t="s">
        <v>347</v>
      </c>
      <c r="D243" s="34" t="s">
        <v>575</v>
      </c>
      <c r="E243" s="34">
        <v>272948440</v>
      </c>
      <c r="F243" s="34" t="s">
        <v>331</v>
      </c>
    </row>
    <row r="244" spans="1:6" x14ac:dyDescent="0.2">
      <c r="A244" s="34" t="s">
        <v>10</v>
      </c>
      <c r="B244" s="34" t="s">
        <v>255</v>
      </c>
      <c r="C244" s="34" t="s">
        <v>347</v>
      </c>
      <c r="D244" s="34" t="s">
        <v>576</v>
      </c>
      <c r="E244" s="34">
        <v>7458645</v>
      </c>
      <c r="F244" s="34" t="s">
        <v>330</v>
      </c>
    </row>
    <row r="245" spans="1:6" x14ac:dyDescent="0.2">
      <c r="A245" s="34" t="s">
        <v>10</v>
      </c>
      <c r="B245" s="34" t="s">
        <v>256</v>
      </c>
      <c r="C245" s="34" t="s">
        <v>347</v>
      </c>
      <c r="D245" s="34" t="s">
        <v>577</v>
      </c>
      <c r="E245" s="34">
        <v>13959668</v>
      </c>
      <c r="F245" s="34" t="s">
        <v>342</v>
      </c>
    </row>
    <row r="246" spans="1:6" x14ac:dyDescent="0.2">
      <c r="A246" s="34" t="s">
        <v>10</v>
      </c>
      <c r="B246" s="34" t="s">
        <v>257</v>
      </c>
      <c r="C246" s="34" t="s">
        <v>347</v>
      </c>
      <c r="D246" s="34" t="s">
        <v>578</v>
      </c>
      <c r="E246" s="34">
        <v>4674739</v>
      </c>
      <c r="F246" s="34" t="s">
        <v>337</v>
      </c>
    </row>
    <row r="247" spans="1:6" x14ac:dyDescent="0.2">
      <c r="A247" s="34" t="s">
        <v>10</v>
      </c>
      <c r="B247" s="34" t="s">
        <v>258</v>
      </c>
      <c r="C247" s="34" t="s">
        <v>347</v>
      </c>
      <c r="D247" s="34" t="s">
        <v>579</v>
      </c>
      <c r="E247" s="34">
        <v>8332044</v>
      </c>
      <c r="F247" s="34" t="s">
        <v>342</v>
      </c>
    </row>
    <row r="248" spans="1:6" x14ac:dyDescent="0.2">
      <c r="A248" s="34" t="s">
        <v>10</v>
      </c>
      <c r="B248" s="34" t="s">
        <v>259</v>
      </c>
      <c r="C248" s="34" t="s">
        <v>347</v>
      </c>
      <c r="D248" s="34" t="s">
        <v>580</v>
      </c>
      <c r="E248" s="34">
        <v>3331444</v>
      </c>
      <c r="F248" s="34" t="s">
        <v>333</v>
      </c>
    </row>
    <row r="249" spans="1:6" x14ac:dyDescent="0.2">
      <c r="A249" s="34" t="s">
        <v>10</v>
      </c>
      <c r="B249" s="34" t="s">
        <v>260</v>
      </c>
      <c r="C249" s="34" t="s">
        <v>347</v>
      </c>
      <c r="D249" s="34" t="s">
        <v>581</v>
      </c>
      <c r="E249" s="34">
        <v>4404944</v>
      </c>
      <c r="F249" s="34" t="s">
        <v>333</v>
      </c>
    </row>
    <row r="250" spans="1:6" x14ac:dyDescent="0.2">
      <c r="A250" s="34" t="s">
        <v>10</v>
      </c>
      <c r="B250" s="34" t="s">
        <v>261</v>
      </c>
      <c r="C250" s="34" t="s">
        <v>347</v>
      </c>
      <c r="D250" s="34" t="s">
        <v>582</v>
      </c>
      <c r="E250" s="34">
        <v>22793866</v>
      </c>
      <c r="F250" s="34" t="s">
        <v>328</v>
      </c>
    </row>
    <row r="251" spans="1:6" x14ac:dyDescent="0.2">
      <c r="A251" s="34" t="s">
        <v>10</v>
      </c>
      <c r="B251" s="34" t="s">
        <v>262</v>
      </c>
      <c r="C251" s="34" t="s">
        <v>347</v>
      </c>
      <c r="D251" s="34" t="s">
        <v>583</v>
      </c>
      <c r="E251" s="34">
        <v>4693520</v>
      </c>
      <c r="F251" s="34" t="s">
        <v>340</v>
      </c>
    </row>
    <row r="252" spans="1:6" x14ac:dyDescent="0.2">
      <c r="A252" s="34" t="s">
        <v>10</v>
      </c>
      <c r="B252" s="34" t="s">
        <v>263</v>
      </c>
      <c r="C252" s="34" t="s">
        <v>347</v>
      </c>
      <c r="D252" s="34" t="s">
        <v>584</v>
      </c>
      <c r="E252" s="34">
        <v>37859557</v>
      </c>
      <c r="F252" s="34" t="s">
        <v>324</v>
      </c>
    </row>
    <row r="253" spans="1:6" x14ac:dyDescent="0.2">
      <c r="A253" s="34" t="s">
        <v>10</v>
      </c>
      <c r="B253" s="34" t="s">
        <v>264</v>
      </c>
      <c r="C253" s="34" t="s">
        <v>347</v>
      </c>
      <c r="D253" s="34" t="s">
        <v>585</v>
      </c>
      <c r="E253" s="34">
        <v>19676792</v>
      </c>
      <c r="F253" s="34" t="s">
        <v>326</v>
      </c>
    </row>
    <row r="254" spans="1:6" x14ac:dyDescent="0.2">
      <c r="A254" s="34" t="s">
        <v>10</v>
      </c>
      <c r="B254" s="34" t="s">
        <v>265</v>
      </c>
      <c r="C254" s="34" t="s">
        <v>347</v>
      </c>
      <c r="D254" s="34" t="s">
        <v>586</v>
      </c>
      <c r="E254" s="34">
        <v>6649018</v>
      </c>
      <c r="F254" s="34" t="s">
        <v>333</v>
      </c>
    </row>
    <row r="255" spans="1:6" x14ac:dyDescent="0.2">
      <c r="A255" s="34" t="s">
        <v>10</v>
      </c>
      <c r="B255" s="34" t="s">
        <v>266</v>
      </c>
      <c r="C255" s="34" t="s">
        <v>347</v>
      </c>
      <c r="D255" s="34" t="s">
        <v>587</v>
      </c>
      <c r="E255" s="34">
        <v>30367867</v>
      </c>
      <c r="F255" s="34" t="s">
        <v>324</v>
      </c>
    </row>
    <row r="256" spans="1:6" x14ac:dyDescent="0.2">
      <c r="A256" s="34" t="s">
        <v>10</v>
      </c>
      <c r="B256" s="34" t="s">
        <v>267</v>
      </c>
      <c r="C256" s="34" t="s">
        <v>347</v>
      </c>
      <c r="D256" s="34" t="s">
        <v>588</v>
      </c>
      <c r="E256" s="34">
        <v>58111578</v>
      </c>
      <c r="F256" s="34" t="s">
        <v>330</v>
      </c>
    </row>
    <row r="257" spans="1:6" x14ac:dyDescent="0.2">
      <c r="A257" s="34" t="s">
        <v>10</v>
      </c>
      <c r="B257" s="34" t="s">
        <v>268</v>
      </c>
      <c r="C257" s="34" t="s">
        <v>347</v>
      </c>
      <c r="D257" s="34" t="s">
        <v>589</v>
      </c>
      <c r="E257" s="34">
        <v>6597426</v>
      </c>
      <c r="F257" s="34" t="s">
        <v>335</v>
      </c>
    </row>
    <row r="258" spans="1:6" x14ac:dyDescent="0.2">
      <c r="A258" s="34" t="s">
        <v>10</v>
      </c>
      <c r="B258" s="34" t="s">
        <v>269</v>
      </c>
      <c r="C258" s="34" t="s">
        <v>347</v>
      </c>
      <c r="D258" s="34" t="s">
        <v>590</v>
      </c>
      <c r="E258" s="34">
        <v>17379393</v>
      </c>
      <c r="F258" s="34" t="s">
        <v>325</v>
      </c>
    </row>
    <row r="259" spans="1:6" x14ac:dyDescent="0.2">
      <c r="A259" s="34" t="s">
        <v>10</v>
      </c>
      <c r="B259" s="34" t="s">
        <v>270</v>
      </c>
      <c r="C259" s="34" t="s">
        <v>347</v>
      </c>
      <c r="D259" s="34" t="s">
        <v>591</v>
      </c>
      <c r="E259" s="34">
        <v>16742075</v>
      </c>
      <c r="F259" s="34" t="s">
        <v>343</v>
      </c>
    </row>
    <row r="260" spans="1:6" x14ac:dyDescent="0.2">
      <c r="A260" s="34" t="s">
        <v>10</v>
      </c>
      <c r="B260" s="34" t="s">
        <v>271</v>
      </c>
      <c r="C260" s="34" t="s">
        <v>347</v>
      </c>
      <c r="D260" s="34" t="s">
        <v>592</v>
      </c>
      <c r="E260" s="34">
        <v>9890022</v>
      </c>
      <c r="F260" s="34" t="s">
        <v>341</v>
      </c>
    </row>
    <row r="261" spans="1:6" x14ac:dyDescent="0.2">
      <c r="A261" s="34" t="s">
        <v>10</v>
      </c>
      <c r="B261" s="34" t="s">
        <v>272</v>
      </c>
      <c r="C261" s="34" t="s">
        <v>347</v>
      </c>
      <c r="D261" s="34" t="s">
        <v>593</v>
      </c>
      <c r="E261" s="34">
        <v>89330995</v>
      </c>
      <c r="F261" s="34" t="s">
        <v>343</v>
      </c>
    </row>
    <row r="262" spans="1:6" x14ac:dyDescent="0.2">
      <c r="A262" s="34" t="s">
        <v>10</v>
      </c>
      <c r="B262" s="34" t="s">
        <v>273</v>
      </c>
      <c r="C262" s="34" t="s">
        <v>347</v>
      </c>
      <c r="D262" s="34" t="s">
        <v>594</v>
      </c>
      <c r="E262" s="34">
        <v>11942597</v>
      </c>
      <c r="F262" s="34" t="s">
        <v>344</v>
      </c>
    </row>
    <row r="263" spans="1:6" x14ac:dyDescent="0.2">
      <c r="A263" s="34" t="s">
        <v>10</v>
      </c>
      <c r="B263" s="34" t="s">
        <v>274</v>
      </c>
      <c r="C263" s="34" t="s">
        <v>347</v>
      </c>
      <c r="D263" s="34" t="s">
        <v>595</v>
      </c>
      <c r="E263" s="34">
        <v>9373027</v>
      </c>
      <c r="F263" s="34" t="s">
        <v>327</v>
      </c>
    </row>
    <row r="264" spans="1:6" x14ac:dyDescent="0.2">
      <c r="A264" s="34" t="s">
        <v>10</v>
      </c>
      <c r="B264" s="34" t="s">
        <v>275</v>
      </c>
      <c r="C264" s="34" t="s">
        <v>347</v>
      </c>
      <c r="D264" s="34" t="s">
        <v>596</v>
      </c>
      <c r="E264" s="34">
        <v>4544070</v>
      </c>
      <c r="F264" s="34" t="s">
        <v>327</v>
      </c>
    </row>
    <row r="265" spans="1:6" x14ac:dyDescent="0.2">
      <c r="A265" s="34" t="s">
        <v>10</v>
      </c>
      <c r="B265" s="34" t="s">
        <v>276</v>
      </c>
      <c r="C265" s="34" t="s">
        <v>347</v>
      </c>
      <c r="D265" s="34" t="s">
        <v>597</v>
      </c>
      <c r="E265" s="34">
        <v>71506763</v>
      </c>
      <c r="F265" s="34" t="s">
        <v>341</v>
      </c>
    </row>
    <row r="266" spans="1:6" x14ac:dyDescent="0.2">
      <c r="A266" s="34" t="s">
        <v>10</v>
      </c>
      <c r="B266" s="34" t="s">
        <v>277</v>
      </c>
      <c r="C266" s="34" t="s">
        <v>347</v>
      </c>
      <c r="D266" s="34" t="s">
        <v>598</v>
      </c>
      <c r="E266" s="34">
        <v>4473914</v>
      </c>
      <c r="F266" s="34" t="s">
        <v>334</v>
      </c>
    </row>
    <row r="267" spans="1:6" x14ac:dyDescent="0.2">
      <c r="A267" s="34" t="s">
        <v>10</v>
      </c>
      <c r="B267" s="34" t="s">
        <v>278</v>
      </c>
      <c r="C267" s="34" t="s">
        <v>347</v>
      </c>
      <c r="D267" s="34" t="s">
        <v>599</v>
      </c>
      <c r="E267" s="34">
        <v>8309115</v>
      </c>
      <c r="F267" s="34" t="s">
        <v>345</v>
      </c>
    </row>
    <row r="268" spans="1:6" x14ac:dyDescent="0.2">
      <c r="A268" s="34" t="s">
        <v>10</v>
      </c>
      <c r="B268" s="34" t="s">
        <v>279</v>
      </c>
      <c r="C268" s="34" t="s">
        <v>347</v>
      </c>
      <c r="D268" s="34" t="s">
        <v>600</v>
      </c>
      <c r="E268" s="34">
        <v>2406501</v>
      </c>
      <c r="F268" s="34" t="s">
        <v>324</v>
      </c>
    </row>
    <row r="269" spans="1:6" x14ac:dyDescent="0.2">
      <c r="A269" s="34" t="s">
        <v>10</v>
      </c>
      <c r="B269" s="34" t="s">
        <v>280</v>
      </c>
      <c r="C269" s="34" t="s">
        <v>347</v>
      </c>
      <c r="D269" s="34" t="s">
        <v>601</v>
      </c>
      <c r="E269" s="34">
        <v>6616200</v>
      </c>
      <c r="F269" s="34" t="s">
        <v>328</v>
      </c>
    </row>
    <row r="270" spans="1:6" x14ac:dyDescent="0.2">
      <c r="A270" s="34" t="s">
        <v>10</v>
      </c>
      <c r="B270" s="34" t="s">
        <v>281</v>
      </c>
      <c r="C270" s="34" t="s">
        <v>347</v>
      </c>
      <c r="D270" s="34" t="s">
        <v>602</v>
      </c>
      <c r="E270" s="34">
        <v>60384196</v>
      </c>
      <c r="F270" s="34" t="s">
        <v>343</v>
      </c>
    </row>
    <row r="271" spans="1:6" x14ac:dyDescent="0.2">
      <c r="A271" s="34" t="s">
        <v>10</v>
      </c>
      <c r="B271" s="34" t="s">
        <v>282</v>
      </c>
      <c r="C271" s="34" t="s">
        <v>347</v>
      </c>
      <c r="D271" s="34" t="s">
        <v>603</v>
      </c>
      <c r="E271" s="34">
        <v>4469714</v>
      </c>
      <c r="F271" s="34" t="s">
        <v>332</v>
      </c>
    </row>
    <row r="272" spans="1:6" x14ac:dyDescent="0.2">
      <c r="A272" s="34" t="s">
        <v>10</v>
      </c>
      <c r="B272" s="34" t="s">
        <v>283</v>
      </c>
      <c r="C272" s="34" t="s">
        <v>347</v>
      </c>
      <c r="D272" s="34" t="s">
        <v>604</v>
      </c>
      <c r="E272" s="34">
        <v>83168879</v>
      </c>
      <c r="F272" s="34" t="s">
        <v>331</v>
      </c>
    </row>
    <row r="273" spans="1:6" x14ac:dyDescent="0.2">
      <c r="A273" s="34" t="s">
        <v>10</v>
      </c>
      <c r="B273" s="34" t="s">
        <v>284</v>
      </c>
      <c r="C273" s="34" t="s">
        <v>347</v>
      </c>
      <c r="D273" s="34" t="s">
        <v>605</v>
      </c>
      <c r="E273" s="34">
        <v>5816926</v>
      </c>
      <c r="F273" s="34" t="s">
        <v>324</v>
      </c>
    </row>
    <row r="274" spans="1:6" x14ac:dyDescent="0.2">
      <c r="A274" s="34" t="s">
        <v>10</v>
      </c>
      <c r="B274" s="34" t="s">
        <v>285</v>
      </c>
      <c r="C274" s="34" t="s">
        <v>347</v>
      </c>
      <c r="D274" s="34" t="s">
        <v>606</v>
      </c>
      <c r="E274" s="34">
        <v>6444874</v>
      </c>
      <c r="F274" s="34" t="s">
        <v>341</v>
      </c>
    </row>
    <row r="275" spans="1:6" x14ac:dyDescent="0.2">
      <c r="A275" s="34" t="s">
        <v>10</v>
      </c>
      <c r="B275" s="34" t="s">
        <v>286</v>
      </c>
      <c r="C275" s="34" t="s">
        <v>347</v>
      </c>
      <c r="D275" s="34" t="s">
        <v>607</v>
      </c>
      <c r="E275" s="34">
        <v>95668384</v>
      </c>
      <c r="F275" s="34" t="s">
        <v>345</v>
      </c>
    </row>
    <row r="276" spans="1:6" x14ac:dyDescent="0.2">
      <c r="A276" s="34" t="s">
        <v>10</v>
      </c>
      <c r="B276" s="34" t="s">
        <v>287</v>
      </c>
      <c r="C276" s="34" t="s">
        <v>347</v>
      </c>
      <c r="D276" s="34" t="s">
        <v>608</v>
      </c>
      <c r="E276" s="34">
        <v>5963552</v>
      </c>
      <c r="F276" s="34" t="s">
        <v>333</v>
      </c>
    </row>
    <row r="277" spans="1:6" x14ac:dyDescent="0.2">
      <c r="A277" s="34" t="s">
        <v>10</v>
      </c>
      <c r="B277" s="34" t="s">
        <v>288</v>
      </c>
      <c r="C277" s="34" t="s">
        <v>347</v>
      </c>
      <c r="D277" s="34" t="s">
        <v>609</v>
      </c>
      <c r="E277" s="34">
        <v>362351499</v>
      </c>
      <c r="F277" s="34" t="s">
        <v>343</v>
      </c>
    </row>
    <row r="278" spans="1:6" x14ac:dyDescent="0.2">
      <c r="A278" s="34" t="s">
        <v>10</v>
      </c>
      <c r="B278" s="34" t="s">
        <v>289</v>
      </c>
      <c r="C278" s="34" t="s">
        <v>347</v>
      </c>
      <c r="D278" s="34" t="s">
        <v>610</v>
      </c>
      <c r="E278" s="34">
        <v>33123576</v>
      </c>
      <c r="F278" s="34" t="s">
        <v>324</v>
      </c>
    </row>
    <row r="279" spans="1:6" x14ac:dyDescent="0.2">
      <c r="A279" s="34" t="s">
        <v>10</v>
      </c>
      <c r="B279" s="34" t="s">
        <v>290</v>
      </c>
      <c r="C279" s="34" t="s">
        <v>347</v>
      </c>
      <c r="D279" s="34" t="s">
        <v>611</v>
      </c>
      <c r="E279" s="34">
        <v>3310029</v>
      </c>
      <c r="F279" s="34" t="s">
        <v>326</v>
      </c>
    </row>
    <row r="280" spans="1:6" x14ac:dyDescent="0.2">
      <c r="A280" s="34" t="s">
        <v>10</v>
      </c>
      <c r="B280" s="34" t="s">
        <v>291</v>
      </c>
      <c r="C280" s="34" t="s">
        <v>347</v>
      </c>
      <c r="D280" s="34" t="s">
        <v>612</v>
      </c>
      <c r="E280" s="34">
        <v>5428439</v>
      </c>
      <c r="F280" s="34" t="s">
        <v>342</v>
      </c>
    </row>
    <row r="281" spans="1:6" x14ac:dyDescent="0.2">
      <c r="A281" s="34" t="s">
        <v>10</v>
      </c>
      <c r="B281" s="34" t="s">
        <v>292</v>
      </c>
      <c r="C281" s="34" t="s">
        <v>347</v>
      </c>
      <c r="D281" s="34" t="s">
        <v>613</v>
      </c>
      <c r="E281" s="34">
        <v>8491986</v>
      </c>
      <c r="F281" s="34" t="s">
        <v>344</v>
      </c>
    </row>
    <row r="282" spans="1:6" x14ac:dyDescent="0.2">
      <c r="A282" s="34" t="s">
        <v>10</v>
      </c>
      <c r="B282" s="34" t="s">
        <v>293</v>
      </c>
      <c r="C282" s="34" t="s">
        <v>347</v>
      </c>
      <c r="D282" s="34" t="s">
        <v>614</v>
      </c>
      <c r="E282" s="34">
        <v>35450750</v>
      </c>
      <c r="F282" s="34" t="s">
        <v>333</v>
      </c>
    </row>
    <row r="283" spans="1:6" x14ac:dyDescent="0.2">
      <c r="A283" s="34" t="s">
        <v>10</v>
      </c>
      <c r="B283" s="34" t="s">
        <v>294</v>
      </c>
      <c r="C283" s="34" t="s">
        <v>347</v>
      </c>
      <c r="D283" s="34" t="s">
        <v>615</v>
      </c>
      <c r="E283" s="34">
        <v>15911143</v>
      </c>
      <c r="F283" s="34" t="s">
        <v>328</v>
      </c>
    </row>
    <row r="284" spans="1:6" x14ac:dyDescent="0.2">
      <c r="A284" s="34" t="s">
        <v>10</v>
      </c>
      <c r="B284" s="34" t="s">
        <v>295</v>
      </c>
      <c r="C284" s="34" t="s">
        <v>347</v>
      </c>
      <c r="D284" s="34" t="s">
        <v>616</v>
      </c>
      <c r="E284" s="34">
        <v>3245151</v>
      </c>
      <c r="F284" s="34" t="s">
        <v>346</v>
      </c>
    </row>
    <row r="285" spans="1:6" x14ac:dyDescent="0.2">
      <c r="A285" s="34" t="s">
        <v>10</v>
      </c>
      <c r="B285" s="34" t="s">
        <v>296</v>
      </c>
      <c r="C285" s="34" t="s">
        <v>347</v>
      </c>
      <c r="D285" s="34" t="s">
        <v>617</v>
      </c>
      <c r="E285" s="34">
        <v>25909656</v>
      </c>
      <c r="F285" s="34" t="s">
        <v>340</v>
      </c>
    </row>
    <row r="286" spans="1:6" x14ac:dyDescent="0.2">
      <c r="A286" s="34" t="s">
        <v>10</v>
      </c>
      <c r="B286" s="34" t="s">
        <v>297</v>
      </c>
      <c r="C286" s="34" t="s">
        <v>347</v>
      </c>
      <c r="D286" s="34" t="s">
        <v>618</v>
      </c>
      <c r="E286" s="34">
        <v>7674288</v>
      </c>
      <c r="F286" s="34" t="s">
        <v>327</v>
      </c>
    </row>
    <row r="287" spans="1:6" x14ac:dyDescent="0.2">
      <c r="A287" s="34" t="s">
        <v>10</v>
      </c>
      <c r="B287" s="34" t="s">
        <v>298</v>
      </c>
      <c r="C287" s="34" t="s">
        <v>347</v>
      </c>
      <c r="D287" s="34" t="s">
        <v>619</v>
      </c>
      <c r="E287" s="34">
        <v>3516853</v>
      </c>
      <c r="F287" s="34" t="s">
        <v>332</v>
      </c>
    </row>
    <row r="288" spans="1:6" x14ac:dyDescent="0.2">
      <c r="A288" s="34" t="s">
        <v>10</v>
      </c>
      <c r="B288" s="34" t="s">
        <v>299</v>
      </c>
      <c r="C288" s="34" t="s">
        <v>347</v>
      </c>
      <c r="D288" s="34" t="s">
        <v>620</v>
      </c>
      <c r="E288" s="34">
        <v>6493168</v>
      </c>
      <c r="F288" s="34" t="s">
        <v>332</v>
      </c>
    </row>
    <row r="289" spans="1:6" x14ac:dyDescent="0.2">
      <c r="A289" s="34" t="s">
        <v>10</v>
      </c>
      <c r="B289" s="34" t="s">
        <v>300</v>
      </c>
      <c r="C289" s="34" t="s">
        <v>347</v>
      </c>
      <c r="D289" s="34" t="s">
        <v>621</v>
      </c>
      <c r="E289" s="34">
        <v>70235303</v>
      </c>
      <c r="F289" s="34" t="s">
        <v>326</v>
      </c>
    </row>
    <row r="290" spans="1:6" x14ac:dyDescent="0.2">
      <c r="A290" s="34" t="s">
        <v>10</v>
      </c>
      <c r="B290" s="34" t="s">
        <v>301</v>
      </c>
      <c r="C290" s="34" t="s">
        <v>347</v>
      </c>
      <c r="D290" s="34" t="s">
        <v>622</v>
      </c>
      <c r="E290" s="34">
        <v>7058246</v>
      </c>
      <c r="F290" s="34" t="s">
        <v>326</v>
      </c>
    </row>
    <row r="291" spans="1:6" x14ac:dyDescent="0.2">
      <c r="A291" s="34" t="s">
        <v>302</v>
      </c>
      <c r="B291" s="34"/>
      <c r="C291" s="34" t="s">
        <v>347</v>
      </c>
      <c r="D291" s="34" t="s">
        <v>623</v>
      </c>
      <c r="E291" s="34">
        <v>8467728390</v>
      </c>
      <c r="F291" s="34"/>
    </row>
    <row r="292" spans="1:6" x14ac:dyDescent="0.2">
      <c r="A292" s="34" t="s">
        <v>11</v>
      </c>
      <c r="B292" s="34" t="s">
        <v>27</v>
      </c>
      <c r="C292" s="34" t="s">
        <v>347</v>
      </c>
      <c r="D292" s="34" t="s">
        <v>624</v>
      </c>
      <c r="E292" s="34">
        <v>1898</v>
      </c>
      <c r="F292" s="34" t="s">
        <v>324</v>
      </c>
    </row>
    <row r="293" spans="1:6" x14ac:dyDescent="0.2">
      <c r="A293" s="34" t="s">
        <v>11</v>
      </c>
      <c r="B293" s="34" t="s">
        <v>28</v>
      </c>
      <c r="C293" s="34" t="s">
        <v>347</v>
      </c>
      <c r="D293" s="34" t="s">
        <v>625</v>
      </c>
      <c r="E293" s="34">
        <v>698</v>
      </c>
      <c r="F293" s="34" t="s">
        <v>325</v>
      </c>
    </row>
    <row r="294" spans="1:6" x14ac:dyDescent="0.2">
      <c r="A294" s="34" t="s">
        <v>11</v>
      </c>
      <c r="B294" s="34" t="s">
        <v>29</v>
      </c>
      <c r="C294" s="34" t="s">
        <v>347</v>
      </c>
      <c r="D294" s="34" t="s">
        <v>626</v>
      </c>
      <c r="E294" s="34">
        <v>59</v>
      </c>
      <c r="F294" s="34" t="s">
        <v>326</v>
      </c>
    </row>
    <row r="295" spans="1:6" x14ac:dyDescent="0.2">
      <c r="A295" s="34" t="s">
        <v>11</v>
      </c>
      <c r="B295" s="34" t="s">
        <v>32</v>
      </c>
      <c r="C295" s="34" t="s">
        <v>347</v>
      </c>
      <c r="D295" s="34" t="s">
        <v>627</v>
      </c>
      <c r="E295" s="34">
        <v>234</v>
      </c>
      <c r="F295" s="34" t="s">
        <v>328</v>
      </c>
    </row>
    <row r="296" spans="1:6" x14ac:dyDescent="0.2">
      <c r="A296" s="34" t="s">
        <v>11</v>
      </c>
      <c r="B296" s="34" t="s">
        <v>33</v>
      </c>
      <c r="C296" s="34" t="s">
        <v>347</v>
      </c>
      <c r="D296" s="34" t="s">
        <v>628</v>
      </c>
      <c r="E296" s="34">
        <v>411</v>
      </c>
      <c r="F296" s="34" t="s">
        <v>329</v>
      </c>
    </row>
    <row r="297" spans="1:6" x14ac:dyDescent="0.2">
      <c r="A297" s="34" t="s">
        <v>11</v>
      </c>
      <c r="B297" s="34" t="s">
        <v>34</v>
      </c>
      <c r="C297" s="34" t="s">
        <v>347</v>
      </c>
      <c r="D297" s="34" t="s">
        <v>629</v>
      </c>
      <c r="E297" s="34">
        <v>130</v>
      </c>
      <c r="F297" s="34" t="s">
        <v>324</v>
      </c>
    </row>
    <row r="298" spans="1:6" x14ac:dyDescent="0.2">
      <c r="A298" s="34" t="s">
        <v>11</v>
      </c>
      <c r="B298" s="34" t="s">
        <v>35</v>
      </c>
      <c r="C298" s="34" t="s">
        <v>347</v>
      </c>
      <c r="D298" s="34" t="s">
        <v>630</v>
      </c>
      <c r="E298" s="34">
        <v>281</v>
      </c>
      <c r="F298" s="34" t="s">
        <v>330</v>
      </c>
    </row>
    <row r="299" spans="1:6" x14ac:dyDescent="0.2">
      <c r="A299" s="34" t="s">
        <v>11</v>
      </c>
      <c r="B299" s="34" t="s">
        <v>36</v>
      </c>
      <c r="C299" s="34" t="s">
        <v>347</v>
      </c>
      <c r="D299" s="34" t="s">
        <v>631</v>
      </c>
      <c r="E299" s="34">
        <v>67</v>
      </c>
      <c r="F299" s="34" t="s">
        <v>331</v>
      </c>
    </row>
    <row r="300" spans="1:6" x14ac:dyDescent="0.2">
      <c r="A300" s="34" t="s">
        <v>11</v>
      </c>
      <c r="B300" s="34" t="s">
        <v>37</v>
      </c>
      <c r="C300" s="34" t="s">
        <v>347</v>
      </c>
      <c r="D300" s="34" t="s">
        <v>632</v>
      </c>
      <c r="E300" s="34">
        <v>451</v>
      </c>
      <c r="F300" s="34" t="s">
        <v>328</v>
      </c>
    </row>
    <row r="301" spans="1:6" x14ac:dyDescent="0.2">
      <c r="A301" s="34" t="s">
        <v>11</v>
      </c>
      <c r="B301" s="34" t="s">
        <v>38</v>
      </c>
      <c r="C301" s="34" t="s">
        <v>347</v>
      </c>
      <c r="D301" s="34" t="s">
        <v>633</v>
      </c>
      <c r="E301" s="34">
        <v>43</v>
      </c>
      <c r="F301" s="34" t="s">
        <v>330</v>
      </c>
    </row>
    <row r="302" spans="1:6" x14ac:dyDescent="0.2">
      <c r="A302" s="34" t="s">
        <v>11</v>
      </c>
      <c r="B302" s="34" t="s">
        <v>39</v>
      </c>
      <c r="C302" s="34" t="s">
        <v>347</v>
      </c>
      <c r="D302" s="34" t="s">
        <v>634</v>
      </c>
      <c r="E302" s="34">
        <v>32</v>
      </c>
      <c r="F302" s="34" t="s">
        <v>332</v>
      </c>
    </row>
    <row r="303" spans="1:6" x14ac:dyDescent="0.2">
      <c r="A303" s="34" t="s">
        <v>11</v>
      </c>
      <c r="B303" s="34" t="s">
        <v>40</v>
      </c>
      <c r="C303" s="34" t="s">
        <v>347</v>
      </c>
      <c r="D303" s="34" t="s">
        <v>635</v>
      </c>
      <c r="E303" s="34">
        <v>62</v>
      </c>
      <c r="F303" s="34" t="s">
        <v>333</v>
      </c>
    </row>
    <row r="304" spans="1:6" x14ac:dyDescent="0.2">
      <c r="A304" s="34" t="s">
        <v>11</v>
      </c>
      <c r="B304" s="34" t="s">
        <v>41</v>
      </c>
      <c r="C304" s="34" t="s">
        <v>347</v>
      </c>
      <c r="D304" s="34" t="s">
        <v>636</v>
      </c>
      <c r="E304" s="34">
        <v>607</v>
      </c>
      <c r="F304" s="34" t="s">
        <v>328</v>
      </c>
    </row>
    <row r="305" spans="1:6" x14ac:dyDescent="0.2">
      <c r="A305" s="34" t="s">
        <v>11</v>
      </c>
      <c r="B305" s="34" t="s">
        <v>42</v>
      </c>
      <c r="C305" s="34" t="s">
        <v>347</v>
      </c>
      <c r="D305" s="34" t="s">
        <v>637</v>
      </c>
      <c r="E305" s="34">
        <v>65</v>
      </c>
      <c r="F305" s="34" t="s">
        <v>334</v>
      </c>
    </row>
    <row r="306" spans="1:6" x14ac:dyDescent="0.2">
      <c r="A306" s="34" t="s">
        <v>11</v>
      </c>
      <c r="B306" s="34" t="s">
        <v>43</v>
      </c>
      <c r="C306" s="34" t="s">
        <v>347</v>
      </c>
      <c r="D306" s="34" t="s">
        <v>638</v>
      </c>
      <c r="E306" s="34">
        <v>1802</v>
      </c>
      <c r="F306" s="34" t="s">
        <v>331</v>
      </c>
    </row>
    <row r="307" spans="1:6" x14ac:dyDescent="0.2">
      <c r="A307" s="34" t="s">
        <v>11</v>
      </c>
      <c r="B307" s="34" t="s">
        <v>44</v>
      </c>
      <c r="C307" s="34" t="s">
        <v>347</v>
      </c>
      <c r="D307" s="34" t="s">
        <v>639</v>
      </c>
      <c r="E307" s="34">
        <v>424</v>
      </c>
      <c r="F307" s="34" t="s">
        <v>335</v>
      </c>
    </row>
    <row r="308" spans="1:6" x14ac:dyDescent="0.2">
      <c r="A308" s="34" t="s">
        <v>11</v>
      </c>
      <c r="B308" s="34" t="s">
        <v>45</v>
      </c>
      <c r="C308" s="34" t="s">
        <v>347</v>
      </c>
      <c r="D308" s="34" t="s">
        <v>640</v>
      </c>
      <c r="E308" s="34">
        <v>28</v>
      </c>
      <c r="F308" s="34" t="s">
        <v>336</v>
      </c>
    </row>
    <row r="309" spans="1:6" x14ac:dyDescent="0.2">
      <c r="A309" s="34" t="s">
        <v>11</v>
      </c>
      <c r="B309" s="34" t="s">
        <v>46</v>
      </c>
      <c r="C309" s="34" t="s">
        <v>347</v>
      </c>
      <c r="D309" s="34" t="s">
        <v>641</v>
      </c>
      <c r="E309" s="34">
        <v>8</v>
      </c>
      <c r="F309" s="34" t="s">
        <v>334</v>
      </c>
    </row>
    <row r="310" spans="1:6" x14ac:dyDescent="0.2">
      <c r="A310" s="34" t="s">
        <v>11</v>
      </c>
      <c r="B310" s="34" t="s">
        <v>48</v>
      </c>
      <c r="C310" s="34" t="s">
        <v>347</v>
      </c>
      <c r="D310" s="34" t="s">
        <v>642</v>
      </c>
      <c r="E310" s="34">
        <v>92</v>
      </c>
      <c r="F310" s="34" t="s">
        <v>337</v>
      </c>
    </row>
    <row r="311" spans="1:6" x14ac:dyDescent="0.2">
      <c r="A311" s="34" t="s">
        <v>11</v>
      </c>
      <c r="B311" s="34" t="s">
        <v>50</v>
      </c>
      <c r="C311" s="34" t="s">
        <v>347</v>
      </c>
      <c r="D311" s="34" t="s">
        <v>643</v>
      </c>
      <c r="E311" s="34">
        <v>101</v>
      </c>
      <c r="F311" s="34" t="s">
        <v>334</v>
      </c>
    </row>
    <row r="312" spans="1:6" x14ac:dyDescent="0.2">
      <c r="A312" s="34" t="s">
        <v>11</v>
      </c>
      <c r="B312" s="34" t="s">
        <v>51</v>
      </c>
      <c r="C312" s="34" t="s">
        <v>347</v>
      </c>
      <c r="D312" s="34" t="s">
        <v>644</v>
      </c>
      <c r="E312" s="34">
        <v>829</v>
      </c>
      <c r="F312" s="34" t="s">
        <v>331</v>
      </c>
    </row>
    <row r="313" spans="1:6" x14ac:dyDescent="0.2">
      <c r="A313" s="34" t="s">
        <v>11</v>
      </c>
      <c r="B313" s="34" t="s">
        <v>52</v>
      </c>
      <c r="C313" s="34" t="s">
        <v>347</v>
      </c>
      <c r="D313" s="34" t="s">
        <v>645</v>
      </c>
      <c r="E313" s="34">
        <v>833</v>
      </c>
      <c r="F313" s="34" t="s">
        <v>339</v>
      </c>
    </row>
    <row r="314" spans="1:6" x14ac:dyDescent="0.2">
      <c r="A314" s="34" t="s">
        <v>11</v>
      </c>
      <c r="B314" s="34" t="s">
        <v>53</v>
      </c>
      <c r="C314" s="34" t="s">
        <v>347</v>
      </c>
      <c r="D314" s="34" t="s">
        <v>646</v>
      </c>
      <c r="E314" s="34">
        <v>201</v>
      </c>
      <c r="F314" s="34" t="s">
        <v>340</v>
      </c>
    </row>
    <row r="315" spans="1:6" x14ac:dyDescent="0.2">
      <c r="A315" s="34" t="s">
        <v>11</v>
      </c>
      <c r="B315" s="34" t="s">
        <v>54</v>
      </c>
      <c r="C315" s="34" t="s">
        <v>347</v>
      </c>
      <c r="D315" s="34" t="s">
        <v>647</v>
      </c>
      <c r="E315" s="34">
        <v>167</v>
      </c>
      <c r="F315" s="34" t="s">
        <v>325</v>
      </c>
    </row>
    <row r="316" spans="1:6" x14ac:dyDescent="0.2">
      <c r="A316" s="34" t="s">
        <v>11</v>
      </c>
      <c r="B316" s="34" t="s">
        <v>55</v>
      </c>
      <c r="C316" s="34" t="s">
        <v>347</v>
      </c>
      <c r="D316" s="34" t="s">
        <v>648</v>
      </c>
      <c r="E316" s="34">
        <v>1388</v>
      </c>
      <c r="F316" s="34" t="s">
        <v>338</v>
      </c>
    </row>
    <row r="317" spans="1:6" x14ac:dyDescent="0.2">
      <c r="A317" s="34" t="s">
        <v>11</v>
      </c>
      <c r="B317" s="34" t="s">
        <v>56</v>
      </c>
      <c r="C317" s="34" t="s">
        <v>347</v>
      </c>
      <c r="D317" s="34" t="s">
        <v>633</v>
      </c>
      <c r="E317" s="34">
        <v>43</v>
      </c>
      <c r="F317" s="34" t="s">
        <v>341</v>
      </c>
    </row>
    <row r="318" spans="1:6" x14ac:dyDescent="0.2">
      <c r="A318" s="34" t="s">
        <v>11</v>
      </c>
      <c r="B318" s="34" t="s">
        <v>57</v>
      </c>
      <c r="C318" s="34" t="s">
        <v>347</v>
      </c>
      <c r="D318" s="34" t="s">
        <v>649</v>
      </c>
      <c r="E318" s="34">
        <v>3101</v>
      </c>
      <c r="F318" s="34" t="s">
        <v>342</v>
      </c>
    </row>
    <row r="319" spans="1:6" x14ac:dyDescent="0.2">
      <c r="A319" s="34" t="s">
        <v>11</v>
      </c>
      <c r="B319" s="34" t="s">
        <v>60</v>
      </c>
      <c r="C319" s="34" t="s">
        <v>347</v>
      </c>
      <c r="D319" s="34" t="s">
        <v>650</v>
      </c>
      <c r="E319" s="34">
        <v>106</v>
      </c>
      <c r="F319" s="34" t="s">
        <v>327</v>
      </c>
    </row>
    <row r="320" spans="1:6" x14ac:dyDescent="0.2">
      <c r="A320" s="34" t="s">
        <v>11</v>
      </c>
      <c r="B320" s="34" t="s">
        <v>61</v>
      </c>
      <c r="C320" s="34" t="s">
        <v>347</v>
      </c>
      <c r="D320" s="34" t="s">
        <v>651</v>
      </c>
      <c r="E320" s="34">
        <v>15</v>
      </c>
      <c r="F320" s="34" t="s">
        <v>337</v>
      </c>
    </row>
    <row r="321" spans="1:6" x14ac:dyDescent="0.2">
      <c r="A321" s="34" t="s">
        <v>11</v>
      </c>
      <c r="B321" s="34" t="s">
        <v>62</v>
      </c>
      <c r="C321" s="34" t="s">
        <v>347</v>
      </c>
      <c r="D321" s="34" t="s">
        <v>652</v>
      </c>
      <c r="E321" s="34">
        <v>926</v>
      </c>
      <c r="F321" s="34" t="s">
        <v>330</v>
      </c>
    </row>
    <row r="322" spans="1:6" x14ac:dyDescent="0.2">
      <c r="A322" s="34" t="s">
        <v>11</v>
      </c>
      <c r="B322" s="34" t="s">
        <v>63</v>
      </c>
      <c r="C322" s="34" t="s">
        <v>347</v>
      </c>
      <c r="D322" s="34" t="s">
        <v>653</v>
      </c>
      <c r="E322" s="34">
        <v>344</v>
      </c>
      <c r="F322" s="34" t="s">
        <v>325</v>
      </c>
    </row>
    <row r="323" spans="1:6" x14ac:dyDescent="0.2">
      <c r="A323" s="34" t="s">
        <v>11</v>
      </c>
      <c r="B323" s="34" t="s">
        <v>64</v>
      </c>
      <c r="C323" s="34" t="s">
        <v>347</v>
      </c>
      <c r="D323" s="34" t="s">
        <v>654</v>
      </c>
      <c r="E323" s="34">
        <v>64</v>
      </c>
      <c r="F323" s="34" t="s">
        <v>337</v>
      </c>
    </row>
    <row r="324" spans="1:6" x14ac:dyDescent="0.2">
      <c r="A324" s="34" t="s">
        <v>11</v>
      </c>
      <c r="B324" s="34" t="s">
        <v>65</v>
      </c>
      <c r="C324" s="34" t="s">
        <v>347</v>
      </c>
      <c r="D324" s="34" t="s">
        <v>655</v>
      </c>
      <c r="E324" s="34">
        <v>54</v>
      </c>
      <c r="F324" s="34" t="s">
        <v>336</v>
      </c>
    </row>
    <row r="325" spans="1:6" x14ac:dyDescent="0.2">
      <c r="A325" s="34" t="s">
        <v>11</v>
      </c>
      <c r="B325" s="34" t="s">
        <v>66</v>
      </c>
      <c r="C325" s="34" t="s">
        <v>347</v>
      </c>
      <c r="D325" s="34" t="s">
        <v>656</v>
      </c>
      <c r="E325" s="34">
        <v>313</v>
      </c>
      <c r="F325" s="34" t="s">
        <v>339</v>
      </c>
    </row>
    <row r="326" spans="1:6" x14ac:dyDescent="0.2">
      <c r="A326" s="34" t="s">
        <v>11</v>
      </c>
      <c r="B326" s="34" t="s">
        <v>67</v>
      </c>
      <c r="C326" s="34" t="s">
        <v>347</v>
      </c>
      <c r="D326" s="34" t="s">
        <v>657</v>
      </c>
      <c r="E326" s="34">
        <v>2671</v>
      </c>
      <c r="F326" s="34" t="s">
        <v>340</v>
      </c>
    </row>
    <row r="327" spans="1:6" x14ac:dyDescent="0.2">
      <c r="A327" s="34" t="s">
        <v>11</v>
      </c>
      <c r="B327" s="34" t="s">
        <v>68</v>
      </c>
      <c r="C327" s="34" t="s">
        <v>347</v>
      </c>
      <c r="D327" s="34" t="s">
        <v>658</v>
      </c>
      <c r="E327" s="34">
        <v>49</v>
      </c>
      <c r="F327" s="34" t="s">
        <v>334</v>
      </c>
    </row>
    <row r="328" spans="1:6" x14ac:dyDescent="0.2">
      <c r="A328" s="34" t="s">
        <v>11</v>
      </c>
      <c r="B328" s="34" t="s">
        <v>69</v>
      </c>
      <c r="C328" s="34" t="s">
        <v>347</v>
      </c>
      <c r="D328" s="34" t="s">
        <v>659</v>
      </c>
      <c r="E328" s="34">
        <v>121</v>
      </c>
      <c r="F328" s="34" t="s">
        <v>331</v>
      </c>
    </row>
    <row r="329" spans="1:6" x14ac:dyDescent="0.2">
      <c r="A329" s="34" t="s">
        <v>11</v>
      </c>
      <c r="B329" s="34" t="s">
        <v>70</v>
      </c>
      <c r="C329" s="34" t="s">
        <v>347</v>
      </c>
      <c r="D329" s="34" t="s">
        <v>660</v>
      </c>
      <c r="E329" s="34">
        <v>276</v>
      </c>
      <c r="F329" s="34" t="s">
        <v>338</v>
      </c>
    </row>
    <row r="330" spans="1:6" x14ac:dyDescent="0.2">
      <c r="A330" s="34" t="s">
        <v>11</v>
      </c>
      <c r="B330" s="34" t="s">
        <v>71</v>
      </c>
      <c r="C330" s="34" t="s">
        <v>347</v>
      </c>
      <c r="D330" s="34" t="s">
        <v>661</v>
      </c>
      <c r="E330" s="34">
        <v>913</v>
      </c>
      <c r="F330" s="34" t="s">
        <v>334</v>
      </c>
    </row>
    <row r="331" spans="1:6" x14ac:dyDescent="0.2">
      <c r="A331" s="34" t="s">
        <v>11</v>
      </c>
      <c r="B331" s="34" t="s">
        <v>72</v>
      </c>
      <c r="C331" s="34" t="s">
        <v>347</v>
      </c>
      <c r="D331" s="34" t="s">
        <v>662</v>
      </c>
      <c r="E331" s="34">
        <v>457</v>
      </c>
      <c r="F331" s="34" t="s">
        <v>335</v>
      </c>
    </row>
    <row r="332" spans="1:6" x14ac:dyDescent="0.2">
      <c r="A332" s="34" t="s">
        <v>11</v>
      </c>
      <c r="B332" s="34" t="s">
        <v>74</v>
      </c>
      <c r="C332" s="34" t="s">
        <v>347</v>
      </c>
      <c r="D332" s="34" t="s">
        <v>663</v>
      </c>
      <c r="E332" s="34">
        <v>35</v>
      </c>
      <c r="F332" s="34" t="s">
        <v>330</v>
      </c>
    </row>
    <row r="333" spans="1:6" x14ac:dyDescent="0.2">
      <c r="A333" s="34" t="s">
        <v>11</v>
      </c>
      <c r="B333" s="34" t="s">
        <v>75</v>
      </c>
      <c r="C333" s="34" t="s">
        <v>347</v>
      </c>
      <c r="D333" s="34" t="s">
        <v>664</v>
      </c>
      <c r="E333" s="34">
        <v>86</v>
      </c>
      <c r="F333" s="34" t="s">
        <v>327</v>
      </c>
    </row>
    <row r="334" spans="1:6" x14ac:dyDescent="0.2">
      <c r="A334" s="34" t="s">
        <v>11</v>
      </c>
      <c r="B334" s="34" t="s">
        <v>77</v>
      </c>
      <c r="C334" s="34" t="s">
        <v>347</v>
      </c>
      <c r="D334" s="34" t="s">
        <v>665</v>
      </c>
      <c r="E334" s="34">
        <v>369</v>
      </c>
      <c r="F334" s="34" t="s">
        <v>340</v>
      </c>
    </row>
    <row r="335" spans="1:6" x14ac:dyDescent="0.2">
      <c r="A335" s="34" t="s">
        <v>11</v>
      </c>
      <c r="B335" s="34" t="s">
        <v>78</v>
      </c>
      <c r="C335" s="34" t="s">
        <v>347</v>
      </c>
      <c r="D335" s="34" t="s">
        <v>666</v>
      </c>
      <c r="E335" s="34">
        <v>341</v>
      </c>
      <c r="F335" s="34" t="s">
        <v>332</v>
      </c>
    </row>
    <row r="336" spans="1:6" x14ac:dyDescent="0.2">
      <c r="A336" s="34" t="s">
        <v>11</v>
      </c>
      <c r="B336" s="34" t="s">
        <v>79</v>
      </c>
      <c r="C336" s="34" t="s">
        <v>347</v>
      </c>
      <c r="D336" s="34" t="s">
        <v>667</v>
      </c>
      <c r="E336" s="34">
        <v>1098</v>
      </c>
      <c r="F336" s="34" t="s">
        <v>345</v>
      </c>
    </row>
    <row r="337" spans="1:6" x14ac:dyDescent="0.2">
      <c r="A337" s="34" t="s">
        <v>11</v>
      </c>
      <c r="B337" s="34" t="s">
        <v>81</v>
      </c>
      <c r="C337" s="34" t="s">
        <v>347</v>
      </c>
      <c r="D337" s="34" t="s">
        <v>668</v>
      </c>
      <c r="E337" s="34">
        <v>320</v>
      </c>
      <c r="F337" s="34" t="s">
        <v>330</v>
      </c>
    </row>
    <row r="338" spans="1:6" x14ac:dyDescent="0.2">
      <c r="A338" s="34" t="s">
        <v>11</v>
      </c>
      <c r="B338" s="34" t="s">
        <v>82</v>
      </c>
      <c r="C338" s="34" t="s">
        <v>347</v>
      </c>
      <c r="D338" s="34" t="s">
        <v>669</v>
      </c>
      <c r="E338" s="34">
        <v>2252</v>
      </c>
      <c r="F338" s="34" t="s">
        <v>341</v>
      </c>
    </row>
    <row r="339" spans="1:6" x14ac:dyDescent="0.2">
      <c r="A339" s="34" t="s">
        <v>11</v>
      </c>
      <c r="B339" s="34" t="s">
        <v>83</v>
      </c>
      <c r="C339" s="34" t="s">
        <v>347</v>
      </c>
      <c r="D339" s="34" t="s">
        <v>670</v>
      </c>
      <c r="E339" s="34">
        <v>76</v>
      </c>
      <c r="F339" s="34" t="s">
        <v>337</v>
      </c>
    </row>
    <row r="340" spans="1:6" x14ac:dyDescent="0.2">
      <c r="A340" s="34" t="s">
        <v>11</v>
      </c>
      <c r="B340" s="34" t="s">
        <v>84</v>
      </c>
      <c r="C340" s="34" t="s">
        <v>347</v>
      </c>
      <c r="D340" s="34" t="s">
        <v>671</v>
      </c>
      <c r="E340" s="34">
        <v>997</v>
      </c>
      <c r="F340" s="34" t="s">
        <v>342</v>
      </c>
    </row>
    <row r="341" spans="1:6" x14ac:dyDescent="0.2">
      <c r="A341" s="34" t="s">
        <v>11</v>
      </c>
      <c r="B341" s="34" t="s">
        <v>85</v>
      </c>
      <c r="C341" s="34" t="s">
        <v>347</v>
      </c>
      <c r="D341" s="34" t="s">
        <v>672</v>
      </c>
      <c r="E341" s="34">
        <v>1284</v>
      </c>
      <c r="F341" s="34" t="s">
        <v>333</v>
      </c>
    </row>
    <row r="342" spans="1:6" x14ac:dyDescent="0.2">
      <c r="A342" s="34" t="s">
        <v>11</v>
      </c>
      <c r="B342" s="34" t="s">
        <v>86</v>
      </c>
      <c r="C342" s="34" t="s">
        <v>347</v>
      </c>
      <c r="D342" s="34" t="s">
        <v>673</v>
      </c>
      <c r="E342" s="34">
        <v>60</v>
      </c>
      <c r="F342" s="34" t="s">
        <v>326</v>
      </c>
    </row>
    <row r="343" spans="1:6" x14ac:dyDescent="0.2">
      <c r="A343" s="34" t="s">
        <v>11</v>
      </c>
      <c r="B343" s="34" t="s">
        <v>87</v>
      </c>
      <c r="C343" s="34" t="s">
        <v>347</v>
      </c>
      <c r="D343" s="34" t="s">
        <v>674</v>
      </c>
      <c r="E343" s="34">
        <v>71</v>
      </c>
      <c r="F343" s="34" t="s">
        <v>336</v>
      </c>
    </row>
    <row r="344" spans="1:6" x14ac:dyDescent="0.2">
      <c r="A344" s="34" t="s">
        <v>11</v>
      </c>
      <c r="B344" s="34" t="s">
        <v>88</v>
      </c>
      <c r="C344" s="34" t="s">
        <v>347</v>
      </c>
      <c r="D344" s="34" t="s">
        <v>675</v>
      </c>
      <c r="E344" s="34">
        <v>1452</v>
      </c>
      <c r="F344" s="34" t="s">
        <v>331</v>
      </c>
    </row>
    <row r="345" spans="1:6" x14ac:dyDescent="0.2">
      <c r="A345" s="34" t="s">
        <v>11</v>
      </c>
      <c r="B345" s="34" t="s">
        <v>89</v>
      </c>
      <c r="C345" s="34" t="s">
        <v>347</v>
      </c>
      <c r="D345" s="34" t="s">
        <v>676</v>
      </c>
      <c r="E345" s="34">
        <v>94</v>
      </c>
      <c r="F345" s="34"/>
    </row>
    <row r="346" spans="1:6" x14ac:dyDescent="0.2">
      <c r="A346" s="34" t="s">
        <v>11</v>
      </c>
      <c r="B346" s="34" t="s">
        <v>90</v>
      </c>
      <c r="C346" s="34" t="s">
        <v>347</v>
      </c>
      <c r="D346" s="34" t="s">
        <v>677</v>
      </c>
      <c r="E346" s="34">
        <v>2034</v>
      </c>
      <c r="F346" s="34" t="s">
        <v>346</v>
      </c>
    </row>
    <row r="347" spans="1:6" x14ac:dyDescent="0.2">
      <c r="A347" s="34" t="s">
        <v>11</v>
      </c>
      <c r="B347" s="34" t="s">
        <v>92</v>
      </c>
      <c r="C347" s="34" t="s">
        <v>347</v>
      </c>
      <c r="D347" s="34" t="s">
        <v>678</v>
      </c>
      <c r="E347" s="34">
        <v>904</v>
      </c>
      <c r="F347" s="34" t="s">
        <v>337</v>
      </c>
    </row>
    <row r="348" spans="1:6" x14ac:dyDescent="0.2">
      <c r="A348" s="34" t="s">
        <v>11</v>
      </c>
      <c r="B348" s="34" t="s">
        <v>93</v>
      </c>
      <c r="C348" s="34" t="s">
        <v>347</v>
      </c>
      <c r="D348" s="34" t="s">
        <v>679</v>
      </c>
      <c r="E348" s="34">
        <v>604</v>
      </c>
      <c r="F348" s="34" t="s">
        <v>326</v>
      </c>
    </row>
    <row r="349" spans="1:6" x14ac:dyDescent="0.2">
      <c r="A349" s="34" t="s">
        <v>11</v>
      </c>
      <c r="B349" s="34" t="s">
        <v>94</v>
      </c>
      <c r="C349" s="34" t="s">
        <v>347</v>
      </c>
      <c r="D349" s="34" t="s">
        <v>680</v>
      </c>
      <c r="E349" s="34">
        <v>93</v>
      </c>
      <c r="F349" s="34" t="s">
        <v>328</v>
      </c>
    </row>
    <row r="350" spans="1:6" x14ac:dyDescent="0.2">
      <c r="A350" s="34" t="s">
        <v>11</v>
      </c>
      <c r="B350" s="34" t="s">
        <v>95</v>
      </c>
      <c r="C350" s="34" t="s">
        <v>347</v>
      </c>
      <c r="D350" s="34" t="s">
        <v>681</v>
      </c>
      <c r="E350" s="34">
        <v>143</v>
      </c>
      <c r="F350" s="34" t="s">
        <v>334</v>
      </c>
    </row>
    <row r="351" spans="1:6" x14ac:dyDescent="0.2">
      <c r="A351" s="34" t="s">
        <v>11</v>
      </c>
      <c r="B351" s="34" t="s">
        <v>97</v>
      </c>
      <c r="C351" s="34" t="s">
        <v>347</v>
      </c>
      <c r="D351" s="34" t="s">
        <v>682</v>
      </c>
      <c r="E351" s="34">
        <v>3</v>
      </c>
      <c r="F351" s="34" t="s">
        <v>339</v>
      </c>
    </row>
    <row r="352" spans="1:6" x14ac:dyDescent="0.2">
      <c r="A352" s="34" t="s">
        <v>11</v>
      </c>
      <c r="B352" s="34" t="s">
        <v>98</v>
      </c>
      <c r="C352" s="34" t="s">
        <v>347</v>
      </c>
      <c r="D352" s="34" t="s">
        <v>683</v>
      </c>
      <c r="E352" s="34">
        <v>2</v>
      </c>
      <c r="F352" s="34" t="s">
        <v>336</v>
      </c>
    </row>
    <row r="353" spans="1:6" x14ac:dyDescent="0.2">
      <c r="A353" s="34" t="s">
        <v>11</v>
      </c>
      <c r="B353" s="34" t="s">
        <v>99</v>
      </c>
      <c r="C353" s="34" t="s">
        <v>347</v>
      </c>
      <c r="D353" s="34" t="s">
        <v>684</v>
      </c>
      <c r="E353" s="34">
        <v>613</v>
      </c>
      <c r="F353" s="34" t="s">
        <v>344</v>
      </c>
    </row>
    <row r="354" spans="1:6" x14ac:dyDescent="0.2">
      <c r="A354" s="34" t="s">
        <v>11</v>
      </c>
      <c r="B354" s="34" t="s">
        <v>100</v>
      </c>
      <c r="C354" s="34" t="s">
        <v>347</v>
      </c>
      <c r="D354" s="34" t="s">
        <v>685</v>
      </c>
      <c r="E354" s="34">
        <v>409</v>
      </c>
      <c r="F354" s="34" t="s">
        <v>339</v>
      </c>
    </row>
    <row r="355" spans="1:6" x14ac:dyDescent="0.2">
      <c r="A355" s="34" t="s">
        <v>11</v>
      </c>
      <c r="B355" s="34" t="s">
        <v>101</v>
      </c>
      <c r="C355" s="34" t="s">
        <v>347</v>
      </c>
      <c r="D355" s="34" t="s">
        <v>686</v>
      </c>
      <c r="E355" s="34">
        <v>325</v>
      </c>
      <c r="F355" s="34" t="s">
        <v>342</v>
      </c>
    </row>
    <row r="356" spans="1:6" x14ac:dyDescent="0.2">
      <c r="A356" s="34" t="s">
        <v>11</v>
      </c>
      <c r="B356" s="34" t="s">
        <v>102</v>
      </c>
      <c r="C356" s="34" t="s">
        <v>347</v>
      </c>
      <c r="D356" s="34" t="s">
        <v>687</v>
      </c>
      <c r="E356" s="34">
        <v>1773</v>
      </c>
      <c r="F356" s="34" t="s">
        <v>342</v>
      </c>
    </row>
    <row r="357" spans="1:6" x14ac:dyDescent="0.2">
      <c r="A357" s="34" t="s">
        <v>11</v>
      </c>
      <c r="B357" s="34" t="s">
        <v>103</v>
      </c>
      <c r="C357" s="34" t="s">
        <v>347</v>
      </c>
      <c r="D357" s="34" t="s">
        <v>688</v>
      </c>
      <c r="E357" s="34">
        <v>347</v>
      </c>
      <c r="F357" s="34" t="s">
        <v>324</v>
      </c>
    </row>
    <row r="358" spans="1:6" x14ac:dyDescent="0.2">
      <c r="A358" s="34" t="s">
        <v>11</v>
      </c>
      <c r="B358" s="34" t="s">
        <v>104</v>
      </c>
      <c r="C358" s="34" t="s">
        <v>347</v>
      </c>
      <c r="D358" s="34" t="s">
        <v>689</v>
      </c>
      <c r="E358" s="34">
        <v>416</v>
      </c>
      <c r="F358" s="34" t="s">
        <v>336</v>
      </c>
    </row>
    <row r="359" spans="1:6" x14ac:dyDescent="0.2">
      <c r="A359" s="34" t="s">
        <v>11</v>
      </c>
      <c r="B359" s="34" t="s">
        <v>105</v>
      </c>
      <c r="C359" s="34" t="s">
        <v>347</v>
      </c>
      <c r="D359" s="34" t="s">
        <v>690</v>
      </c>
      <c r="E359" s="34">
        <v>1873</v>
      </c>
      <c r="F359" s="34" t="s">
        <v>335</v>
      </c>
    </row>
    <row r="360" spans="1:6" x14ac:dyDescent="0.2">
      <c r="A360" s="34" t="s">
        <v>11</v>
      </c>
      <c r="B360" s="34" t="s">
        <v>106</v>
      </c>
      <c r="C360" s="34" t="s">
        <v>347</v>
      </c>
      <c r="D360" s="34" t="s">
        <v>691</v>
      </c>
      <c r="E360" s="34">
        <v>151</v>
      </c>
      <c r="F360" s="34" t="s">
        <v>337</v>
      </c>
    </row>
    <row r="361" spans="1:6" x14ac:dyDescent="0.2">
      <c r="A361" s="34" t="s">
        <v>11</v>
      </c>
      <c r="B361" s="34" t="s">
        <v>107</v>
      </c>
      <c r="C361" s="34" t="s">
        <v>347</v>
      </c>
      <c r="D361" s="34" t="s">
        <v>692</v>
      </c>
      <c r="E361" s="34">
        <v>651</v>
      </c>
      <c r="F361" s="34" t="s">
        <v>334</v>
      </c>
    </row>
    <row r="362" spans="1:6" x14ac:dyDescent="0.2">
      <c r="A362" s="34" t="s">
        <v>11</v>
      </c>
      <c r="B362" s="34" t="s">
        <v>109</v>
      </c>
      <c r="C362" s="34" t="s">
        <v>347</v>
      </c>
      <c r="D362" s="34" t="s">
        <v>693</v>
      </c>
      <c r="E362" s="34">
        <v>459</v>
      </c>
      <c r="F362" s="34" t="s">
        <v>324</v>
      </c>
    </row>
    <row r="363" spans="1:6" x14ac:dyDescent="0.2">
      <c r="A363" s="34" t="s">
        <v>11</v>
      </c>
      <c r="B363" s="34" t="s">
        <v>111</v>
      </c>
      <c r="C363" s="34" t="s">
        <v>347</v>
      </c>
      <c r="D363" s="34" t="s">
        <v>694</v>
      </c>
      <c r="E363" s="34">
        <v>16</v>
      </c>
      <c r="F363" s="34" t="s">
        <v>340</v>
      </c>
    </row>
    <row r="364" spans="1:6" x14ac:dyDescent="0.2">
      <c r="A364" s="34" t="s">
        <v>11</v>
      </c>
      <c r="B364" s="34" t="s">
        <v>112</v>
      </c>
      <c r="C364" s="34" t="s">
        <v>347</v>
      </c>
      <c r="D364" s="34" t="s">
        <v>695</v>
      </c>
      <c r="E364" s="34">
        <v>80</v>
      </c>
      <c r="F364" s="34" t="s">
        <v>325</v>
      </c>
    </row>
    <row r="365" spans="1:6" x14ac:dyDescent="0.2">
      <c r="A365" s="34" t="s">
        <v>11</v>
      </c>
      <c r="B365" s="34" t="s">
        <v>113</v>
      </c>
      <c r="C365" s="34" t="s">
        <v>347</v>
      </c>
      <c r="D365" s="34" t="s">
        <v>696</v>
      </c>
      <c r="E365" s="34">
        <v>527</v>
      </c>
      <c r="F365" s="34" t="s">
        <v>327</v>
      </c>
    </row>
    <row r="366" spans="1:6" x14ac:dyDescent="0.2">
      <c r="A366" s="34" t="s">
        <v>11</v>
      </c>
      <c r="B366" s="34" t="s">
        <v>114</v>
      </c>
      <c r="C366" s="34" t="s">
        <v>347</v>
      </c>
      <c r="D366" s="34" t="s">
        <v>697</v>
      </c>
      <c r="E366" s="34">
        <v>23</v>
      </c>
      <c r="F366" s="34" t="s">
        <v>327</v>
      </c>
    </row>
    <row r="367" spans="1:6" x14ac:dyDescent="0.2">
      <c r="A367" s="34" t="s">
        <v>11</v>
      </c>
      <c r="B367" s="34" t="s">
        <v>115</v>
      </c>
      <c r="C367" s="34" t="s">
        <v>347</v>
      </c>
      <c r="D367" s="34" t="s">
        <v>698</v>
      </c>
      <c r="E367" s="34">
        <v>2845</v>
      </c>
      <c r="F367" s="34" t="s">
        <v>345</v>
      </c>
    </row>
    <row r="368" spans="1:6" x14ac:dyDescent="0.2">
      <c r="A368" s="34" t="s">
        <v>11</v>
      </c>
      <c r="B368" s="34" t="s">
        <v>116</v>
      </c>
      <c r="C368" s="34" t="s">
        <v>347</v>
      </c>
      <c r="D368" s="34" t="s">
        <v>699</v>
      </c>
      <c r="E368" s="34">
        <v>945</v>
      </c>
      <c r="F368" s="34" t="s">
        <v>328</v>
      </c>
    </row>
    <row r="369" spans="1:6" x14ac:dyDescent="0.2">
      <c r="A369" s="34" t="s">
        <v>11</v>
      </c>
      <c r="B369" s="34" t="s">
        <v>117</v>
      </c>
      <c r="C369" s="34" t="s">
        <v>347</v>
      </c>
      <c r="D369" s="34" t="s">
        <v>700</v>
      </c>
      <c r="E369" s="34">
        <v>3241</v>
      </c>
      <c r="F369" s="34" t="s">
        <v>343</v>
      </c>
    </row>
    <row r="370" spans="1:6" x14ac:dyDescent="0.2">
      <c r="A370" s="34" t="s">
        <v>11</v>
      </c>
      <c r="B370" s="34" t="s">
        <v>118</v>
      </c>
      <c r="C370" s="34" t="s">
        <v>347</v>
      </c>
      <c r="D370" s="34" t="s">
        <v>701</v>
      </c>
      <c r="E370" s="34">
        <v>247</v>
      </c>
      <c r="F370" s="34" t="s">
        <v>339</v>
      </c>
    </row>
    <row r="371" spans="1:6" x14ac:dyDescent="0.2">
      <c r="A371" s="34" t="s">
        <v>11</v>
      </c>
      <c r="B371" s="34" t="s">
        <v>119</v>
      </c>
      <c r="C371" s="34" t="s">
        <v>347</v>
      </c>
      <c r="D371" s="34" t="s">
        <v>702</v>
      </c>
      <c r="E371" s="34">
        <v>946</v>
      </c>
      <c r="F371" s="34" t="s">
        <v>334</v>
      </c>
    </row>
    <row r="372" spans="1:6" x14ac:dyDescent="0.2">
      <c r="A372" s="34" t="s">
        <v>11</v>
      </c>
      <c r="B372" s="34" t="s">
        <v>120</v>
      </c>
      <c r="C372" s="34" t="s">
        <v>347</v>
      </c>
      <c r="D372" s="34" t="s">
        <v>703</v>
      </c>
      <c r="E372" s="34">
        <v>821</v>
      </c>
      <c r="F372" s="34" t="s">
        <v>324</v>
      </c>
    </row>
    <row r="373" spans="1:6" x14ac:dyDescent="0.2">
      <c r="A373" s="34" t="s">
        <v>11</v>
      </c>
      <c r="B373" s="34" t="s">
        <v>121</v>
      </c>
      <c r="C373" s="34" t="s">
        <v>347</v>
      </c>
      <c r="D373" s="34" t="s">
        <v>704</v>
      </c>
      <c r="E373" s="34">
        <v>713</v>
      </c>
      <c r="F373" s="34" t="s">
        <v>342</v>
      </c>
    </row>
    <row r="374" spans="1:6" x14ac:dyDescent="0.2">
      <c r="A374" s="34" t="s">
        <v>11</v>
      </c>
      <c r="B374" s="34" t="s">
        <v>122</v>
      </c>
      <c r="C374" s="34" t="s">
        <v>347</v>
      </c>
      <c r="D374" s="34" t="s">
        <v>705</v>
      </c>
      <c r="E374" s="34">
        <v>260</v>
      </c>
      <c r="F374" s="34" t="s">
        <v>335</v>
      </c>
    </row>
    <row r="375" spans="1:6" x14ac:dyDescent="0.2">
      <c r="A375" s="34" t="s">
        <v>11</v>
      </c>
      <c r="B375" s="34" t="s">
        <v>123</v>
      </c>
      <c r="C375" s="34" t="s">
        <v>347</v>
      </c>
      <c r="D375" s="34" t="s">
        <v>706</v>
      </c>
      <c r="E375" s="34">
        <v>33</v>
      </c>
      <c r="F375" s="34" t="s">
        <v>338</v>
      </c>
    </row>
    <row r="376" spans="1:6" x14ac:dyDescent="0.2">
      <c r="A376" s="34" t="s">
        <v>11</v>
      </c>
      <c r="B376" s="34" t="s">
        <v>124</v>
      </c>
      <c r="C376" s="34" t="s">
        <v>347</v>
      </c>
      <c r="D376" s="34" t="s">
        <v>707</v>
      </c>
      <c r="E376" s="34">
        <v>795</v>
      </c>
      <c r="F376" s="34"/>
    </row>
    <row r="377" spans="1:6" x14ac:dyDescent="0.2">
      <c r="A377" s="34" t="s">
        <v>11</v>
      </c>
      <c r="B377" s="34" t="s">
        <v>125</v>
      </c>
      <c r="C377" s="34" t="s">
        <v>347</v>
      </c>
      <c r="D377" s="34" t="s">
        <v>705</v>
      </c>
      <c r="E377" s="34">
        <v>260</v>
      </c>
      <c r="F377" s="34" t="s">
        <v>333</v>
      </c>
    </row>
    <row r="378" spans="1:6" x14ac:dyDescent="0.2">
      <c r="A378" s="34" t="s">
        <v>11</v>
      </c>
      <c r="B378" s="34" t="s">
        <v>126</v>
      </c>
      <c r="C378" s="34" t="s">
        <v>347</v>
      </c>
      <c r="D378" s="34" t="s">
        <v>708</v>
      </c>
      <c r="E378" s="34">
        <v>13</v>
      </c>
      <c r="F378" s="34" t="s">
        <v>337</v>
      </c>
    </row>
    <row r="379" spans="1:6" x14ac:dyDescent="0.2">
      <c r="A379" s="34" t="s">
        <v>11</v>
      </c>
      <c r="B379" s="34" t="s">
        <v>127</v>
      </c>
      <c r="C379" s="34" t="s">
        <v>347</v>
      </c>
      <c r="D379" s="34" t="s">
        <v>709</v>
      </c>
      <c r="E379" s="34">
        <v>7189</v>
      </c>
      <c r="F379" s="34" t="s">
        <v>335</v>
      </c>
    </row>
    <row r="380" spans="1:6" x14ac:dyDescent="0.2">
      <c r="A380" s="34" t="s">
        <v>11</v>
      </c>
      <c r="B380" s="34" t="s">
        <v>128</v>
      </c>
      <c r="C380" s="34" t="s">
        <v>347</v>
      </c>
      <c r="D380" s="34" t="s">
        <v>710</v>
      </c>
      <c r="E380" s="34">
        <v>3427</v>
      </c>
      <c r="F380" s="34" t="s">
        <v>337</v>
      </c>
    </row>
    <row r="381" spans="1:6" x14ac:dyDescent="0.2">
      <c r="A381" s="34" t="s">
        <v>11</v>
      </c>
      <c r="B381" s="34" t="s">
        <v>129</v>
      </c>
      <c r="C381" s="34" t="s">
        <v>347</v>
      </c>
      <c r="D381" s="34" t="s">
        <v>711</v>
      </c>
      <c r="E381" s="34">
        <v>4134</v>
      </c>
      <c r="F381" s="34" t="s">
        <v>342</v>
      </c>
    </row>
    <row r="382" spans="1:6" x14ac:dyDescent="0.2">
      <c r="A382" s="34" t="s">
        <v>11</v>
      </c>
      <c r="B382" s="34" t="s">
        <v>130</v>
      </c>
      <c r="C382" s="34" t="s">
        <v>347</v>
      </c>
      <c r="D382" s="34" t="s">
        <v>712</v>
      </c>
      <c r="E382" s="34">
        <v>423</v>
      </c>
      <c r="F382" s="34" t="s">
        <v>336</v>
      </c>
    </row>
    <row r="383" spans="1:6" x14ac:dyDescent="0.2">
      <c r="A383" s="34" t="s">
        <v>11</v>
      </c>
      <c r="B383" s="34" t="s">
        <v>131</v>
      </c>
      <c r="C383" s="34" t="s">
        <v>347</v>
      </c>
      <c r="D383" s="34" t="s">
        <v>713</v>
      </c>
      <c r="E383" s="34">
        <v>187</v>
      </c>
      <c r="F383" s="34" t="s">
        <v>343</v>
      </c>
    </row>
    <row r="384" spans="1:6" x14ac:dyDescent="0.2">
      <c r="A384" s="34" t="s">
        <v>11</v>
      </c>
      <c r="B384" s="34" t="s">
        <v>132</v>
      </c>
      <c r="C384" s="34" t="s">
        <v>347</v>
      </c>
      <c r="D384" s="34" t="s">
        <v>714</v>
      </c>
      <c r="E384" s="34">
        <v>626</v>
      </c>
      <c r="F384" s="34" t="s">
        <v>335</v>
      </c>
    </row>
    <row r="385" spans="1:6" x14ac:dyDescent="0.2">
      <c r="A385" s="34" t="s">
        <v>11</v>
      </c>
      <c r="B385" s="34" t="s">
        <v>133</v>
      </c>
      <c r="C385" s="34" t="s">
        <v>347</v>
      </c>
      <c r="D385" s="34" t="s">
        <v>715</v>
      </c>
      <c r="E385" s="34">
        <v>37</v>
      </c>
      <c r="F385" s="34" t="s">
        <v>329</v>
      </c>
    </row>
    <row r="386" spans="1:6" x14ac:dyDescent="0.2">
      <c r="A386" s="34" t="s">
        <v>11</v>
      </c>
      <c r="B386" s="34" t="s">
        <v>134</v>
      </c>
      <c r="C386" s="34" t="s">
        <v>347</v>
      </c>
      <c r="D386" s="34" t="s">
        <v>716</v>
      </c>
      <c r="E386" s="34">
        <v>1757</v>
      </c>
      <c r="F386" s="34" t="s">
        <v>335</v>
      </c>
    </row>
    <row r="387" spans="1:6" x14ac:dyDescent="0.2">
      <c r="A387" s="34" t="s">
        <v>11</v>
      </c>
      <c r="B387" s="34" t="s">
        <v>135</v>
      </c>
      <c r="C387" s="34" t="s">
        <v>347</v>
      </c>
      <c r="D387" s="34" t="s">
        <v>717</v>
      </c>
      <c r="E387" s="34">
        <v>70</v>
      </c>
      <c r="F387" s="34" t="s">
        <v>345</v>
      </c>
    </row>
    <row r="388" spans="1:6" x14ac:dyDescent="0.2">
      <c r="A388" s="34" t="s">
        <v>11</v>
      </c>
      <c r="B388" s="34" t="s">
        <v>136</v>
      </c>
      <c r="C388" s="34" t="s">
        <v>347</v>
      </c>
      <c r="D388" s="34" t="s">
        <v>718</v>
      </c>
      <c r="E388" s="34">
        <v>1191</v>
      </c>
      <c r="F388" s="34" t="s">
        <v>346</v>
      </c>
    </row>
    <row r="389" spans="1:6" x14ac:dyDescent="0.2">
      <c r="A389" s="34" t="s">
        <v>11</v>
      </c>
      <c r="B389" s="34" t="s">
        <v>139</v>
      </c>
      <c r="C389" s="34" t="s">
        <v>347</v>
      </c>
      <c r="D389" s="34" t="s">
        <v>719</v>
      </c>
      <c r="E389" s="34">
        <v>236</v>
      </c>
      <c r="F389" s="34" t="s">
        <v>328</v>
      </c>
    </row>
    <row r="390" spans="1:6" x14ac:dyDescent="0.2">
      <c r="A390" s="34" t="s">
        <v>11</v>
      </c>
      <c r="B390" s="34" t="s">
        <v>140</v>
      </c>
      <c r="C390" s="34" t="s">
        <v>347</v>
      </c>
      <c r="D390" s="34" t="s">
        <v>720</v>
      </c>
      <c r="E390" s="34">
        <v>1525</v>
      </c>
      <c r="F390" s="34" t="s">
        <v>333</v>
      </c>
    </row>
    <row r="391" spans="1:6" x14ac:dyDescent="0.2">
      <c r="A391" s="34" t="s">
        <v>11</v>
      </c>
      <c r="B391" s="34" t="s">
        <v>141</v>
      </c>
      <c r="C391" s="34" t="s">
        <v>347</v>
      </c>
      <c r="D391" s="34" t="s">
        <v>721</v>
      </c>
      <c r="E391" s="34">
        <v>1112</v>
      </c>
      <c r="F391" s="34" t="s">
        <v>338</v>
      </c>
    </row>
    <row r="392" spans="1:6" x14ac:dyDescent="0.2">
      <c r="A392" s="34" t="s">
        <v>11</v>
      </c>
      <c r="B392" s="34" t="s">
        <v>142</v>
      </c>
      <c r="C392" s="34" t="s">
        <v>347</v>
      </c>
      <c r="D392" s="34" t="s">
        <v>722</v>
      </c>
      <c r="E392" s="34">
        <v>11839</v>
      </c>
      <c r="F392" s="34" t="s">
        <v>331</v>
      </c>
    </row>
    <row r="393" spans="1:6" x14ac:dyDescent="0.2">
      <c r="A393" s="34" t="s">
        <v>11</v>
      </c>
      <c r="B393" s="34" t="s">
        <v>143</v>
      </c>
      <c r="C393" s="34" t="s">
        <v>347</v>
      </c>
      <c r="D393" s="34" t="s">
        <v>723</v>
      </c>
      <c r="E393" s="34">
        <v>207</v>
      </c>
      <c r="F393" s="34" t="s">
        <v>328</v>
      </c>
    </row>
    <row r="394" spans="1:6" x14ac:dyDescent="0.2">
      <c r="A394" s="34" t="s">
        <v>11</v>
      </c>
      <c r="B394" s="34" t="s">
        <v>144</v>
      </c>
      <c r="C394" s="34" t="s">
        <v>347</v>
      </c>
      <c r="D394" s="34" t="s">
        <v>724</v>
      </c>
      <c r="E394" s="34">
        <v>797</v>
      </c>
      <c r="F394" s="34" t="s">
        <v>331</v>
      </c>
    </row>
    <row r="395" spans="1:6" x14ac:dyDescent="0.2">
      <c r="A395" s="34" t="s">
        <v>11</v>
      </c>
      <c r="B395" s="34" t="s">
        <v>145</v>
      </c>
      <c r="C395" s="34" t="s">
        <v>347</v>
      </c>
      <c r="D395" s="34" t="s">
        <v>725</v>
      </c>
      <c r="E395" s="34">
        <v>39</v>
      </c>
      <c r="F395" s="34" t="s">
        <v>330</v>
      </c>
    </row>
    <row r="396" spans="1:6" x14ac:dyDescent="0.2">
      <c r="A396" s="34" t="s">
        <v>11</v>
      </c>
      <c r="B396" s="34" t="s">
        <v>146</v>
      </c>
      <c r="C396" s="34" t="s">
        <v>347</v>
      </c>
      <c r="D396" s="34" t="s">
        <v>726</v>
      </c>
      <c r="E396" s="34">
        <v>995</v>
      </c>
      <c r="F396" s="34" t="s">
        <v>342</v>
      </c>
    </row>
    <row r="397" spans="1:6" x14ac:dyDescent="0.2">
      <c r="A397" s="34" t="s">
        <v>11</v>
      </c>
      <c r="B397" s="34" t="s">
        <v>147</v>
      </c>
      <c r="C397" s="34" t="s">
        <v>347</v>
      </c>
      <c r="D397" s="34" t="s">
        <v>727</v>
      </c>
      <c r="E397" s="34">
        <v>729</v>
      </c>
      <c r="F397" s="34" t="s">
        <v>339</v>
      </c>
    </row>
    <row r="398" spans="1:6" x14ac:dyDescent="0.2">
      <c r="A398" s="34" t="s">
        <v>11</v>
      </c>
      <c r="B398" s="34" t="s">
        <v>148</v>
      </c>
      <c r="C398" s="34" t="s">
        <v>347</v>
      </c>
      <c r="D398" s="34" t="s">
        <v>728</v>
      </c>
      <c r="E398" s="34">
        <v>332</v>
      </c>
      <c r="F398" s="34" t="s">
        <v>324</v>
      </c>
    </row>
    <row r="399" spans="1:6" x14ac:dyDescent="0.2">
      <c r="A399" s="34" t="s">
        <v>11</v>
      </c>
      <c r="B399" s="34" t="s">
        <v>149</v>
      </c>
      <c r="C399" s="34" t="s">
        <v>347</v>
      </c>
      <c r="D399" s="34" t="s">
        <v>729</v>
      </c>
      <c r="E399" s="34">
        <v>1205</v>
      </c>
      <c r="F399" s="34" t="s">
        <v>332</v>
      </c>
    </row>
    <row r="400" spans="1:6" x14ac:dyDescent="0.2">
      <c r="A400" s="34" t="s">
        <v>11</v>
      </c>
      <c r="B400" s="34" t="s">
        <v>150</v>
      </c>
      <c r="C400" s="34" t="s">
        <v>347</v>
      </c>
      <c r="D400" s="34" t="s">
        <v>730</v>
      </c>
      <c r="E400" s="34">
        <v>405</v>
      </c>
      <c r="F400" s="34" t="s">
        <v>331</v>
      </c>
    </row>
    <row r="401" spans="1:6" x14ac:dyDescent="0.2">
      <c r="A401" s="34" t="s">
        <v>11</v>
      </c>
      <c r="B401" s="34" t="s">
        <v>151</v>
      </c>
      <c r="C401" s="34" t="s">
        <v>347</v>
      </c>
      <c r="D401" s="34" t="s">
        <v>731</v>
      </c>
      <c r="E401" s="34">
        <v>549</v>
      </c>
      <c r="F401" s="34" t="s">
        <v>343</v>
      </c>
    </row>
    <row r="402" spans="1:6" x14ac:dyDescent="0.2">
      <c r="A402" s="34" t="s">
        <v>11</v>
      </c>
      <c r="B402" s="34" t="s">
        <v>152</v>
      </c>
      <c r="C402" s="34" t="s">
        <v>347</v>
      </c>
      <c r="D402" s="34" t="s">
        <v>732</v>
      </c>
      <c r="E402" s="34">
        <v>2196</v>
      </c>
      <c r="F402" s="34" t="s">
        <v>326</v>
      </c>
    </row>
    <row r="403" spans="1:6" x14ac:dyDescent="0.2">
      <c r="A403" s="34" t="s">
        <v>11</v>
      </c>
      <c r="B403" s="34" t="s">
        <v>154</v>
      </c>
      <c r="C403" s="34" t="s">
        <v>347</v>
      </c>
      <c r="D403" s="34" t="s">
        <v>733</v>
      </c>
      <c r="E403" s="34">
        <v>299</v>
      </c>
      <c r="F403" s="34" t="s">
        <v>339</v>
      </c>
    </row>
    <row r="404" spans="1:6" x14ac:dyDescent="0.2">
      <c r="A404" s="34" t="s">
        <v>11</v>
      </c>
      <c r="B404" s="34" t="s">
        <v>155</v>
      </c>
      <c r="C404" s="34" t="s">
        <v>347</v>
      </c>
      <c r="D404" s="34" t="s">
        <v>734</v>
      </c>
      <c r="E404" s="34">
        <v>46</v>
      </c>
      <c r="F404" s="34" t="s">
        <v>338</v>
      </c>
    </row>
    <row r="405" spans="1:6" x14ac:dyDescent="0.2">
      <c r="A405" s="34" t="s">
        <v>11</v>
      </c>
      <c r="B405" s="34" t="s">
        <v>156</v>
      </c>
      <c r="C405" s="34" t="s">
        <v>347</v>
      </c>
      <c r="D405" s="34" t="s">
        <v>735</v>
      </c>
      <c r="E405" s="34">
        <v>220</v>
      </c>
      <c r="F405" s="34" t="s">
        <v>337</v>
      </c>
    </row>
    <row r="406" spans="1:6" x14ac:dyDescent="0.2">
      <c r="A406" s="34" t="s">
        <v>11</v>
      </c>
      <c r="B406" s="34" t="s">
        <v>157</v>
      </c>
      <c r="C406" s="34" t="s">
        <v>347</v>
      </c>
      <c r="D406" s="34" t="s">
        <v>736</v>
      </c>
      <c r="E406" s="34">
        <v>1196</v>
      </c>
      <c r="F406" s="34" t="s">
        <v>343</v>
      </c>
    </row>
    <row r="407" spans="1:6" x14ac:dyDescent="0.2">
      <c r="A407" s="34" t="s">
        <v>11</v>
      </c>
      <c r="B407" s="34" t="s">
        <v>159</v>
      </c>
      <c r="C407" s="34" t="s">
        <v>347</v>
      </c>
      <c r="D407" s="34" t="s">
        <v>737</v>
      </c>
      <c r="E407" s="34">
        <v>5623</v>
      </c>
      <c r="F407" s="34" t="s">
        <v>335</v>
      </c>
    </row>
    <row r="408" spans="1:6" x14ac:dyDescent="0.2">
      <c r="A408" s="34" t="s">
        <v>11</v>
      </c>
      <c r="B408" s="34" t="s">
        <v>160</v>
      </c>
      <c r="C408" s="34" t="s">
        <v>347</v>
      </c>
      <c r="D408" s="34" t="s">
        <v>738</v>
      </c>
      <c r="E408" s="34">
        <v>11679</v>
      </c>
      <c r="F408" s="34" t="s">
        <v>341</v>
      </c>
    </row>
    <row r="409" spans="1:6" x14ac:dyDescent="0.2">
      <c r="A409" s="34" t="s">
        <v>11</v>
      </c>
      <c r="B409" s="34" t="s">
        <v>161</v>
      </c>
      <c r="C409" s="34" t="s">
        <v>347</v>
      </c>
      <c r="D409" s="34" t="s">
        <v>739</v>
      </c>
      <c r="E409" s="34">
        <v>2186</v>
      </c>
      <c r="F409" s="34" t="s">
        <v>334</v>
      </c>
    </row>
    <row r="410" spans="1:6" x14ac:dyDescent="0.2">
      <c r="A410" s="34" t="s">
        <v>11</v>
      </c>
      <c r="B410" s="34" t="s">
        <v>163</v>
      </c>
      <c r="C410" s="34" t="s">
        <v>347</v>
      </c>
      <c r="D410" s="34" t="s">
        <v>740</v>
      </c>
      <c r="E410" s="34">
        <v>78</v>
      </c>
      <c r="F410" s="34" t="s">
        <v>342</v>
      </c>
    </row>
    <row r="411" spans="1:6" x14ac:dyDescent="0.2">
      <c r="A411" s="34" t="s">
        <v>11</v>
      </c>
      <c r="B411" s="34" t="s">
        <v>164</v>
      </c>
      <c r="C411" s="34" t="s">
        <v>347</v>
      </c>
      <c r="D411" s="34" t="s">
        <v>741</v>
      </c>
      <c r="E411" s="34">
        <v>174</v>
      </c>
      <c r="F411" s="34" t="s">
        <v>342</v>
      </c>
    </row>
    <row r="412" spans="1:6" x14ac:dyDescent="0.2">
      <c r="A412" s="34" t="s">
        <v>11</v>
      </c>
      <c r="B412" s="34" t="s">
        <v>165</v>
      </c>
      <c r="C412" s="34" t="s">
        <v>347</v>
      </c>
      <c r="D412" s="34" t="s">
        <v>742</v>
      </c>
      <c r="E412" s="34">
        <v>1438</v>
      </c>
      <c r="F412" s="34" t="s">
        <v>332</v>
      </c>
    </row>
    <row r="413" spans="1:6" x14ac:dyDescent="0.2">
      <c r="A413" s="34" t="s">
        <v>11</v>
      </c>
      <c r="B413" s="34" t="s">
        <v>166</v>
      </c>
      <c r="C413" s="34" t="s">
        <v>347</v>
      </c>
      <c r="D413" s="34" t="s">
        <v>743</v>
      </c>
      <c r="E413" s="34">
        <v>231</v>
      </c>
      <c r="F413" s="34" t="s">
        <v>332</v>
      </c>
    </row>
    <row r="414" spans="1:6" x14ac:dyDescent="0.2">
      <c r="A414" s="34" t="s">
        <v>11</v>
      </c>
      <c r="B414" s="34" t="s">
        <v>167</v>
      </c>
      <c r="C414" s="34" t="s">
        <v>347</v>
      </c>
      <c r="D414" s="34" t="s">
        <v>744</v>
      </c>
      <c r="E414" s="34">
        <v>3008</v>
      </c>
      <c r="F414" s="34" t="s">
        <v>332</v>
      </c>
    </row>
    <row r="415" spans="1:6" x14ac:dyDescent="0.2">
      <c r="A415" s="34" t="s">
        <v>11</v>
      </c>
      <c r="B415" s="34" t="s">
        <v>168</v>
      </c>
      <c r="C415" s="34" t="s">
        <v>347</v>
      </c>
      <c r="D415" s="34" t="s">
        <v>745</v>
      </c>
      <c r="E415" s="34">
        <v>1626</v>
      </c>
      <c r="F415" s="34" t="s">
        <v>333</v>
      </c>
    </row>
    <row r="416" spans="1:6" x14ac:dyDescent="0.2">
      <c r="A416" s="34" t="s">
        <v>11</v>
      </c>
      <c r="B416" s="34" t="s">
        <v>169</v>
      </c>
      <c r="C416" s="34" t="s">
        <v>347</v>
      </c>
      <c r="D416" s="34" t="s">
        <v>746</v>
      </c>
      <c r="E416" s="34">
        <v>437</v>
      </c>
      <c r="F416" s="34" t="s">
        <v>331</v>
      </c>
    </row>
    <row r="417" spans="1:6" x14ac:dyDescent="0.2">
      <c r="A417" s="34" t="s">
        <v>11</v>
      </c>
      <c r="B417" s="34" t="s">
        <v>170</v>
      </c>
      <c r="C417" s="34" t="s">
        <v>347</v>
      </c>
      <c r="D417" s="34" t="s">
        <v>747</v>
      </c>
      <c r="E417" s="34">
        <v>2103</v>
      </c>
      <c r="F417" s="34" t="s">
        <v>341</v>
      </c>
    </row>
    <row r="418" spans="1:6" x14ac:dyDescent="0.2">
      <c r="A418" s="34" t="s">
        <v>11</v>
      </c>
      <c r="B418" s="34" t="s">
        <v>171</v>
      </c>
      <c r="C418" s="34" t="s">
        <v>347</v>
      </c>
      <c r="D418" s="34" t="s">
        <v>748</v>
      </c>
      <c r="E418" s="34">
        <v>286</v>
      </c>
      <c r="F418" s="34" t="s">
        <v>328</v>
      </c>
    </row>
    <row r="419" spans="1:6" x14ac:dyDescent="0.2">
      <c r="A419" s="34" t="s">
        <v>11</v>
      </c>
      <c r="B419" s="34" t="s">
        <v>172</v>
      </c>
      <c r="C419" s="34" t="s">
        <v>347</v>
      </c>
      <c r="D419" s="34" t="s">
        <v>749</v>
      </c>
      <c r="E419" s="34">
        <v>172</v>
      </c>
      <c r="F419" s="34" t="s">
        <v>345</v>
      </c>
    </row>
    <row r="420" spans="1:6" x14ac:dyDescent="0.2">
      <c r="A420" s="34" t="s">
        <v>11</v>
      </c>
      <c r="B420" s="34" t="s">
        <v>173</v>
      </c>
      <c r="C420" s="34" t="s">
        <v>347</v>
      </c>
      <c r="D420" s="34" t="s">
        <v>750</v>
      </c>
      <c r="E420" s="34">
        <v>69</v>
      </c>
      <c r="F420" s="34" t="s">
        <v>337</v>
      </c>
    </row>
    <row r="421" spans="1:6" x14ac:dyDescent="0.2">
      <c r="A421" s="34" t="s">
        <v>11</v>
      </c>
      <c r="B421" s="34" t="s">
        <v>174</v>
      </c>
      <c r="C421" s="34" t="s">
        <v>347</v>
      </c>
      <c r="D421" s="34" t="s">
        <v>725</v>
      </c>
      <c r="E421" s="34">
        <v>39</v>
      </c>
      <c r="F421" s="34" t="s">
        <v>344</v>
      </c>
    </row>
    <row r="422" spans="1:6" x14ac:dyDescent="0.2">
      <c r="A422" s="34" t="s">
        <v>11</v>
      </c>
      <c r="B422" s="34" t="s">
        <v>175</v>
      </c>
      <c r="C422" s="34" t="s">
        <v>347</v>
      </c>
      <c r="D422" s="34" t="s">
        <v>723</v>
      </c>
      <c r="E422" s="34">
        <v>207</v>
      </c>
      <c r="F422" s="34" t="s">
        <v>327</v>
      </c>
    </row>
    <row r="423" spans="1:6" x14ac:dyDescent="0.2">
      <c r="A423" s="34" t="s">
        <v>11</v>
      </c>
      <c r="B423" s="34" t="s">
        <v>176</v>
      </c>
      <c r="C423" s="34" t="s">
        <v>347</v>
      </c>
      <c r="D423" s="34" t="s">
        <v>751</v>
      </c>
      <c r="E423" s="34">
        <v>363</v>
      </c>
      <c r="F423" s="34" t="s">
        <v>342</v>
      </c>
    </row>
    <row r="424" spans="1:6" x14ac:dyDescent="0.2">
      <c r="A424" s="34" t="s">
        <v>11</v>
      </c>
      <c r="B424" s="34" t="s">
        <v>177</v>
      </c>
      <c r="C424" s="34" t="s">
        <v>347</v>
      </c>
      <c r="D424" s="34" t="s">
        <v>752</v>
      </c>
      <c r="E424" s="34">
        <v>241</v>
      </c>
      <c r="F424" s="34" t="s">
        <v>331</v>
      </c>
    </row>
    <row r="425" spans="1:6" x14ac:dyDescent="0.2">
      <c r="A425" s="34" t="s">
        <v>11</v>
      </c>
      <c r="B425" s="34" t="s">
        <v>178</v>
      </c>
      <c r="C425" s="34" t="s">
        <v>347</v>
      </c>
      <c r="D425" s="34" t="s">
        <v>753</v>
      </c>
      <c r="E425" s="34">
        <v>178</v>
      </c>
      <c r="F425" s="34" t="s">
        <v>327</v>
      </c>
    </row>
    <row r="426" spans="1:6" x14ac:dyDescent="0.2">
      <c r="A426" s="34" t="s">
        <v>11</v>
      </c>
      <c r="B426" s="34" t="s">
        <v>180</v>
      </c>
      <c r="C426" s="34" t="s">
        <v>347</v>
      </c>
      <c r="D426" s="34" t="s">
        <v>754</v>
      </c>
      <c r="E426" s="34">
        <v>719</v>
      </c>
      <c r="F426" s="34" t="s">
        <v>334</v>
      </c>
    </row>
    <row r="427" spans="1:6" x14ac:dyDescent="0.2">
      <c r="A427" s="34" t="s">
        <v>11</v>
      </c>
      <c r="B427" s="34" t="s">
        <v>181</v>
      </c>
      <c r="C427" s="34" t="s">
        <v>347</v>
      </c>
      <c r="D427" s="34" t="s">
        <v>755</v>
      </c>
      <c r="E427" s="34">
        <v>190</v>
      </c>
      <c r="F427" s="34" t="s">
        <v>327</v>
      </c>
    </row>
    <row r="428" spans="1:6" x14ac:dyDescent="0.2">
      <c r="A428" s="34" t="s">
        <v>11</v>
      </c>
      <c r="B428" s="34" t="s">
        <v>182</v>
      </c>
      <c r="C428" s="34" t="s">
        <v>347</v>
      </c>
      <c r="D428" s="34" t="s">
        <v>756</v>
      </c>
      <c r="E428" s="34">
        <v>878</v>
      </c>
      <c r="F428" s="34" t="s">
        <v>333</v>
      </c>
    </row>
    <row r="429" spans="1:6" x14ac:dyDescent="0.2">
      <c r="A429" s="34" t="s">
        <v>11</v>
      </c>
      <c r="B429" s="34" t="s">
        <v>183</v>
      </c>
      <c r="C429" s="34" t="s">
        <v>347</v>
      </c>
      <c r="D429" s="34" t="s">
        <v>757</v>
      </c>
      <c r="E429" s="34">
        <v>210</v>
      </c>
      <c r="F429" s="34" t="s">
        <v>325</v>
      </c>
    </row>
    <row r="430" spans="1:6" x14ac:dyDescent="0.2">
      <c r="A430" s="34" t="s">
        <v>11</v>
      </c>
      <c r="B430" s="34" t="s">
        <v>184</v>
      </c>
      <c r="C430" s="34" t="s">
        <v>347</v>
      </c>
      <c r="D430" s="34" t="s">
        <v>758</v>
      </c>
      <c r="E430" s="34">
        <v>195</v>
      </c>
      <c r="F430" s="34" t="s">
        <v>330</v>
      </c>
    </row>
    <row r="431" spans="1:6" x14ac:dyDescent="0.2">
      <c r="A431" s="34" t="s">
        <v>11</v>
      </c>
      <c r="B431" s="34" t="s">
        <v>185</v>
      </c>
      <c r="C431" s="34" t="s">
        <v>347</v>
      </c>
      <c r="D431" s="34" t="s">
        <v>759</v>
      </c>
      <c r="E431" s="34">
        <v>929</v>
      </c>
      <c r="F431" s="34" t="s">
        <v>326</v>
      </c>
    </row>
    <row r="432" spans="1:6" x14ac:dyDescent="0.2">
      <c r="A432" s="34" t="s">
        <v>11</v>
      </c>
      <c r="B432" s="34" t="s">
        <v>186</v>
      </c>
      <c r="C432" s="34" t="s">
        <v>347</v>
      </c>
      <c r="D432" s="34" t="s">
        <v>760</v>
      </c>
      <c r="E432" s="34">
        <v>4275</v>
      </c>
      <c r="F432" s="34" t="s">
        <v>337</v>
      </c>
    </row>
    <row r="433" spans="1:6" x14ac:dyDescent="0.2">
      <c r="A433" s="34" t="s">
        <v>11</v>
      </c>
      <c r="B433" s="34" t="s">
        <v>187</v>
      </c>
      <c r="C433" s="34" t="s">
        <v>347</v>
      </c>
      <c r="D433" s="34" t="s">
        <v>761</v>
      </c>
      <c r="E433" s="34">
        <v>334</v>
      </c>
      <c r="F433" s="34" t="s">
        <v>330</v>
      </c>
    </row>
    <row r="434" spans="1:6" x14ac:dyDescent="0.2">
      <c r="A434" s="34" t="s">
        <v>11</v>
      </c>
      <c r="B434" s="34" t="s">
        <v>188</v>
      </c>
      <c r="C434" s="34" t="s">
        <v>347</v>
      </c>
      <c r="D434" s="34" t="s">
        <v>762</v>
      </c>
      <c r="E434" s="34">
        <v>17</v>
      </c>
      <c r="F434" s="34" t="s">
        <v>329</v>
      </c>
    </row>
    <row r="435" spans="1:6" x14ac:dyDescent="0.2">
      <c r="A435" s="34" t="s">
        <v>11</v>
      </c>
      <c r="B435" s="34" t="s">
        <v>189</v>
      </c>
      <c r="C435" s="34" t="s">
        <v>347</v>
      </c>
      <c r="D435" s="34" t="s">
        <v>763</v>
      </c>
      <c r="E435" s="34">
        <v>740</v>
      </c>
      <c r="F435" s="34" t="s">
        <v>331</v>
      </c>
    </row>
    <row r="436" spans="1:6" x14ac:dyDescent="0.2">
      <c r="A436" s="34" t="s">
        <v>11</v>
      </c>
      <c r="B436" s="34" t="s">
        <v>190</v>
      </c>
      <c r="C436" s="34" t="s">
        <v>347</v>
      </c>
      <c r="D436" s="34" t="s">
        <v>764</v>
      </c>
      <c r="E436" s="34">
        <v>3199</v>
      </c>
      <c r="F436" s="34" t="s">
        <v>346</v>
      </c>
    </row>
    <row r="437" spans="1:6" x14ac:dyDescent="0.2">
      <c r="A437" s="34" t="s">
        <v>11</v>
      </c>
      <c r="B437" s="34" t="s">
        <v>191</v>
      </c>
      <c r="C437" s="34" t="s">
        <v>347</v>
      </c>
      <c r="D437" s="34" t="s">
        <v>765</v>
      </c>
      <c r="E437" s="34">
        <v>476</v>
      </c>
      <c r="F437" s="34" t="s">
        <v>328</v>
      </c>
    </row>
    <row r="438" spans="1:6" x14ac:dyDescent="0.2">
      <c r="A438" s="34" t="s">
        <v>11</v>
      </c>
      <c r="B438" s="34" t="s">
        <v>192</v>
      </c>
      <c r="C438" s="34" t="s">
        <v>347</v>
      </c>
      <c r="D438" s="34" t="s">
        <v>766</v>
      </c>
      <c r="E438" s="34">
        <v>7</v>
      </c>
      <c r="F438" s="34"/>
    </row>
    <row r="439" spans="1:6" x14ac:dyDescent="0.2">
      <c r="A439" s="34" t="s">
        <v>11</v>
      </c>
      <c r="B439" s="34" t="s">
        <v>193</v>
      </c>
      <c r="C439" s="34" t="s">
        <v>347</v>
      </c>
      <c r="D439" s="34" t="s">
        <v>674</v>
      </c>
      <c r="E439" s="34">
        <v>71</v>
      </c>
      <c r="F439" s="34" t="s">
        <v>326</v>
      </c>
    </row>
    <row r="440" spans="1:6" x14ac:dyDescent="0.2">
      <c r="A440" s="34" t="s">
        <v>11</v>
      </c>
      <c r="B440" s="34" t="s">
        <v>195</v>
      </c>
      <c r="C440" s="34" t="s">
        <v>347</v>
      </c>
      <c r="D440" s="34" t="s">
        <v>767</v>
      </c>
      <c r="E440" s="34">
        <v>2086</v>
      </c>
      <c r="F440" s="34" t="s">
        <v>342</v>
      </c>
    </row>
    <row r="441" spans="1:6" x14ac:dyDescent="0.2">
      <c r="A441" s="34" t="s">
        <v>11</v>
      </c>
      <c r="B441" s="34" t="s">
        <v>196</v>
      </c>
      <c r="C441" s="34" t="s">
        <v>347</v>
      </c>
      <c r="D441" s="34" t="s">
        <v>768</v>
      </c>
      <c r="E441" s="34">
        <v>689</v>
      </c>
      <c r="F441" s="34" t="s">
        <v>334</v>
      </c>
    </row>
    <row r="442" spans="1:6" x14ac:dyDescent="0.2">
      <c r="A442" s="34" t="s">
        <v>11</v>
      </c>
      <c r="B442" s="34" t="s">
        <v>197</v>
      </c>
      <c r="C442" s="34" t="s">
        <v>347</v>
      </c>
      <c r="D442" s="34" t="s">
        <v>769</v>
      </c>
      <c r="E442" s="34">
        <v>762</v>
      </c>
      <c r="F442" s="34" t="s">
        <v>325</v>
      </c>
    </row>
    <row r="443" spans="1:6" x14ac:dyDescent="0.2">
      <c r="A443" s="34" t="s">
        <v>11</v>
      </c>
      <c r="B443" s="34" t="s">
        <v>199</v>
      </c>
      <c r="C443" s="34" t="s">
        <v>347</v>
      </c>
      <c r="D443" s="34" t="s">
        <v>770</v>
      </c>
      <c r="E443" s="34">
        <v>166</v>
      </c>
      <c r="F443" s="34" t="s">
        <v>331</v>
      </c>
    </row>
    <row r="444" spans="1:6" x14ac:dyDescent="0.2">
      <c r="A444" s="34" t="s">
        <v>11</v>
      </c>
      <c r="B444" s="34" t="s">
        <v>200</v>
      </c>
      <c r="C444" s="34" t="s">
        <v>347</v>
      </c>
      <c r="D444" s="34" t="s">
        <v>771</v>
      </c>
      <c r="E444" s="34">
        <v>1798</v>
      </c>
      <c r="F444" s="34" t="s">
        <v>342</v>
      </c>
    </row>
    <row r="445" spans="1:6" x14ac:dyDescent="0.2">
      <c r="A445" s="34" t="s">
        <v>11</v>
      </c>
      <c r="B445" s="34" t="s">
        <v>201</v>
      </c>
      <c r="C445" s="34" t="s">
        <v>347</v>
      </c>
      <c r="D445" s="34" t="s">
        <v>772</v>
      </c>
      <c r="E445" s="34">
        <v>14740</v>
      </c>
      <c r="F445" s="34" t="s">
        <v>343</v>
      </c>
    </row>
    <row r="446" spans="1:6" x14ac:dyDescent="0.2">
      <c r="A446" s="34" t="s">
        <v>11</v>
      </c>
      <c r="B446" s="34" t="s">
        <v>202</v>
      </c>
      <c r="C446" s="34" t="s">
        <v>347</v>
      </c>
      <c r="D446" s="34" t="s">
        <v>773</v>
      </c>
      <c r="E446" s="34">
        <v>481</v>
      </c>
      <c r="F446" s="34" t="s">
        <v>341</v>
      </c>
    </row>
    <row r="447" spans="1:6" x14ac:dyDescent="0.2">
      <c r="A447" s="34" t="s">
        <v>11</v>
      </c>
      <c r="B447" s="34" t="s">
        <v>203</v>
      </c>
      <c r="C447" s="34" t="s">
        <v>347</v>
      </c>
      <c r="D447" s="34" t="s">
        <v>774</v>
      </c>
      <c r="E447" s="34">
        <v>291</v>
      </c>
      <c r="F447" s="34" t="s">
        <v>338</v>
      </c>
    </row>
    <row r="448" spans="1:6" x14ac:dyDescent="0.2">
      <c r="A448" s="34" t="s">
        <v>11</v>
      </c>
      <c r="B448" s="34" t="s">
        <v>204</v>
      </c>
      <c r="C448" s="34" t="s">
        <v>347</v>
      </c>
      <c r="D448" s="34" t="s">
        <v>775</v>
      </c>
      <c r="E448" s="34">
        <v>1476</v>
      </c>
      <c r="F448" s="34" t="s">
        <v>342</v>
      </c>
    </row>
    <row r="449" spans="1:6" x14ac:dyDescent="0.2">
      <c r="A449" s="34" t="s">
        <v>11</v>
      </c>
      <c r="B449" s="34" t="s">
        <v>205</v>
      </c>
      <c r="C449" s="34" t="s">
        <v>347</v>
      </c>
      <c r="D449" s="34" t="s">
        <v>776</v>
      </c>
      <c r="E449" s="34">
        <v>984</v>
      </c>
      <c r="F449" s="34" t="s">
        <v>339</v>
      </c>
    </row>
    <row r="450" spans="1:6" x14ac:dyDescent="0.2">
      <c r="A450" s="34" t="s">
        <v>11</v>
      </c>
      <c r="B450" s="34" t="s">
        <v>206</v>
      </c>
      <c r="C450" s="34" t="s">
        <v>347</v>
      </c>
      <c r="D450" s="34" t="s">
        <v>777</v>
      </c>
      <c r="E450" s="34">
        <v>146</v>
      </c>
      <c r="F450" s="34" t="s">
        <v>326</v>
      </c>
    </row>
    <row r="451" spans="1:6" x14ac:dyDescent="0.2">
      <c r="A451" s="34" t="s">
        <v>11</v>
      </c>
      <c r="B451" s="34" t="s">
        <v>207</v>
      </c>
      <c r="C451" s="34" t="s">
        <v>347</v>
      </c>
      <c r="D451" s="34" t="s">
        <v>778</v>
      </c>
      <c r="E451" s="34">
        <v>197</v>
      </c>
      <c r="F451" s="34" t="s">
        <v>346</v>
      </c>
    </row>
    <row r="452" spans="1:6" x14ac:dyDescent="0.2">
      <c r="A452" s="34" t="s">
        <v>11</v>
      </c>
      <c r="B452" s="34" t="s">
        <v>208</v>
      </c>
      <c r="C452" s="34" t="s">
        <v>347</v>
      </c>
      <c r="D452" s="34" t="s">
        <v>779</v>
      </c>
      <c r="E452" s="34">
        <v>672</v>
      </c>
      <c r="F452" s="34" t="s">
        <v>333</v>
      </c>
    </row>
    <row r="453" spans="1:6" x14ac:dyDescent="0.2">
      <c r="A453" s="34" t="s">
        <v>11</v>
      </c>
      <c r="B453" s="34" t="s">
        <v>209</v>
      </c>
      <c r="C453" s="34" t="s">
        <v>347</v>
      </c>
      <c r="D453" s="34" t="s">
        <v>780</v>
      </c>
      <c r="E453" s="34">
        <v>588</v>
      </c>
      <c r="F453" s="34" t="s">
        <v>342</v>
      </c>
    </row>
    <row r="454" spans="1:6" x14ac:dyDescent="0.2">
      <c r="A454" s="34" t="s">
        <v>11</v>
      </c>
      <c r="B454" s="34" t="s">
        <v>210</v>
      </c>
      <c r="C454" s="34" t="s">
        <v>347</v>
      </c>
      <c r="D454" s="34" t="s">
        <v>781</v>
      </c>
      <c r="E454" s="34">
        <v>112</v>
      </c>
      <c r="F454" s="34" t="s">
        <v>330</v>
      </c>
    </row>
    <row r="455" spans="1:6" x14ac:dyDescent="0.2">
      <c r="A455" s="34" t="s">
        <v>11</v>
      </c>
      <c r="B455" s="34" t="s">
        <v>211</v>
      </c>
      <c r="C455" s="34" t="s">
        <v>347</v>
      </c>
      <c r="D455" s="34" t="s">
        <v>782</v>
      </c>
      <c r="E455" s="34">
        <v>896</v>
      </c>
      <c r="F455" s="34" t="s">
        <v>333</v>
      </c>
    </row>
    <row r="456" spans="1:6" x14ac:dyDescent="0.2">
      <c r="A456" s="34" t="s">
        <v>11</v>
      </c>
      <c r="B456" s="34" t="s">
        <v>212</v>
      </c>
      <c r="C456" s="34" t="s">
        <v>347</v>
      </c>
      <c r="D456" s="34" t="s">
        <v>783</v>
      </c>
      <c r="E456" s="34">
        <v>1468</v>
      </c>
      <c r="F456" s="34" t="s">
        <v>335</v>
      </c>
    </row>
    <row r="457" spans="1:6" x14ac:dyDescent="0.2">
      <c r="A457" s="34" t="s">
        <v>11</v>
      </c>
      <c r="B457" s="34" t="s">
        <v>213</v>
      </c>
      <c r="C457" s="34" t="s">
        <v>347</v>
      </c>
      <c r="D457" s="34" t="s">
        <v>784</v>
      </c>
      <c r="E457" s="34">
        <v>2191</v>
      </c>
      <c r="F457" s="34" t="s">
        <v>338</v>
      </c>
    </row>
    <row r="458" spans="1:6" x14ac:dyDescent="0.2">
      <c r="A458" s="34" t="s">
        <v>11</v>
      </c>
      <c r="B458" s="34" t="s">
        <v>215</v>
      </c>
      <c r="C458" s="34" t="s">
        <v>347</v>
      </c>
      <c r="D458" s="34" t="s">
        <v>785</v>
      </c>
      <c r="E458" s="34">
        <v>63</v>
      </c>
      <c r="F458" s="34" t="s">
        <v>341</v>
      </c>
    </row>
    <row r="459" spans="1:6" x14ac:dyDescent="0.2">
      <c r="A459" s="34" t="s">
        <v>11</v>
      </c>
      <c r="B459" s="34" t="s">
        <v>216</v>
      </c>
      <c r="C459" s="34" t="s">
        <v>347</v>
      </c>
      <c r="D459" s="34" t="s">
        <v>786</v>
      </c>
      <c r="E459" s="34">
        <v>455</v>
      </c>
      <c r="F459" s="34" t="s">
        <v>337</v>
      </c>
    </row>
    <row r="460" spans="1:6" x14ac:dyDescent="0.2">
      <c r="A460" s="34" t="s">
        <v>11</v>
      </c>
      <c r="B460" s="34" t="s">
        <v>217</v>
      </c>
      <c r="C460" s="34" t="s">
        <v>347</v>
      </c>
      <c r="D460" s="34" t="s">
        <v>787</v>
      </c>
      <c r="E460" s="34">
        <v>1274</v>
      </c>
      <c r="F460" s="34" t="s">
        <v>337</v>
      </c>
    </row>
    <row r="461" spans="1:6" x14ac:dyDescent="0.2">
      <c r="A461" s="34" t="s">
        <v>11</v>
      </c>
      <c r="B461" s="34" t="s">
        <v>219</v>
      </c>
      <c r="C461" s="34" t="s">
        <v>347</v>
      </c>
      <c r="D461" s="34" t="s">
        <v>788</v>
      </c>
      <c r="E461" s="34">
        <v>545</v>
      </c>
      <c r="F461" s="34" t="s">
        <v>328</v>
      </c>
    </row>
    <row r="462" spans="1:6" x14ac:dyDescent="0.2">
      <c r="A462" s="34" t="s">
        <v>11</v>
      </c>
      <c r="B462" s="34" t="s">
        <v>220</v>
      </c>
      <c r="C462" s="34" t="s">
        <v>347</v>
      </c>
      <c r="D462" s="34" t="s">
        <v>789</v>
      </c>
      <c r="E462" s="34">
        <v>661</v>
      </c>
      <c r="F462" s="34" t="s">
        <v>343</v>
      </c>
    </row>
    <row r="463" spans="1:6" x14ac:dyDescent="0.2">
      <c r="A463" s="34" t="s">
        <v>11</v>
      </c>
      <c r="B463" s="34" t="s">
        <v>221</v>
      </c>
      <c r="C463" s="34" t="s">
        <v>347</v>
      </c>
      <c r="D463" s="34" t="s">
        <v>790</v>
      </c>
      <c r="E463" s="34">
        <v>1</v>
      </c>
      <c r="F463" s="34" t="s">
        <v>338</v>
      </c>
    </row>
    <row r="464" spans="1:6" x14ac:dyDescent="0.2">
      <c r="A464" s="34" t="s">
        <v>11</v>
      </c>
      <c r="B464" s="34" t="s">
        <v>222</v>
      </c>
      <c r="C464" s="34" t="s">
        <v>347</v>
      </c>
      <c r="D464" s="34" t="s">
        <v>791</v>
      </c>
      <c r="E464" s="34">
        <v>5206</v>
      </c>
      <c r="F464" s="34" t="s">
        <v>345</v>
      </c>
    </row>
    <row r="465" spans="1:6" x14ac:dyDescent="0.2">
      <c r="A465" s="34" t="s">
        <v>11</v>
      </c>
      <c r="B465" s="34" t="s">
        <v>224</v>
      </c>
      <c r="C465" s="34" t="s">
        <v>347</v>
      </c>
      <c r="D465" s="34" t="s">
        <v>792</v>
      </c>
      <c r="E465" s="34">
        <v>36</v>
      </c>
      <c r="F465" s="34" t="s">
        <v>346</v>
      </c>
    </row>
    <row r="466" spans="1:6" x14ac:dyDescent="0.2">
      <c r="A466" s="34" t="s">
        <v>11</v>
      </c>
      <c r="B466" s="34" t="s">
        <v>225</v>
      </c>
      <c r="C466" s="34" t="s">
        <v>347</v>
      </c>
      <c r="D466" s="34" t="s">
        <v>793</v>
      </c>
      <c r="E466" s="34">
        <v>216</v>
      </c>
      <c r="F466" s="34" t="s">
        <v>327</v>
      </c>
    </row>
    <row r="467" spans="1:6" x14ac:dyDescent="0.2">
      <c r="A467" s="34" t="s">
        <v>11</v>
      </c>
      <c r="B467" s="34" t="s">
        <v>226</v>
      </c>
      <c r="C467" s="34" t="s">
        <v>347</v>
      </c>
      <c r="D467" s="34" t="s">
        <v>794</v>
      </c>
      <c r="E467" s="34">
        <v>477</v>
      </c>
      <c r="F467" s="34" t="s">
        <v>327</v>
      </c>
    </row>
    <row r="468" spans="1:6" x14ac:dyDescent="0.2">
      <c r="A468" s="34" t="s">
        <v>11</v>
      </c>
      <c r="B468" s="34" t="s">
        <v>227</v>
      </c>
      <c r="C468" s="34" t="s">
        <v>347</v>
      </c>
      <c r="D468" s="34" t="s">
        <v>795</v>
      </c>
      <c r="E468" s="34">
        <v>56</v>
      </c>
      <c r="F468" s="34" t="s">
        <v>339</v>
      </c>
    </row>
    <row r="469" spans="1:6" x14ac:dyDescent="0.2">
      <c r="A469" s="34" t="s">
        <v>11</v>
      </c>
      <c r="B469" s="34" t="s">
        <v>229</v>
      </c>
      <c r="C469" s="34" t="s">
        <v>347</v>
      </c>
      <c r="D469" s="34" t="s">
        <v>796</v>
      </c>
      <c r="E469" s="34">
        <v>1095</v>
      </c>
      <c r="F469" s="34" t="s">
        <v>336</v>
      </c>
    </row>
    <row r="470" spans="1:6" x14ac:dyDescent="0.2">
      <c r="A470" s="34" t="s">
        <v>11</v>
      </c>
      <c r="B470" s="34" t="s">
        <v>230</v>
      </c>
      <c r="C470" s="34" t="s">
        <v>347</v>
      </c>
      <c r="D470" s="34" t="s">
        <v>797</v>
      </c>
      <c r="E470" s="34">
        <v>362</v>
      </c>
      <c r="F470" s="34" t="s">
        <v>333</v>
      </c>
    </row>
    <row r="471" spans="1:6" x14ac:dyDescent="0.2">
      <c r="A471" s="34" t="s">
        <v>11</v>
      </c>
      <c r="B471" s="34" t="s">
        <v>231</v>
      </c>
      <c r="C471" s="34" t="s">
        <v>347</v>
      </c>
      <c r="D471" s="34" t="s">
        <v>798</v>
      </c>
      <c r="E471" s="34">
        <v>885</v>
      </c>
      <c r="F471" s="34" t="s">
        <v>335</v>
      </c>
    </row>
    <row r="472" spans="1:6" x14ac:dyDescent="0.2">
      <c r="A472" s="34" t="s">
        <v>11</v>
      </c>
      <c r="B472" s="34" t="s">
        <v>233</v>
      </c>
      <c r="C472" s="34" t="s">
        <v>347</v>
      </c>
      <c r="D472" s="34" t="s">
        <v>799</v>
      </c>
      <c r="E472" s="34">
        <v>279</v>
      </c>
      <c r="F472" s="34" t="s">
        <v>326</v>
      </c>
    </row>
    <row r="473" spans="1:6" x14ac:dyDescent="0.2">
      <c r="A473" s="34" t="s">
        <v>11</v>
      </c>
      <c r="B473" s="34" t="s">
        <v>234</v>
      </c>
      <c r="C473" s="34" t="s">
        <v>347</v>
      </c>
      <c r="D473" s="34" t="s">
        <v>800</v>
      </c>
      <c r="E473" s="34">
        <v>100</v>
      </c>
      <c r="F473" s="34" t="s">
        <v>333</v>
      </c>
    </row>
    <row r="474" spans="1:6" x14ac:dyDescent="0.2">
      <c r="A474" s="34" t="s">
        <v>11</v>
      </c>
      <c r="B474" s="34" t="s">
        <v>235</v>
      </c>
      <c r="C474" s="34" t="s">
        <v>347</v>
      </c>
      <c r="D474" s="34" t="s">
        <v>801</v>
      </c>
      <c r="E474" s="34">
        <v>1021</v>
      </c>
      <c r="F474" s="34" t="s">
        <v>336</v>
      </c>
    </row>
    <row r="475" spans="1:6" x14ac:dyDescent="0.2">
      <c r="A475" s="34" t="s">
        <v>11</v>
      </c>
      <c r="B475" s="34" t="s">
        <v>236</v>
      </c>
      <c r="C475" s="34" t="s">
        <v>347</v>
      </c>
      <c r="D475" s="34" t="s">
        <v>802</v>
      </c>
      <c r="E475" s="34">
        <v>453</v>
      </c>
      <c r="F475" s="34" t="s">
        <v>329</v>
      </c>
    </row>
    <row r="476" spans="1:6" x14ac:dyDescent="0.2">
      <c r="A476" s="34" t="s">
        <v>11</v>
      </c>
      <c r="B476" s="34" t="s">
        <v>237</v>
      </c>
      <c r="C476" s="34" t="s">
        <v>347</v>
      </c>
      <c r="D476" s="34" t="s">
        <v>803</v>
      </c>
      <c r="E476" s="34">
        <v>461694</v>
      </c>
      <c r="F476" s="34" t="s">
        <v>343</v>
      </c>
    </row>
    <row r="477" spans="1:6" x14ac:dyDescent="0.2">
      <c r="A477" s="34" t="s">
        <v>11</v>
      </c>
      <c r="B477" s="34" t="s">
        <v>238</v>
      </c>
      <c r="C477" s="34" t="s">
        <v>347</v>
      </c>
      <c r="D477" s="34" t="s">
        <v>804</v>
      </c>
      <c r="E477" s="34">
        <v>266</v>
      </c>
      <c r="F477" s="34" t="s">
        <v>328</v>
      </c>
    </row>
    <row r="478" spans="1:6" x14ac:dyDescent="0.2">
      <c r="A478" s="34" t="s">
        <v>11</v>
      </c>
      <c r="B478" s="34" t="s">
        <v>239</v>
      </c>
      <c r="C478" s="34" t="s">
        <v>347</v>
      </c>
      <c r="D478" s="34" t="s">
        <v>715</v>
      </c>
      <c r="E478" s="34">
        <v>37</v>
      </c>
      <c r="F478" s="34"/>
    </row>
    <row r="479" spans="1:6" x14ac:dyDescent="0.2">
      <c r="A479" s="34" t="s">
        <v>11</v>
      </c>
      <c r="B479" s="34" t="s">
        <v>240</v>
      </c>
      <c r="C479" s="34" t="s">
        <v>347</v>
      </c>
      <c r="D479" s="34" t="s">
        <v>805</v>
      </c>
      <c r="E479" s="34">
        <v>77</v>
      </c>
      <c r="F479" s="34" t="s">
        <v>333</v>
      </c>
    </row>
    <row r="480" spans="1:6" x14ac:dyDescent="0.2">
      <c r="A480" s="34" t="s">
        <v>11</v>
      </c>
      <c r="B480" s="34" t="s">
        <v>241</v>
      </c>
      <c r="C480" s="34" t="s">
        <v>347</v>
      </c>
      <c r="D480" s="34" t="s">
        <v>806</v>
      </c>
      <c r="E480" s="34">
        <v>133</v>
      </c>
      <c r="F480" s="34" t="s">
        <v>326</v>
      </c>
    </row>
    <row r="481" spans="1:6" x14ac:dyDescent="0.2">
      <c r="A481" s="34" t="s">
        <v>11</v>
      </c>
      <c r="B481" s="34" t="s">
        <v>242</v>
      </c>
      <c r="C481" s="34" t="s">
        <v>347</v>
      </c>
      <c r="D481" s="34" t="s">
        <v>807</v>
      </c>
      <c r="E481" s="34">
        <v>796</v>
      </c>
      <c r="F481" s="34" t="s">
        <v>324</v>
      </c>
    </row>
    <row r="482" spans="1:6" x14ac:dyDescent="0.2">
      <c r="A482" s="34" t="s">
        <v>11</v>
      </c>
      <c r="B482" s="34" t="s">
        <v>243</v>
      </c>
      <c r="C482" s="34" t="s">
        <v>347</v>
      </c>
      <c r="D482" s="34" t="s">
        <v>808</v>
      </c>
      <c r="E482" s="34">
        <v>327</v>
      </c>
      <c r="F482" s="34" t="s">
        <v>326</v>
      </c>
    </row>
    <row r="483" spans="1:6" x14ac:dyDescent="0.2">
      <c r="A483" s="34" t="s">
        <v>11</v>
      </c>
      <c r="B483" s="34" t="s">
        <v>244</v>
      </c>
      <c r="C483" s="34" t="s">
        <v>347</v>
      </c>
      <c r="D483" s="34" t="s">
        <v>809</v>
      </c>
      <c r="E483" s="34">
        <v>4515</v>
      </c>
      <c r="F483" s="34" t="s">
        <v>335</v>
      </c>
    </row>
    <row r="484" spans="1:6" x14ac:dyDescent="0.2">
      <c r="A484" s="34" t="s">
        <v>11</v>
      </c>
      <c r="B484" s="34" t="s">
        <v>245</v>
      </c>
      <c r="C484" s="34" t="s">
        <v>347</v>
      </c>
      <c r="D484" s="34" t="s">
        <v>810</v>
      </c>
      <c r="E484" s="34">
        <v>360</v>
      </c>
      <c r="F484" s="34" t="s">
        <v>331</v>
      </c>
    </row>
    <row r="485" spans="1:6" x14ac:dyDescent="0.2">
      <c r="A485" s="34" t="s">
        <v>11</v>
      </c>
      <c r="B485" s="34" t="s">
        <v>246</v>
      </c>
      <c r="C485" s="34" t="s">
        <v>347</v>
      </c>
      <c r="D485" s="34" t="s">
        <v>811</v>
      </c>
      <c r="E485" s="34">
        <v>152</v>
      </c>
      <c r="F485" s="34" t="s">
        <v>333</v>
      </c>
    </row>
    <row r="486" spans="1:6" x14ac:dyDescent="0.2">
      <c r="A486" s="34" t="s">
        <v>11</v>
      </c>
      <c r="B486" s="34" t="s">
        <v>247</v>
      </c>
      <c r="C486" s="34" t="s">
        <v>347</v>
      </c>
      <c r="D486" s="34" t="s">
        <v>812</v>
      </c>
      <c r="E486" s="34">
        <v>111</v>
      </c>
      <c r="F486" s="34" t="s">
        <v>334</v>
      </c>
    </row>
    <row r="487" spans="1:6" x14ac:dyDescent="0.2">
      <c r="A487" s="34" t="s">
        <v>11</v>
      </c>
      <c r="B487" s="34" t="s">
        <v>248</v>
      </c>
      <c r="C487" s="34" t="s">
        <v>347</v>
      </c>
      <c r="D487" s="34" t="s">
        <v>813</v>
      </c>
      <c r="E487" s="34">
        <v>4041</v>
      </c>
      <c r="F487" s="34" t="s">
        <v>324</v>
      </c>
    </row>
    <row r="488" spans="1:6" x14ac:dyDescent="0.2">
      <c r="A488" s="34" t="s">
        <v>11</v>
      </c>
      <c r="B488" s="34" t="s">
        <v>249</v>
      </c>
      <c r="C488" s="34" t="s">
        <v>347</v>
      </c>
      <c r="D488" s="34" t="s">
        <v>814</v>
      </c>
      <c r="E488" s="34">
        <v>419</v>
      </c>
      <c r="F488" s="34" t="s">
        <v>331</v>
      </c>
    </row>
    <row r="489" spans="1:6" x14ac:dyDescent="0.2">
      <c r="A489" s="34" t="s">
        <v>11</v>
      </c>
      <c r="B489" s="34" t="s">
        <v>250</v>
      </c>
      <c r="C489" s="34" t="s">
        <v>347</v>
      </c>
      <c r="D489" s="34" t="s">
        <v>815</v>
      </c>
      <c r="E489" s="34">
        <v>435</v>
      </c>
      <c r="F489" s="34" t="s">
        <v>331</v>
      </c>
    </row>
    <row r="490" spans="1:6" x14ac:dyDescent="0.2">
      <c r="A490" s="34" t="s">
        <v>11</v>
      </c>
      <c r="B490" s="34" t="s">
        <v>251</v>
      </c>
      <c r="C490" s="34" t="s">
        <v>347</v>
      </c>
      <c r="D490" s="34" t="s">
        <v>816</v>
      </c>
      <c r="E490" s="34">
        <v>225</v>
      </c>
      <c r="F490" s="34" t="s">
        <v>325</v>
      </c>
    </row>
    <row r="491" spans="1:6" x14ac:dyDescent="0.2">
      <c r="A491" s="34" t="s">
        <v>11</v>
      </c>
      <c r="B491" s="34" t="s">
        <v>252</v>
      </c>
      <c r="C491" s="34" t="s">
        <v>347</v>
      </c>
      <c r="D491" s="34" t="s">
        <v>817</v>
      </c>
      <c r="E491" s="34">
        <v>79</v>
      </c>
      <c r="F491" s="34" t="s">
        <v>328</v>
      </c>
    </row>
    <row r="492" spans="1:6" x14ac:dyDescent="0.2">
      <c r="A492" s="34" t="s">
        <v>11</v>
      </c>
      <c r="B492" s="34" t="s">
        <v>253</v>
      </c>
      <c r="C492" s="34" t="s">
        <v>347</v>
      </c>
      <c r="D492" s="34" t="s">
        <v>818</v>
      </c>
      <c r="E492" s="34">
        <v>169</v>
      </c>
      <c r="F492" s="34" t="s">
        <v>329</v>
      </c>
    </row>
    <row r="493" spans="1:6" x14ac:dyDescent="0.2">
      <c r="A493" s="34" t="s">
        <v>11</v>
      </c>
      <c r="B493" s="34" t="s">
        <v>254</v>
      </c>
      <c r="C493" s="34" t="s">
        <v>347</v>
      </c>
      <c r="D493" s="34" t="s">
        <v>819</v>
      </c>
      <c r="E493" s="34">
        <v>2160</v>
      </c>
      <c r="F493" s="34" t="s">
        <v>331</v>
      </c>
    </row>
    <row r="494" spans="1:6" x14ac:dyDescent="0.2">
      <c r="A494" s="34" t="s">
        <v>11</v>
      </c>
      <c r="B494" s="34" t="s">
        <v>255</v>
      </c>
      <c r="C494" s="34" t="s">
        <v>347</v>
      </c>
      <c r="D494" s="34" t="s">
        <v>820</v>
      </c>
      <c r="E494" s="34">
        <v>271</v>
      </c>
      <c r="F494" s="34" t="s">
        <v>330</v>
      </c>
    </row>
    <row r="495" spans="1:6" x14ac:dyDescent="0.2">
      <c r="A495" s="34" t="s">
        <v>11</v>
      </c>
      <c r="B495" s="34" t="s">
        <v>256</v>
      </c>
      <c r="C495" s="34" t="s">
        <v>347</v>
      </c>
      <c r="D495" s="34" t="s">
        <v>821</v>
      </c>
      <c r="E495" s="34">
        <v>96</v>
      </c>
      <c r="F495" s="34" t="s">
        <v>342</v>
      </c>
    </row>
    <row r="496" spans="1:6" x14ac:dyDescent="0.2">
      <c r="A496" s="34" t="s">
        <v>11</v>
      </c>
      <c r="B496" s="34" t="s">
        <v>257</v>
      </c>
      <c r="C496" s="34" t="s">
        <v>347</v>
      </c>
      <c r="D496" s="34" t="s">
        <v>762</v>
      </c>
      <c r="E496" s="34">
        <v>17</v>
      </c>
      <c r="F496" s="34" t="s">
        <v>337</v>
      </c>
    </row>
    <row r="497" spans="1:6" x14ac:dyDescent="0.2">
      <c r="A497" s="34" t="s">
        <v>11</v>
      </c>
      <c r="B497" s="34" t="s">
        <v>258</v>
      </c>
      <c r="C497" s="34" t="s">
        <v>347</v>
      </c>
      <c r="D497" s="34" t="s">
        <v>822</v>
      </c>
      <c r="E497" s="34">
        <v>551</v>
      </c>
      <c r="F497" s="34" t="s">
        <v>342</v>
      </c>
    </row>
    <row r="498" spans="1:6" x14ac:dyDescent="0.2">
      <c r="A498" s="34" t="s">
        <v>11</v>
      </c>
      <c r="B498" s="34" t="s">
        <v>259</v>
      </c>
      <c r="C498" s="34" t="s">
        <v>347</v>
      </c>
      <c r="D498" s="34" t="s">
        <v>641</v>
      </c>
      <c r="E498" s="34">
        <v>8</v>
      </c>
      <c r="F498" s="34" t="s">
        <v>333</v>
      </c>
    </row>
    <row r="499" spans="1:6" x14ac:dyDescent="0.2">
      <c r="A499" s="34" t="s">
        <v>11</v>
      </c>
      <c r="B499" s="34" t="s">
        <v>260</v>
      </c>
      <c r="C499" s="34" t="s">
        <v>347</v>
      </c>
      <c r="D499" s="34" t="s">
        <v>682</v>
      </c>
      <c r="E499" s="34">
        <v>3</v>
      </c>
      <c r="F499" s="34" t="s">
        <v>333</v>
      </c>
    </row>
    <row r="500" spans="1:6" x14ac:dyDescent="0.2">
      <c r="A500" s="34" t="s">
        <v>11</v>
      </c>
      <c r="B500" s="34" t="s">
        <v>261</v>
      </c>
      <c r="C500" s="34" t="s">
        <v>347</v>
      </c>
      <c r="D500" s="34" t="s">
        <v>823</v>
      </c>
      <c r="E500" s="34">
        <v>624</v>
      </c>
      <c r="F500" s="34" t="s">
        <v>328</v>
      </c>
    </row>
    <row r="501" spans="1:6" x14ac:dyDescent="0.2">
      <c r="A501" s="34" t="s">
        <v>11</v>
      </c>
      <c r="B501" s="34" t="s">
        <v>262</v>
      </c>
      <c r="C501" s="34" t="s">
        <v>347</v>
      </c>
      <c r="D501" s="34" t="s">
        <v>824</v>
      </c>
      <c r="E501" s="34">
        <v>668</v>
      </c>
      <c r="F501" s="34" t="s">
        <v>340</v>
      </c>
    </row>
    <row r="502" spans="1:6" x14ac:dyDescent="0.2">
      <c r="A502" s="34" t="s">
        <v>11</v>
      </c>
      <c r="B502" s="34" t="s">
        <v>263</v>
      </c>
      <c r="C502" s="34" t="s">
        <v>347</v>
      </c>
      <c r="D502" s="34" t="s">
        <v>825</v>
      </c>
      <c r="E502" s="34">
        <v>373</v>
      </c>
      <c r="F502" s="34" t="s">
        <v>324</v>
      </c>
    </row>
    <row r="503" spans="1:6" x14ac:dyDescent="0.2">
      <c r="A503" s="34" t="s">
        <v>11</v>
      </c>
      <c r="B503" s="34" t="s">
        <v>264</v>
      </c>
      <c r="C503" s="34" t="s">
        <v>347</v>
      </c>
      <c r="D503" s="34" t="s">
        <v>689</v>
      </c>
      <c r="E503" s="34">
        <v>416</v>
      </c>
      <c r="F503" s="34" t="s">
        <v>326</v>
      </c>
    </row>
    <row r="504" spans="1:6" x14ac:dyDescent="0.2">
      <c r="A504" s="34" t="s">
        <v>11</v>
      </c>
      <c r="B504" s="34" t="s">
        <v>265</v>
      </c>
      <c r="C504" s="34" t="s">
        <v>347</v>
      </c>
      <c r="D504" s="34" t="s">
        <v>826</v>
      </c>
      <c r="E504" s="34">
        <v>983</v>
      </c>
      <c r="F504" s="34" t="s">
        <v>333</v>
      </c>
    </row>
    <row r="505" spans="1:6" x14ac:dyDescent="0.2">
      <c r="A505" s="34" t="s">
        <v>11</v>
      </c>
      <c r="B505" s="34" t="s">
        <v>266</v>
      </c>
      <c r="C505" s="34" t="s">
        <v>347</v>
      </c>
      <c r="D505" s="34" t="s">
        <v>827</v>
      </c>
      <c r="E505" s="34">
        <v>731</v>
      </c>
      <c r="F505" s="34" t="s">
        <v>324</v>
      </c>
    </row>
    <row r="506" spans="1:6" x14ac:dyDescent="0.2">
      <c r="A506" s="34" t="s">
        <v>11</v>
      </c>
      <c r="B506" s="34" t="s">
        <v>267</v>
      </c>
      <c r="C506" s="34" t="s">
        <v>347</v>
      </c>
      <c r="D506" s="34" t="s">
        <v>828</v>
      </c>
      <c r="E506" s="34">
        <v>745</v>
      </c>
      <c r="F506" s="34" t="s">
        <v>330</v>
      </c>
    </row>
    <row r="507" spans="1:6" x14ac:dyDescent="0.2">
      <c r="A507" s="34" t="s">
        <v>11</v>
      </c>
      <c r="B507" s="34" t="s">
        <v>268</v>
      </c>
      <c r="C507" s="34" t="s">
        <v>347</v>
      </c>
      <c r="D507" s="34" t="s">
        <v>829</v>
      </c>
      <c r="E507" s="34">
        <v>1556</v>
      </c>
      <c r="F507" s="34" t="s">
        <v>335</v>
      </c>
    </row>
    <row r="508" spans="1:6" x14ac:dyDescent="0.2">
      <c r="A508" s="34" t="s">
        <v>11</v>
      </c>
      <c r="B508" s="34" t="s">
        <v>269</v>
      </c>
      <c r="C508" s="34" t="s">
        <v>347</v>
      </c>
      <c r="D508" s="34" t="s">
        <v>830</v>
      </c>
      <c r="E508" s="34">
        <v>24</v>
      </c>
      <c r="F508" s="34" t="s">
        <v>325</v>
      </c>
    </row>
    <row r="509" spans="1:6" x14ac:dyDescent="0.2">
      <c r="A509" s="34" t="s">
        <v>11</v>
      </c>
      <c r="B509" s="34" t="s">
        <v>270</v>
      </c>
      <c r="C509" s="34" t="s">
        <v>347</v>
      </c>
      <c r="D509" s="34" t="s">
        <v>831</v>
      </c>
      <c r="E509" s="34">
        <v>30</v>
      </c>
      <c r="F509" s="34" t="s">
        <v>343</v>
      </c>
    </row>
    <row r="510" spans="1:6" x14ac:dyDescent="0.2">
      <c r="A510" s="34" t="s">
        <v>11</v>
      </c>
      <c r="B510" s="34" t="s">
        <v>271</v>
      </c>
      <c r="C510" s="34" t="s">
        <v>347</v>
      </c>
      <c r="D510" s="34" t="s">
        <v>832</v>
      </c>
      <c r="E510" s="34">
        <v>801</v>
      </c>
      <c r="F510" s="34" t="s">
        <v>341</v>
      </c>
    </row>
    <row r="511" spans="1:6" x14ac:dyDescent="0.2">
      <c r="A511" s="34" t="s">
        <v>11</v>
      </c>
      <c r="B511" s="34" t="s">
        <v>273</v>
      </c>
      <c r="C511" s="34" t="s">
        <v>347</v>
      </c>
      <c r="D511" s="34" t="s">
        <v>833</v>
      </c>
      <c r="E511" s="34">
        <v>116</v>
      </c>
      <c r="F511" s="34" t="s">
        <v>344</v>
      </c>
    </row>
    <row r="512" spans="1:6" x14ac:dyDescent="0.2">
      <c r="A512" s="34" t="s">
        <v>11</v>
      </c>
      <c r="B512" s="34" t="s">
        <v>275</v>
      </c>
      <c r="C512" s="34" t="s">
        <v>347</v>
      </c>
      <c r="D512" s="34" t="s">
        <v>778</v>
      </c>
      <c r="E512" s="34">
        <v>197</v>
      </c>
      <c r="F512" s="34" t="s">
        <v>327</v>
      </c>
    </row>
    <row r="513" spans="1:6" x14ac:dyDescent="0.2">
      <c r="A513" s="34" t="s">
        <v>11</v>
      </c>
      <c r="B513" s="34" t="s">
        <v>276</v>
      </c>
      <c r="C513" s="34" t="s">
        <v>347</v>
      </c>
      <c r="D513" s="34" t="s">
        <v>834</v>
      </c>
      <c r="E513" s="34">
        <v>2157</v>
      </c>
      <c r="F513" s="34" t="s">
        <v>341</v>
      </c>
    </row>
    <row r="514" spans="1:6" x14ac:dyDescent="0.2">
      <c r="A514" s="34" t="s">
        <v>11</v>
      </c>
      <c r="B514" s="34" t="s">
        <v>277</v>
      </c>
      <c r="C514" s="34" t="s">
        <v>347</v>
      </c>
      <c r="D514" s="34" t="s">
        <v>835</v>
      </c>
      <c r="E514" s="34">
        <v>2943</v>
      </c>
      <c r="F514" s="34" t="s">
        <v>334</v>
      </c>
    </row>
    <row r="515" spans="1:6" x14ac:dyDescent="0.2">
      <c r="A515" s="34" t="s">
        <v>11</v>
      </c>
      <c r="B515" s="34" t="s">
        <v>278</v>
      </c>
      <c r="C515" s="34" t="s">
        <v>347</v>
      </c>
      <c r="D515" s="34" t="s">
        <v>836</v>
      </c>
      <c r="E515" s="34">
        <v>186</v>
      </c>
      <c r="F515" s="34" t="s">
        <v>345</v>
      </c>
    </row>
    <row r="516" spans="1:6" x14ac:dyDescent="0.2">
      <c r="A516" s="34" t="s">
        <v>11</v>
      </c>
      <c r="B516" s="34" t="s">
        <v>279</v>
      </c>
      <c r="C516" s="34" t="s">
        <v>347</v>
      </c>
      <c r="D516" s="34" t="s">
        <v>837</v>
      </c>
      <c r="E516" s="34">
        <v>467</v>
      </c>
      <c r="F516" s="34" t="s">
        <v>324</v>
      </c>
    </row>
    <row r="517" spans="1:6" x14ac:dyDescent="0.2">
      <c r="A517" s="34" t="s">
        <v>11</v>
      </c>
      <c r="B517" s="34" t="s">
        <v>280</v>
      </c>
      <c r="C517" s="34" t="s">
        <v>347</v>
      </c>
      <c r="D517" s="34" t="s">
        <v>838</v>
      </c>
      <c r="E517" s="34">
        <v>498</v>
      </c>
      <c r="F517" s="34" t="s">
        <v>328</v>
      </c>
    </row>
    <row r="518" spans="1:6" x14ac:dyDescent="0.2">
      <c r="A518" s="34" t="s">
        <v>11</v>
      </c>
      <c r="B518" s="34" t="s">
        <v>282</v>
      </c>
      <c r="C518" s="34" t="s">
        <v>347</v>
      </c>
      <c r="D518" s="34" t="s">
        <v>839</v>
      </c>
      <c r="E518" s="34">
        <v>215</v>
      </c>
      <c r="F518" s="34" t="s">
        <v>332</v>
      </c>
    </row>
    <row r="519" spans="1:6" x14ac:dyDescent="0.2">
      <c r="A519" s="34" t="s">
        <v>11</v>
      </c>
      <c r="B519" s="34" t="s">
        <v>283</v>
      </c>
      <c r="C519" s="34" t="s">
        <v>347</v>
      </c>
      <c r="D519" s="34" t="s">
        <v>840</v>
      </c>
      <c r="E519" s="34">
        <v>505</v>
      </c>
      <c r="F519" s="34" t="s">
        <v>331</v>
      </c>
    </row>
    <row r="520" spans="1:6" x14ac:dyDescent="0.2">
      <c r="A520" s="34" t="s">
        <v>11</v>
      </c>
      <c r="B520" s="34" t="s">
        <v>285</v>
      </c>
      <c r="C520" s="34" t="s">
        <v>347</v>
      </c>
      <c r="D520" s="34" t="s">
        <v>841</v>
      </c>
      <c r="E520" s="34">
        <v>31</v>
      </c>
      <c r="F520" s="34" t="s">
        <v>341</v>
      </c>
    </row>
    <row r="521" spans="1:6" x14ac:dyDescent="0.2">
      <c r="A521" s="34" t="s">
        <v>11</v>
      </c>
      <c r="B521" s="34" t="s">
        <v>286</v>
      </c>
      <c r="C521" s="34" t="s">
        <v>347</v>
      </c>
      <c r="D521" s="34" t="s">
        <v>842</v>
      </c>
      <c r="E521" s="34">
        <v>1218</v>
      </c>
      <c r="F521" s="34" t="s">
        <v>345</v>
      </c>
    </row>
    <row r="522" spans="1:6" x14ac:dyDescent="0.2">
      <c r="A522" s="34" t="s">
        <v>11</v>
      </c>
      <c r="B522" s="34" t="s">
        <v>287</v>
      </c>
      <c r="C522" s="34" t="s">
        <v>347</v>
      </c>
      <c r="D522" s="34" t="s">
        <v>843</v>
      </c>
      <c r="E522" s="34">
        <v>1223</v>
      </c>
      <c r="F522" s="34" t="s">
        <v>333</v>
      </c>
    </row>
    <row r="523" spans="1:6" x14ac:dyDescent="0.2">
      <c r="A523" s="34" t="s">
        <v>11</v>
      </c>
      <c r="B523" s="34" t="s">
        <v>288</v>
      </c>
      <c r="C523" s="34" t="s">
        <v>347</v>
      </c>
      <c r="D523" s="34" t="s">
        <v>844</v>
      </c>
      <c r="E523" s="34">
        <v>960</v>
      </c>
      <c r="F523" s="34" t="s">
        <v>343</v>
      </c>
    </row>
    <row r="524" spans="1:6" x14ac:dyDescent="0.2">
      <c r="A524" s="34" t="s">
        <v>11</v>
      </c>
      <c r="B524" s="34" t="s">
        <v>289</v>
      </c>
      <c r="C524" s="34" t="s">
        <v>347</v>
      </c>
      <c r="D524" s="34" t="s">
        <v>845</v>
      </c>
      <c r="E524" s="34">
        <v>992</v>
      </c>
      <c r="F524" s="34" t="s">
        <v>324</v>
      </c>
    </row>
    <row r="525" spans="1:6" x14ac:dyDescent="0.2">
      <c r="A525" s="34" t="s">
        <v>11</v>
      </c>
      <c r="B525" s="34" t="s">
        <v>290</v>
      </c>
      <c r="C525" s="34" t="s">
        <v>347</v>
      </c>
      <c r="D525" s="34" t="s">
        <v>785</v>
      </c>
      <c r="E525" s="34">
        <v>63</v>
      </c>
      <c r="F525" s="34" t="s">
        <v>326</v>
      </c>
    </row>
    <row r="526" spans="1:6" x14ac:dyDescent="0.2">
      <c r="A526" s="34" t="s">
        <v>11</v>
      </c>
      <c r="B526" s="34" t="s">
        <v>291</v>
      </c>
      <c r="C526" s="34" t="s">
        <v>347</v>
      </c>
      <c r="D526" s="34" t="s">
        <v>846</v>
      </c>
      <c r="E526" s="34">
        <v>785</v>
      </c>
      <c r="F526" s="34" t="s">
        <v>342</v>
      </c>
    </row>
    <row r="527" spans="1:6" x14ac:dyDescent="0.2">
      <c r="A527" s="34" t="s">
        <v>11</v>
      </c>
      <c r="B527" s="34" t="s">
        <v>292</v>
      </c>
      <c r="C527" s="34" t="s">
        <v>347</v>
      </c>
      <c r="D527" s="34" t="s">
        <v>847</v>
      </c>
      <c r="E527" s="34">
        <v>302</v>
      </c>
      <c r="F527" s="34" t="s">
        <v>344</v>
      </c>
    </row>
    <row r="528" spans="1:6" x14ac:dyDescent="0.2">
      <c r="A528" s="34" t="s">
        <v>11</v>
      </c>
      <c r="B528" s="34" t="s">
        <v>293</v>
      </c>
      <c r="C528" s="34" t="s">
        <v>347</v>
      </c>
      <c r="D528" s="34" t="s">
        <v>642</v>
      </c>
      <c r="E528" s="34">
        <v>92</v>
      </c>
      <c r="F528" s="34" t="s">
        <v>333</v>
      </c>
    </row>
    <row r="529" spans="1:6" x14ac:dyDescent="0.2">
      <c r="A529" s="34" t="s">
        <v>11</v>
      </c>
      <c r="B529" s="34" t="s">
        <v>294</v>
      </c>
      <c r="C529" s="34" t="s">
        <v>347</v>
      </c>
      <c r="D529" s="34" t="s">
        <v>827</v>
      </c>
      <c r="E529" s="34">
        <v>731</v>
      </c>
      <c r="F529" s="34" t="s">
        <v>328</v>
      </c>
    </row>
    <row r="530" spans="1:6" x14ac:dyDescent="0.2">
      <c r="A530" s="34" t="s">
        <v>11</v>
      </c>
      <c r="B530" s="34" t="s">
        <v>295</v>
      </c>
      <c r="C530" s="34" t="s">
        <v>347</v>
      </c>
      <c r="D530" s="34" t="s">
        <v>848</v>
      </c>
      <c r="E530" s="34">
        <v>541</v>
      </c>
      <c r="F530" s="34" t="s">
        <v>346</v>
      </c>
    </row>
    <row r="531" spans="1:6" x14ac:dyDescent="0.2">
      <c r="A531" s="34" t="s">
        <v>11</v>
      </c>
      <c r="B531" s="34" t="s">
        <v>296</v>
      </c>
      <c r="C531" s="34" t="s">
        <v>347</v>
      </c>
      <c r="D531" s="34" t="s">
        <v>849</v>
      </c>
      <c r="E531" s="34">
        <v>61</v>
      </c>
      <c r="F531" s="34" t="s">
        <v>340</v>
      </c>
    </row>
    <row r="532" spans="1:6" x14ac:dyDescent="0.2">
      <c r="A532" s="34" t="s">
        <v>11</v>
      </c>
      <c r="B532" s="34" t="s">
        <v>297</v>
      </c>
      <c r="C532" s="34" t="s">
        <v>347</v>
      </c>
      <c r="D532" s="34" t="s">
        <v>850</v>
      </c>
      <c r="E532" s="34">
        <v>645</v>
      </c>
      <c r="F532" s="34" t="s">
        <v>327</v>
      </c>
    </row>
    <row r="533" spans="1:6" x14ac:dyDescent="0.2">
      <c r="A533" s="34" t="s">
        <v>11</v>
      </c>
      <c r="B533" s="34" t="s">
        <v>298</v>
      </c>
      <c r="C533" s="34" t="s">
        <v>347</v>
      </c>
      <c r="D533" s="34" t="s">
        <v>851</v>
      </c>
      <c r="E533" s="34">
        <v>2733</v>
      </c>
      <c r="F533" s="34" t="s">
        <v>332</v>
      </c>
    </row>
    <row r="534" spans="1:6" x14ac:dyDescent="0.2">
      <c r="A534" s="34" t="s">
        <v>11</v>
      </c>
      <c r="B534" s="34" t="s">
        <v>299</v>
      </c>
      <c r="C534" s="34" t="s">
        <v>347</v>
      </c>
      <c r="D534" s="34" t="s">
        <v>852</v>
      </c>
      <c r="E534" s="34">
        <v>497</v>
      </c>
      <c r="F534" s="34" t="s">
        <v>332</v>
      </c>
    </row>
    <row r="535" spans="1:6" x14ac:dyDescent="0.2">
      <c r="A535" s="34" t="s">
        <v>11</v>
      </c>
      <c r="B535" s="34" t="s">
        <v>300</v>
      </c>
      <c r="C535" s="34" t="s">
        <v>347</v>
      </c>
      <c r="D535" s="34" t="s">
        <v>853</v>
      </c>
      <c r="E535" s="34">
        <v>1041</v>
      </c>
      <c r="F535" s="34" t="s">
        <v>326</v>
      </c>
    </row>
    <row r="536" spans="1:6" x14ac:dyDescent="0.2">
      <c r="A536" s="34" t="s">
        <v>11</v>
      </c>
      <c r="B536" s="34" t="s">
        <v>301</v>
      </c>
      <c r="C536" s="34" t="s">
        <v>347</v>
      </c>
      <c r="D536" s="34" t="s">
        <v>854</v>
      </c>
      <c r="E536" s="34">
        <v>412</v>
      </c>
      <c r="F536" s="34" t="s">
        <v>326</v>
      </c>
    </row>
    <row r="537" spans="1:6" x14ac:dyDescent="0.2">
      <c r="A537" s="34" t="s">
        <v>303</v>
      </c>
      <c r="B537" s="34"/>
      <c r="C537" s="34" t="s">
        <v>347</v>
      </c>
      <c r="D537" s="34" t="s">
        <v>855</v>
      </c>
      <c r="E537" s="34">
        <v>683242</v>
      </c>
      <c r="F537" s="34"/>
    </row>
    <row r="538" spans="1:6" x14ac:dyDescent="0.2">
      <c r="A538" s="34" t="s">
        <v>12</v>
      </c>
      <c r="B538" s="34" t="s">
        <v>27</v>
      </c>
      <c r="C538" s="34" t="s">
        <v>856</v>
      </c>
      <c r="D538" s="34" t="s">
        <v>857</v>
      </c>
      <c r="E538" s="34">
        <v>19587841</v>
      </c>
      <c r="F538" s="34" t="s">
        <v>324</v>
      </c>
    </row>
    <row r="539" spans="1:6" x14ac:dyDescent="0.2">
      <c r="A539" s="34" t="s">
        <v>12</v>
      </c>
      <c r="B539" s="34" t="s">
        <v>28</v>
      </c>
      <c r="C539" s="34" t="s">
        <v>858</v>
      </c>
      <c r="D539" s="34" t="s">
        <v>859</v>
      </c>
      <c r="E539" s="34">
        <v>19819213</v>
      </c>
      <c r="F539" s="34" t="s">
        <v>325</v>
      </c>
    </row>
    <row r="540" spans="1:6" x14ac:dyDescent="0.2">
      <c r="A540" s="34" t="s">
        <v>12</v>
      </c>
      <c r="B540" s="34" t="s">
        <v>29</v>
      </c>
      <c r="C540" s="34" t="s">
        <v>347</v>
      </c>
      <c r="D540" s="34" t="s">
        <v>860</v>
      </c>
      <c r="E540" s="34">
        <v>1509470</v>
      </c>
      <c r="F540" s="34" t="s">
        <v>326</v>
      </c>
    </row>
    <row r="541" spans="1:6" x14ac:dyDescent="0.2">
      <c r="A541" s="34" t="s">
        <v>12</v>
      </c>
      <c r="B541" s="34" t="s">
        <v>30</v>
      </c>
      <c r="C541" s="34" t="s">
        <v>347</v>
      </c>
      <c r="D541" s="34" t="s">
        <v>861</v>
      </c>
      <c r="E541" s="34">
        <v>1225385</v>
      </c>
      <c r="F541" s="34" t="s">
        <v>327</v>
      </c>
    </row>
    <row r="542" spans="1:6" x14ac:dyDescent="0.2">
      <c r="A542" s="34" t="s">
        <v>12</v>
      </c>
      <c r="B542" s="34" t="s">
        <v>31</v>
      </c>
      <c r="C542" s="34" t="s">
        <v>862</v>
      </c>
      <c r="D542" s="34" t="s">
        <v>863</v>
      </c>
      <c r="E542" s="34">
        <v>7666971</v>
      </c>
      <c r="F542" s="34" t="s">
        <v>325</v>
      </c>
    </row>
    <row r="543" spans="1:6" x14ac:dyDescent="0.2">
      <c r="A543" s="34" t="s">
        <v>12</v>
      </c>
      <c r="B543" s="34" t="s">
        <v>32</v>
      </c>
      <c r="C543" s="34" t="s">
        <v>864</v>
      </c>
      <c r="D543" s="34" t="s">
        <v>865</v>
      </c>
      <c r="E543" s="34">
        <v>103345662</v>
      </c>
      <c r="F543" s="34" t="s">
        <v>328</v>
      </c>
    </row>
    <row r="544" spans="1:6" x14ac:dyDescent="0.2">
      <c r="A544" s="34" t="s">
        <v>12</v>
      </c>
      <c r="B544" s="34" t="s">
        <v>33</v>
      </c>
      <c r="C544" s="34" t="s">
        <v>866</v>
      </c>
      <c r="D544" s="34" t="s">
        <v>867</v>
      </c>
      <c r="E544" s="34">
        <v>5351958</v>
      </c>
      <c r="F544" s="34" t="s">
        <v>329</v>
      </c>
    </row>
    <row r="545" spans="1:6" x14ac:dyDescent="0.2">
      <c r="A545" s="34" t="s">
        <v>12</v>
      </c>
      <c r="B545" s="34" t="s">
        <v>34</v>
      </c>
      <c r="C545" s="34" t="s">
        <v>868</v>
      </c>
      <c r="D545" s="34" t="s">
        <v>869</v>
      </c>
      <c r="E545" s="34">
        <v>12374150</v>
      </c>
      <c r="F545" s="34" t="s">
        <v>324</v>
      </c>
    </row>
    <row r="546" spans="1:6" x14ac:dyDescent="0.2">
      <c r="A546" s="34" t="s">
        <v>12</v>
      </c>
      <c r="B546" s="34" t="s">
        <v>35</v>
      </c>
      <c r="C546" s="34" t="s">
        <v>870</v>
      </c>
      <c r="D546" s="34" t="s">
        <v>871</v>
      </c>
      <c r="E546" s="34">
        <v>27176764</v>
      </c>
      <c r="F546" s="34" t="s">
        <v>330</v>
      </c>
    </row>
    <row r="547" spans="1:6" x14ac:dyDescent="0.2">
      <c r="A547" s="34" t="s">
        <v>12</v>
      </c>
      <c r="B547" s="34" t="s">
        <v>36</v>
      </c>
      <c r="C547" s="34" t="s">
        <v>872</v>
      </c>
      <c r="D547" s="34" t="s">
        <v>873</v>
      </c>
      <c r="E547" s="34">
        <v>7608121</v>
      </c>
      <c r="F547" s="34" t="s">
        <v>331</v>
      </c>
    </row>
    <row r="548" spans="1:6" x14ac:dyDescent="0.2">
      <c r="A548" s="34" t="s">
        <v>12</v>
      </c>
      <c r="B548" s="34" t="s">
        <v>37</v>
      </c>
      <c r="C548" s="34" t="s">
        <v>347</v>
      </c>
      <c r="D548" s="34" t="s">
        <v>874</v>
      </c>
      <c r="E548" s="34">
        <v>842334</v>
      </c>
      <c r="F548" s="34" t="s">
        <v>328</v>
      </c>
    </row>
    <row r="549" spans="1:6" x14ac:dyDescent="0.2">
      <c r="A549" s="34" t="s">
        <v>12</v>
      </c>
      <c r="B549" s="34" t="s">
        <v>38</v>
      </c>
      <c r="C549" s="34" t="s">
        <v>875</v>
      </c>
      <c r="D549" s="34" t="s">
        <v>876</v>
      </c>
      <c r="E549" s="34">
        <v>30551118</v>
      </c>
      <c r="F549" s="34" t="s">
        <v>330</v>
      </c>
    </row>
    <row r="550" spans="1:6" x14ac:dyDescent="0.2">
      <c r="A550" s="34" t="s">
        <v>12</v>
      </c>
      <c r="B550" s="34" t="s">
        <v>39</v>
      </c>
      <c r="C550" s="34" t="s">
        <v>877</v>
      </c>
      <c r="D550" s="34" t="s">
        <v>878</v>
      </c>
      <c r="E550" s="34">
        <v>1373159</v>
      </c>
      <c r="F550" s="34" t="s">
        <v>332</v>
      </c>
    </row>
    <row r="551" spans="1:6" x14ac:dyDescent="0.2">
      <c r="A551" s="34" t="s">
        <v>12</v>
      </c>
      <c r="B551" s="34" t="s">
        <v>40</v>
      </c>
      <c r="C551" s="34" t="s">
        <v>879</v>
      </c>
      <c r="D551" s="34" t="s">
        <v>880</v>
      </c>
      <c r="E551" s="34">
        <v>4733803</v>
      </c>
      <c r="F551" s="34" t="s">
        <v>333</v>
      </c>
    </row>
    <row r="552" spans="1:6" x14ac:dyDescent="0.2">
      <c r="A552" s="34" t="s">
        <v>12</v>
      </c>
      <c r="B552" s="34" t="s">
        <v>41</v>
      </c>
      <c r="C552" s="34" t="s">
        <v>881</v>
      </c>
      <c r="D552" s="34" t="s">
        <v>882</v>
      </c>
      <c r="E552" s="34">
        <v>2127135</v>
      </c>
      <c r="F552" s="34" t="s">
        <v>328</v>
      </c>
    </row>
    <row r="553" spans="1:6" x14ac:dyDescent="0.2">
      <c r="A553" s="34" t="s">
        <v>12</v>
      </c>
      <c r="B553" s="34" t="s">
        <v>42</v>
      </c>
      <c r="C553" s="34" t="s">
        <v>883</v>
      </c>
      <c r="D553" s="34" t="s">
        <v>884</v>
      </c>
      <c r="E553" s="34">
        <v>3069912</v>
      </c>
      <c r="F553" s="34" t="s">
        <v>334</v>
      </c>
    </row>
    <row r="554" spans="1:6" x14ac:dyDescent="0.2">
      <c r="A554" s="34" t="s">
        <v>12</v>
      </c>
      <c r="B554" s="34" t="s">
        <v>43</v>
      </c>
      <c r="C554" s="34" t="s">
        <v>885</v>
      </c>
      <c r="D554" s="34" t="s">
        <v>886</v>
      </c>
      <c r="E554" s="34">
        <v>105449790</v>
      </c>
      <c r="F554" s="34" t="s">
        <v>331</v>
      </c>
    </row>
    <row r="555" spans="1:6" x14ac:dyDescent="0.2">
      <c r="A555" s="34" t="s">
        <v>12</v>
      </c>
      <c r="B555" s="34" t="s">
        <v>44</v>
      </c>
      <c r="C555" s="34" t="s">
        <v>887</v>
      </c>
      <c r="D555" s="34" t="s">
        <v>888</v>
      </c>
      <c r="E555" s="34">
        <v>5247181</v>
      </c>
      <c r="F555" s="34" t="s">
        <v>335</v>
      </c>
    </row>
    <row r="556" spans="1:6" x14ac:dyDescent="0.2">
      <c r="A556" s="34" t="s">
        <v>12</v>
      </c>
      <c r="B556" s="34" t="s">
        <v>45</v>
      </c>
      <c r="C556" s="34" t="s">
        <v>889</v>
      </c>
      <c r="D556" s="34" t="s">
        <v>890</v>
      </c>
      <c r="E556" s="34">
        <v>10493222</v>
      </c>
      <c r="F556" s="34" t="s">
        <v>336</v>
      </c>
    </row>
    <row r="557" spans="1:6" x14ac:dyDescent="0.2">
      <c r="A557" s="34" t="s">
        <v>12</v>
      </c>
      <c r="B557" s="34" t="s">
        <v>46</v>
      </c>
      <c r="C557" s="34" t="s">
        <v>347</v>
      </c>
      <c r="D557" s="34" t="s">
        <v>891</v>
      </c>
      <c r="E557" s="34">
        <v>1965540</v>
      </c>
      <c r="F557" s="34" t="s">
        <v>334</v>
      </c>
    </row>
    <row r="558" spans="1:6" x14ac:dyDescent="0.2">
      <c r="A558" s="34" t="s">
        <v>12</v>
      </c>
      <c r="B558" s="34" t="s">
        <v>47</v>
      </c>
      <c r="C558" s="34" t="s">
        <v>892</v>
      </c>
      <c r="D558" s="34" t="s">
        <v>893</v>
      </c>
      <c r="E558" s="34">
        <v>2697895</v>
      </c>
      <c r="F558" s="34" t="s">
        <v>336</v>
      </c>
    </row>
    <row r="559" spans="1:6" x14ac:dyDescent="0.2">
      <c r="A559" s="34" t="s">
        <v>12</v>
      </c>
      <c r="B559" s="34" t="s">
        <v>48</v>
      </c>
      <c r="C559" s="34" t="s">
        <v>894</v>
      </c>
      <c r="D559" s="34" t="s">
        <v>895</v>
      </c>
      <c r="E559" s="34">
        <v>1512148</v>
      </c>
      <c r="F559" s="34" t="s">
        <v>337</v>
      </c>
    </row>
    <row r="560" spans="1:6" x14ac:dyDescent="0.2">
      <c r="A560" s="34" t="s">
        <v>12</v>
      </c>
      <c r="B560" s="34" t="s">
        <v>49</v>
      </c>
      <c r="C560" s="34" t="s">
        <v>896</v>
      </c>
      <c r="D560" s="34" t="s">
        <v>897</v>
      </c>
      <c r="E560" s="34">
        <v>2292728</v>
      </c>
      <c r="F560" s="34" t="s">
        <v>338</v>
      </c>
    </row>
    <row r="561" spans="1:6" x14ac:dyDescent="0.2">
      <c r="A561" s="34" t="s">
        <v>12</v>
      </c>
      <c r="B561" s="34" t="s">
        <v>50</v>
      </c>
      <c r="C561" s="34" t="s">
        <v>898</v>
      </c>
      <c r="D561" s="34" t="s">
        <v>899</v>
      </c>
      <c r="E561" s="34">
        <v>1069863</v>
      </c>
      <c r="F561" s="34" t="s">
        <v>334</v>
      </c>
    </row>
    <row r="562" spans="1:6" x14ac:dyDescent="0.2">
      <c r="A562" s="34" t="s">
        <v>12</v>
      </c>
      <c r="B562" s="34" t="s">
        <v>51</v>
      </c>
      <c r="C562" s="34" t="s">
        <v>900</v>
      </c>
      <c r="D562" s="34" t="s">
        <v>901</v>
      </c>
      <c r="E562" s="34">
        <v>110555452</v>
      </c>
      <c r="F562" s="34" t="s">
        <v>331</v>
      </c>
    </row>
    <row r="563" spans="1:6" x14ac:dyDescent="0.2">
      <c r="A563" s="34" t="s">
        <v>12</v>
      </c>
      <c r="B563" s="34" t="s">
        <v>52</v>
      </c>
      <c r="C563" s="34" t="s">
        <v>902</v>
      </c>
      <c r="D563" s="34" t="s">
        <v>903</v>
      </c>
      <c r="E563" s="34">
        <v>18898388</v>
      </c>
      <c r="F563" s="34" t="s">
        <v>339</v>
      </c>
    </row>
    <row r="564" spans="1:6" x14ac:dyDescent="0.2">
      <c r="A564" s="34" t="s">
        <v>12</v>
      </c>
      <c r="B564" s="34" t="s">
        <v>53</v>
      </c>
      <c r="C564" s="34" t="s">
        <v>904</v>
      </c>
      <c r="D564" s="34" t="s">
        <v>905</v>
      </c>
      <c r="E564" s="34">
        <v>5656317</v>
      </c>
      <c r="F564" s="34" t="s">
        <v>340</v>
      </c>
    </row>
    <row r="565" spans="1:6" x14ac:dyDescent="0.2">
      <c r="A565" s="34" t="s">
        <v>12</v>
      </c>
      <c r="B565" s="34" t="s">
        <v>54</v>
      </c>
      <c r="C565" s="34" t="s">
        <v>906</v>
      </c>
      <c r="D565" s="34" t="s">
        <v>907</v>
      </c>
      <c r="E565" s="34">
        <v>12998720</v>
      </c>
      <c r="F565" s="34" t="s">
        <v>325</v>
      </c>
    </row>
    <row r="566" spans="1:6" x14ac:dyDescent="0.2">
      <c r="A566" s="34" t="s">
        <v>12</v>
      </c>
      <c r="B566" s="34" t="s">
        <v>55</v>
      </c>
      <c r="C566" s="34" t="s">
        <v>908</v>
      </c>
      <c r="D566" s="34" t="s">
        <v>909</v>
      </c>
      <c r="E566" s="34">
        <v>3663165</v>
      </c>
      <c r="F566" s="34" t="s">
        <v>338</v>
      </c>
    </row>
    <row r="567" spans="1:6" x14ac:dyDescent="0.2">
      <c r="A567" s="34" t="s">
        <v>12</v>
      </c>
      <c r="B567" s="34" t="s">
        <v>56</v>
      </c>
      <c r="C567" s="34" t="s">
        <v>910</v>
      </c>
      <c r="D567" s="34" t="s">
        <v>911</v>
      </c>
      <c r="E567" s="34">
        <v>8315285</v>
      </c>
      <c r="F567" s="34" t="s">
        <v>341</v>
      </c>
    </row>
    <row r="568" spans="1:6" x14ac:dyDescent="0.2">
      <c r="A568" s="34" t="s">
        <v>12</v>
      </c>
      <c r="B568" s="34" t="s">
        <v>57</v>
      </c>
      <c r="C568" s="34" t="s">
        <v>912</v>
      </c>
      <c r="D568" s="34" t="s">
        <v>913</v>
      </c>
      <c r="E568" s="34">
        <v>4460008</v>
      </c>
      <c r="F568" s="34" t="s">
        <v>342</v>
      </c>
    </row>
    <row r="569" spans="1:6" x14ac:dyDescent="0.2">
      <c r="A569" s="34" t="s">
        <v>12</v>
      </c>
      <c r="B569" s="34" t="s">
        <v>58</v>
      </c>
      <c r="C569" s="34" t="s">
        <v>914</v>
      </c>
      <c r="D569" s="34" t="s">
        <v>915</v>
      </c>
      <c r="E569" s="34">
        <v>1673201</v>
      </c>
      <c r="F569" s="34" t="s">
        <v>333</v>
      </c>
    </row>
    <row r="570" spans="1:6" x14ac:dyDescent="0.2">
      <c r="A570" s="34" t="s">
        <v>12</v>
      </c>
      <c r="B570" s="34" t="s">
        <v>59</v>
      </c>
      <c r="C570" s="34" t="s">
        <v>916</v>
      </c>
      <c r="D570" s="34" t="s">
        <v>917</v>
      </c>
      <c r="E570" s="34">
        <v>5698022</v>
      </c>
      <c r="F570" s="34" t="s">
        <v>343</v>
      </c>
    </row>
    <row r="571" spans="1:6" x14ac:dyDescent="0.2">
      <c r="A571" s="34" t="s">
        <v>12</v>
      </c>
      <c r="B571" s="34" t="s">
        <v>60</v>
      </c>
      <c r="C571" s="34" t="s">
        <v>918</v>
      </c>
      <c r="D571" s="34" t="s">
        <v>919</v>
      </c>
      <c r="E571" s="34">
        <v>3183731</v>
      </c>
      <c r="F571" s="34" t="s">
        <v>327</v>
      </c>
    </row>
    <row r="572" spans="1:6" x14ac:dyDescent="0.2">
      <c r="A572" s="34" t="s">
        <v>12</v>
      </c>
      <c r="B572" s="34" t="s">
        <v>61</v>
      </c>
      <c r="C572" s="34" t="s">
        <v>347</v>
      </c>
      <c r="D572" s="34" t="s">
        <v>920</v>
      </c>
      <c r="E572" s="34">
        <v>1080102</v>
      </c>
      <c r="F572" s="34" t="s">
        <v>337</v>
      </c>
    </row>
    <row r="573" spans="1:6" x14ac:dyDescent="0.2">
      <c r="A573" s="34" t="s">
        <v>12</v>
      </c>
      <c r="B573" s="34" t="s">
        <v>62</v>
      </c>
      <c r="C573" s="34" t="s">
        <v>921</v>
      </c>
      <c r="D573" s="34" t="s">
        <v>922</v>
      </c>
      <c r="E573" s="34">
        <v>4718483</v>
      </c>
      <c r="F573" s="34" t="s">
        <v>330</v>
      </c>
    </row>
    <row r="574" spans="1:6" x14ac:dyDescent="0.2">
      <c r="A574" s="34" t="s">
        <v>12</v>
      </c>
      <c r="B574" s="34" t="s">
        <v>63</v>
      </c>
      <c r="C574" s="34" t="s">
        <v>923</v>
      </c>
      <c r="D574" s="34" t="s">
        <v>924</v>
      </c>
      <c r="E574" s="34">
        <v>63324309</v>
      </c>
      <c r="F574" s="34" t="s">
        <v>325</v>
      </c>
    </row>
    <row r="575" spans="1:6" x14ac:dyDescent="0.2">
      <c r="A575" s="34" t="s">
        <v>12</v>
      </c>
      <c r="B575" s="34" t="s">
        <v>64</v>
      </c>
      <c r="C575" s="34" t="s">
        <v>925</v>
      </c>
      <c r="D575" s="34" t="s">
        <v>926</v>
      </c>
      <c r="E575" s="34">
        <v>2141141</v>
      </c>
      <c r="F575" s="34" t="s">
        <v>337</v>
      </c>
    </row>
    <row r="576" spans="1:6" x14ac:dyDescent="0.2">
      <c r="A576" s="34" t="s">
        <v>12</v>
      </c>
      <c r="B576" s="34" t="s">
        <v>65</v>
      </c>
      <c r="C576" s="34" t="s">
        <v>927</v>
      </c>
      <c r="D576" s="34" t="s">
        <v>928</v>
      </c>
      <c r="E576" s="34">
        <v>19542656</v>
      </c>
      <c r="F576" s="34" t="s">
        <v>336</v>
      </c>
    </row>
    <row r="577" spans="1:6" x14ac:dyDescent="0.2">
      <c r="A577" s="34" t="s">
        <v>12</v>
      </c>
      <c r="B577" s="34" t="s">
        <v>66</v>
      </c>
      <c r="C577" s="34" t="s">
        <v>929</v>
      </c>
      <c r="D577" s="34" t="s">
        <v>930</v>
      </c>
      <c r="E577" s="34">
        <v>3146728</v>
      </c>
      <c r="F577" s="34" t="s">
        <v>339</v>
      </c>
    </row>
    <row r="578" spans="1:6" x14ac:dyDescent="0.2">
      <c r="A578" s="34" t="s">
        <v>12</v>
      </c>
      <c r="B578" s="34" t="s">
        <v>67</v>
      </c>
      <c r="C578" s="34" t="s">
        <v>931</v>
      </c>
      <c r="D578" s="34" t="s">
        <v>932</v>
      </c>
      <c r="E578" s="34">
        <v>36484724</v>
      </c>
      <c r="F578" s="34" t="s">
        <v>340</v>
      </c>
    </row>
    <row r="579" spans="1:6" x14ac:dyDescent="0.2">
      <c r="A579" s="34" t="s">
        <v>12</v>
      </c>
      <c r="B579" s="34" t="s">
        <v>68</v>
      </c>
      <c r="C579" s="34" t="s">
        <v>347</v>
      </c>
      <c r="D579" s="34" t="s">
        <v>933</v>
      </c>
      <c r="E579" s="34">
        <v>368176</v>
      </c>
      <c r="F579" s="34" t="s">
        <v>334</v>
      </c>
    </row>
    <row r="580" spans="1:6" x14ac:dyDescent="0.2">
      <c r="A580" s="34" t="s">
        <v>12</v>
      </c>
      <c r="B580" s="34" t="s">
        <v>69</v>
      </c>
      <c r="C580" s="34" t="s">
        <v>934</v>
      </c>
      <c r="D580" s="34" t="s">
        <v>935</v>
      </c>
      <c r="E580" s="34">
        <v>45371184</v>
      </c>
      <c r="F580" s="34" t="s">
        <v>331</v>
      </c>
    </row>
    <row r="581" spans="1:6" x14ac:dyDescent="0.2">
      <c r="A581" s="34" t="s">
        <v>12</v>
      </c>
      <c r="B581" s="34" t="s">
        <v>70</v>
      </c>
      <c r="C581" s="34" t="s">
        <v>936</v>
      </c>
      <c r="D581" s="34" t="s">
        <v>937</v>
      </c>
      <c r="E581" s="34">
        <v>7270760</v>
      </c>
      <c r="F581" s="34" t="s">
        <v>338</v>
      </c>
    </row>
    <row r="582" spans="1:6" x14ac:dyDescent="0.2">
      <c r="A582" s="34" t="s">
        <v>12</v>
      </c>
      <c r="B582" s="34" t="s">
        <v>71</v>
      </c>
      <c r="C582" s="34" t="s">
        <v>938</v>
      </c>
      <c r="D582" s="34" t="s">
        <v>939</v>
      </c>
      <c r="E582" s="34">
        <v>20508341</v>
      </c>
      <c r="F582" s="34" t="s">
        <v>334</v>
      </c>
    </row>
    <row r="583" spans="1:6" x14ac:dyDescent="0.2">
      <c r="A583" s="34" t="s">
        <v>12</v>
      </c>
      <c r="B583" s="34" t="s">
        <v>72</v>
      </c>
      <c r="C583" s="34" t="s">
        <v>940</v>
      </c>
      <c r="D583" s="34" t="s">
        <v>941</v>
      </c>
      <c r="E583" s="34">
        <v>3126164</v>
      </c>
      <c r="F583" s="34" t="s">
        <v>335</v>
      </c>
    </row>
    <row r="584" spans="1:6" x14ac:dyDescent="0.2">
      <c r="A584" s="34" t="s">
        <v>12</v>
      </c>
      <c r="B584" s="34" t="s">
        <v>73</v>
      </c>
      <c r="C584" s="34" t="s">
        <v>942</v>
      </c>
      <c r="D584" s="34" t="s">
        <v>943</v>
      </c>
      <c r="E584" s="34">
        <v>18084532</v>
      </c>
      <c r="F584" s="34" t="s">
        <v>336</v>
      </c>
    </row>
    <row r="585" spans="1:6" x14ac:dyDescent="0.2">
      <c r="A585" s="34" t="s">
        <v>12</v>
      </c>
      <c r="B585" s="34" t="s">
        <v>74</v>
      </c>
      <c r="C585" s="34" t="s">
        <v>944</v>
      </c>
      <c r="D585" s="34" t="s">
        <v>945</v>
      </c>
      <c r="E585" s="34">
        <v>5861642</v>
      </c>
      <c r="F585" s="34" t="s">
        <v>330</v>
      </c>
    </row>
    <row r="586" spans="1:6" x14ac:dyDescent="0.2">
      <c r="A586" s="34" t="s">
        <v>12</v>
      </c>
      <c r="B586" s="34" t="s">
        <v>75</v>
      </c>
      <c r="C586" s="34" t="s">
        <v>946</v>
      </c>
      <c r="D586" s="34" t="s">
        <v>947</v>
      </c>
      <c r="E586" s="34">
        <v>3115230</v>
      </c>
      <c r="F586" s="34" t="s">
        <v>327</v>
      </c>
    </row>
    <row r="587" spans="1:6" x14ac:dyDescent="0.2">
      <c r="A587" s="34" t="s">
        <v>12</v>
      </c>
      <c r="B587" s="34" t="s">
        <v>76</v>
      </c>
      <c r="C587" s="34" t="s">
        <v>948</v>
      </c>
      <c r="D587" s="34" t="s">
        <v>949</v>
      </c>
      <c r="E587" s="34">
        <v>1646412</v>
      </c>
      <c r="F587" s="34" t="s">
        <v>344</v>
      </c>
    </row>
    <row r="588" spans="1:6" x14ac:dyDescent="0.2">
      <c r="A588" s="34" t="s">
        <v>12</v>
      </c>
      <c r="B588" s="34" t="s">
        <v>77</v>
      </c>
      <c r="C588" s="34" t="s">
        <v>950</v>
      </c>
      <c r="D588" s="34" t="s">
        <v>951</v>
      </c>
      <c r="E588" s="34">
        <v>117840752</v>
      </c>
      <c r="F588" s="34" t="s">
        <v>340</v>
      </c>
    </row>
    <row r="589" spans="1:6" x14ac:dyDescent="0.2">
      <c r="A589" s="34" t="s">
        <v>12</v>
      </c>
      <c r="B589" s="34" t="s">
        <v>78</v>
      </c>
      <c r="C589" s="34" t="s">
        <v>952</v>
      </c>
      <c r="D589" s="34" t="s">
        <v>953</v>
      </c>
      <c r="E589" s="34">
        <v>21098165</v>
      </c>
      <c r="F589" s="34" t="s">
        <v>332</v>
      </c>
    </row>
    <row r="590" spans="1:6" x14ac:dyDescent="0.2">
      <c r="A590" s="34" t="s">
        <v>12</v>
      </c>
      <c r="B590" s="34" t="s">
        <v>79</v>
      </c>
      <c r="C590" s="34" t="s">
        <v>954</v>
      </c>
      <c r="D590" s="34" t="s">
        <v>955</v>
      </c>
      <c r="E590" s="34">
        <v>3336312</v>
      </c>
      <c r="F590" s="34" t="s">
        <v>345</v>
      </c>
    </row>
    <row r="591" spans="1:6" x14ac:dyDescent="0.2">
      <c r="A591" s="34" t="s">
        <v>12</v>
      </c>
      <c r="B591" s="34" t="s">
        <v>80</v>
      </c>
      <c r="C591" s="34" t="s">
        <v>956</v>
      </c>
      <c r="D591" s="34" t="s">
        <v>957</v>
      </c>
      <c r="E591" s="34">
        <v>7682350</v>
      </c>
      <c r="F591" s="34" t="s">
        <v>330</v>
      </c>
    </row>
    <row r="592" spans="1:6" x14ac:dyDescent="0.2">
      <c r="A592" s="34" t="s">
        <v>12</v>
      </c>
      <c r="B592" s="34" t="s">
        <v>81</v>
      </c>
      <c r="C592" s="34" t="s">
        <v>958</v>
      </c>
      <c r="D592" s="34" t="s">
        <v>959</v>
      </c>
      <c r="E592" s="34">
        <v>27987647</v>
      </c>
      <c r="F592" s="34" t="s">
        <v>330</v>
      </c>
    </row>
    <row r="593" spans="1:6" x14ac:dyDescent="0.2">
      <c r="A593" s="34" t="s">
        <v>12</v>
      </c>
      <c r="B593" s="34" t="s">
        <v>82</v>
      </c>
      <c r="C593" s="34" t="s">
        <v>960</v>
      </c>
      <c r="D593" s="34" t="s">
        <v>961</v>
      </c>
      <c r="E593" s="34">
        <v>9755353</v>
      </c>
      <c r="F593" s="34" t="s">
        <v>341</v>
      </c>
    </row>
    <row r="594" spans="1:6" x14ac:dyDescent="0.2">
      <c r="A594" s="34" t="s">
        <v>12</v>
      </c>
      <c r="B594" s="34" t="s">
        <v>83</v>
      </c>
      <c r="C594" s="34" t="s">
        <v>962</v>
      </c>
      <c r="D594" s="34" t="s">
        <v>963</v>
      </c>
      <c r="E594" s="34">
        <v>3820081</v>
      </c>
      <c r="F594" s="34" t="s">
        <v>337</v>
      </c>
    </row>
    <row r="595" spans="1:6" x14ac:dyDescent="0.2">
      <c r="A595" s="34" t="s">
        <v>12</v>
      </c>
      <c r="B595" s="34" t="s">
        <v>84</v>
      </c>
      <c r="C595" s="34" t="s">
        <v>964</v>
      </c>
      <c r="D595" s="34" t="s">
        <v>965</v>
      </c>
      <c r="E595" s="34">
        <v>15983341</v>
      </c>
      <c r="F595" s="34" t="s">
        <v>342</v>
      </c>
    </row>
    <row r="596" spans="1:6" x14ac:dyDescent="0.2">
      <c r="A596" s="34" t="s">
        <v>12</v>
      </c>
      <c r="B596" s="34" t="s">
        <v>85</v>
      </c>
      <c r="C596" s="34" t="s">
        <v>966</v>
      </c>
      <c r="D596" s="34" t="s">
        <v>967</v>
      </c>
      <c r="E596" s="34">
        <v>2595477</v>
      </c>
      <c r="F596" s="34" t="s">
        <v>333</v>
      </c>
    </row>
    <row r="597" spans="1:6" x14ac:dyDescent="0.2">
      <c r="A597" s="34" t="s">
        <v>12</v>
      </c>
      <c r="B597" s="34" t="s">
        <v>86</v>
      </c>
      <c r="C597" s="34" t="s">
        <v>968</v>
      </c>
      <c r="D597" s="34" t="s">
        <v>969</v>
      </c>
      <c r="E597" s="34">
        <v>3203953</v>
      </c>
      <c r="F597" s="34" t="s">
        <v>326</v>
      </c>
    </row>
    <row r="598" spans="1:6" x14ac:dyDescent="0.2">
      <c r="A598" s="34" t="s">
        <v>12</v>
      </c>
      <c r="B598" s="34" t="s">
        <v>87</v>
      </c>
      <c r="C598" s="34" t="s">
        <v>970</v>
      </c>
      <c r="D598" s="34" t="s">
        <v>971</v>
      </c>
      <c r="E598" s="34">
        <v>10598144</v>
      </c>
      <c r="F598" s="34" t="s">
        <v>336</v>
      </c>
    </row>
    <row r="599" spans="1:6" x14ac:dyDescent="0.2">
      <c r="A599" s="34" t="s">
        <v>12</v>
      </c>
      <c r="B599" s="34" t="s">
        <v>88</v>
      </c>
      <c r="C599" s="34" t="s">
        <v>972</v>
      </c>
      <c r="D599" s="34" t="s">
        <v>973</v>
      </c>
      <c r="E599" s="34">
        <v>152208366</v>
      </c>
      <c r="F599" s="34" t="s">
        <v>331</v>
      </c>
    </row>
    <row r="600" spans="1:6" x14ac:dyDescent="0.2">
      <c r="A600" s="34" t="s">
        <v>12</v>
      </c>
      <c r="B600" s="34" t="s">
        <v>89</v>
      </c>
      <c r="C600" s="34" t="s">
        <v>974</v>
      </c>
      <c r="D600" s="34" t="s">
        <v>975</v>
      </c>
      <c r="E600" s="34">
        <v>1334773</v>
      </c>
      <c r="F600" s="34"/>
    </row>
    <row r="601" spans="1:6" x14ac:dyDescent="0.2">
      <c r="A601" s="34" t="s">
        <v>12</v>
      </c>
      <c r="B601" s="34" t="s">
        <v>90</v>
      </c>
      <c r="C601" s="34" t="s">
        <v>976</v>
      </c>
      <c r="D601" s="34" t="s">
        <v>977</v>
      </c>
      <c r="E601" s="34">
        <v>31501317</v>
      </c>
      <c r="F601" s="34" t="s">
        <v>346</v>
      </c>
    </row>
    <row r="602" spans="1:6" x14ac:dyDescent="0.2">
      <c r="A602" s="34" t="s">
        <v>12</v>
      </c>
      <c r="B602" s="34" t="s">
        <v>91</v>
      </c>
      <c r="C602" s="34" t="s">
        <v>978</v>
      </c>
      <c r="D602" s="34" t="s">
        <v>979</v>
      </c>
      <c r="E602" s="34">
        <v>3143066</v>
      </c>
      <c r="F602" s="34" t="s">
        <v>339</v>
      </c>
    </row>
    <row r="603" spans="1:6" x14ac:dyDescent="0.2">
      <c r="A603" s="34" t="s">
        <v>12</v>
      </c>
      <c r="B603" s="34" t="s">
        <v>92</v>
      </c>
      <c r="C603" s="34" t="s">
        <v>980</v>
      </c>
      <c r="D603" s="34" t="s">
        <v>981</v>
      </c>
      <c r="E603" s="34">
        <v>2480184</v>
      </c>
      <c r="F603" s="34" t="s">
        <v>337</v>
      </c>
    </row>
    <row r="604" spans="1:6" x14ac:dyDescent="0.2">
      <c r="A604" s="34" t="s">
        <v>12</v>
      </c>
      <c r="B604" s="34" t="s">
        <v>93</v>
      </c>
      <c r="C604" s="34" t="s">
        <v>982</v>
      </c>
      <c r="D604" s="34" t="s">
        <v>983</v>
      </c>
      <c r="E604" s="34">
        <v>3822523</v>
      </c>
      <c r="F604" s="34" t="s">
        <v>326</v>
      </c>
    </row>
    <row r="605" spans="1:6" x14ac:dyDescent="0.2">
      <c r="A605" s="34" t="s">
        <v>12</v>
      </c>
      <c r="B605" s="34" t="s">
        <v>94</v>
      </c>
      <c r="C605" s="34" t="s">
        <v>984</v>
      </c>
      <c r="D605" s="34" t="s">
        <v>985</v>
      </c>
      <c r="E605" s="34">
        <v>4371040</v>
      </c>
      <c r="F605" s="34" t="s">
        <v>328</v>
      </c>
    </row>
    <row r="606" spans="1:6" x14ac:dyDescent="0.2">
      <c r="A606" s="34" t="s">
        <v>12</v>
      </c>
      <c r="B606" s="34" t="s">
        <v>95</v>
      </c>
      <c r="C606" s="34" t="s">
        <v>986</v>
      </c>
      <c r="D606" s="34" t="s">
        <v>987</v>
      </c>
      <c r="E606" s="34">
        <v>3043570</v>
      </c>
      <c r="F606" s="34" t="s">
        <v>334</v>
      </c>
    </row>
    <row r="607" spans="1:6" x14ac:dyDescent="0.2">
      <c r="A607" s="34" t="s">
        <v>12</v>
      </c>
      <c r="B607" s="34" t="s">
        <v>96</v>
      </c>
      <c r="C607" s="34" t="s">
        <v>988</v>
      </c>
      <c r="D607" s="34" t="s">
        <v>989</v>
      </c>
      <c r="E607" s="34">
        <v>3700795</v>
      </c>
      <c r="F607" s="34" t="s">
        <v>335</v>
      </c>
    </row>
    <row r="608" spans="1:6" x14ac:dyDescent="0.2">
      <c r="A608" s="34" t="s">
        <v>12</v>
      </c>
      <c r="B608" s="34" t="s">
        <v>97</v>
      </c>
      <c r="C608" s="34" t="s">
        <v>347</v>
      </c>
      <c r="D608" s="34" t="s">
        <v>990</v>
      </c>
      <c r="E608" s="34">
        <v>3153792</v>
      </c>
      <c r="F608" s="34" t="s">
        <v>339</v>
      </c>
    </row>
    <row r="609" spans="1:6" x14ac:dyDescent="0.2">
      <c r="A609" s="34" t="s">
        <v>12</v>
      </c>
      <c r="B609" s="34" t="s">
        <v>98</v>
      </c>
      <c r="C609" s="34" t="s">
        <v>991</v>
      </c>
      <c r="D609" s="34" t="s">
        <v>992</v>
      </c>
      <c r="E609" s="34">
        <v>3895024</v>
      </c>
      <c r="F609" s="34" t="s">
        <v>336</v>
      </c>
    </row>
    <row r="610" spans="1:6" x14ac:dyDescent="0.2">
      <c r="A610" s="34" t="s">
        <v>12</v>
      </c>
      <c r="B610" s="34" t="s">
        <v>99</v>
      </c>
      <c r="C610" s="34" t="s">
        <v>993</v>
      </c>
      <c r="D610" s="34" t="s">
        <v>994</v>
      </c>
      <c r="E610" s="34">
        <v>20879373</v>
      </c>
      <c r="F610" s="34" t="s">
        <v>344</v>
      </c>
    </row>
    <row r="611" spans="1:6" x14ac:dyDescent="0.2">
      <c r="A611" s="34" t="s">
        <v>12</v>
      </c>
      <c r="B611" s="34" t="s">
        <v>100</v>
      </c>
      <c r="C611" s="34" t="s">
        <v>347</v>
      </c>
      <c r="D611" s="34" t="s">
        <v>995</v>
      </c>
      <c r="E611" s="34">
        <v>3294305</v>
      </c>
      <c r="F611" s="34" t="s">
        <v>339</v>
      </c>
    </row>
    <row r="612" spans="1:6" x14ac:dyDescent="0.2">
      <c r="A612" s="34" t="s">
        <v>12</v>
      </c>
      <c r="B612" s="34" t="s">
        <v>101</v>
      </c>
      <c r="C612" s="34" t="s">
        <v>996</v>
      </c>
      <c r="D612" s="34" t="s">
        <v>997</v>
      </c>
      <c r="E612" s="34">
        <v>107029844</v>
      </c>
      <c r="F612" s="34" t="s">
        <v>342</v>
      </c>
    </row>
    <row r="613" spans="1:6" x14ac:dyDescent="0.2">
      <c r="A613" s="34" t="s">
        <v>12</v>
      </c>
      <c r="B613" s="34" t="s">
        <v>102</v>
      </c>
      <c r="C613" s="34" t="s">
        <v>998</v>
      </c>
      <c r="D613" s="34" t="s">
        <v>999</v>
      </c>
      <c r="E613" s="34">
        <v>5636974</v>
      </c>
      <c r="F613" s="34" t="s">
        <v>342</v>
      </c>
    </row>
    <row r="614" spans="1:6" x14ac:dyDescent="0.2">
      <c r="A614" s="34" t="s">
        <v>12</v>
      </c>
      <c r="B614" s="34" t="s">
        <v>103</v>
      </c>
      <c r="C614" s="34" t="s">
        <v>1000</v>
      </c>
      <c r="D614" s="34" t="s">
        <v>1001</v>
      </c>
      <c r="E614" s="34">
        <v>1233115</v>
      </c>
      <c r="F614" s="34" t="s">
        <v>324</v>
      </c>
    </row>
    <row r="615" spans="1:6" x14ac:dyDescent="0.2">
      <c r="A615" s="34" t="s">
        <v>12</v>
      </c>
      <c r="B615" s="34" t="s">
        <v>104</v>
      </c>
      <c r="C615" s="34" t="s">
        <v>1002</v>
      </c>
      <c r="D615" s="34" t="s">
        <v>1003</v>
      </c>
      <c r="E615" s="34">
        <v>9005394</v>
      </c>
      <c r="F615" s="34" t="s">
        <v>336</v>
      </c>
    </row>
    <row r="616" spans="1:6" x14ac:dyDescent="0.2">
      <c r="A616" s="34" t="s">
        <v>12</v>
      </c>
      <c r="B616" s="34" t="s">
        <v>105</v>
      </c>
      <c r="C616" s="34" t="s">
        <v>1004</v>
      </c>
      <c r="D616" s="34" t="s">
        <v>1005</v>
      </c>
      <c r="E616" s="34">
        <v>25719743</v>
      </c>
      <c r="F616" s="34" t="s">
        <v>335</v>
      </c>
    </row>
    <row r="617" spans="1:6" x14ac:dyDescent="0.2">
      <c r="A617" s="34" t="s">
        <v>12</v>
      </c>
      <c r="B617" s="34" t="s">
        <v>106</v>
      </c>
      <c r="C617" s="34" t="s">
        <v>1006</v>
      </c>
      <c r="D617" s="34" t="s">
        <v>1007</v>
      </c>
      <c r="E617" s="34">
        <v>1911516</v>
      </c>
      <c r="F617" s="34" t="s">
        <v>337</v>
      </c>
    </row>
    <row r="618" spans="1:6" x14ac:dyDescent="0.2">
      <c r="A618" s="34" t="s">
        <v>12</v>
      </c>
      <c r="B618" s="34" t="s">
        <v>107</v>
      </c>
      <c r="C618" s="34" t="s">
        <v>1008</v>
      </c>
      <c r="D618" s="34" t="s">
        <v>1009</v>
      </c>
      <c r="E618" s="34">
        <v>1230972</v>
      </c>
      <c r="F618" s="34" t="s">
        <v>334</v>
      </c>
    </row>
    <row r="619" spans="1:6" x14ac:dyDescent="0.2">
      <c r="A619" s="34" t="s">
        <v>12</v>
      </c>
      <c r="B619" s="34" t="s">
        <v>108</v>
      </c>
      <c r="C619" s="34" t="s">
        <v>1010</v>
      </c>
      <c r="D619" s="34" t="s">
        <v>1011</v>
      </c>
      <c r="E619" s="34">
        <v>16557706</v>
      </c>
      <c r="F619" s="34" t="s">
        <v>337</v>
      </c>
    </row>
    <row r="620" spans="1:6" x14ac:dyDescent="0.2">
      <c r="A620" s="34" t="s">
        <v>12</v>
      </c>
      <c r="B620" s="34" t="s">
        <v>109</v>
      </c>
      <c r="C620" s="34" t="s">
        <v>1012</v>
      </c>
      <c r="D620" s="34" t="s">
        <v>1013</v>
      </c>
      <c r="E620" s="34">
        <v>12409168</v>
      </c>
      <c r="F620" s="34" t="s">
        <v>324</v>
      </c>
    </row>
    <row r="621" spans="1:6" x14ac:dyDescent="0.2">
      <c r="A621" s="34" t="s">
        <v>12</v>
      </c>
      <c r="B621" s="34" t="s">
        <v>110</v>
      </c>
      <c r="C621" s="34" t="s">
        <v>1014</v>
      </c>
      <c r="D621" s="34" t="s">
        <v>1015</v>
      </c>
      <c r="E621" s="34">
        <v>25056523</v>
      </c>
      <c r="F621" s="34" t="s">
        <v>343</v>
      </c>
    </row>
    <row r="622" spans="1:6" x14ac:dyDescent="0.2">
      <c r="A622" s="34" t="s">
        <v>12</v>
      </c>
      <c r="B622" s="34" t="s">
        <v>111</v>
      </c>
      <c r="C622" s="34" t="s">
        <v>1016</v>
      </c>
      <c r="D622" s="34" t="s">
        <v>1017</v>
      </c>
      <c r="E622" s="34">
        <v>14099563</v>
      </c>
      <c r="F622" s="34" t="s">
        <v>340</v>
      </c>
    </row>
    <row r="623" spans="1:6" x14ac:dyDescent="0.2">
      <c r="A623" s="34" t="s">
        <v>12</v>
      </c>
      <c r="B623" s="34" t="s">
        <v>112</v>
      </c>
      <c r="C623" s="34" t="s">
        <v>1018</v>
      </c>
      <c r="D623" s="34" t="s">
        <v>1019</v>
      </c>
      <c r="E623" s="34">
        <v>9133504</v>
      </c>
      <c r="F623" s="34" t="s">
        <v>325</v>
      </c>
    </row>
    <row r="624" spans="1:6" x14ac:dyDescent="0.2">
      <c r="A624" s="34" t="s">
        <v>12</v>
      </c>
      <c r="B624" s="34" t="s">
        <v>113</v>
      </c>
      <c r="C624" s="34" t="s">
        <v>1020</v>
      </c>
      <c r="D624" s="34" t="s">
        <v>1021</v>
      </c>
      <c r="E624" s="34">
        <v>7262965</v>
      </c>
      <c r="F624" s="34" t="s">
        <v>327</v>
      </c>
    </row>
    <row r="625" spans="1:6" x14ac:dyDescent="0.2">
      <c r="A625" s="34" t="s">
        <v>12</v>
      </c>
      <c r="B625" s="34" t="s">
        <v>114</v>
      </c>
      <c r="C625" s="34" t="s">
        <v>1022</v>
      </c>
      <c r="D625" s="34" t="s">
        <v>1023</v>
      </c>
      <c r="E625" s="34">
        <v>36072600</v>
      </c>
      <c r="F625" s="34" t="s">
        <v>327</v>
      </c>
    </row>
    <row r="626" spans="1:6" x14ac:dyDescent="0.2">
      <c r="A626" s="34" t="s">
        <v>12</v>
      </c>
      <c r="B626" s="34" t="s">
        <v>115</v>
      </c>
      <c r="C626" s="34" t="s">
        <v>1024</v>
      </c>
      <c r="D626" s="34" t="s">
        <v>1025</v>
      </c>
      <c r="E626" s="34">
        <v>14403556</v>
      </c>
      <c r="F626" s="34" t="s">
        <v>345</v>
      </c>
    </row>
    <row r="627" spans="1:6" x14ac:dyDescent="0.2">
      <c r="A627" s="34" t="s">
        <v>12</v>
      </c>
      <c r="B627" s="34" t="s">
        <v>116</v>
      </c>
      <c r="C627" s="34" t="s">
        <v>1026</v>
      </c>
      <c r="D627" s="34" t="s">
        <v>1027</v>
      </c>
      <c r="E627" s="34">
        <v>65136595</v>
      </c>
      <c r="F627" s="34" t="s">
        <v>328</v>
      </c>
    </row>
    <row r="628" spans="1:6" x14ac:dyDescent="0.2">
      <c r="A628" s="34" t="s">
        <v>12</v>
      </c>
      <c r="B628" s="34" t="s">
        <v>117</v>
      </c>
      <c r="C628" s="34" t="s">
        <v>1028</v>
      </c>
      <c r="D628" s="34" t="s">
        <v>1029</v>
      </c>
      <c r="E628" s="34">
        <v>48305914</v>
      </c>
      <c r="F628" s="34" t="s">
        <v>343</v>
      </c>
    </row>
    <row r="629" spans="1:6" x14ac:dyDescent="0.2">
      <c r="A629" s="34" t="s">
        <v>12</v>
      </c>
      <c r="B629" s="34" t="s">
        <v>118</v>
      </c>
      <c r="C629" s="34" t="s">
        <v>1030</v>
      </c>
      <c r="D629" s="34" t="s">
        <v>1031</v>
      </c>
      <c r="E629" s="34">
        <v>19522121</v>
      </c>
      <c r="F629" s="34" t="s">
        <v>339</v>
      </c>
    </row>
    <row r="630" spans="1:6" x14ac:dyDescent="0.2">
      <c r="A630" s="34" t="s">
        <v>12</v>
      </c>
      <c r="B630" s="34" t="s">
        <v>119</v>
      </c>
      <c r="C630" s="34" t="s">
        <v>1032</v>
      </c>
      <c r="D630" s="34" t="s">
        <v>1033</v>
      </c>
      <c r="E630" s="34">
        <v>2976108</v>
      </c>
      <c r="F630" s="34" t="s">
        <v>334</v>
      </c>
    </row>
    <row r="631" spans="1:6" x14ac:dyDescent="0.2">
      <c r="A631" s="34" t="s">
        <v>12</v>
      </c>
      <c r="B631" s="34" t="s">
        <v>120</v>
      </c>
      <c r="C631" s="34" t="s">
        <v>1034</v>
      </c>
      <c r="D631" s="34" t="s">
        <v>1035</v>
      </c>
      <c r="E631" s="34">
        <v>6436911</v>
      </c>
      <c r="F631" s="34" t="s">
        <v>324</v>
      </c>
    </row>
    <row r="632" spans="1:6" x14ac:dyDescent="0.2">
      <c r="A632" s="34" t="s">
        <v>12</v>
      </c>
      <c r="B632" s="34" t="s">
        <v>121</v>
      </c>
      <c r="C632" s="34" t="s">
        <v>1036</v>
      </c>
      <c r="D632" s="34" t="s">
        <v>1037</v>
      </c>
      <c r="E632" s="34">
        <v>34772178</v>
      </c>
      <c r="F632" s="34" t="s">
        <v>342</v>
      </c>
    </row>
    <row r="633" spans="1:6" x14ac:dyDescent="0.2">
      <c r="A633" s="34" t="s">
        <v>12</v>
      </c>
      <c r="B633" s="34" t="s">
        <v>122</v>
      </c>
      <c r="C633" s="34" t="s">
        <v>1038</v>
      </c>
      <c r="D633" s="34" t="s">
        <v>1039</v>
      </c>
      <c r="E633" s="34">
        <v>2583820</v>
      </c>
      <c r="F633" s="34" t="s">
        <v>335</v>
      </c>
    </row>
    <row r="634" spans="1:6" x14ac:dyDescent="0.2">
      <c r="A634" s="34" t="s">
        <v>12</v>
      </c>
      <c r="B634" s="34" t="s">
        <v>123</v>
      </c>
      <c r="C634" s="34" t="s">
        <v>347</v>
      </c>
      <c r="D634" s="34" t="s">
        <v>1040</v>
      </c>
      <c r="E634" s="34">
        <v>1538036</v>
      </c>
      <c r="F634" s="34" t="s">
        <v>338</v>
      </c>
    </row>
    <row r="635" spans="1:6" x14ac:dyDescent="0.2">
      <c r="A635" s="34" t="s">
        <v>12</v>
      </c>
      <c r="B635" s="34" t="s">
        <v>124</v>
      </c>
      <c r="C635" s="34" t="s">
        <v>1041</v>
      </c>
      <c r="D635" s="34" t="s">
        <v>1042</v>
      </c>
      <c r="E635" s="34">
        <v>1517042</v>
      </c>
      <c r="F635" s="34"/>
    </row>
    <row r="636" spans="1:6" x14ac:dyDescent="0.2">
      <c r="A636" s="34" t="s">
        <v>12</v>
      </c>
      <c r="B636" s="34" t="s">
        <v>125</v>
      </c>
      <c r="C636" s="34" t="s">
        <v>347</v>
      </c>
      <c r="D636" s="34" t="s">
        <v>1043</v>
      </c>
      <c r="E636" s="34">
        <v>917987</v>
      </c>
      <c r="F636" s="34" t="s">
        <v>333</v>
      </c>
    </row>
    <row r="637" spans="1:6" x14ac:dyDescent="0.2">
      <c r="A637" s="34" t="s">
        <v>12</v>
      </c>
      <c r="B637" s="34" t="s">
        <v>126</v>
      </c>
      <c r="C637" s="34" t="s">
        <v>1044</v>
      </c>
      <c r="D637" s="34" t="s">
        <v>1045</v>
      </c>
      <c r="E637" s="34">
        <v>1378476</v>
      </c>
      <c r="F637" s="34" t="s">
        <v>337</v>
      </c>
    </row>
    <row r="638" spans="1:6" x14ac:dyDescent="0.2">
      <c r="A638" s="34" t="s">
        <v>12</v>
      </c>
      <c r="B638" s="34" t="s">
        <v>127</v>
      </c>
      <c r="C638" s="34" t="s">
        <v>1046</v>
      </c>
      <c r="D638" s="34" t="s">
        <v>1047</v>
      </c>
      <c r="E638" s="34">
        <v>14147563</v>
      </c>
      <c r="F638" s="34" t="s">
        <v>335</v>
      </c>
    </row>
    <row r="639" spans="1:6" x14ac:dyDescent="0.2">
      <c r="A639" s="34" t="s">
        <v>12</v>
      </c>
      <c r="B639" s="34" t="s">
        <v>128</v>
      </c>
      <c r="C639" s="34" t="s">
        <v>347</v>
      </c>
      <c r="D639" s="34" t="s">
        <v>1048</v>
      </c>
      <c r="E639" s="34">
        <v>1111661</v>
      </c>
      <c r="F639" s="34" t="s">
        <v>337</v>
      </c>
    </row>
    <row r="640" spans="1:6" x14ac:dyDescent="0.2">
      <c r="A640" s="34" t="s">
        <v>12</v>
      </c>
      <c r="B640" s="34" t="s">
        <v>129</v>
      </c>
      <c r="C640" s="34" t="s">
        <v>1049</v>
      </c>
      <c r="D640" s="34" t="s">
        <v>1050</v>
      </c>
      <c r="E640" s="34">
        <v>1386361</v>
      </c>
      <c r="F640" s="34" t="s">
        <v>342</v>
      </c>
    </row>
    <row r="641" spans="1:6" x14ac:dyDescent="0.2">
      <c r="A641" s="34" t="s">
        <v>12</v>
      </c>
      <c r="B641" s="34" t="s">
        <v>130</v>
      </c>
      <c r="C641" s="34" t="s">
        <v>1051</v>
      </c>
      <c r="D641" s="34" t="s">
        <v>1052</v>
      </c>
      <c r="E641" s="34">
        <v>1926120</v>
      </c>
      <c r="F641" s="34" t="s">
        <v>336</v>
      </c>
    </row>
    <row r="642" spans="1:6" x14ac:dyDescent="0.2">
      <c r="A642" s="34" t="s">
        <v>12</v>
      </c>
      <c r="B642" s="34" t="s">
        <v>131</v>
      </c>
      <c r="C642" s="34" t="s">
        <v>1053</v>
      </c>
      <c r="D642" s="34" t="s">
        <v>1054</v>
      </c>
      <c r="E642" s="34">
        <v>52280092</v>
      </c>
      <c r="F642" s="34" t="s">
        <v>343</v>
      </c>
    </row>
    <row r="643" spans="1:6" x14ac:dyDescent="0.2">
      <c r="A643" s="34" t="s">
        <v>12</v>
      </c>
      <c r="B643" s="34" t="s">
        <v>132</v>
      </c>
      <c r="C643" s="34" t="s">
        <v>1055</v>
      </c>
      <c r="D643" s="34" t="s">
        <v>1056</v>
      </c>
      <c r="E643" s="34">
        <v>4956989</v>
      </c>
      <c r="F643" s="34" t="s">
        <v>335</v>
      </c>
    </row>
    <row r="644" spans="1:6" x14ac:dyDescent="0.2">
      <c r="A644" s="34" t="s">
        <v>12</v>
      </c>
      <c r="B644" s="34" t="s">
        <v>133</v>
      </c>
      <c r="C644" s="34" t="s">
        <v>1057</v>
      </c>
      <c r="D644" s="34" t="s">
        <v>1058</v>
      </c>
      <c r="E644" s="34">
        <v>12566194</v>
      </c>
      <c r="F644" s="34" t="s">
        <v>329</v>
      </c>
    </row>
    <row r="645" spans="1:6" x14ac:dyDescent="0.2">
      <c r="A645" s="34" t="s">
        <v>12</v>
      </c>
      <c r="B645" s="34" t="s">
        <v>134</v>
      </c>
      <c r="C645" s="34" t="s">
        <v>1059</v>
      </c>
      <c r="D645" s="34" t="s">
        <v>1060</v>
      </c>
      <c r="E645" s="34">
        <v>27593582</v>
      </c>
      <c r="F645" s="34" t="s">
        <v>335</v>
      </c>
    </row>
    <row r="646" spans="1:6" x14ac:dyDescent="0.2">
      <c r="A646" s="34" t="s">
        <v>12</v>
      </c>
      <c r="B646" s="34" t="s">
        <v>135</v>
      </c>
      <c r="C646" s="34" t="s">
        <v>1061</v>
      </c>
      <c r="D646" s="34" t="s">
        <v>1062</v>
      </c>
      <c r="E646" s="34">
        <v>88754032</v>
      </c>
      <c r="F646" s="34" t="s">
        <v>345</v>
      </c>
    </row>
    <row r="647" spans="1:6" x14ac:dyDescent="0.2">
      <c r="A647" s="34" t="s">
        <v>12</v>
      </c>
      <c r="B647" s="34" t="s">
        <v>136</v>
      </c>
      <c r="C647" s="34" t="s">
        <v>1063</v>
      </c>
      <c r="D647" s="34" t="s">
        <v>1064</v>
      </c>
      <c r="E647" s="34">
        <v>5976582</v>
      </c>
      <c r="F647" s="34" t="s">
        <v>346</v>
      </c>
    </row>
    <row r="648" spans="1:6" x14ac:dyDescent="0.2">
      <c r="A648" s="34" t="s">
        <v>12</v>
      </c>
      <c r="B648" s="34" t="s">
        <v>137</v>
      </c>
      <c r="C648" s="34" t="s">
        <v>1065</v>
      </c>
      <c r="D648" s="34" t="s">
        <v>1066</v>
      </c>
      <c r="E648" s="34">
        <v>35504716</v>
      </c>
      <c r="F648" s="34"/>
    </row>
    <row r="649" spans="1:6" x14ac:dyDescent="0.2">
      <c r="A649" s="34" t="s">
        <v>12</v>
      </c>
      <c r="B649" s="34" t="s">
        <v>138</v>
      </c>
      <c r="C649" s="34" t="s">
        <v>1067</v>
      </c>
      <c r="D649" s="34" t="s">
        <v>1068</v>
      </c>
      <c r="E649" s="34">
        <v>34963729</v>
      </c>
      <c r="F649" s="34" t="s">
        <v>328</v>
      </c>
    </row>
    <row r="650" spans="1:6" x14ac:dyDescent="0.2">
      <c r="A650" s="34" t="s">
        <v>12</v>
      </c>
      <c r="B650" s="34" t="s">
        <v>139</v>
      </c>
      <c r="C650" s="34" t="s">
        <v>1069</v>
      </c>
      <c r="D650" s="34" t="s">
        <v>1070</v>
      </c>
      <c r="E650" s="34">
        <v>26539828</v>
      </c>
      <c r="F650" s="34" t="s">
        <v>328</v>
      </c>
    </row>
    <row r="651" spans="1:6" x14ac:dyDescent="0.2">
      <c r="A651" s="34" t="s">
        <v>12</v>
      </c>
      <c r="B651" s="34" t="s">
        <v>140</v>
      </c>
      <c r="C651" s="34" t="s">
        <v>1071</v>
      </c>
      <c r="D651" s="34" t="s">
        <v>1072</v>
      </c>
      <c r="E651" s="34">
        <v>12289025</v>
      </c>
      <c r="F651" s="34" t="s">
        <v>333</v>
      </c>
    </row>
    <row r="652" spans="1:6" x14ac:dyDescent="0.2">
      <c r="A652" s="34" t="s">
        <v>12</v>
      </c>
      <c r="B652" s="34" t="s">
        <v>141</v>
      </c>
      <c r="C652" s="34" t="s">
        <v>1073</v>
      </c>
      <c r="D652" s="34" t="s">
        <v>1074</v>
      </c>
      <c r="E652" s="34">
        <v>74696440</v>
      </c>
      <c r="F652" s="34" t="s">
        <v>338</v>
      </c>
    </row>
    <row r="653" spans="1:6" x14ac:dyDescent="0.2">
      <c r="A653" s="34" t="s">
        <v>12</v>
      </c>
      <c r="B653" s="34" t="s">
        <v>142</v>
      </c>
      <c r="C653" s="34" t="s">
        <v>1075</v>
      </c>
      <c r="D653" s="34" t="s">
        <v>1076</v>
      </c>
      <c r="E653" s="34">
        <v>1316166961</v>
      </c>
      <c r="F653" s="34" t="s">
        <v>331</v>
      </c>
    </row>
    <row r="654" spans="1:6" x14ac:dyDescent="0.2">
      <c r="A654" s="34" t="s">
        <v>12</v>
      </c>
      <c r="B654" s="34" t="s">
        <v>143</v>
      </c>
      <c r="C654" s="34" t="s">
        <v>1077</v>
      </c>
      <c r="D654" s="34" t="s">
        <v>1078</v>
      </c>
      <c r="E654" s="34">
        <v>98396267</v>
      </c>
      <c r="F654" s="34" t="s">
        <v>328</v>
      </c>
    </row>
    <row r="655" spans="1:6" x14ac:dyDescent="0.2">
      <c r="A655" s="34" t="s">
        <v>12</v>
      </c>
      <c r="B655" s="34" t="s">
        <v>144</v>
      </c>
      <c r="C655" s="34" t="s">
        <v>1079</v>
      </c>
      <c r="D655" s="34" t="s">
        <v>1080</v>
      </c>
      <c r="E655" s="34">
        <v>169147115</v>
      </c>
      <c r="F655" s="34" t="s">
        <v>331</v>
      </c>
    </row>
    <row r="656" spans="1:6" x14ac:dyDescent="0.2">
      <c r="A656" s="34" t="s">
        <v>12</v>
      </c>
      <c r="B656" s="34" t="s">
        <v>145</v>
      </c>
      <c r="C656" s="34" t="s">
        <v>1081</v>
      </c>
      <c r="D656" s="34" t="s">
        <v>1082</v>
      </c>
      <c r="E656" s="34">
        <v>11510757</v>
      </c>
      <c r="F656" s="34" t="s">
        <v>330</v>
      </c>
    </row>
    <row r="657" spans="1:6" x14ac:dyDescent="0.2">
      <c r="A657" s="34" t="s">
        <v>12</v>
      </c>
      <c r="B657" s="34" t="s">
        <v>146</v>
      </c>
      <c r="C657" s="34" t="s">
        <v>1083</v>
      </c>
      <c r="D657" s="34" t="s">
        <v>1084</v>
      </c>
      <c r="E657" s="34">
        <v>7442301</v>
      </c>
      <c r="F657" s="34" t="s">
        <v>342</v>
      </c>
    </row>
    <row r="658" spans="1:6" x14ac:dyDescent="0.2">
      <c r="A658" s="34" t="s">
        <v>12</v>
      </c>
      <c r="B658" s="34" t="s">
        <v>147</v>
      </c>
      <c r="C658" s="34" t="s">
        <v>1085</v>
      </c>
      <c r="D658" s="34" t="s">
        <v>1086</v>
      </c>
      <c r="E658" s="34">
        <v>12028816</v>
      </c>
      <c r="F658" s="34" t="s">
        <v>339</v>
      </c>
    </row>
    <row r="659" spans="1:6" x14ac:dyDescent="0.2">
      <c r="A659" s="34" t="s">
        <v>12</v>
      </c>
      <c r="B659" s="34" t="s">
        <v>148</v>
      </c>
      <c r="C659" s="34" t="s">
        <v>1087</v>
      </c>
      <c r="D659" s="34" t="s">
        <v>1088</v>
      </c>
      <c r="E659" s="34">
        <v>2095854</v>
      </c>
      <c r="F659" s="34" t="s">
        <v>324</v>
      </c>
    </row>
    <row r="660" spans="1:6" x14ac:dyDescent="0.2">
      <c r="A660" s="34" t="s">
        <v>12</v>
      </c>
      <c r="B660" s="34" t="s">
        <v>149</v>
      </c>
      <c r="C660" s="34" t="s">
        <v>1089</v>
      </c>
      <c r="D660" s="34" t="s">
        <v>1090</v>
      </c>
      <c r="E660" s="34">
        <v>7000232</v>
      </c>
      <c r="F660" s="34" t="s">
        <v>332</v>
      </c>
    </row>
    <row r="661" spans="1:6" x14ac:dyDescent="0.2">
      <c r="A661" s="34" t="s">
        <v>12</v>
      </c>
      <c r="B661" s="34" t="s">
        <v>150</v>
      </c>
      <c r="C661" s="34" t="s">
        <v>1091</v>
      </c>
      <c r="D661" s="34" t="s">
        <v>1092</v>
      </c>
      <c r="E661" s="34">
        <v>36971543</v>
      </c>
      <c r="F661" s="34" t="s">
        <v>331</v>
      </c>
    </row>
    <row r="662" spans="1:6" x14ac:dyDescent="0.2">
      <c r="A662" s="34" t="s">
        <v>12</v>
      </c>
      <c r="B662" s="34" t="s">
        <v>151</v>
      </c>
      <c r="C662" s="34" t="s">
        <v>1093</v>
      </c>
      <c r="D662" s="34" t="s">
        <v>1094</v>
      </c>
      <c r="E662" s="34">
        <v>96491563</v>
      </c>
      <c r="F662" s="34" t="s">
        <v>343</v>
      </c>
    </row>
    <row r="663" spans="1:6" x14ac:dyDescent="0.2">
      <c r="A663" s="34" t="s">
        <v>12</v>
      </c>
      <c r="B663" s="34" t="s">
        <v>152</v>
      </c>
      <c r="C663" s="34" t="s">
        <v>1095</v>
      </c>
      <c r="D663" s="34" t="s">
        <v>1096</v>
      </c>
      <c r="E663" s="34">
        <v>7510194</v>
      </c>
      <c r="F663" s="34" t="s">
        <v>326</v>
      </c>
    </row>
    <row r="664" spans="1:6" x14ac:dyDescent="0.2">
      <c r="A664" s="34" t="s">
        <v>12</v>
      </c>
      <c r="B664" s="34" t="s">
        <v>153</v>
      </c>
      <c r="C664" s="34" t="s">
        <v>347</v>
      </c>
      <c r="D664" s="34" t="s">
        <v>1097</v>
      </c>
      <c r="E664" s="34">
        <v>1457908</v>
      </c>
      <c r="F664" s="34" t="s">
        <v>335</v>
      </c>
    </row>
    <row r="665" spans="1:6" x14ac:dyDescent="0.2">
      <c r="A665" s="34" t="s">
        <v>12</v>
      </c>
      <c r="B665" s="34" t="s">
        <v>154</v>
      </c>
      <c r="C665" s="34" t="s">
        <v>1098</v>
      </c>
      <c r="D665" s="34" t="s">
        <v>1099</v>
      </c>
      <c r="E665" s="34">
        <v>14685689</v>
      </c>
      <c r="F665" s="34" t="s">
        <v>339</v>
      </c>
    </row>
    <row r="666" spans="1:6" x14ac:dyDescent="0.2">
      <c r="A666" s="34" t="s">
        <v>12</v>
      </c>
      <c r="B666" s="34" t="s">
        <v>155</v>
      </c>
      <c r="C666" s="34" t="s">
        <v>1100</v>
      </c>
      <c r="D666" s="34" t="s">
        <v>1101</v>
      </c>
      <c r="E666" s="34">
        <v>23848275</v>
      </c>
      <c r="F666" s="34" t="s">
        <v>338</v>
      </c>
    </row>
    <row r="667" spans="1:6" x14ac:dyDescent="0.2">
      <c r="A667" s="34" t="s">
        <v>12</v>
      </c>
      <c r="B667" s="34" t="s">
        <v>156</v>
      </c>
      <c r="C667" s="34" t="s">
        <v>1102</v>
      </c>
      <c r="D667" s="34" t="s">
        <v>1103</v>
      </c>
      <c r="E667" s="34">
        <v>1628528</v>
      </c>
      <c r="F667" s="34" t="s">
        <v>337</v>
      </c>
    </row>
    <row r="668" spans="1:6" x14ac:dyDescent="0.2">
      <c r="A668" s="34" t="s">
        <v>12</v>
      </c>
      <c r="B668" s="34" t="s">
        <v>157</v>
      </c>
      <c r="C668" s="34" t="s">
        <v>1104</v>
      </c>
      <c r="D668" s="34" t="s">
        <v>1105</v>
      </c>
      <c r="E668" s="34">
        <v>140377055</v>
      </c>
      <c r="F668" s="34" t="s">
        <v>343</v>
      </c>
    </row>
    <row r="669" spans="1:6" x14ac:dyDescent="0.2">
      <c r="A669" s="34" t="s">
        <v>12</v>
      </c>
      <c r="B669" s="34" t="s">
        <v>158</v>
      </c>
      <c r="C669" s="34" t="s">
        <v>1106</v>
      </c>
      <c r="D669" s="34" t="s">
        <v>1107</v>
      </c>
      <c r="E669" s="34">
        <v>10767550</v>
      </c>
      <c r="F669" s="34" t="s">
        <v>342</v>
      </c>
    </row>
    <row r="670" spans="1:6" x14ac:dyDescent="0.2">
      <c r="A670" s="34" t="s">
        <v>12</v>
      </c>
      <c r="B670" s="34" t="s">
        <v>159</v>
      </c>
      <c r="C670" s="34" t="s">
        <v>1108</v>
      </c>
      <c r="D670" s="34" t="s">
        <v>1109</v>
      </c>
      <c r="E670" s="34">
        <v>1346397</v>
      </c>
      <c r="F670" s="34" t="s">
        <v>335</v>
      </c>
    </row>
    <row r="671" spans="1:6" x14ac:dyDescent="0.2">
      <c r="A671" s="34" t="s">
        <v>12</v>
      </c>
      <c r="B671" s="34" t="s">
        <v>160</v>
      </c>
      <c r="C671" s="34" t="s">
        <v>347</v>
      </c>
      <c r="D671" s="34" t="s">
        <v>1110</v>
      </c>
      <c r="E671" s="34">
        <v>3760116</v>
      </c>
      <c r="F671" s="34" t="s">
        <v>341</v>
      </c>
    </row>
    <row r="672" spans="1:6" x14ac:dyDescent="0.2">
      <c r="A672" s="34" t="s">
        <v>12</v>
      </c>
      <c r="B672" s="34" t="s">
        <v>161</v>
      </c>
      <c r="C672" s="34" t="s">
        <v>1111</v>
      </c>
      <c r="D672" s="34" t="s">
        <v>1112</v>
      </c>
      <c r="E672" s="34">
        <v>2070332</v>
      </c>
      <c r="F672" s="34" t="s">
        <v>334</v>
      </c>
    </row>
    <row r="673" spans="1:6" x14ac:dyDescent="0.2">
      <c r="A673" s="34" t="s">
        <v>12</v>
      </c>
      <c r="B673" s="34" t="s">
        <v>162</v>
      </c>
      <c r="C673" s="34" t="s">
        <v>1113</v>
      </c>
      <c r="D673" s="34" t="s">
        <v>1114</v>
      </c>
      <c r="E673" s="34">
        <v>1238630</v>
      </c>
      <c r="F673" s="34" t="s">
        <v>333</v>
      </c>
    </row>
    <row r="674" spans="1:6" x14ac:dyDescent="0.2">
      <c r="A674" s="34" t="s">
        <v>12</v>
      </c>
      <c r="B674" s="34" t="s">
        <v>163</v>
      </c>
      <c r="C674" s="34" t="s">
        <v>1115</v>
      </c>
      <c r="D674" s="34" t="s">
        <v>1116</v>
      </c>
      <c r="E674" s="34">
        <v>5905465</v>
      </c>
      <c r="F674" s="34" t="s">
        <v>342</v>
      </c>
    </row>
    <row r="675" spans="1:6" x14ac:dyDescent="0.2">
      <c r="A675" s="34" t="s">
        <v>12</v>
      </c>
      <c r="B675" s="34" t="s">
        <v>164</v>
      </c>
      <c r="C675" s="34" t="s">
        <v>1117</v>
      </c>
      <c r="D675" s="34" t="s">
        <v>1118</v>
      </c>
      <c r="E675" s="34">
        <v>4064449</v>
      </c>
      <c r="F675" s="34" t="s">
        <v>342</v>
      </c>
    </row>
    <row r="676" spans="1:6" x14ac:dyDescent="0.2">
      <c r="A676" s="34" t="s">
        <v>12</v>
      </c>
      <c r="B676" s="34" t="s">
        <v>165</v>
      </c>
      <c r="C676" s="34" t="s">
        <v>1119</v>
      </c>
      <c r="D676" s="34" t="s">
        <v>1120</v>
      </c>
      <c r="E676" s="34">
        <v>3347412</v>
      </c>
      <c r="F676" s="34" t="s">
        <v>332</v>
      </c>
    </row>
    <row r="677" spans="1:6" x14ac:dyDescent="0.2">
      <c r="A677" s="34" t="s">
        <v>12</v>
      </c>
      <c r="B677" s="34" t="s">
        <v>166</v>
      </c>
      <c r="C677" s="34" t="s">
        <v>1121</v>
      </c>
      <c r="D677" s="34" t="s">
        <v>1122</v>
      </c>
      <c r="E677" s="34">
        <v>12527778</v>
      </c>
      <c r="F677" s="34" t="s">
        <v>332</v>
      </c>
    </row>
    <row r="678" spans="1:6" x14ac:dyDescent="0.2">
      <c r="A678" s="34" t="s">
        <v>12</v>
      </c>
      <c r="B678" s="34" t="s">
        <v>167</v>
      </c>
      <c r="C678" s="34" t="s">
        <v>1123</v>
      </c>
      <c r="D678" s="34" t="s">
        <v>1124</v>
      </c>
      <c r="E678" s="34">
        <v>2826730</v>
      </c>
      <c r="F678" s="34" t="s">
        <v>332</v>
      </c>
    </row>
    <row r="679" spans="1:6" x14ac:dyDescent="0.2">
      <c r="A679" s="34" t="s">
        <v>12</v>
      </c>
      <c r="B679" s="34" t="s">
        <v>168</v>
      </c>
      <c r="C679" s="34" t="s">
        <v>1125</v>
      </c>
      <c r="D679" s="34" t="s">
        <v>1126</v>
      </c>
      <c r="E679" s="34">
        <v>3371518</v>
      </c>
      <c r="F679" s="34" t="s">
        <v>333</v>
      </c>
    </row>
    <row r="680" spans="1:6" x14ac:dyDescent="0.2">
      <c r="A680" s="34" t="s">
        <v>12</v>
      </c>
      <c r="B680" s="34" t="s">
        <v>169</v>
      </c>
      <c r="C680" s="34" t="s">
        <v>1127</v>
      </c>
      <c r="D680" s="34" t="s">
        <v>1128</v>
      </c>
      <c r="E680" s="34">
        <v>23711771</v>
      </c>
      <c r="F680" s="34" t="s">
        <v>331</v>
      </c>
    </row>
    <row r="681" spans="1:6" x14ac:dyDescent="0.2">
      <c r="A681" s="34" t="s">
        <v>12</v>
      </c>
      <c r="B681" s="34" t="s">
        <v>170</v>
      </c>
      <c r="C681" s="34" t="s">
        <v>1129</v>
      </c>
      <c r="D681" s="34" t="s">
        <v>1130</v>
      </c>
      <c r="E681" s="34">
        <v>5703466</v>
      </c>
      <c r="F681" s="34" t="s">
        <v>341</v>
      </c>
    </row>
    <row r="682" spans="1:6" x14ac:dyDescent="0.2">
      <c r="A682" s="34" t="s">
        <v>12</v>
      </c>
      <c r="B682" s="34" t="s">
        <v>171</v>
      </c>
      <c r="C682" s="34" t="s">
        <v>1131</v>
      </c>
      <c r="D682" s="34" t="s">
        <v>1132</v>
      </c>
      <c r="E682" s="34">
        <v>3872434</v>
      </c>
      <c r="F682" s="34" t="s">
        <v>328</v>
      </c>
    </row>
    <row r="683" spans="1:6" x14ac:dyDescent="0.2">
      <c r="A683" s="34" t="s">
        <v>12</v>
      </c>
      <c r="B683" s="34" t="s">
        <v>172</v>
      </c>
      <c r="C683" s="34" t="s">
        <v>1133</v>
      </c>
      <c r="D683" s="34" t="s">
        <v>1134</v>
      </c>
      <c r="E683" s="34">
        <v>2222493</v>
      </c>
      <c r="F683" s="34" t="s">
        <v>345</v>
      </c>
    </row>
    <row r="684" spans="1:6" x14ac:dyDescent="0.2">
      <c r="A684" s="34" t="s">
        <v>12</v>
      </c>
      <c r="B684" s="34" t="s">
        <v>173</v>
      </c>
      <c r="C684" s="34" t="s">
        <v>1135</v>
      </c>
      <c r="D684" s="34" t="s">
        <v>1136</v>
      </c>
      <c r="E684" s="34">
        <v>1015779</v>
      </c>
      <c r="F684" s="34" t="s">
        <v>337</v>
      </c>
    </row>
    <row r="685" spans="1:6" x14ac:dyDescent="0.2">
      <c r="A685" s="34" t="s">
        <v>12</v>
      </c>
      <c r="B685" s="34" t="s">
        <v>174</v>
      </c>
      <c r="C685" s="34" t="s">
        <v>1137</v>
      </c>
      <c r="D685" s="34" t="s">
        <v>1138</v>
      </c>
      <c r="E685" s="34">
        <v>3654419</v>
      </c>
      <c r="F685" s="34" t="s">
        <v>344</v>
      </c>
    </row>
    <row r="686" spans="1:6" x14ac:dyDescent="0.2">
      <c r="A686" s="34" t="s">
        <v>12</v>
      </c>
      <c r="B686" s="34" t="s">
        <v>175</v>
      </c>
      <c r="C686" s="34" t="s">
        <v>1139</v>
      </c>
      <c r="D686" s="34" t="s">
        <v>1140</v>
      </c>
      <c r="E686" s="34">
        <v>7345666</v>
      </c>
      <c r="F686" s="34" t="s">
        <v>327</v>
      </c>
    </row>
    <row r="687" spans="1:6" x14ac:dyDescent="0.2">
      <c r="A687" s="34" t="s">
        <v>12</v>
      </c>
      <c r="B687" s="34" t="s">
        <v>176</v>
      </c>
      <c r="C687" s="34" t="s">
        <v>1141</v>
      </c>
      <c r="D687" s="34" t="s">
        <v>1142</v>
      </c>
      <c r="E687" s="34">
        <v>7230550</v>
      </c>
      <c r="F687" s="34" t="s">
        <v>342</v>
      </c>
    </row>
    <row r="688" spans="1:6" x14ac:dyDescent="0.2">
      <c r="A688" s="34" t="s">
        <v>12</v>
      </c>
      <c r="B688" s="34" t="s">
        <v>177</v>
      </c>
      <c r="C688" s="34" t="s">
        <v>1143</v>
      </c>
      <c r="D688" s="34" t="s">
        <v>1144</v>
      </c>
      <c r="E688" s="34">
        <v>30299015</v>
      </c>
      <c r="F688" s="34" t="s">
        <v>331</v>
      </c>
    </row>
    <row r="689" spans="1:6" x14ac:dyDescent="0.2">
      <c r="A689" s="34" t="s">
        <v>12</v>
      </c>
      <c r="B689" s="34" t="s">
        <v>178</v>
      </c>
      <c r="C689" s="34" t="s">
        <v>1145</v>
      </c>
      <c r="D689" s="34" t="s">
        <v>1146</v>
      </c>
      <c r="E689" s="34">
        <v>1903033</v>
      </c>
      <c r="F689" s="34" t="s">
        <v>327</v>
      </c>
    </row>
    <row r="690" spans="1:6" x14ac:dyDescent="0.2">
      <c r="A690" s="34" t="s">
        <v>12</v>
      </c>
      <c r="B690" s="34" t="s">
        <v>179</v>
      </c>
      <c r="C690" s="34" t="s">
        <v>1147</v>
      </c>
      <c r="D690" s="34" t="s">
        <v>1148</v>
      </c>
      <c r="E690" s="34">
        <v>3033008</v>
      </c>
      <c r="F690" s="34" t="s">
        <v>342</v>
      </c>
    </row>
    <row r="691" spans="1:6" x14ac:dyDescent="0.2">
      <c r="A691" s="34" t="s">
        <v>12</v>
      </c>
      <c r="B691" s="34" t="s">
        <v>180</v>
      </c>
      <c r="C691" s="34" t="s">
        <v>1149</v>
      </c>
      <c r="D691" s="34" t="s">
        <v>1150</v>
      </c>
      <c r="E691" s="34">
        <v>5913802</v>
      </c>
      <c r="F691" s="34" t="s">
        <v>334</v>
      </c>
    </row>
    <row r="692" spans="1:6" x14ac:dyDescent="0.2">
      <c r="A692" s="34" t="s">
        <v>12</v>
      </c>
      <c r="B692" s="34" t="s">
        <v>181</v>
      </c>
      <c r="C692" s="34" t="s">
        <v>347</v>
      </c>
      <c r="D692" s="34" t="s">
        <v>1151</v>
      </c>
      <c r="E692" s="34">
        <v>794674</v>
      </c>
      <c r="F692" s="34" t="s">
        <v>327</v>
      </c>
    </row>
    <row r="693" spans="1:6" x14ac:dyDescent="0.2">
      <c r="A693" s="34" t="s">
        <v>12</v>
      </c>
      <c r="B693" s="34" t="s">
        <v>182</v>
      </c>
      <c r="C693" s="34" t="s">
        <v>1152</v>
      </c>
      <c r="D693" s="34" t="s">
        <v>1153</v>
      </c>
      <c r="E693" s="34">
        <v>1566111</v>
      </c>
      <c r="F693" s="34" t="s">
        <v>333</v>
      </c>
    </row>
    <row r="694" spans="1:6" x14ac:dyDescent="0.2">
      <c r="A694" s="34" t="s">
        <v>12</v>
      </c>
      <c r="B694" s="34" t="s">
        <v>183</v>
      </c>
      <c r="C694" s="34" t="s">
        <v>1154</v>
      </c>
      <c r="D694" s="34" t="s">
        <v>1155</v>
      </c>
      <c r="E694" s="34">
        <v>4852557</v>
      </c>
      <c r="F694" s="34" t="s">
        <v>325</v>
      </c>
    </row>
    <row r="695" spans="1:6" x14ac:dyDescent="0.2">
      <c r="A695" s="34" t="s">
        <v>12</v>
      </c>
      <c r="B695" s="34" t="s">
        <v>184</v>
      </c>
      <c r="C695" s="34" t="s">
        <v>1156</v>
      </c>
      <c r="D695" s="34" t="s">
        <v>1157</v>
      </c>
      <c r="E695" s="34">
        <v>11249554</v>
      </c>
      <c r="F695" s="34" t="s">
        <v>330</v>
      </c>
    </row>
    <row r="696" spans="1:6" x14ac:dyDescent="0.2">
      <c r="A696" s="34" t="s">
        <v>12</v>
      </c>
      <c r="B696" s="34" t="s">
        <v>185</v>
      </c>
      <c r="C696" s="34" t="s">
        <v>1158</v>
      </c>
      <c r="D696" s="34" t="s">
        <v>1159</v>
      </c>
      <c r="E696" s="34">
        <v>5130223</v>
      </c>
      <c r="F696" s="34" t="s">
        <v>326</v>
      </c>
    </row>
    <row r="697" spans="1:6" x14ac:dyDescent="0.2">
      <c r="A697" s="34" t="s">
        <v>12</v>
      </c>
      <c r="B697" s="34" t="s">
        <v>186</v>
      </c>
      <c r="C697" s="34" t="s">
        <v>1160</v>
      </c>
      <c r="D697" s="34" t="s">
        <v>1161</v>
      </c>
      <c r="E697" s="34">
        <v>3325691</v>
      </c>
      <c r="F697" s="34" t="s">
        <v>337</v>
      </c>
    </row>
    <row r="698" spans="1:6" x14ac:dyDescent="0.2">
      <c r="A698" s="34" t="s">
        <v>12</v>
      </c>
      <c r="B698" s="34" t="s">
        <v>187</v>
      </c>
      <c r="C698" s="34" t="s">
        <v>1162</v>
      </c>
      <c r="D698" s="34" t="s">
        <v>1163</v>
      </c>
      <c r="E698" s="34">
        <v>5882625</v>
      </c>
      <c r="F698" s="34" t="s">
        <v>330</v>
      </c>
    </row>
    <row r="699" spans="1:6" x14ac:dyDescent="0.2">
      <c r="A699" s="34" t="s">
        <v>12</v>
      </c>
      <c r="B699" s="34" t="s">
        <v>188</v>
      </c>
      <c r="C699" s="34" t="s">
        <v>1164</v>
      </c>
      <c r="D699" s="34" t="s">
        <v>1165</v>
      </c>
      <c r="E699" s="34">
        <v>9420314</v>
      </c>
      <c r="F699" s="34" t="s">
        <v>329</v>
      </c>
    </row>
    <row r="700" spans="1:6" x14ac:dyDescent="0.2">
      <c r="A700" s="34" t="s">
        <v>12</v>
      </c>
      <c r="B700" s="34" t="s">
        <v>189</v>
      </c>
      <c r="C700" s="34" t="s">
        <v>1166</v>
      </c>
      <c r="D700" s="34" t="s">
        <v>1167</v>
      </c>
      <c r="E700" s="34">
        <v>192669305</v>
      </c>
      <c r="F700" s="34" t="s">
        <v>331</v>
      </c>
    </row>
    <row r="701" spans="1:6" x14ac:dyDescent="0.2">
      <c r="A701" s="34" t="s">
        <v>12</v>
      </c>
      <c r="B701" s="34" t="s">
        <v>190</v>
      </c>
      <c r="C701" s="34" t="s">
        <v>1168</v>
      </c>
      <c r="D701" s="34" t="s">
        <v>1169</v>
      </c>
      <c r="E701" s="34">
        <v>1620163</v>
      </c>
      <c r="F701" s="34" t="s">
        <v>346</v>
      </c>
    </row>
    <row r="702" spans="1:6" x14ac:dyDescent="0.2">
      <c r="A702" s="34" t="s">
        <v>12</v>
      </c>
      <c r="B702" s="34" t="s">
        <v>191</v>
      </c>
      <c r="C702" s="34" t="s">
        <v>1170</v>
      </c>
      <c r="D702" s="34" t="s">
        <v>1171</v>
      </c>
      <c r="E702" s="34">
        <v>23147703</v>
      </c>
      <c r="F702" s="34" t="s">
        <v>328</v>
      </c>
    </row>
    <row r="703" spans="1:6" x14ac:dyDescent="0.2">
      <c r="A703" s="34" t="s">
        <v>12</v>
      </c>
      <c r="B703" s="34" t="s">
        <v>192</v>
      </c>
      <c r="C703" s="34" t="s">
        <v>1172</v>
      </c>
      <c r="D703" s="34" t="s">
        <v>1173</v>
      </c>
      <c r="E703" s="34">
        <v>41809199</v>
      </c>
      <c r="F703" s="34"/>
    </row>
    <row r="704" spans="1:6" x14ac:dyDescent="0.2">
      <c r="A704" s="34" t="s">
        <v>12</v>
      </c>
      <c r="B704" s="34" t="s">
        <v>193</v>
      </c>
      <c r="C704" s="34" t="s">
        <v>1174</v>
      </c>
      <c r="D704" s="34" t="s">
        <v>1175</v>
      </c>
      <c r="E704" s="34">
        <v>2644698</v>
      </c>
      <c r="F704" s="34" t="s">
        <v>326</v>
      </c>
    </row>
    <row r="705" spans="1:6" x14ac:dyDescent="0.2">
      <c r="A705" s="34" t="s">
        <v>12</v>
      </c>
      <c r="B705" s="34" t="s">
        <v>194</v>
      </c>
      <c r="C705" s="34" t="s">
        <v>1176</v>
      </c>
      <c r="D705" s="34" t="s">
        <v>1177</v>
      </c>
      <c r="E705" s="34">
        <v>7471408</v>
      </c>
      <c r="F705" s="34" t="s">
        <v>325</v>
      </c>
    </row>
    <row r="706" spans="1:6" x14ac:dyDescent="0.2">
      <c r="A706" s="34" t="s">
        <v>12</v>
      </c>
      <c r="B706" s="34" t="s">
        <v>195</v>
      </c>
      <c r="C706" s="34" t="s">
        <v>1178</v>
      </c>
      <c r="D706" s="34" t="s">
        <v>1179</v>
      </c>
      <c r="E706" s="34">
        <v>8537696</v>
      </c>
      <c r="F706" s="34" t="s">
        <v>342</v>
      </c>
    </row>
    <row r="707" spans="1:6" x14ac:dyDescent="0.2">
      <c r="A707" s="34" t="s">
        <v>12</v>
      </c>
      <c r="B707" s="34" t="s">
        <v>196</v>
      </c>
      <c r="C707" s="34" t="s">
        <v>1180</v>
      </c>
      <c r="D707" s="34" t="s">
        <v>1181</v>
      </c>
      <c r="E707" s="34">
        <v>2204204</v>
      </c>
      <c r="F707" s="34" t="s">
        <v>334</v>
      </c>
    </row>
    <row r="708" spans="1:6" x14ac:dyDescent="0.2">
      <c r="A708" s="34" t="s">
        <v>12</v>
      </c>
      <c r="B708" s="34" t="s">
        <v>197</v>
      </c>
      <c r="C708" s="34" t="s">
        <v>1182</v>
      </c>
      <c r="D708" s="34" t="s">
        <v>1183</v>
      </c>
      <c r="E708" s="34">
        <v>38063763</v>
      </c>
      <c r="F708" s="34" t="s">
        <v>325</v>
      </c>
    </row>
    <row r="709" spans="1:6" x14ac:dyDescent="0.2">
      <c r="A709" s="34" t="s">
        <v>12</v>
      </c>
      <c r="B709" s="34" t="s">
        <v>198</v>
      </c>
      <c r="C709" s="34" t="s">
        <v>1184</v>
      </c>
      <c r="D709" s="34" t="s">
        <v>1185</v>
      </c>
      <c r="E709" s="34">
        <v>21223711</v>
      </c>
      <c r="F709" s="34" t="s">
        <v>339</v>
      </c>
    </row>
    <row r="710" spans="1:6" x14ac:dyDescent="0.2">
      <c r="A710" s="34" t="s">
        <v>12</v>
      </c>
      <c r="B710" s="34" t="s">
        <v>199</v>
      </c>
      <c r="C710" s="34" t="s">
        <v>1186</v>
      </c>
      <c r="D710" s="34" t="s">
        <v>1187</v>
      </c>
      <c r="E710" s="34">
        <v>35739625</v>
      </c>
      <c r="F710" s="34" t="s">
        <v>331</v>
      </c>
    </row>
    <row r="711" spans="1:6" x14ac:dyDescent="0.2">
      <c r="A711" s="34" t="s">
        <v>12</v>
      </c>
      <c r="B711" s="34" t="s">
        <v>200</v>
      </c>
      <c r="C711" s="34" t="s">
        <v>1188</v>
      </c>
      <c r="D711" s="34" t="s">
        <v>1189</v>
      </c>
      <c r="E711" s="34">
        <v>1359095</v>
      </c>
      <c r="F711" s="34" t="s">
        <v>342</v>
      </c>
    </row>
    <row r="712" spans="1:6" x14ac:dyDescent="0.2">
      <c r="A712" s="34" t="s">
        <v>12</v>
      </c>
      <c r="B712" s="34" t="s">
        <v>201</v>
      </c>
      <c r="C712" s="34" t="s">
        <v>1190</v>
      </c>
      <c r="D712" s="34" t="s">
        <v>1191</v>
      </c>
      <c r="E712" s="34">
        <v>25830631</v>
      </c>
      <c r="F712" s="34" t="s">
        <v>343</v>
      </c>
    </row>
    <row r="713" spans="1:6" x14ac:dyDescent="0.2">
      <c r="A713" s="34" t="s">
        <v>12</v>
      </c>
      <c r="B713" s="34" t="s">
        <v>202</v>
      </c>
      <c r="C713" s="34" t="s">
        <v>1192</v>
      </c>
      <c r="D713" s="34" t="s">
        <v>1193</v>
      </c>
      <c r="E713" s="34">
        <v>3424325</v>
      </c>
      <c r="F713" s="34" t="s">
        <v>341</v>
      </c>
    </row>
    <row r="714" spans="1:6" x14ac:dyDescent="0.2">
      <c r="A714" s="34" t="s">
        <v>12</v>
      </c>
      <c r="B714" s="34" t="s">
        <v>203</v>
      </c>
      <c r="C714" s="34" t="s">
        <v>1194</v>
      </c>
      <c r="D714" s="34" t="s">
        <v>1195</v>
      </c>
      <c r="E714" s="34">
        <v>1196474</v>
      </c>
      <c r="F714" s="34" t="s">
        <v>338</v>
      </c>
    </row>
    <row r="715" spans="1:6" x14ac:dyDescent="0.2">
      <c r="A715" s="34" t="s">
        <v>12</v>
      </c>
      <c r="B715" s="34" t="s">
        <v>204</v>
      </c>
      <c r="C715" s="34" t="s">
        <v>1196</v>
      </c>
      <c r="D715" s="34" t="s">
        <v>1197</v>
      </c>
      <c r="E715" s="34">
        <v>2737596</v>
      </c>
      <c r="F715" s="34" t="s">
        <v>342</v>
      </c>
    </row>
    <row r="716" spans="1:6" x14ac:dyDescent="0.2">
      <c r="A716" s="34" t="s">
        <v>12</v>
      </c>
      <c r="B716" s="34" t="s">
        <v>205</v>
      </c>
      <c r="C716" s="34" t="s">
        <v>1198</v>
      </c>
      <c r="D716" s="34" t="s">
        <v>1199</v>
      </c>
      <c r="E716" s="34">
        <v>20762803</v>
      </c>
      <c r="F716" s="34" t="s">
        <v>339</v>
      </c>
    </row>
    <row r="717" spans="1:6" x14ac:dyDescent="0.2">
      <c r="A717" s="34" t="s">
        <v>12</v>
      </c>
      <c r="B717" s="34" t="s">
        <v>206</v>
      </c>
      <c r="C717" s="34" t="s">
        <v>1200</v>
      </c>
      <c r="D717" s="34" t="s">
        <v>1201</v>
      </c>
      <c r="E717" s="34">
        <v>1641477</v>
      </c>
      <c r="F717" s="34" t="s">
        <v>326</v>
      </c>
    </row>
    <row r="718" spans="1:6" x14ac:dyDescent="0.2">
      <c r="A718" s="34" t="s">
        <v>12</v>
      </c>
      <c r="B718" s="34" t="s">
        <v>207</v>
      </c>
      <c r="C718" s="34" t="s">
        <v>1202</v>
      </c>
      <c r="D718" s="34" t="s">
        <v>1203</v>
      </c>
      <c r="E718" s="34">
        <v>1924337</v>
      </c>
      <c r="F718" s="34" t="s">
        <v>346</v>
      </c>
    </row>
    <row r="719" spans="1:6" x14ac:dyDescent="0.2">
      <c r="A719" s="34" t="s">
        <v>12</v>
      </c>
      <c r="B719" s="34" t="s">
        <v>208</v>
      </c>
      <c r="C719" s="34" t="s">
        <v>1204</v>
      </c>
      <c r="D719" s="34" t="s">
        <v>1205</v>
      </c>
      <c r="E719" s="34">
        <v>629069</v>
      </c>
      <c r="F719" s="34" t="s">
        <v>333</v>
      </c>
    </row>
    <row r="720" spans="1:6" x14ac:dyDescent="0.2">
      <c r="A720" s="34" t="s">
        <v>12</v>
      </c>
      <c r="B720" s="34" t="s">
        <v>209</v>
      </c>
      <c r="C720" s="34" t="s">
        <v>347</v>
      </c>
      <c r="D720" s="34" t="s">
        <v>1206</v>
      </c>
      <c r="E720" s="34">
        <v>1092393</v>
      </c>
      <c r="F720" s="34" t="s">
        <v>342</v>
      </c>
    </row>
    <row r="721" spans="1:6" x14ac:dyDescent="0.2">
      <c r="A721" s="34" t="s">
        <v>12</v>
      </c>
      <c r="B721" s="34" t="s">
        <v>210</v>
      </c>
      <c r="C721" s="34" t="s">
        <v>1207</v>
      </c>
      <c r="D721" s="34" t="s">
        <v>1208</v>
      </c>
      <c r="E721" s="34">
        <v>18680444</v>
      </c>
      <c r="F721" s="34" t="s">
        <v>330</v>
      </c>
    </row>
    <row r="722" spans="1:6" x14ac:dyDescent="0.2">
      <c r="A722" s="34" t="s">
        <v>12</v>
      </c>
      <c r="B722" s="34" t="s">
        <v>211</v>
      </c>
      <c r="C722" s="34" t="s">
        <v>1209</v>
      </c>
      <c r="D722" s="34" t="s">
        <v>1210</v>
      </c>
      <c r="E722" s="34">
        <v>9095690</v>
      </c>
      <c r="F722" s="34" t="s">
        <v>333</v>
      </c>
    </row>
    <row r="723" spans="1:6" x14ac:dyDescent="0.2">
      <c r="A723" s="34" t="s">
        <v>12</v>
      </c>
      <c r="B723" s="34" t="s">
        <v>212</v>
      </c>
      <c r="C723" s="34" t="s">
        <v>1211</v>
      </c>
      <c r="D723" s="34" t="s">
        <v>1212</v>
      </c>
      <c r="E723" s="34">
        <v>3258455</v>
      </c>
      <c r="F723" s="34" t="s">
        <v>335</v>
      </c>
    </row>
    <row r="724" spans="1:6" x14ac:dyDescent="0.2">
      <c r="A724" s="34" t="s">
        <v>12</v>
      </c>
      <c r="B724" s="34" t="s">
        <v>213</v>
      </c>
      <c r="C724" s="34" t="s">
        <v>1213</v>
      </c>
      <c r="D724" s="34" t="s">
        <v>1214</v>
      </c>
      <c r="E724" s="34">
        <v>21214673</v>
      </c>
      <c r="F724" s="34" t="s">
        <v>338</v>
      </c>
    </row>
    <row r="725" spans="1:6" x14ac:dyDescent="0.2">
      <c r="A725" s="34" t="s">
        <v>12</v>
      </c>
      <c r="B725" s="34" t="s">
        <v>214</v>
      </c>
      <c r="C725" s="34" t="s">
        <v>1215</v>
      </c>
      <c r="D725" s="34" t="s">
        <v>1216</v>
      </c>
      <c r="E725" s="34">
        <v>5509690</v>
      </c>
      <c r="F725" s="34" t="s">
        <v>341</v>
      </c>
    </row>
    <row r="726" spans="1:6" x14ac:dyDescent="0.2">
      <c r="A726" s="34" t="s">
        <v>12</v>
      </c>
      <c r="B726" s="34" t="s">
        <v>215</v>
      </c>
      <c r="C726" s="34" t="s">
        <v>1217</v>
      </c>
      <c r="D726" s="34" t="s">
        <v>1218</v>
      </c>
      <c r="E726" s="34">
        <v>12488465</v>
      </c>
      <c r="F726" s="34" t="s">
        <v>341</v>
      </c>
    </row>
    <row r="727" spans="1:6" x14ac:dyDescent="0.2">
      <c r="A727" s="34" t="s">
        <v>12</v>
      </c>
      <c r="B727" s="34" t="s">
        <v>216</v>
      </c>
      <c r="C727" s="34" t="s">
        <v>1219</v>
      </c>
      <c r="D727" s="34" t="s">
        <v>1220</v>
      </c>
      <c r="E727" s="34">
        <v>6839870</v>
      </c>
      <c r="F727" s="34" t="s">
        <v>337</v>
      </c>
    </row>
    <row r="728" spans="1:6" x14ac:dyDescent="0.2">
      <c r="A728" s="34" t="s">
        <v>12</v>
      </c>
      <c r="B728" s="34" t="s">
        <v>217</v>
      </c>
      <c r="C728" s="34" t="s">
        <v>1221</v>
      </c>
      <c r="D728" s="34" t="s">
        <v>1222</v>
      </c>
      <c r="E728" s="34">
        <v>17309230</v>
      </c>
      <c r="F728" s="34" t="s">
        <v>337</v>
      </c>
    </row>
    <row r="729" spans="1:6" x14ac:dyDescent="0.2">
      <c r="A729" s="34" t="s">
        <v>12</v>
      </c>
      <c r="B729" s="34" t="s">
        <v>218</v>
      </c>
      <c r="C729" s="34" t="s">
        <v>1223</v>
      </c>
      <c r="D729" s="34" t="s">
        <v>1224</v>
      </c>
      <c r="E729" s="34">
        <v>1568217</v>
      </c>
      <c r="F729" s="34" t="s">
        <v>327</v>
      </c>
    </row>
    <row r="730" spans="1:6" x14ac:dyDescent="0.2">
      <c r="A730" s="34" t="s">
        <v>12</v>
      </c>
      <c r="B730" s="34" t="s">
        <v>219</v>
      </c>
      <c r="C730" s="34" t="s">
        <v>1225</v>
      </c>
      <c r="D730" s="34" t="s">
        <v>1226</v>
      </c>
      <c r="E730" s="34">
        <v>62939928</v>
      </c>
      <c r="F730" s="34" t="s">
        <v>328</v>
      </c>
    </row>
    <row r="731" spans="1:6" x14ac:dyDescent="0.2">
      <c r="A731" s="34" t="s">
        <v>12</v>
      </c>
      <c r="B731" s="34" t="s">
        <v>220</v>
      </c>
      <c r="C731" s="34" t="s">
        <v>1227</v>
      </c>
      <c r="D731" s="34" t="s">
        <v>1228</v>
      </c>
      <c r="E731" s="34">
        <v>425430801</v>
      </c>
      <c r="F731" s="34" t="s">
        <v>343</v>
      </c>
    </row>
    <row r="732" spans="1:6" x14ac:dyDescent="0.2">
      <c r="A732" s="34" t="s">
        <v>12</v>
      </c>
      <c r="B732" s="34" t="s">
        <v>221</v>
      </c>
      <c r="C732" s="34" t="s">
        <v>1229</v>
      </c>
      <c r="D732" s="34" t="s">
        <v>1230</v>
      </c>
      <c r="E732" s="34">
        <v>9658066</v>
      </c>
      <c r="F732" s="34" t="s">
        <v>338</v>
      </c>
    </row>
    <row r="733" spans="1:6" x14ac:dyDescent="0.2">
      <c r="A733" s="34" t="s">
        <v>12</v>
      </c>
      <c r="B733" s="34" t="s">
        <v>222</v>
      </c>
      <c r="C733" s="34" t="s">
        <v>1231</v>
      </c>
      <c r="D733" s="34" t="s">
        <v>1232</v>
      </c>
      <c r="E733" s="34">
        <v>6645396</v>
      </c>
      <c r="F733" s="34" t="s">
        <v>345</v>
      </c>
    </row>
    <row r="734" spans="1:6" x14ac:dyDescent="0.2">
      <c r="A734" s="34" t="s">
        <v>12</v>
      </c>
      <c r="B734" s="34" t="s">
        <v>223</v>
      </c>
      <c r="C734" s="34" t="s">
        <v>1233</v>
      </c>
      <c r="D734" s="34" t="s">
        <v>1234</v>
      </c>
      <c r="E734" s="34">
        <v>43934655</v>
      </c>
      <c r="F734" s="34" t="s">
        <v>343</v>
      </c>
    </row>
    <row r="735" spans="1:6" x14ac:dyDescent="0.2">
      <c r="A735" s="34" t="s">
        <v>12</v>
      </c>
      <c r="B735" s="34" t="s">
        <v>224</v>
      </c>
      <c r="C735" s="34" t="s">
        <v>1235</v>
      </c>
      <c r="D735" s="34" t="s">
        <v>1236</v>
      </c>
      <c r="E735" s="34">
        <v>2990390</v>
      </c>
      <c r="F735" s="34" t="s">
        <v>346</v>
      </c>
    </row>
    <row r="736" spans="1:6" x14ac:dyDescent="0.2">
      <c r="A736" s="34" t="s">
        <v>12</v>
      </c>
      <c r="B736" s="34" t="s">
        <v>225</v>
      </c>
      <c r="C736" s="34" t="s">
        <v>1237</v>
      </c>
      <c r="D736" s="34" t="s">
        <v>1238</v>
      </c>
      <c r="E736" s="34">
        <v>1917239</v>
      </c>
      <c r="F736" s="34" t="s">
        <v>327</v>
      </c>
    </row>
    <row r="737" spans="1:6" x14ac:dyDescent="0.2">
      <c r="A737" s="34" t="s">
        <v>12</v>
      </c>
      <c r="B737" s="34" t="s">
        <v>226</v>
      </c>
      <c r="C737" s="34" t="s">
        <v>1239</v>
      </c>
      <c r="D737" s="34" t="s">
        <v>1240</v>
      </c>
      <c r="E737" s="34">
        <v>4521829</v>
      </c>
      <c r="F737" s="34" t="s">
        <v>327</v>
      </c>
    </row>
    <row r="738" spans="1:6" x14ac:dyDescent="0.2">
      <c r="A738" s="34" t="s">
        <v>12</v>
      </c>
      <c r="B738" s="34" t="s">
        <v>227</v>
      </c>
      <c r="C738" s="34" t="s">
        <v>347</v>
      </c>
      <c r="D738" s="34" t="s">
        <v>1241</v>
      </c>
      <c r="E738" s="34">
        <v>2089192</v>
      </c>
      <c r="F738" s="34" t="s">
        <v>339</v>
      </c>
    </row>
    <row r="739" spans="1:6" x14ac:dyDescent="0.2">
      <c r="A739" s="34" t="s">
        <v>12</v>
      </c>
      <c r="B739" s="34" t="s">
        <v>228</v>
      </c>
      <c r="C739" s="34" t="s">
        <v>1242</v>
      </c>
      <c r="D739" s="34" t="s">
        <v>1243</v>
      </c>
      <c r="E739" s="34">
        <v>1109622</v>
      </c>
      <c r="F739" s="34" t="s">
        <v>344</v>
      </c>
    </row>
    <row r="740" spans="1:6" x14ac:dyDescent="0.2">
      <c r="A740" s="34" t="s">
        <v>12</v>
      </c>
      <c r="B740" s="34" t="s">
        <v>229</v>
      </c>
      <c r="C740" s="34" t="s">
        <v>1244</v>
      </c>
      <c r="D740" s="34" t="s">
        <v>1245</v>
      </c>
      <c r="E740" s="34">
        <v>10117512</v>
      </c>
      <c r="F740" s="34" t="s">
        <v>336</v>
      </c>
    </row>
    <row r="741" spans="1:6" x14ac:dyDescent="0.2">
      <c r="A741" s="34" t="s">
        <v>12</v>
      </c>
      <c r="B741" s="34" t="s">
        <v>230</v>
      </c>
      <c r="C741" s="34" t="s">
        <v>1246</v>
      </c>
      <c r="D741" s="34" t="s">
        <v>1247</v>
      </c>
      <c r="E741" s="34">
        <v>1264473</v>
      </c>
      <c r="F741" s="34" t="s">
        <v>333</v>
      </c>
    </row>
    <row r="742" spans="1:6" x14ac:dyDescent="0.2">
      <c r="A742" s="34" t="s">
        <v>12</v>
      </c>
      <c r="B742" s="34" t="s">
        <v>231</v>
      </c>
      <c r="C742" s="34" t="s">
        <v>1248</v>
      </c>
      <c r="D742" s="34" t="s">
        <v>1249</v>
      </c>
      <c r="E742" s="34">
        <v>5197031</v>
      </c>
      <c r="F742" s="34" t="s">
        <v>335</v>
      </c>
    </row>
    <row r="743" spans="1:6" x14ac:dyDescent="0.2">
      <c r="A743" s="34" t="s">
        <v>12</v>
      </c>
      <c r="B743" s="34" t="s">
        <v>232</v>
      </c>
      <c r="C743" s="34" t="s">
        <v>1250</v>
      </c>
      <c r="D743" s="34" t="s">
        <v>1251</v>
      </c>
      <c r="E743" s="34">
        <v>8989956</v>
      </c>
      <c r="F743" s="34" t="s">
        <v>336</v>
      </c>
    </row>
    <row r="744" spans="1:6" x14ac:dyDescent="0.2">
      <c r="A744" s="34" t="s">
        <v>12</v>
      </c>
      <c r="B744" s="34" t="s">
        <v>233</v>
      </c>
      <c r="C744" s="34" t="s">
        <v>1252</v>
      </c>
      <c r="D744" s="34" t="s">
        <v>1253</v>
      </c>
      <c r="E744" s="34">
        <v>3742002</v>
      </c>
      <c r="F744" s="34" t="s">
        <v>326</v>
      </c>
    </row>
    <row r="745" spans="1:6" x14ac:dyDescent="0.2">
      <c r="A745" s="34" t="s">
        <v>12</v>
      </c>
      <c r="B745" s="34" t="s">
        <v>234</v>
      </c>
      <c r="C745" s="34" t="s">
        <v>1254</v>
      </c>
      <c r="D745" s="34" t="s">
        <v>1255</v>
      </c>
      <c r="E745" s="34">
        <v>2432830</v>
      </c>
      <c r="F745" s="34" t="s">
        <v>333</v>
      </c>
    </row>
    <row r="746" spans="1:6" x14ac:dyDescent="0.2">
      <c r="A746" s="34" t="s">
        <v>12</v>
      </c>
      <c r="B746" s="34" t="s">
        <v>235</v>
      </c>
      <c r="C746" s="34" t="s">
        <v>1256</v>
      </c>
      <c r="D746" s="34" t="s">
        <v>1257</v>
      </c>
      <c r="E746" s="34">
        <v>37259516</v>
      </c>
      <c r="F746" s="34" t="s">
        <v>336</v>
      </c>
    </row>
    <row r="747" spans="1:6" x14ac:dyDescent="0.2">
      <c r="A747" s="34" t="s">
        <v>12</v>
      </c>
      <c r="B747" s="34" t="s">
        <v>236</v>
      </c>
      <c r="C747" s="34" t="s">
        <v>1258</v>
      </c>
      <c r="D747" s="34" t="s">
        <v>1259</v>
      </c>
      <c r="E747" s="34">
        <v>13238445</v>
      </c>
      <c r="F747" s="34" t="s">
        <v>329</v>
      </c>
    </row>
    <row r="748" spans="1:6" x14ac:dyDescent="0.2">
      <c r="A748" s="34" t="s">
        <v>12</v>
      </c>
      <c r="B748" s="34" t="s">
        <v>237</v>
      </c>
      <c r="C748" s="34" t="s">
        <v>1260</v>
      </c>
      <c r="D748" s="34" t="s">
        <v>1261</v>
      </c>
      <c r="E748" s="34">
        <v>53137758</v>
      </c>
      <c r="F748" s="34" t="s">
        <v>343</v>
      </c>
    </row>
    <row r="749" spans="1:6" x14ac:dyDescent="0.2">
      <c r="A749" s="34" t="s">
        <v>12</v>
      </c>
      <c r="B749" s="34" t="s">
        <v>238</v>
      </c>
      <c r="C749" s="34" t="s">
        <v>1262</v>
      </c>
      <c r="D749" s="34" t="s">
        <v>1263</v>
      </c>
      <c r="E749" s="34">
        <v>4080212</v>
      </c>
      <c r="F749" s="34" t="s">
        <v>328</v>
      </c>
    </row>
    <row r="750" spans="1:6" x14ac:dyDescent="0.2">
      <c r="A750" s="34" t="s">
        <v>12</v>
      </c>
      <c r="B750" s="34" t="s">
        <v>239</v>
      </c>
      <c r="C750" s="34" t="s">
        <v>1264</v>
      </c>
      <c r="D750" s="34" t="s">
        <v>1265</v>
      </c>
      <c r="E750" s="34">
        <v>19402613</v>
      </c>
      <c r="F750" s="34"/>
    </row>
    <row r="751" spans="1:6" x14ac:dyDescent="0.2">
      <c r="A751" s="34" t="s">
        <v>12</v>
      </c>
      <c r="B751" s="34" t="s">
        <v>240</v>
      </c>
      <c r="C751" s="34" t="s">
        <v>1266</v>
      </c>
      <c r="D751" s="34" t="s">
        <v>1267</v>
      </c>
      <c r="E751" s="34">
        <v>1846869</v>
      </c>
      <c r="F751" s="34" t="s">
        <v>333</v>
      </c>
    </row>
    <row r="752" spans="1:6" x14ac:dyDescent="0.2">
      <c r="A752" s="34" t="s">
        <v>12</v>
      </c>
      <c r="B752" s="34" t="s">
        <v>241</v>
      </c>
      <c r="C752" s="34" t="s">
        <v>1268</v>
      </c>
      <c r="D752" s="34" t="s">
        <v>1269</v>
      </c>
      <c r="E752" s="34">
        <v>6443151</v>
      </c>
      <c r="F752" s="34" t="s">
        <v>326</v>
      </c>
    </row>
    <row r="753" spans="1:6" x14ac:dyDescent="0.2">
      <c r="A753" s="34" t="s">
        <v>12</v>
      </c>
      <c r="B753" s="34" t="s">
        <v>242</v>
      </c>
      <c r="C753" s="34" t="s">
        <v>1270</v>
      </c>
      <c r="D753" s="34" t="s">
        <v>1271</v>
      </c>
      <c r="E753" s="34">
        <v>1074098</v>
      </c>
      <c r="F753" s="34" t="s">
        <v>324</v>
      </c>
    </row>
    <row r="754" spans="1:6" x14ac:dyDescent="0.2">
      <c r="A754" s="34" t="s">
        <v>12</v>
      </c>
      <c r="B754" s="34" t="s">
        <v>243</v>
      </c>
      <c r="C754" s="34" t="s">
        <v>1272</v>
      </c>
      <c r="D754" s="34" t="s">
        <v>1273</v>
      </c>
      <c r="E754" s="34">
        <v>3003791</v>
      </c>
      <c r="F754" s="34" t="s">
        <v>326</v>
      </c>
    </row>
    <row r="755" spans="1:6" x14ac:dyDescent="0.2">
      <c r="A755" s="34" t="s">
        <v>12</v>
      </c>
      <c r="B755" s="34" t="s">
        <v>244</v>
      </c>
      <c r="C755" s="34" t="s">
        <v>1274</v>
      </c>
      <c r="D755" s="34" t="s">
        <v>1275</v>
      </c>
      <c r="E755" s="34">
        <v>10295879</v>
      </c>
      <c r="F755" s="34" t="s">
        <v>335</v>
      </c>
    </row>
    <row r="756" spans="1:6" x14ac:dyDescent="0.2">
      <c r="A756" s="34" t="s">
        <v>12</v>
      </c>
      <c r="B756" s="34" t="s">
        <v>245</v>
      </c>
      <c r="C756" s="34" t="s">
        <v>1276</v>
      </c>
      <c r="D756" s="34" t="s">
        <v>1277</v>
      </c>
      <c r="E756" s="34">
        <v>67016279</v>
      </c>
      <c r="F756" s="34" t="s">
        <v>331</v>
      </c>
    </row>
    <row r="757" spans="1:6" x14ac:dyDescent="0.2">
      <c r="A757" s="34" t="s">
        <v>12</v>
      </c>
      <c r="B757" s="34" t="s">
        <v>246</v>
      </c>
      <c r="C757" s="34" t="s">
        <v>347</v>
      </c>
      <c r="D757" s="34" t="s">
        <v>1278</v>
      </c>
      <c r="E757" s="34">
        <v>1239829</v>
      </c>
      <c r="F757" s="34" t="s">
        <v>333</v>
      </c>
    </row>
    <row r="758" spans="1:6" x14ac:dyDescent="0.2">
      <c r="A758" s="34" t="s">
        <v>12</v>
      </c>
      <c r="B758" s="34" t="s">
        <v>247</v>
      </c>
      <c r="C758" s="34" t="s">
        <v>1279</v>
      </c>
      <c r="D758" s="34" t="s">
        <v>1280</v>
      </c>
      <c r="E758" s="34">
        <v>5135928</v>
      </c>
      <c r="F758" s="34" t="s">
        <v>334</v>
      </c>
    </row>
    <row r="759" spans="1:6" x14ac:dyDescent="0.2">
      <c r="A759" s="34" t="s">
        <v>12</v>
      </c>
      <c r="B759" s="34" t="s">
        <v>248</v>
      </c>
      <c r="C759" s="34" t="s">
        <v>1281</v>
      </c>
      <c r="D759" s="34" t="s">
        <v>1282</v>
      </c>
      <c r="E759" s="34">
        <v>4680406</v>
      </c>
      <c r="F759" s="34" t="s">
        <v>324</v>
      </c>
    </row>
    <row r="760" spans="1:6" x14ac:dyDescent="0.2">
      <c r="A760" s="34" t="s">
        <v>12</v>
      </c>
      <c r="B760" s="34" t="s">
        <v>249</v>
      </c>
      <c r="C760" s="34" t="s">
        <v>1283</v>
      </c>
      <c r="D760" s="34" t="s">
        <v>1284</v>
      </c>
      <c r="E760" s="34">
        <v>26848156</v>
      </c>
      <c r="F760" s="34" t="s">
        <v>331</v>
      </c>
    </row>
    <row r="761" spans="1:6" x14ac:dyDescent="0.2">
      <c r="A761" s="34" t="s">
        <v>12</v>
      </c>
      <c r="B761" s="34" t="s">
        <v>250</v>
      </c>
      <c r="C761" s="34" t="s">
        <v>1285</v>
      </c>
      <c r="D761" s="34" t="s">
        <v>1286</v>
      </c>
      <c r="E761" s="34">
        <v>83190681</v>
      </c>
      <c r="F761" s="34" t="s">
        <v>331</v>
      </c>
    </row>
    <row r="762" spans="1:6" x14ac:dyDescent="0.2">
      <c r="A762" s="34" t="s">
        <v>12</v>
      </c>
      <c r="B762" s="34" t="s">
        <v>251</v>
      </c>
      <c r="C762" s="34" t="s">
        <v>1287</v>
      </c>
      <c r="D762" s="34" t="s">
        <v>1288</v>
      </c>
      <c r="E762" s="34">
        <v>6180465</v>
      </c>
      <c r="F762" s="34" t="s">
        <v>325</v>
      </c>
    </row>
    <row r="763" spans="1:6" x14ac:dyDescent="0.2">
      <c r="A763" s="34" t="s">
        <v>12</v>
      </c>
      <c r="B763" s="34" t="s">
        <v>252</v>
      </c>
      <c r="C763" s="34" t="s">
        <v>1289</v>
      </c>
      <c r="D763" s="34" t="s">
        <v>1290</v>
      </c>
      <c r="E763" s="34">
        <v>22012592</v>
      </c>
      <c r="F763" s="34" t="s">
        <v>328</v>
      </c>
    </row>
    <row r="764" spans="1:6" x14ac:dyDescent="0.2">
      <c r="A764" s="34" t="s">
        <v>12</v>
      </c>
      <c r="B764" s="34" t="s">
        <v>253</v>
      </c>
      <c r="C764" s="34" t="s">
        <v>1291</v>
      </c>
      <c r="D764" s="34" t="s">
        <v>1292</v>
      </c>
      <c r="E764" s="34">
        <v>35462745</v>
      </c>
      <c r="F764" s="34" t="s">
        <v>329</v>
      </c>
    </row>
    <row r="765" spans="1:6" x14ac:dyDescent="0.2">
      <c r="A765" s="34" t="s">
        <v>12</v>
      </c>
      <c r="B765" s="34" t="s">
        <v>254</v>
      </c>
      <c r="C765" s="34" t="s">
        <v>1293</v>
      </c>
      <c r="D765" s="34" t="s">
        <v>1294</v>
      </c>
      <c r="E765" s="34">
        <v>182733850</v>
      </c>
      <c r="F765" s="34" t="s">
        <v>331</v>
      </c>
    </row>
    <row r="766" spans="1:6" x14ac:dyDescent="0.2">
      <c r="A766" s="34" t="s">
        <v>12</v>
      </c>
      <c r="B766" s="34" t="s">
        <v>255</v>
      </c>
      <c r="C766" s="34" t="s">
        <v>1295</v>
      </c>
      <c r="D766" s="34" t="s">
        <v>1296</v>
      </c>
      <c r="E766" s="34">
        <v>3856508</v>
      </c>
      <c r="F766" s="34" t="s">
        <v>330</v>
      </c>
    </row>
    <row r="767" spans="1:6" x14ac:dyDescent="0.2">
      <c r="A767" s="34" t="s">
        <v>12</v>
      </c>
      <c r="B767" s="34" t="s">
        <v>256</v>
      </c>
      <c r="C767" s="34" t="s">
        <v>1297</v>
      </c>
      <c r="D767" s="34" t="s">
        <v>1298</v>
      </c>
      <c r="E767" s="34">
        <v>4437653</v>
      </c>
      <c r="F767" s="34" t="s">
        <v>342</v>
      </c>
    </row>
    <row r="768" spans="1:6" x14ac:dyDescent="0.2">
      <c r="A768" s="34" t="s">
        <v>12</v>
      </c>
      <c r="B768" s="34" t="s">
        <v>257</v>
      </c>
      <c r="C768" s="34" t="s">
        <v>1299</v>
      </c>
      <c r="D768" s="34" t="s">
        <v>1300</v>
      </c>
      <c r="E768" s="34">
        <v>1791027</v>
      </c>
      <c r="F768" s="34" t="s">
        <v>337</v>
      </c>
    </row>
    <row r="769" spans="1:6" x14ac:dyDescent="0.2">
      <c r="A769" s="34" t="s">
        <v>12</v>
      </c>
      <c r="B769" s="34" t="s">
        <v>258</v>
      </c>
      <c r="C769" s="34" t="s">
        <v>1301</v>
      </c>
      <c r="D769" s="34" t="s">
        <v>1302</v>
      </c>
      <c r="E769" s="34">
        <v>3654435</v>
      </c>
      <c r="F769" s="34" t="s">
        <v>342</v>
      </c>
    </row>
    <row r="770" spans="1:6" x14ac:dyDescent="0.2">
      <c r="A770" s="34" t="s">
        <v>12</v>
      </c>
      <c r="B770" s="34" t="s">
        <v>259</v>
      </c>
      <c r="C770" s="34" t="s">
        <v>347</v>
      </c>
      <c r="D770" s="34" t="s">
        <v>1303</v>
      </c>
      <c r="E770" s="34">
        <v>1200688</v>
      </c>
      <c r="F770" s="34" t="s">
        <v>333</v>
      </c>
    </row>
    <row r="771" spans="1:6" x14ac:dyDescent="0.2">
      <c r="A771" s="34" t="s">
        <v>12</v>
      </c>
      <c r="B771" s="34" t="s">
        <v>260</v>
      </c>
      <c r="C771" s="34" t="s">
        <v>1304</v>
      </c>
      <c r="D771" s="34" t="s">
        <v>1305</v>
      </c>
      <c r="E771" s="34">
        <v>1980949</v>
      </c>
      <c r="F771" s="34" t="s">
        <v>333</v>
      </c>
    </row>
    <row r="772" spans="1:6" x14ac:dyDescent="0.2">
      <c r="A772" s="34" t="s">
        <v>12</v>
      </c>
      <c r="B772" s="34" t="s">
        <v>261</v>
      </c>
      <c r="C772" s="34" t="s">
        <v>1306</v>
      </c>
      <c r="D772" s="34" t="s">
        <v>1307</v>
      </c>
      <c r="E772" s="34">
        <v>17661008</v>
      </c>
      <c r="F772" s="34" t="s">
        <v>328</v>
      </c>
    </row>
    <row r="773" spans="1:6" x14ac:dyDescent="0.2">
      <c r="A773" s="34" t="s">
        <v>12</v>
      </c>
      <c r="B773" s="34" t="s">
        <v>262</v>
      </c>
      <c r="C773" s="34" t="s">
        <v>1308</v>
      </c>
      <c r="D773" s="34" t="s">
        <v>1309</v>
      </c>
      <c r="E773" s="34">
        <v>3728449</v>
      </c>
      <c r="F773" s="34" t="s">
        <v>340</v>
      </c>
    </row>
    <row r="774" spans="1:6" x14ac:dyDescent="0.2">
      <c r="A774" s="34" t="s">
        <v>12</v>
      </c>
      <c r="B774" s="34" t="s">
        <v>263</v>
      </c>
      <c r="C774" s="34" t="s">
        <v>1310</v>
      </c>
      <c r="D774" s="34" t="s">
        <v>1311</v>
      </c>
      <c r="E774" s="34">
        <v>20881852</v>
      </c>
      <c r="F774" s="34" t="s">
        <v>324</v>
      </c>
    </row>
    <row r="775" spans="1:6" x14ac:dyDescent="0.2">
      <c r="A775" s="34" t="s">
        <v>12</v>
      </c>
      <c r="B775" s="34" t="s">
        <v>264</v>
      </c>
      <c r="C775" s="34" t="s">
        <v>1312</v>
      </c>
      <c r="D775" s="34" t="s">
        <v>1313</v>
      </c>
      <c r="E775" s="34">
        <v>8001276</v>
      </c>
      <c r="F775" s="34" t="s">
        <v>326</v>
      </c>
    </row>
    <row r="776" spans="1:6" x14ac:dyDescent="0.2">
      <c r="A776" s="34" t="s">
        <v>12</v>
      </c>
      <c r="B776" s="34" t="s">
        <v>265</v>
      </c>
      <c r="C776" s="34" t="s">
        <v>1314</v>
      </c>
      <c r="D776" s="34" t="s">
        <v>1315</v>
      </c>
      <c r="E776" s="34">
        <v>2680856</v>
      </c>
      <c r="F776" s="34" t="s">
        <v>333</v>
      </c>
    </row>
    <row r="777" spans="1:6" x14ac:dyDescent="0.2">
      <c r="A777" s="34" t="s">
        <v>12</v>
      </c>
      <c r="B777" s="34" t="s">
        <v>266</v>
      </c>
      <c r="C777" s="34" t="s">
        <v>1316</v>
      </c>
      <c r="D777" s="34" t="s">
        <v>1317</v>
      </c>
      <c r="E777" s="34">
        <v>18205105</v>
      </c>
      <c r="F777" s="34" t="s">
        <v>324</v>
      </c>
    </row>
    <row r="778" spans="1:6" x14ac:dyDescent="0.2">
      <c r="A778" s="34" t="s">
        <v>12</v>
      </c>
      <c r="B778" s="34" t="s">
        <v>267</v>
      </c>
      <c r="C778" s="34" t="s">
        <v>1318</v>
      </c>
      <c r="D778" s="34" t="s">
        <v>1319</v>
      </c>
      <c r="E778" s="34">
        <v>48112622</v>
      </c>
      <c r="F778" s="34" t="s">
        <v>330</v>
      </c>
    </row>
    <row r="779" spans="1:6" x14ac:dyDescent="0.2">
      <c r="A779" s="34" t="s">
        <v>12</v>
      </c>
      <c r="B779" s="34" t="s">
        <v>268</v>
      </c>
      <c r="C779" s="34" t="s">
        <v>1320</v>
      </c>
      <c r="D779" s="34" t="s">
        <v>1321</v>
      </c>
      <c r="E779" s="34">
        <v>3678618</v>
      </c>
      <c r="F779" s="34" t="s">
        <v>335</v>
      </c>
    </row>
    <row r="780" spans="1:6" x14ac:dyDescent="0.2">
      <c r="A780" s="34" t="s">
        <v>12</v>
      </c>
      <c r="B780" s="34" t="s">
        <v>269</v>
      </c>
      <c r="C780" s="34" t="s">
        <v>1322</v>
      </c>
      <c r="D780" s="34" t="s">
        <v>1323</v>
      </c>
      <c r="E780" s="34">
        <v>7612649</v>
      </c>
      <c r="F780" s="34" t="s">
        <v>325</v>
      </c>
    </row>
    <row r="781" spans="1:6" x14ac:dyDescent="0.2">
      <c r="A781" s="34" t="s">
        <v>12</v>
      </c>
      <c r="B781" s="34" t="s">
        <v>270</v>
      </c>
      <c r="C781" s="34" t="s">
        <v>1324</v>
      </c>
      <c r="D781" s="34" t="s">
        <v>1325</v>
      </c>
      <c r="E781" s="34">
        <v>8777050</v>
      </c>
      <c r="F781" s="34" t="s">
        <v>343</v>
      </c>
    </row>
    <row r="782" spans="1:6" x14ac:dyDescent="0.2">
      <c r="A782" s="34" t="s">
        <v>12</v>
      </c>
      <c r="B782" s="34" t="s">
        <v>271</v>
      </c>
      <c r="C782" s="34" t="s">
        <v>1326</v>
      </c>
      <c r="D782" s="34" t="s">
        <v>1327</v>
      </c>
      <c r="E782" s="34">
        <v>10539562</v>
      </c>
      <c r="F782" s="34" t="s">
        <v>341</v>
      </c>
    </row>
    <row r="783" spans="1:6" x14ac:dyDescent="0.2">
      <c r="A783" s="34" t="s">
        <v>12</v>
      </c>
      <c r="B783" s="34" t="s">
        <v>272</v>
      </c>
      <c r="C783" s="34" t="s">
        <v>1328</v>
      </c>
      <c r="D783" s="34" t="s">
        <v>1329</v>
      </c>
      <c r="E783" s="34">
        <v>33591400</v>
      </c>
      <c r="F783" s="34" t="s">
        <v>343</v>
      </c>
    </row>
    <row r="784" spans="1:6" x14ac:dyDescent="0.2">
      <c r="A784" s="34" t="s">
        <v>12</v>
      </c>
      <c r="B784" s="34" t="s">
        <v>273</v>
      </c>
      <c r="C784" s="34" t="s">
        <v>1330</v>
      </c>
      <c r="D784" s="34" t="s">
        <v>1331</v>
      </c>
      <c r="E784" s="34">
        <v>4581741</v>
      </c>
      <c r="F784" s="34" t="s">
        <v>344</v>
      </c>
    </row>
    <row r="785" spans="1:6" x14ac:dyDescent="0.2">
      <c r="A785" s="34" t="s">
        <v>12</v>
      </c>
      <c r="B785" s="34" t="s">
        <v>274</v>
      </c>
      <c r="C785" s="34" t="s">
        <v>1332</v>
      </c>
      <c r="D785" s="34" t="s">
        <v>1333</v>
      </c>
      <c r="E785" s="34">
        <v>5722779</v>
      </c>
      <c r="F785" s="34" t="s">
        <v>327</v>
      </c>
    </row>
    <row r="786" spans="1:6" x14ac:dyDescent="0.2">
      <c r="A786" s="34" t="s">
        <v>12</v>
      </c>
      <c r="B786" s="34" t="s">
        <v>275</v>
      </c>
      <c r="C786" s="34" t="s">
        <v>1334</v>
      </c>
      <c r="D786" s="34" t="s">
        <v>1335</v>
      </c>
      <c r="E786" s="34">
        <v>1418678</v>
      </c>
      <c r="F786" s="34" t="s">
        <v>327</v>
      </c>
    </row>
    <row r="787" spans="1:6" x14ac:dyDescent="0.2">
      <c r="A787" s="34" t="s">
        <v>12</v>
      </c>
      <c r="B787" s="34" t="s">
        <v>276</v>
      </c>
      <c r="C787" s="34" t="s">
        <v>1336</v>
      </c>
      <c r="D787" s="34" t="s">
        <v>1337</v>
      </c>
      <c r="E787" s="34">
        <v>42643585</v>
      </c>
      <c r="F787" s="34" t="s">
        <v>341</v>
      </c>
    </row>
    <row r="788" spans="1:6" x14ac:dyDescent="0.2">
      <c r="A788" s="34" t="s">
        <v>12</v>
      </c>
      <c r="B788" s="34" t="s">
        <v>277</v>
      </c>
      <c r="C788" s="34" t="s">
        <v>1338</v>
      </c>
      <c r="D788" s="34" t="s">
        <v>1339</v>
      </c>
      <c r="E788" s="34">
        <v>4215947</v>
      </c>
      <c r="F788" s="34" t="s">
        <v>334</v>
      </c>
    </row>
    <row r="789" spans="1:6" x14ac:dyDescent="0.2">
      <c r="A789" s="34" t="s">
        <v>12</v>
      </c>
      <c r="B789" s="34" t="s">
        <v>278</v>
      </c>
      <c r="C789" s="34" t="s">
        <v>1340</v>
      </c>
      <c r="D789" s="34" t="s">
        <v>1341</v>
      </c>
      <c r="E789" s="34">
        <v>3763405</v>
      </c>
      <c r="F789" s="34" t="s">
        <v>345</v>
      </c>
    </row>
    <row r="790" spans="1:6" x14ac:dyDescent="0.2">
      <c r="A790" s="34" t="s">
        <v>12</v>
      </c>
      <c r="B790" s="34" t="s">
        <v>279</v>
      </c>
      <c r="C790" s="34" t="s">
        <v>347</v>
      </c>
      <c r="D790" s="34" t="s">
        <v>1342</v>
      </c>
      <c r="E790" s="34">
        <v>603212</v>
      </c>
      <c r="F790" s="34" t="s">
        <v>324</v>
      </c>
    </row>
    <row r="791" spans="1:6" x14ac:dyDescent="0.2">
      <c r="A791" s="34" t="s">
        <v>12</v>
      </c>
      <c r="B791" s="34" t="s">
        <v>280</v>
      </c>
      <c r="C791" s="34" t="s">
        <v>1343</v>
      </c>
      <c r="D791" s="34" t="s">
        <v>1344</v>
      </c>
      <c r="E791" s="34">
        <v>6098688</v>
      </c>
      <c r="F791" s="34" t="s">
        <v>328</v>
      </c>
    </row>
    <row r="792" spans="1:6" x14ac:dyDescent="0.2">
      <c r="A792" s="34" t="s">
        <v>12</v>
      </c>
      <c r="B792" s="34" t="s">
        <v>281</v>
      </c>
      <c r="C792" s="34" t="s">
        <v>1345</v>
      </c>
      <c r="D792" s="34" t="s">
        <v>1346</v>
      </c>
      <c r="E792" s="34">
        <v>34864396</v>
      </c>
      <c r="F792" s="34" t="s">
        <v>343</v>
      </c>
    </row>
    <row r="793" spans="1:6" x14ac:dyDescent="0.2">
      <c r="A793" s="34" t="s">
        <v>12</v>
      </c>
      <c r="B793" s="34" t="s">
        <v>282</v>
      </c>
      <c r="C793" s="34" t="s">
        <v>1347</v>
      </c>
      <c r="D793" s="34" t="s">
        <v>1348</v>
      </c>
      <c r="E793" s="34">
        <v>1904560</v>
      </c>
      <c r="F793" s="34" t="s">
        <v>332</v>
      </c>
    </row>
    <row r="794" spans="1:6" x14ac:dyDescent="0.2">
      <c r="A794" s="34" t="s">
        <v>12</v>
      </c>
      <c r="B794" s="34" t="s">
        <v>283</v>
      </c>
      <c r="C794" s="34" t="s">
        <v>1349</v>
      </c>
      <c r="D794" s="34" t="s">
        <v>1350</v>
      </c>
      <c r="E794" s="34">
        <v>70928064</v>
      </c>
      <c r="F794" s="34" t="s">
        <v>331</v>
      </c>
    </row>
    <row r="795" spans="1:6" x14ac:dyDescent="0.2">
      <c r="A795" s="34" t="s">
        <v>12</v>
      </c>
      <c r="B795" s="34" t="s">
        <v>284</v>
      </c>
      <c r="C795" s="34" t="s">
        <v>1351</v>
      </c>
      <c r="D795" s="34" t="s">
        <v>1352</v>
      </c>
      <c r="E795" s="34">
        <v>3049065</v>
      </c>
      <c r="F795" s="34" t="s">
        <v>324</v>
      </c>
    </row>
    <row r="796" spans="1:6" x14ac:dyDescent="0.2">
      <c r="A796" s="34" t="s">
        <v>12</v>
      </c>
      <c r="B796" s="34" t="s">
        <v>285</v>
      </c>
      <c r="C796" s="34" t="s">
        <v>1353</v>
      </c>
      <c r="D796" s="34" t="s">
        <v>1354</v>
      </c>
      <c r="E796" s="34">
        <v>6275544</v>
      </c>
      <c r="F796" s="34" t="s">
        <v>341</v>
      </c>
    </row>
    <row r="797" spans="1:6" x14ac:dyDescent="0.2">
      <c r="A797" s="34" t="s">
        <v>12</v>
      </c>
      <c r="B797" s="34" t="s">
        <v>286</v>
      </c>
      <c r="C797" s="34" t="s">
        <v>1355</v>
      </c>
      <c r="D797" s="34" t="s">
        <v>1356</v>
      </c>
      <c r="E797" s="34">
        <v>55011453</v>
      </c>
      <c r="F797" s="34" t="s">
        <v>345</v>
      </c>
    </row>
    <row r="798" spans="1:6" x14ac:dyDescent="0.2">
      <c r="A798" s="34" t="s">
        <v>12</v>
      </c>
      <c r="B798" s="34" t="s">
        <v>287</v>
      </c>
      <c r="C798" s="34" t="s">
        <v>1357</v>
      </c>
      <c r="D798" s="34" t="s">
        <v>1358</v>
      </c>
      <c r="E798" s="34">
        <v>2846983</v>
      </c>
      <c r="F798" s="34" t="s">
        <v>333</v>
      </c>
    </row>
    <row r="799" spans="1:6" x14ac:dyDescent="0.2">
      <c r="A799" s="34" t="s">
        <v>12</v>
      </c>
      <c r="B799" s="34" t="s">
        <v>288</v>
      </c>
      <c r="C799" s="34" t="s">
        <v>1359</v>
      </c>
      <c r="D799" s="34" t="s">
        <v>1360</v>
      </c>
      <c r="E799" s="34">
        <v>192753331</v>
      </c>
      <c r="F799" s="34" t="s">
        <v>343</v>
      </c>
    </row>
    <row r="800" spans="1:6" x14ac:dyDescent="0.2">
      <c r="A800" s="34" t="s">
        <v>12</v>
      </c>
      <c r="B800" s="34" t="s">
        <v>289</v>
      </c>
      <c r="C800" s="34" t="s">
        <v>1361</v>
      </c>
      <c r="D800" s="34" t="s">
        <v>1362</v>
      </c>
      <c r="E800" s="34">
        <v>29053268</v>
      </c>
      <c r="F800" s="34" t="s">
        <v>324</v>
      </c>
    </row>
    <row r="801" spans="1:6" x14ac:dyDescent="0.2">
      <c r="A801" s="34" t="s">
        <v>12</v>
      </c>
      <c r="B801" s="34" t="s">
        <v>290</v>
      </c>
      <c r="C801" s="34" t="s">
        <v>1363</v>
      </c>
      <c r="D801" s="34" t="s">
        <v>1364</v>
      </c>
      <c r="E801" s="34">
        <v>1277261</v>
      </c>
      <c r="F801" s="34" t="s">
        <v>326</v>
      </c>
    </row>
    <row r="802" spans="1:6" x14ac:dyDescent="0.2">
      <c r="A802" s="34" t="s">
        <v>12</v>
      </c>
      <c r="B802" s="34" t="s">
        <v>291</v>
      </c>
      <c r="C802" s="34" t="s">
        <v>1365</v>
      </c>
      <c r="D802" s="34" t="s">
        <v>1366</v>
      </c>
      <c r="E802" s="34">
        <v>2334115</v>
      </c>
      <c r="F802" s="34" t="s">
        <v>342</v>
      </c>
    </row>
    <row r="803" spans="1:6" x14ac:dyDescent="0.2">
      <c r="A803" s="34" t="s">
        <v>12</v>
      </c>
      <c r="B803" s="34" t="s">
        <v>292</v>
      </c>
      <c r="C803" s="34" t="s">
        <v>1367</v>
      </c>
      <c r="D803" s="34" t="s">
        <v>1368</v>
      </c>
      <c r="E803" s="34">
        <v>4481429</v>
      </c>
      <c r="F803" s="34" t="s">
        <v>344</v>
      </c>
    </row>
    <row r="804" spans="1:6" x14ac:dyDescent="0.2">
      <c r="A804" s="34" t="s">
        <v>12</v>
      </c>
      <c r="B804" s="34" t="s">
        <v>293</v>
      </c>
      <c r="C804" s="34" t="s">
        <v>1369</v>
      </c>
      <c r="D804" s="34" t="s">
        <v>1370</v>
      </c>
      <c r="E804" s="34">
        <v>27407591</v>
      </c>
      <c r="F804" s="34" t="s">
        <v>333</v>
      </c>
    </row>
    <row r="805" spans="1:6" x14ac:dyDescent="0.2">
      <c r="A805" s="34" t="s">
        <v>12</v>
      </c>
      <c r="B805" s="34" t="s">
        <v>294</v>
      </c>
      <c r="C805" s="34" t="s">
        <v>1371</v>
      </c>
      <c r="D805" s="34" t="s">
        <v>1372</v>
      </c>
      <c r="E805" s="34">
        <v>19864501</v>
      </c>
      <c r="F805" s="34" t="s">
        <v>328</v>
      </c>
    </row>
    <row r="806" spans="1:6" x14ac:dyDescent="0.2">
      <c r="A806" s="34" t="s">
        <v>12</v>
      </c>
      <c r="B806" s="34" t="s">
        <v>295</v>
      </c>
      <c r="C806" s="34" t="s">
        <v>1373</v>
      </c>
      <c r="D806" s="34" t="s">
        <v>1374</v>
      </c>
      <c r="E806" s="34">
        <v>1822555</v>
      </c>
      <c r="F806" s="34" t="s">
        <v>346</v>
      </c>
    </row>
    <row r="807" spans="1:6" x14ac:dyDescent="0.2">
      <c r="A807" s="34" t="s">
        <v>12</v>
      </c>
      <c r="B807" s="34" t="s">
        <v>296</v>
      </c>
      <c r="C807" s="34" t="s">
        <v>1375</v>
      </c>
      <c r="D807" s="34" t="s">
        <v>1376</v>
      </c>
      <c r="E807" s="34">
        <v>11247035</v>
      </c>
      <c r="F807" s="34" t="s">
        <v>340</v>
      </c>
    </row>
    <row r="808" spans="1:6" x14ac:dyDescent="0.2">
      <c r="A808" s="34" t="s">
        <v>12</v>
      </c>
      <c r="B808" s="34" t="s">
        <v>297</v>
      </c>
      <c r="C808" s="34" t="s">
        <v>1377</v>
      </c>
      <c r="D808" s="34" t="s">
        <v>1378</v>
      </c>
      <c r="E808" s="34">
        <v>4410548</v>
      </c>
      <c r="F808" s="34" t="s">
        <v>327</v>
      </c>
    </row>
    <row r="809" spans="1:6" x14ac:dyDescent="0.2">
      <c r="A809" s="34" t="s">
        <v>12</v>
      </c>
      <c r="B809" s="34" t="s">
        <v>298</v>
      </c>
      <c r="C809" s="34" t="s">
        <v>1379</v>
      </c>
      <c r="D809" s="34" t="s">
        <v>1380</v>
      </c>
      <c r="E809" s="34">
        <v>1232962</v>
      </c>
      <c r="F809" s="34" t="s">
        <v>332</v>
      </c>
    </row>
    <row r="810" spans="1:6" x14ac:dyDescent="0.2">
      <c r="A810" s="34" t="s">
        <v>12</v>
      </c>
      <c r="B810" s="34" t="s">
        <v>299</v>
      </c>
      <c r="C810" s="34" t="s">
        <v>347</v>
      </c>
      <c r="D810" s="34" t="s">
        <v>1381</v>
      </c>
      <c r="E810" s="34">
        <v>1721600</v>
      </c>
      <c r="F810" s="34" t="s">
        <v>332</v>
      </c>
    </row>
    <row r="811" spans="1:6" x14ac:dyDescent="0.2">
      <c r="A811" s="34" t="s">
        <v>12</v>
      </c>
      <c r="B811" s="34" t="s">
        <v>300</v>
      </c>
      <c r="C811" s="34" t="s">
        <v>1382</v>
      </c>
      <c r="D811" s="34" t="s">
        <v>1383</v>
      </c>
      <c r="E811" s="34">
        <v>57103411</v>
      </c>
      <c r="F811" s="34" t="s">
        <v>326</v>
      </c>
    </row>
    <row r="812" spans="1:6" x14ac:dyDescent="0.2">
      <c r="A812" s="34" t="s">
        <v>12</v>
      </c>
      <c r="B812" s="34" t="s">
        <v>301</v>
      </c>
      <c r="C812" s="34" t="s">
        <v>1384</v>
      </c>
      <c r="D812" s="34" t="s">
        <v>1385</v>
      </c>
      <c r="E812" s="34">
        <v>2242080</v>
      </c>
      <c r="F812" s="34" t="s">
        <v>326</v>
      </c>
    </row>
    <row r="813" spans="1:6" x14ac:dyDescent="0.2">
      <c r="A813" s="34" t="s">
        <v>304</v>
      </c>
      <c r="B813" s="34"/>
      <c r="C813" s="34" t="s">
        <v>1386</v>
      </c>
      <c r="D813" s="34" t="s">
        <v>1387</v>
      </c>
      <c r="E813" s="34">
        <v>6763597892</v>
      </c>
      <c r="F813" s="34"/>
    </row>
    <row r="814" spans="1:6" x14ac:dyDescent="0.2">
      <c r="A814" s="34" t="s">
        <v>13</v>
      </c>
      <c r="B814" s="34" t="s">
        <v>27</v>
      </c>
      <c r="C814" s="34" t="s">
        <v>1388</v>
      </c>
      <c r="D814" s="34" t="s">
        <v>1389</v>
      </c>
      <c r="E814" s="34">
        <v>3419880</v>
      </c>
      <c r="F814" s="34" t="s">
        <v>324</v>
      </c>
    </row>
    <row r="815" spans="1:6" x14ac:dyDescent="0.2">
      <c r="A815" s="34" t="s">
        <v>13</v>
      </c>
      <c r="B815" s="34" t="s">
        <v>28</v>
      </c>
      <c r="C815" s="34" t="s">
        <v>1390</v>
      </c>
      <c r="D815" s="34" t="s">
        <v>1391</v>
      </c>
      <c r="E815" s="34">
        <v>2743447</v>
      </c>
      <c r="F815" s="34" t="s">
        <v>325</v>
      </c>
    </row>
    <row r="816" spans="1:6" x14ac:dyDescent="0.2">
      <c r="A816" s="34" t="s">
        <v>13</v>
      </c>
      <c r="B816" s="34" t="s">
        <v>29</v>
      </c>
      <c r="C816" s="34" t="s">
        <v>1392</v>
      </c>
      <c r="D816" s="34" t="s">
        <v>1393</v>
      </c>
      <c r="E816" s="34">
        <v>216701</v>
      </c>
      <c r="F816" s="34" t="s">
        <v>326</v>
      </c>
    </row>
    <row r="817" spans="1:6" x14ac:dyDescent="0.2">
      <c r="A817" s="34" t="s">
        <v>13</v>
      </c>
      <c r="B817" s="34" t="s">
        <v>30</v>
      </c>
      <c r="C817" s="34" t="s">
        <v>347</v>
      </c>
      <c r="D817" s="34" t="s">
        <v>1394</v>
      </c>
      <c r="E817" s="34">
        <v>341436</v>
      </c>
      <c r="F817" s="34" t="s">
        <v>327</v>
      </c>
    </row>
    <row r="818" spans="1:6" x14ac:dyDescent="0.2">
      <c r="A818" s="34" t="s">
        <v>13</v>
      </c>
      <c r="B818" s="34" t="s">
        <v>31</v>
      </c>
      <c r="C818" s="34" t="s">
        <v>347</v>
      </c>
      <c r="D818" s="34" t="s">
        <v>1395</v>
      </c>
      <c r="E818" s="34">
        <v>936490</v>
      </c>
      <c r="F818" s="34" t="s">
        <v>325</v>
      </c>
    </row>
    <row r="819" spans="1:6" x14ac:dyDescent="0.2">
      <c r="A819" s="34" t="s">
        <v>13</v>
      </c>
      <c r="B819" s="34" t="s">
        <v>32</v>
      </c>
      <c r="C819" s="34" t="s">
        <v>1396</v>
      </c>
      <c r="D819" s="34" t="s">
        <v>1397</v>
      </c>
      <c r="E819" s="34">
        <v>11190842</v>
      </c>
      <c r="F819" s="34" t="s">
        <v>328</v>
      </c>
    </row>
    <row r="820" spans="1:6" x14ac:dyDescent="0.2">
      <c r="A820" s="34" t="s">
        <v>13</v>
      </c>
      <c r="B820" s="34" t="s">
        <v>33</v>
      </c>
      <c r="C820" s="34" t="s">
        <v>1398</v>
      </c>
      <c r="D820" s="34" t="s">
        <v>1399</v>
      </c>
      <c r="E820" s="34">
        <v>1842405</v>
      </c>
      <c r="F820" s="34" t="s">
        <v>329</v>
      </c>
    </row>
    <row r="821" spans="1:6" x14ac:dyDescent="0.2">
      <c r="A821" s="34" t="s">
        <v>13</v>
      </c>
      <c r="B821" s="34" t="s">
        <v>34</v>
      </c>
      <c r="C821" s="34" t="s">
        <v>347</v>
      </c>
      <c r="D821" s="34" t="s">
        <v>1400</v>
      </c>
      <c r="E821" s="34">
        <v>624464</v>
      </c>
      <c r="F821" s="34" t="s">
        <v>324</v>
      </c>
    </row>
    <row r="822" spans="1:6" x14ac:dyDescent="0.2">
      <c r="A822" s="34" t="s">
        <v>13</v>
      </c>
      <c r="B822" s="34" t="s">
        <v>35</v>
      </c>
      <c r="C822" s="34" t="s">
        <v>1401</v>
      </c>
      <c r="D822" s="34" t="s">
        <v>1402</v>
      </c>
      <c r="E822" s="34">
        <v>3414888</v>
      </c>
      <c r="F822" s="34" t="s">
        <v>330</v>
      </c>
    </row>
    <row r="823" spans="1:6" x14ac:dyDescent="0.2">
      <c r="A823" s="34" t="s">
        <v>13</v>
      </c>
      <c r="B823" s="34" t="s">
        <v>36</v>
      </c>
      <c r="C823" s="34" t="s">
        <v>1403</v>
      </c>
      <c r="D823" s="34" t="s">
        <v>1404</v>
      </c>
      <c r="E823" s="34">
        <v>1242131</v>
      </c>
      <c r="F823" s="34" t="s">
        <v>331</v>
      </c>
    </row>
    <row r="824" spans="1:6" x14ac:dyDescent="0.2">
      <c r="A824" s="34" t="s">
        <v>13</v>
      </c>
      <c r="B824" s="34" t="s">
        <v>37</v>
      </c>
      <c r="C824" s="34" t="s">
        <v>347</v>
      </c>
      <c r="D824" s="34" t="s">
        <v>1405</v>
      </c>
      <c r="E824" s="34">
        <v>587191</v>
      </c>
      <c r="F824" s="34" t="s">
        <v>328</v>
      </c>
    </row>
    <row r="825" spans="1:6" x14ac:dyDescent="0.2">
      <c r="A825" s="34" t="s">
        <v>13</v>
      </c>
      <c r="B825" s="34" t="s">
        <v>38</v>
      </c>
      <c r="C825" s="34" t="s">
        <v>1406</v>
      </c>
      <c r="D825" s="34" t="s">
        <v>1407</v>
      </c>
      <c r="E825" s="34">
        <v>4876659</v>
      </c>
      <c r="F825" s="34" t="s">
        <v>330</v>
      </c>
    </row>
    <row r="826" spans="1:6" x14ac:dyDescent="0.2">
      <c r="A826" s="34" t="s">
        <v>13</v>
      </c>
      <c r="B826" s="34" t="s">
        <v>39</v>
      </c>
      <c r="C826" s="34" t="s">
        <v>347</v>
      </c>
      <c r="D826" s="34" t="s">
        <v>1408</v>
      </c>
      <c r="E826" s="34">
        <v>334586</v>
      </c>
      <c r="F826" s="34" t="s">
        <v>332</v>
      </c>
    </row>
    <row r="827" spans="1:6" x14ac:dyDescent="0.2">
      <c r="A827" s="34" t="s">
        <v>13</v>
      </c>
      <c r="B827" s="34" t="s">
        <v>40</v>
      </c>
      <c r="C827" s="34" t="s">
        <v>347</v>
      </c>
      <c r="D827" s="34" t="s">
        <v>1409</v>
      </c>
      <c r="E827" s="34">
        <v>750197</v>
      </c>
      <c r="F827" s="34" t="s">
        <v>333</v>
      </c>
    </row>
    <row r="828" spans="1:6" x14ac:dyDescent="0.2">
      <c r="A828" s="34" t="s">
        <v>13</v>
      </c>
      <c r="B828" s="34" t="s">
        <v>41</v>
      </c>
      <c r="C828" s="34" t="s">
        <v>1410</v>
      </c>
      <c r="D828" s="34" t="s">
        <v>1411</v>
      </c>
      <c r="E828" s="34">
        <v>860438</v>
      </c>
      <c r="F828" s="34" t="s">
        <v>328</v>
      </c>
    </row>
    <row r="829" spans="1:6" x14ac:dyDescent="0.2">
      <c r="A829" s="34" t="s">
        <v>13</v>
      </c>
      <c r="B829" s="34" t="s">
        <v>42</v>
      </c>
      <c r="C829" s="34" t="s">
        <v>1412</v>
      </c>
      <c r="D829" s="34" t="s">
        <v>1413</v>
      </c>
      <c r="E829" s="34">
        <v>718742</v>
      </c>
      <c r="F829" s="34" t="s">
        <v>334</v>
      </c>
    </row>
    <row r="830" spans="1:6" x14ac:dyDescent="0.2">
      <c r="A830" s="34" t="s">
        <v>13</v>
      </c>
      <c r="B830" s="34" t="s">
        <v>43</v>
      </c>
      <c r="C830" s="34" t="s">
        <v>1414</v>
      </c>
      <c r="D830" s="34" t="s">
        <v>1415</v>
      </c>
      <c r="E830" s="34">
        <v>51057404</v>
      </c>
      <c r="F830" s="34" t="s">
        <v>331</v>
      </c>
    </row>
    <row r="831" spans="1:6" x14ac:dyDescent="0.2">
      <c r="A831" s="34" t="s">
        <v>13</v>
      </c>
      <c r="B831" s="34" t="s">
        <v>44</v>
      </c>
      <c r="C831" s="34" t="s">
        <v>347</v>
      </c>
      <c r="D831" s="34" t="s">
        <v>1416</v>
      </c>
      <c r="E831" s="34">
        <v>554951</v>
      </c>
      <c r="F831" s="34" t="s">
        <v>335</v>
      </c>
    </row>
    <row r="832" spans="1:6" x14ac:dyDescent="0.2">
      <c r="A832" s="34" t="s">
        <v>13</v>
      </c>
      <c r="B832" s="34" t="s">
        <v>45</v>
      </c>
      <c r="C832" s="34" t="s">
        <v>1417</v>
      </c>
      <c r="D832" s="34" t="s">
        <v>1418</v>
      </c>
      <c r="E832" s="34">
        <v>949436</v>
      </c>
      <c r="F832" s="34" t="s">
        <v>336</v>
      </c>
    </row>
    <row r="833" spans="1:6" x14ac:dyDescent="0.2">
      <c r="A833" s="34" t="s">
        <v>13</v>
      </c>
      <c r="B833" s="34" t="s">
        <v>46</v>
      </c>
      <c r="C833" s="34" t="s">
        <v>347</v>
      </c>
      <c r="D833" s="34" t="s">
        <v>1419</v>
      </c>
      <c r="E833" s="34">
        <v>459392</v>
      </c>
      <c r="F833" s="34" t="s">
        <v>334</v>
      </c>
    </row>
    <row r="834" spans="1:6" x14ac:dyDescent="0.2">
      <c r="A834" s="34" t="s">
        <v>13</v>
      </c>
      <c r="B834" s="34" t="s">
        <v>47</v>
      </c>
      <c r="C834" s="34" t="s">
        <v>347</v>
      </c>
      <c r="D834" s="34" t="s">
        <v>1420</v>
      </c>
      <c r="E834" s="34">
        <v>342127</v>
      </c>
      <c r="F834" s="34" t="s">
        <v>336</v>
      </c>
    </row>
    <row r="835" spans="1:6" x14ac:dyDescent="0.2">
      <c r="A835" s="34" t="s">
        <v>13</v>
      </c>
      <c r="B835" s="34" t="s">
        <v>48</v>
      </c>
      <c r="C835" s="34" t="s">
        <v>347</v>
      </c>
      <c r="D835" s="34" t="s">
        <v>1421</v>
      </c>
      <c r="E835" s="34">
        <v>363804</v>
      </c>
      <c r="F835" s="34" t="s">
        <v>337</v>
      </c>
    </row>
    <row r="836" spans="1:6" x14ac:dyDescent="0.2">
      <c r="A836" s="34" t="s">
        <v>13</v>
      </c>
      <c r="B836" s="34" t="s">
        <v>49</v>
      </c>
      <c r="C836" s="34" t="s">
        <v>347</v>
      </c>
      <c r="D836" s="34" t="s">
        <v>1422</v>
      </c>
      <c r="E836" s="34">
        <v>602998</v>
      </c>
      <c r="F836" s="34" t="s">
        <v>338</v>
      </c>
    </row>
    <row r="837" spans="1:6" x14ac:dyDescent="0.2">
      <c r="A837" s="34" t="s">
        <v>13</v>
      </c>
      <c r="B837" s="34" t="s">
        <v>50</v>
      </c>
      <c r="C837" s="34" t="s">
        <v>1423</v>
      </c>
      <c r="D837" s="34" t="s">
        <v>1424</v>
      </c>
      <c r="E837" s="34">
        <v>332894</v>
      </c>
      <c r="F837" s="34" t="s">
        <v>334</v>
      </c>
    </row>
    <row r="838" spans="1:6" x14ac:dyDescent="0.2">
      <c r="A838" s="34" t="s">
        <v>13</v>
      </c>
      <c r="B838" s="34" t="s">
        <v>51</v>
      </c>
      <c r="C838" s="34" t="s">
        <v>1425</v>
      </c>
      <c r="D838" s="34" t="s">
        <v>1426</v>
      </c>
      <c r="E838" s="34">
        <v>18663558</v>
      </c>
      <c r="F838" s="34" t="s">
        <v>331</v>
      </c>
    </row>
    <row r="839" spans="1:6" x14ac:dyDescent="0.2">
      <c r="A839" s="34" t="s">
        <v>13</v>
      </c>
      <c r="B839" s="34" t="s">
        <v>52</v>
      </c>
      <c r="C839" s="34" t="s">
        <v>1427</v>
      </c>
      <c r="D839" s="34" t="s">
        <v>1428</v>
      </c>
      <c r="E839" s="34">
        <v>2204590</v>
      </c>
      <c r="F839" s="34" t="s">
        <v>339</v>
      </c>
    </row>
    <row r="840" spans="1:6" x14ac:dyDescent="0.2">
      <c r="A840" s="34" t="s">
        <v>13</v>
      </c>
      <c r="B840" s="34" t="s">
        <v>53</v>
      </c>
      <c r="C840" s="34" t="s">
        <v>347</v>
      </c>
      <c r="D840" s="34" t="s">
        <v>1429</v>
      </c>
      <c r="E840" s="34">
        <v>381271</v>
      </c>
      <c r="F840" s="34" t="s">
        <v>340</v>
      </c>
    </row>
    <row r="841" spans="1:6" x14ac:dyDescent="0.2">
      <c r="A841" s="34" t="s">
        <v>13</v>
      </c>
      <c r="B841" s="34" t="s">
        <v>54</v>
      </c>
      <c r="C841" s="34" t="s">
        <v>1430</v>
      </c>
      <c r="D841" s="34" t="s">
        <v>1431</v>
      </c>
      <c r="E841" s="34">
        <v>2405288</v>
      </c>
      <c r="F841" s="34" t="s">
        <v>325</v>
      </c>
    </row>
    <row r="842" spans="1:6" x14ac:dyDescent="0.2">
      <c r="A842" s="34" t="s">
        <v>13</v>
      </c>
      <c r="B842" s="34" t="s">
        <v>55</v>
      </c>
      <c r="C842" s="34" t="s">
        <v>1432</v>
      </c>
      <c r="D842" s="34" t="s">
        <v>1433</v>
      </c>
      <c r="E842" s="34">
        <v>614389</v>
      </c>
      <c r="F842" s="34" t="s">
        <v>338</v>
      </c>
    </row>
    <row r="843" spans="1:6" x14ac:dyDescent="0.2">
      <c r="A843" s="34" t="s">
        <v>13</v>
      </c>
      <c r="B843" s="34" t="s">
        <v>56</v>
      </c>
      <c r="C843" s="34" t="s">
        <v>1434</v>
      </c>
      <c r="D843" s="34" t="s">
        <v>1435</v>
      </c>
      <c r="E843" s="34">
        <v>1295404</v>
      </c>
      <c r="F843" s="34" t="s">
        <v>341</v>
      </c>
    </row>
    <row r="844" spans="1:6" x14ac:dyDescent="0.2">
      <c r="A844" s="34" t="s">
        <v>13</v>
      </c>
      <c r="B844" s="34" t="s">
        <v>57</v>
      </c>
      <c r="C844" s="34" t="s">
        <v>1436</v>
      </c>
      <c r="D844" s="34" t="s">
        <v>1437</v>
      </c>
      <c r="E844" s="34">
        <v>1402573</v>
      </c>
      <c r="F844" s="34" t="s">
        <v>342</v>
      </c>
    </row>
    <row r="845" spans="1:6" x14ac:dyDescent="0.2">
      <c r="A845" s="34" t="s">
        <v>13</v>
      </c>
      <c r="B845" s="34" t="s">
        <v>58</v>
      </c>
      <c r="C845" s="34" t="s">
        <v>1438</v>
      </c>
      <c r="D845" s="34" t="s">
        <v>1439</v>
      </c>
      <c r="E845" s="34">
        <v>342643</v>
      </c>
      <c r="F845" s="34" t="s">
        <v>333</v>
      </c>
    </row>
    <row r="846" spans="1:6" x14ac:dyDescent="0.2">
      <c r="A846" s="34" t="s">
        <v>13</v>
      </c>
      <c r="B846" s="34" t="s">
        <v>59</v>
      </c>
      <c r="C846" s="34" t="s">
        <v>1440</v>
      </c>
      <c r="D846" s="34" t="s">
        <v>1441</v>
      </c>
      <c r="E846" s="34">
        <v>828985</v>
      </c>
      <c r="F846" s="34" t="s">
        <v>343</v>
      </c>
    </row>
    <row r="847" spans="1:6" x14ac:dyDescent="0.2">
      <c r="A847" s="34" t="s">
        <v>13</v>
      </c>
      <c r="B847" s="34" t="s">
        <v>60</v>
      </c>
      <c r="C847" s="34" t="s">
        <v>347</v>
      </c>
      <c r="D847" s="34" t="s">
        <v>1442</v>
      </c>
      <c r="E847" s="34">
        <v>751163</v>
      </c>
      <c r="F847" s="34" t="s">
        <v>327</v>
      </c>
    </row>
    <row r="848" spans="1:6" x14ac:dyDescent="0.2">
      <c r="A848" s="34" t="s">
        <v>13</v>
      </c>
      <c r="B848" s="34" t="s">
        <v>61</v>
      </c>
      <c r="C848" s="34" t="s">
        <v>347</v>
      </c>
      <c r="D848" s="34" t="s">
        <v>1443</v>
      </c>
      <c r="E848" s="34">
        <v>446161</v>
      </c>
      <c r="F848" s="34" t="s">
        <v>337</v>
      </c>
    </row>
    <row r="849" spans="1:6" x14ac:dyDescent="0.2">
      <c r="A849" s="34" t="s">
        <v>13</v>
      </c>
      <c r="B849" s="34" t="s">
        <v>62</v>
      </c>
      <c r="C849" s="34" t="s">
        <v>1444</v>
      </c>
      <c r="D849" s="34" t="s">
        <v>1445</v>
      </c>
      <c r="E849" s="34">
        <v>676577</v>
      </c>
      <c r="F849" s="34" t="s">
        <v>330</v>
      </c>
    </row>
    <row r="850" spans="1:6" x14ac:dyDescent="0.2">
      <c r="A850" s="34" t="s">
        <v>13</v>
      </c>
      <c r="B850" s="34" t="s">
        <v>63</v>
      </c>
      <c r="C850" s="34" t="s">
        <v>1446</v>
      </c>
      <c r="D850" s="34" t="s">
        <v>1447</v>
      </c>
      <c r="E850" s="34">
        <v>16969624</v>
      </c>
      <c r="F850" s="34" t="s">
        <v>325</v>
      </c>
    </row>
    <row r="851" spans="1:6" x14ac:dyDescent="0.2">
      <c r="A851" s="34" t="s">
        <v>13</v>
      </c>
      <c r="B851" s="34" t="s">
        <v>64</v>
      </c>
      <c r="C851" s="34" t="s">
        <v>1448</v>
      </c>
      <c r="D851" s="34" t="s">
        <v>1449</v>
      </c>
      <c r="E851" s="34">
        <v>545874</v>
      </c>
      <c r="F851" s="34" t="s">
        <v>337</v>
      </c>
    </row>
    <row r="852" spans="1:6" x14ac:dyDescent="0.2">
      <c r="A852" s="34" t="s">
        <v>13</v>
      </c>
      <c r="B852" s="34" t="s">
        <v>65</v>
      </c>
      <c r="C852" s="34" t="s">
        <v>1450</v>
      </c>
      <c r="D852" s="34" t="s">
        <v>1451</v>
      </c>
      <c r="E852" s="34">
        <v>3561792</v>
      </c>
      <c r="F852" s="34" t="s">
        <v>336</v>
      </c>
    </row>
    <row r="853" spans="1:6" x14ac:dyDescent="0.2">
      <c r="A853" s="34" t="s">
        <v>13</v>
      </c>
      <c r="B853" s="34" t="s">
        <v>66</v>
      </c>
      <c r="C853" s="34" t="s">
        <v>1452</v>
      </c>
      <c r="D853" s="34" t="s">
        <v>1453</v>
      </c>
      <c r="E853" s="34">
        <v>704422</v>
      </c>
      <c r="F853" s="34" t="s">
        <v>339</v>
      </c>
    </row>
    <row r="854" spans="1:6" x14ac:dyDescent="0.2">
      <c r="A854" s="34" t="s">
        <v>13</v>
      </c>
      <c r="B854" s="34" t="s">
        <v>67</v>
      </c>
      <c r="C854" s="34" t="s">
        <v>1454</v>
      </c>
      <c r="D854" s="34" t="s">
        <v>1455</v>
      </c>
      <c r="E854" s="34">
        <v>4848163</v>
      </c>
      <c r="F854" s="34" t="s">
        <v>340</v>
      </c>
    </row>
    <row r="855" spans="1:6" x14ac:dyDescent="0.2">
      <c r="A855" s="34" t="s">
        <v>13</v>
      </c>
      <c r="B855" s="34" t="s">
        <v>68</v>
      </c>
      <c r="C855" s="34" t="s">
        <v>1456</v>
      </c>
      <c r="D855" s="34" t="s">
        <v>1457</v>
      </c>
      <c r="E855" s="34">
        <v>153374</v>
      </c>
      <c r="F855" s="34" t="s">
        <v>334</v>
      </c>
    </row>
    <row r="856" spans="1:6" x14ac:dyDescent="0.2">
      <c r="A856" s="34" t="s">
        <v>13</v>
      </c>
      <c r="B856" s="34" t="s">
        <v>69</v>
      </c>
      <c r="C856" s="34" t="s">
        <v>1458</v>
      </c>
      <c r="D856" s="34" t="s">
        <v>1459</v>
      </c>
      <c r="E856" s="34">
        <v>24926500</v>
      </c>
      <c r="F856" s="34" t="s">
        <v>331</v>
      </c>
    </row>
    <row r="857" spans="1:6" x14ac:dyDescent="0.2">
      <c r="A857" s="34" t="s">
        <v>13</v>
      </c>
      <c r="B857" s="34" t="s">
        <v>70</v>
      </c>
      <c r="C857" s="34" t="s">
        <v>1460</v>
      </c>
      <c r="D857" s="34" t="s">
        <v>1461</v>
      </c>
      <c r="E857" s="34">
        <v>638915</v>
      </c>
      <c r="F857" s="34" t="s">
        <v>338</v>
      </c>
    </row>
    <row r="858" spans="1:6" x14ac:dyDescent="0.2">
      <c r="A858" s="34" t="s">
        <v>13</v>
      </c>
      <c r="B858" s="34" t="s">
        <v>71</v>
      </c>
      <c r="C858" s="34" t="s">
        <v>1462</v>
      </c>
      <c r="D858" s="34" t="s">
        <v>1463</v>
      </c>
      <c r="E858" s="34">
        <v>9860426</v>
      </c>
      <c r="F858" s="34" t="s">
        <v>334</v>
      </c>
    </row>
    <row r="859" spans="1:6" x14ac:dyDescent="0.2">
      <c r="A859" s="34" t="s">
        <v>13</v>
      </c>
      <c r="B859" s="34" t="s">
        <v>72</v>
      </c>
      <c r="C859" s="34" t="s">
        <v>347</v>
      </c>
      <c r="D859" s="34" t="s">
        <v>1464</v>
      </c>
      <c r="E859" s="34">
        <v>930085</v>
      </c>
      <c r="F859" s="34" t="s">
        <v>335</v>
      </c>
    </row>
    <row r="860" spans="1:6" x14ac:dyDescent="0.2">
      <c r="A860" s="34" t="s">
        <v>13</v>
      </c>
      <c r="B860" s="34" t="s">
        <v>73</v>
      </c>
      <c r="C860" s="34" t="s">
        <v>1465</v>
      </c>
      <c r="D860" s="34" t="s">
        <v>1466</v>
      </c>
      <c r="E860" s="34">
        <v>3205875</v>
      </c>
      <c r="F860" s="34" t="s">
        <v>336</v>
      </c>
    </row>
    <row r="861" spans="1:6" x14ac:dyDescent="0.2">
      <c r="A861" s="34" t="s">
        <v>13</v>
      </c>
      <c r="B861" s="34" t="s">
        <v>74</v>
      </c>
      <c r="C861" s="34" t="s">
        <v>347</v>
      </c>
      <c r="D861" s="34" t="s">
        <v>1467</v>
      </c>
      <c r="E861" s="34">
        <v>500680</v>
      </c>
      <c r="F861" s="34" t="s">
        <v>330</v>
      </c>
    </row>
    <row r="862" spans="1:6" x14ac:dyDescent="0.2">
      <c r="A862" s="34" t="s">
        <v>13</v>
      </c>
      <c r="B862" s="34" t="s">
        <v>75</v>
      </c>
      <c r="C862" s="34" t="s">
        <v>1468</v>
      </c>
      <c r="D862" s="34" t="s">
        <v>1469</v>
      </c>
      <c r="E862" s="34">
        <v>946900</v>
      </c>
      <c r="F862" s="34" t="s">
        <v>327</v>
      </c>
    </row>
    <row r="863" spans="1:6" x14ac:dyDescent="0.2">
      <c r="A863" s="34" t="s">
        <v>13</v>
      </c>
      <c r="B863" s="34" t="s">
        <v>76</v>
      </c>
      <c r="C863" s="34" t="s">
        <v>1470</v>
      </c>
      <c r="D863" s="34" t="s">
        <v>1471</v>
      </c>
      <c r="E863" s="34">
        <v>506079</v>
      </c>
      <c r="F863" s="34" t="s">
        <v>344</v>
      </c>
    </row>
    <row r="864" spans="1:6" x14ac:dyDescent="0.2">
      <c r="A864" s="34" t="s">
        <v>13</v>
      </c>
      <c r="B864" s="34" t="s">
        <v>77</v>
      </c>
      <c r="C864" s="34" t="s">
        <v>1472</v>
      </c>
      <c r="D864" s="34" t="s">
        <v>1473</v>
      </c>
      <c r="E864" s="34">
        <v>22868297</v>
      </c>
      <c r="F864" s="34" t="s">
        <v>340</v>
      </c>
    </row>
    <row r="865" spans="1:6" x14ac:dyDescent="0.2">
      <c r="A865" s="34" t="s">
        <v>13</v>
      </c>
      <c r="B865" s="34" t="s">
        <v>78</v>
      </c>
      <c r="C865" s="34" t="s">
        <v>1474</v>
      </c>
      <c r="D865" s="34" t="s">
        <v>1475</v>
      </c>
      <c r="E865" s="34">
        <v>6326031</v>
      </c>
      <c r="F865" s="34" t="s">
        <v>332</v>
      </c>
    </row>
    <row r="866" spans="1:6" x14ac:dyDescent="0.2">
      <c r="A866" s="34" t="s">
        <v>13</v>
      </c>
      <c r="B866" s="34" t="s">
        <v>79</v>
      </c>
      <c r="C866" s="34" t="s">
        <v>347</v>
      </c>
      <c r="D866" s="34" t="s">
        <v>1476</v>
      </c>
      <c r="E866" s="34">
        <v>696147</v>
      </c>
      <c r="F866" s="34" t="s">
        <v>345</v>
      </c>
    </row>
    <row r="867" spans="1:6" x14ac:dyDescent="0.2">
      <c r="A867" s="34" t="s">
        <v>13</v>
      </c>
      <c r="B867" s="34" t="s">
        <v>80</v>
      </c>
      <c r="C867" s="34" t="s">
        <v>1477</v>
      </c>
      <c r="D867" s="34" t="s">
        <v>1478</v>
      </c>
      <c r="E867" s="34">
        <v>3794030</v>
      </c>
      <c r="F867" s="34" t="s">
        <v>330</v>
      </c>
    </row>
    <row r="868" spans="1:6" x14ac:dyDescent="0.2">
      <c r="A868" s="34" t="s">
        <v>13</v>
      </c>
      <c r="B868" s="34" t="s">
        <v>81</v>
      </c>
      <c r="C868" s="34" t="s">
        <v>1479</v>
      </c>
      <c r="D868" s="34" t="s">
        <v>1480</v>
      </c>
      <c r="E868" s="34">
        <v>4471246</v>
      </c>
      <c r="F868" s="34" t="s">
        <v>330</v>
      </c>
    </row>
    <row r="869" spans="1:6" x14ac:dyDescent="0.2">
      <c r="A869" s="34" t="s">
        <v>13</v>
      </c>
      <c r="B869" s="34" t="s">
        <v>82</v>
      </c>
      <c r="C869" s="34" t="s">
        <v>1481</v>
      </c>
      <c r="D869" s="34" t="s">
        <v>1482</v>
      </c>
      <c r="E869" s="34">
        <v>1540729</v>
      </c>
      <c r="F869" s="34" t="s">
        <v>341</v>
      </c>
    </row>
    <row r="870" spans="1:6" x14ac:dyDescent="0.2">
      <c r="A870" s="34" t="s">
        <v>13</v>
      </c>
      <c r="B870" s="34" t="s">
        <v>83</v>
      </c>
      <c r="C870" s="34" t="s">
        <v>347</v>
      </c>
      <c r="D870" s="34" t="s">
        <v>1483</v>
      </c>
      <c r="E870" s="34">
        <v>622127</v>
      </c>
      <c r="F870" s="34" t="s">
        <v>337</v>
      </c>
    </row>
    <row r="871" spans="1:6" x14ac:dyDescent="0.2">
      <c r="A871" s="34" t="s">
        <v>13</v>
      </c>
      <c r="B871" s="34" t="s">
        <v>84</v>
      </c>
      <c r="C871" s="34" t="s">
        <v>1484</v>
      </c>
      <c r="D871" s="34" t="s">
        <v>1485</v>
      </c>
      <c r="E871" s="34">
        <v>3189642</v>
      </c>
      <c r="F871" s="34" t="s">
        <v>342</v>
      </c>
    </row>
    <row r="872" spans="1:6" x14ac:dyDescent="0.2">
      <c r="A872" s="34" t="s">
        <v>13</v>
      </c>
      <c r="B872" s="34" t="s">
        <v>85</v>
      </c>
      <c r="C872" s="34" t="s">
        <v>347</v>
      </c>
      <c r="D872" s="34" t="s">
        <v>1486</v>
      </c>
      <c r="E872" s="34">
        <v>517830</v>
      </c>
      <c r="F872" s="34" t="s">
        <v>333</v>
      </c>
    </row>
    <row r="873" spans="1:6" x14ac:dyDescent="0.2">
      <c r="A873" s="34" t="s">
        <v>13</v>
      </c>
      <c r="B873" s="34" t="s">
        <v>86</v>
      </c>
      <c r="C873" s="34" t="s">
        <v>347</v>
      </c>
      <c r="D873" s="34" t="s">
        <v>1487</v>
      </c>
      <c r="E873" s="34">
        <v>787461</v>
      </c>
      <c r="F873" s="34" t="s">
        <v>326</v>
      </c>
    </row>
    <row r="874" spans="1:6" x14ac:dyDescent="0.2">
      <c r="A874" s="34" t="s">
        <v>13</v>
      </c>
      <c r="B874" s="34" t="s">
        <v>87</v>
      </c>
      <c r="C874" s="34" t="s">
        <v>1488</v>
      </c>
      <c r="D874" s="34" t="s">
        <v>1489</v>
      </c>
      <c r="E874" s="34">
        <v>1331637</v>
      </c>
      <c r="F874" s="34" t="s">
        <v>336</v>
      </c>
    </row>
    <row r="875" spans="1:6" x14ac:dyDescent="0.2">
      <c r="A875" s="34" t="s">
        <v>13</v>
      </c>
      <c r="B875" s="34" t="s">
        <v>88</v>
      </c>
      <c r="C875" s="34" t="s">
        <v>1490</v>
      </c>
      <c r="D875" s="34" t="s">
        <v>1491</v>
      </c>
      <c r="E875" s="34">
        <v>14884622</v>
      </c>
      <c r="F875" s="34" t="s">
        <v>331</v>
      </c>
    </row>
    <row r="876" spans="1:6" x14ac:dyDescent="0.2">
      <c r="A876" s="34" t="s">
        <v>13</v>
      </c>
      <c r="B876" s="34" t="s">
        <v>89</v>
      </c>
      <c r="C876" s="34" t="s">
        <v>347</v>
      </c>
      <c r="D876" s="34" t="s">
        <v>1492</v>
      </c>
      <c r="E876" s="34">
        <v>376078</v>
      </c>
      <c r="F876" s="34"/>
    </row>
    <row r="877" spans="1:6" x14ac:dyDescent="0.2">
      <c r="A877" s="34" t="s">
        <v>13</v>
      </c>
      <c r="B877" s="34" t="s">
        <v>90</v>
      </c>
      <c r="C877" s="34" t="s">
        <v>1493</v>
      </c>
      <c r="D877" s="34" t="s">
        <v>1494</v>
      </c>
      <c r="E877" s="34">
        <v>8432642</v>
      </c>
      <c r="F877" s="34" t="s">
        <v>346</v>
      </c>
    </row>
    <row r="878" spans="1:6" x14ac:dyDescent="0.2">
      <c r="A878" s="34" t="s">
        <v>13</v>
      </c>
      <c r="B878" s="34" t="s">
        <v>91</v>
      </c>
      <c r="C878" s="34" t="s">
        <v>347</v>
      </c>
      <c r="D878" s="34" t="s">
        <v>1495</v>
      </c>
      <c r="E878" s="34">
        <v>489153</v>
      </c>
      <c r="F878" s="34" t="s">
        <v>339</v>
      </c>
    </row>
    <row r="879" spans="1:6" x14ac:dyDescent="0.2">
      <c r="A879" s="34" t="s">
        <v>13</v>
      </c>
      <c r="B879" s="34" t="s">
        <v>92</v>
      </c>
      <c r="C879" s="34" t="s">
        <v>347</v>
      </c>
      <c r="D879" s="34" t="s">
        <v>1496</v>
      </c>
      <c r="E879" s="34">
        <v>411739</v>
      </c>
      <c r="F879" s="34" t="s">
        <v>337</v>
      </c>
    </row>
    <row r="880" spans="1:6" x14ac:dyDescent="0.2">
      <c r="A880" s="34" t="s">
        <v>13</v>
      </c>
      <c r="B880" s="34" t="s">
        <v>93</v>
      </c>
      <c r="C880" s="34" t="s">
        <v>1497</v>
      </c>
      <c r="D880" s="34" t="s">
        <v>1498</v>
      </c>
      <c r="E880" s="34">
        <v>933369</v>
      </c>
      <c r="F880" s="34" t="s">
        <v>326</v>
      </c>
    </row>
    <row r="881" spans="1:6" x14ac:dyDescent="0.2">
      <c r="A881" s="34" t="s">
        <v>13</v>
      </c>
      <c r="B881" s="34" t="s">
        <v>94</v>
      </c>
      <c r="C881" s="34" t="s">
        <v>1499</v>
      </c>
      <c r="D881" s="34" t="s">
        <v>1500</v>
      </c>
      <c r="E881" s="34">
        <v>919175</v>
      </c>
      <c r="F881" s="34" t="s">
        <v>328</v>
      </c>
    </row>
    <row r="882" spans="1:6" x14ac:dyDescent="0.2">
      <c r="A882" s="34" t="s">
        <v>13</v>
      </c>
      <c r="B882" s="34" t="s">
        <v>95</v>
      </c>
      <c r="C882" s="34" t="s">
        <v>1501</v>
      </c>
      <c r="D882" s="34" t="s">
        <v>1502</v>
      </c>
      <c r="E882" s="34">
        <v>578090</v>
      </c>
      <c r="F882" s="34" t="s">
        <v>334</v>
      </c>
    </row>
    <row r="883" spans="1:6" x14ac:dyDescent="0.2">
      <c r="A883" s="34" t="s">
        <v>13</v>
      </c>
      <c r="B883" s="34" t="s">
        <v>96</v>
      </c>
      <c r="C883" s="34" t="s">
        <v>1503</v>
      </c>
      <c r="D883" s="34" t="s">
        <v>1504</v>
      </c>
      <c r="E883" s="34">
        <v>608687</v>
      </c>
      <c r="F883" s="34" t="s">
        <v>335</v>
      </c>
    </row>
    <row r="884" spans="1:6" x14ac:dyDescent="0.2">
      <c r="A884" s="34" t="s">
        <v>13</v>
      </c>
      <c r="B884" s="34" t="s">
        <v>97</v>
      </c>
      <c r="C884" s="34" t="s">
        <v>1505</v>
      </c>
      <c r="D884" s="34" t="s">
        <v>1506</v>
      </c>
      <c r="E884" s="34">
        <v>794402</v>
      </c>
      <c r="F884" s="34" t="s">
        <v>339</v>
      </c>
    </row>
    <row r="885" spans="1:6" x14ac:dyDescent="0.2">
      <c r="A885" s="34" t="s">
        <v>13</v>
      </c>
      <c r="B885" s="34" t="s">
        <v>98</v>
      </c>
      <c r="C885" s="34" t="s">
        <v>347</v>
      </c>
      <c r="D885" s="34" t="s">
        <v>1507</v>
      </c>
      <c r="E885" s="34">
        <v>806460</v>
      </c>
      <c r="F885" s="34" t="s">
        <v>336</v>
      </c>
    </row>
    <row r="886" spans="1:6" x14ac:dyDescent="0.2">
      <c r="A886" s="34" t="s">
        <v>13</v>
      </c>
      <c r="B886" s="34" t="s">
        <v>99</v>
      </c>
      <c r="C886" s="34" t="s">
        <v>1508</v>
      </c>
      <c r="D886" s="34" t="s">
        <v>1509</v>
      </c>
      <c r="E886" s="34">
        <v>4910124</v>
      </c>
      <c r="F886" s="34" t="s">
        <v>344</v>
      </c>
    </row>
    <row r="887" spans="1:6" x14ac:dyDescent="0.2">
      <c r="A887" s="34" t="s">
        <v>13</v>
      </c>
      <c r="B887" s="34" t="s">
        <v>100</v>
      </c>
      <c r="C887" s="34" t="s">
        <v>1510</v>
      </c>
      <c r="D887" s="34" t="s">
        <v>1511</v>
      </c>
      <c r="E887" s="34">
        <v>798734</v>
      </c>
      <c r="F887" s="34" t="s">
        <v>339</v>
      </c>
    </row>
    <row r="888" spans="1:6" x14ac:dyDescent="0.2">
      <c r="A888" s="34" t="s">
        <v>13</v>
      </c>
      <c r="B888" s="34" t="s">
        <v>101</v>
      </c>
      <c r="C888" s="34" t="s">
        <v>1512</v>
      </c>
      <c r="D888" s="34" t="s">
        <v>1513</v>
      </c>
      <c r="E888" s="34">
        <v>52656331</v>
      </c>
      <c r="F888" s="34" t="s">
        <v>342</v>
      </c>
    </row>
    <row r="889" spans="1:6" x14ac:dyDescent="0.2">
      <c r="A889" s="34" t="s">
        <v>13</v>
      </c>
      <c r="B889" s="34" t="s">
        <v>102</v>
      </c>
      <c r="C889" s="34" t="s">
        <v>1514</v>
      </c>
      <c r="D889" s="34" t="s">
        <v>1515</v>
      </c>
      <c r="E889" s="34">
        <v>712771</v>
      </c>
      <c r="F889" s="34" t="s">
        <v>342</v>
      </c>
    </row>
    <row r="890" spans="1:6" x14ac:dyDescent="0.2">
      <c r="A890" s="34" t="s">
        <v>13</v>
      </c>
      <c r="B890" s="34" t="s">
        <v>103</v>
      </c>
      <c r="C890" s="34" t="s">
        <v>1516</v>
      </c>
      <c r="D890" s="34" t="s">
        <v>1517</v>
      </c>
      <c r="E890" s="34">
        <v>3977141</v>
      </c>
      <c r="F890" s="34" t="s">
        <v>324</v>
      </c>
    </row>
    <row r="891" spans="1:6" x14ac:dyDescent="0.2">
      <c r="A891" s="34" t="s">
        <v>13</v>
      </c>
      <c r="B891" s="34" t="s">
        <v>104</v>
      </c>
      <c r="C891" s="34" t="s">
        <v>1518</v>
      </c>
      <c r="D891" s="34" t="s">
        <v>1519</v>
      </c>
      <c r="E891" s="34">
        <v>952132</v>
      </c>
      <c r="F891" s="34" t="s">
        <v>336</v>
      </c>
    </row>
    <row r="892" spans="1:6" x14ac:dyDescent="0.2">
      <c r="A892" s="34" t="s">
        <v>13</v>
      </c>
      <c r="B892" s="34" t="s">
        <v>105</v>
      </c>
      <c r="C892" s="34" t="s">
        <v>1520</v>
      </c>
      <c r="D892" s="34" t="s">
        <v>1521</v>
      </c>
      <c r="E892" s="34">
        <v>8103613</v>
      </c>
      <c r="F892" s="34" t="s">
        <v>335</v>
      </c>
    </row>
    <row r="893" spans="1:6" x14ac:dyDescent="0.2">
      <c r="A893" s="34" t="s">
        <v>13</v>
      </c>
      <c r="B893" s="34" t="s">
        <v>106</v>
      </c>
      <c r="C893" s="34" t="s">
        <v>1522</v>
      </c>
      <c r="D893" s="34" t="s">
        <v>1523</v>
      </c>
      <c r="E893" s="34">
        <v>666837</v>
      </c>
      <c r="F893" s="34" t="s">
        <v>337</v>
      </c>
    </row>
    <row r="894" spans="1:6" x14ac:dyDescent="0.2">
      <c r="A894" s="34" t="s">
        <v>13</v>
      </c>
      <c r="B894" s="34" t="s">
        <v>107</v>
      </c>
      <c r="C894" s="34" t="s">
        <v>347</v>
      </c>
      <c r="D894" s="34" t="s">
        <v>1524</v>
      </c>
      <c r="E894" s="34">
        <v>484432</v>
      </c>
      <c r="F894" s="34" t="s">
        <v>334</v>
      </c>
    </row>
    <row r="895" spans="1:6" x14ac:dyDescent="0.2">
      <c r="A895" s="34" t="s">
        <v>13</v>
      </c>
      <c r="B895" s="34" t="s">
        <v>108</v>
      </c>
      <c r="C895" s="34" t="s">
        <v>1525</v>
      </c>
      <c r="D895" s="34" t="s">
        <v>1526</v>
      </c>
      <c r="E895" s="34">
        <v>4167372</v>
      </c>
      <c r="F895" s="34" t="s">
        <v>337</v>
      </c>
    </row>
    <row r="896" spans="1:6" x14ac:dyDescent="0.2">
      <c r="A896" s="34" t="s">
        <v>13</v>
      </c>
      <c r="B896" s="34" t="s">
        <v>109</v>
      </c>
      <c r="C896" s="34" t="s">
        <v>1527</v>
      </c>
      <c r="D896" s="34" t="s">
        <v>1528</v>
      </c>
      <c r="E896" s="34">
        <v>2862072</v>
      </c>
      <c r="F896" s="34" t="s">
        <v>324</v>
      </c>
    </row>
    <row r="897" spans="1:6" x14ac:dyDescent="0.2">
      <c r="A897" s="34" t="s">
        <v>13</v>
      </c>
      <c r="B897" s="34" t="s">
        <v>110</v>
      </c>
      <c r="C897" s="34" t="s">
        <v>1529</v>
      </c>
      <c r="D897" s="34" t="s">
        <v>1530</v>
      </c>
      <c r="E897" s="34">
        <v>2416519</v>
      </c>
      <c r="F897" s="34" t="s">
        <v>343</v>
      </c>
    </row>
    <row r="898" spans="1:6" x14ac:dyDescent="0.2">
      <c r="A898" s="34" t="s">
        <v>13</v>
      </c>
      <c r="B898" s="34" t="s">
        <v>111</v>
      </c>
      <c r="C898" s="34" t="s">
        <v>1531</v>
      </c>
      <c r="D898" s="34" t="s">
        <v>1532</v>
      </c>
      <c r="E898" s="34">
        <v>3948389</v>
      </c>
      <c r="F898" s="34" t="s">
        <v>340</v>
      </c>
    </row>
    <row r="899" spans="1:6" x14ac:dyDescent="0.2">
      <c r="A899" s="34" t="s">
        <v>13</v>
      </c>
      <c r="B899" s="34" t="s">
        <v>112</v>
      </c>
      <c r="C899" s="34" t="s">
        <v>347</v>
      </c>
      <c r="D899" s="34" t="s">
        <v>1533</v>
      </c>
      <c r="E899" s="34">
        <v>1452861</v>
      </c>
      <c r="F899" s="34" t="s">
        <v>325</v>
      </c>
    </row>
    <row r="900" spans="1:6" x14ac:dyDescent="0.2">
      <c r="A900" s="34" t="s">
        <v>13</v>
      </c>
      <c r="B900" s="34" t="s">
        <v>113</v>
      </c>
      <c r="C900" s="34" t="s">
        <v>1534</v>
      </c>
      <c r="D900" s="34" t="s">
        <v>1535</v>
      </c>
      <c r="E900" s="34">
        <v>1949237</v>
      </c>
      <c r="F900" s="34" t="s">
        <v>327</v>
      </c>
    </row>
    <row r="901" spans="1:6" x14ac:dyDescent="0.2">
      <c r="A901" s="34" t="s">
        <v>13</v>
      </c>
      <c r="B901" s="34" t="s">
        <v>114</v>
      </c>
      <c r="C901" s="34" t="s">
        <v>1536</v>
      </c>
      <c r="D901" s="34" t="s">
        <v>1537</v>
      </c>
      <c r="E901" s="34">
        <v>15805064</v>
      </c>
      <c r="F901" s="34" t="s">
        <v>327</v>
      </c>
    </row>
    <row r="902" spans="1:6" x14ac:dyDescent="0.2">
      <c r="A902" s="34" t="s">
        <v>13</v>
      </c>
      <c r="B902" s="34" t="s">
        <v>115</v>
      </c>
      <c r="C902" s="34" t="s">
        <v>347</v>
      </c>
      <c r="D902" s="34" t="s">
        <v>1538</v>
      </c>
      <c r="E902" s="34">
        <v>2659347</v>
      </c>
      <c r="F902" s="34" t="s">
        <v>345</v>
      </c>
    </row>
    <row r="903" spans="1:6" x14ac:dyDescent="0.2">
      <c r="A903" s="34" t="s">
        <v>13</v>
      </c>
      <c r="B903" s="34" t="s">
        <v>116</v>
      </c>
      <c r="C903" s="34" t="s">
        <v>1539</v>
      </c>
      <c r="D903" s="34" t="s">
        <v>1540</v>
      </c>
      <c r="E903" s="34">
        <v>19347734</v>
      </c>
      <c r="F903" s="34" t="s">
        <v>328</v>
      </c>
    </row>
    <row r="904" spans="1:6" x14ac:dyDescent="0.2">
      <c r="A904" s="34" t="s">
        <v>13</v>
      </c>
      <c r="B904" s="34" t="s">
        <v>117</v>
      </c>
      <c r="C904" s="34" t="s">
        <v>1541</v>
      </c>
      <c r="D904" s="34" t="s">
        <v>1542</v>
      </c>
      <c r="E904" s="34">
        <v>5102583</v>
      </c>
      <c r="F904" s="34" t="s">
        <v>343</v>
      </c>
    </row>
    <row r="905" spans="1:6" x14ac:dyDescent="0.2">
      <c r="A905" s="34" t="s">
        <v>13</v>
      </c>
      <c r="B905" s="34" t="s">
        <v>118</v>
      </c>
      <c r="C905" s="34" t="s">
        <v>1543</v>
      </c>
      <c r="D905" s="34" t="s">
        <v>1544</v>
      </c>
      <c r="E905" s="34">
        <v>2400592</v>
      </c>
      <c r="F905" s="34" t="s">
        <v>339</v>
      </c>
    </row>
    <row r="906" spans="1:6" x14ac:dyDescent="0.2">
      <c r="A906" s="34" t="s">
        <v>13</v>
      </c>
      <c r="B906" s="34" t="s">
        <v>119</v>
      </c>
      <c r="C906" s="34" t="s">
        <v>1545</v>
      </c>
      <c r="D906" s="34" t="s">
        <v>1546</v>
      </c>
      <c r="E906" s="34">
        <v>798203</v>
      </c>
      <c r="F906" s="34" t="s">
        <v>334</v>
      </c>
    </row>
    <row r="907" spans="1:6" x14ac:dyDescent="0.2">
      <c r="A907" s="34" t="s">
        <v>13</v>
      </c>
      <c r="B907" s="34" t="s">
        <v>120</v>
      </c>
      <c r="C907" s="34" t="s">
        <v>1547</v>
      </c>
      <c r="D907" s="34" t="s">
        <v>1548</v>
      </c>
      <c r="E907" s="34">
        <v>618636</v>
      </c>
      <c r="F907" s="34" t="s">
        <v>324</v>
      </c>
    </row>
    <row r="908" spans="1:6" x14ac:dyDescent="0.2">
      <c r="A908" s="34" t="s">
        <v>13</v>
      </c>
      <c r="B908" s="34" t="s">
        <v>121</v>
      </c>
      <c r="C908" s="34" t="s">
        <v>1549</v>
      </c>
      <c r="D908" s="34" t="s">
        <v>1550</v>
      </c>
      <c r="E908" s="34">
        <v>9756416</v>
      </c>
      <c r="F908" s="34" t="s">
        <v>342</v>
      </c>
    </row>
    <row r="909" spans="1:6" x14ac:dyDescent="0.2">
      <c r="A909" s="34" t="s">
        <v>13</v>
      </c>
      <c r="B909" s="34" t="s">
        <v>122</v>
      </c>
      <c r="C909" s="34" t="s">
        <v>1551</v>
      </c>
      <c r="D909" s="34" t="s">
        <v>1552</v>
      </c>
      <c r="E909" s="34">
        <v>586955</v>
      </c>
      <c r="F909" s="34" t="s">
        <v>335</v>
      </c>
    </row>
    <row r="910" spans="1:6" x14ac:dyDescent="0.2">
      <c r="A910" s="34" t="s">
        <v>13</v>
      </c>
      <c r="B910" s="34" t="s">
        <v>123</v>
      </c>
      <c r="C910" s="34" t="s">
        <v>347</v>
      </c>
      <c r="D910" s="34" t="s">
        <v>1553</v>
      </c>
      <c r="E910" s="34">
        <v>769894</v>
      </c>
      <c r="F910" s="34" t="s">
        <v>338</v>
      </c>
    </row>
    <row r="911" spans="1:6" x14ac:dyDescent="0.2">
      <c r="A911" s="34" t="s">
        <v>13</v>
      </c>
      <c r="B911" s="34" t="s">
        <v>124</v>
      </c>
      <c r="C911" s="34" t="s">
        <v>347</v>
      </c>
      <c r="D911" s="34" t="s">
        <v>1554</v>
      </c>
      <c r="E911" s="34">
        <v>326730</v>
      </c>
      <c r="F911" s="34"/>
    </row>
    <row r="912" spans="1:6" x14ac:dyDescent="0.2">
      <c r="A912" s="34" t="s">
        <v>13</v>
      </c>
      <c r="B912" s="34" t="s">
        <v>125</v>
      </c>
      <c r="C912" s="34" t="s">
        <v>347</v>
      </c>
      <c r="D912" s="34" t="s">
        <v>1555</v>
      </c>
      <c r="E912" s="34">
        <v>321603</v>
      </c>
      <c r="F912" s="34" t="s">
        <v>333</v>
      </c>
    </row>
    <row r="913" spans="1:6" x14ac:dyDescent="0.2">
      <c r="A913" s="34" t="s">
        <v>13</v>
      </c>
      <c r="B913" s="34" t="s">
        <v>126</v>
      </c>
      <c r="C913" s="34" t="s">
        <v>347</v>
      </c>
      <c r="D913" s="34" t="s">
        <v>1556</v>
      </c>
      <c r="E913" s="34">
        <v>240048</v>
      </c>
      <c r="F913" s="34" t="s">
        <v>337</v>
      </c>
    </row>
    <row r="914" spans="1:6" x14ac:dyDescent="0.2">
      <c r="A914" s="34" t="s">
        <v>13</v>
      </c>
      <c r="B914" s="34" t="s">
        <v>127</v>
      </c>
      <c r="C914" s="34" t="s">
        <v>1557</v>
      </c>
      <c r="D914" s="34" t="s">
        <v>1558</v>
      </c>
      <c r="E914" s="34">
        <v>2557237</v>
      </c>
      <c r="F914" s="34" t="s">
        <v>335</v>
      </c>
    </row>
    <row r="915" spans="1:6" x14ac:dyDescent="0.2">
      <c r="A915" s="34" t="s">
        <v>13</v>
      </c>
      <c r="B915" s="34" t="s">
        <v>128</v>
      </c>
      <c r="C915" s="34" t="s">
        <v>1559</v>
      </c>
      <c r="D915" s="34" t="s">
        <v>1560</v>
      </c>
      <c r="E915" s="34">
        <v>420478</v>
      </c>
      <c r="F915" s="34" t="s">
        <v>337</v>
      </c>
    </row>
    <row r="916" spans="1:6" x14ac:dyDescent="0.2">
      <c r="A916" s="34" t="s">
        <v>13</v>
      </c>
      <c r="B916" s="34" t="s">
        <v>129</v>
      </c>
      <c r="C916" s="34" t="s">
        <v>347</v>
      </c>
      <c r="D916" s="34" t="s">
        <v>1561</v>
      </c>
      <c r="E916" s="34">
        <v>609169</v>
      </c>
      <c r="F916" s="34" t="s">
        <v>342</v>
      </c>
    </row>
    <row r="917" spans="1:6" x14ac:dyDescent="0.2">
      <c r="A917" s="34" t="s">
        <v>13</v>
      </c>
      <c r="B917" s="34" t="s">
        <v>130</v>
      </c>
      <c r="C917" s="34" t="s">
        <v>347</v>
      </c>
      <c r="D917" s="34" t="s">
        <v>1562</v>
      </c>
      <c r="E917" s="34">
        <v>426531</v>
      </c>
      <c r="F917" s="34" t="s">
        <v>336</v>
      </c>
    </row>
    <row r="918" spans="1:6" x14ac:dyDescent="0.2">
      <c r="A918" s="34" t="s">
        <v>13</v>
      </c>
      <c r="B918" s="34" t="s">
        <v>131</v>
      </c>
      <c r="C918" s="34" t="s">
        <v>1563</v>
      </c>
      <c r="D918" s="34" t="s">
        <v>1564</v>
      </c>
      <c r="E918" s="34">
        <v>7944558</v>
      </c>
      <c r="F918" s="34" t="s">
        <v>343</v>
      </c>
    </row>
    <row r="919" spans="1:6" x14ac:dyDescent="0.2">
      <c r="A919" s="34" t="s">
        <v>13</v>
      </c>
      <c r="B919" s="34" t="s">
        <v>132</v>
      </c>
      <c r="C919" s="34" t="s">
        <v>1565</v>
      </c>
      <c r="D919" s="34" t="s">
        <v>1566</v>
      </c>
      <c r="E919" s="34">
        <v>1452015</v>
      </c>
      <c r="F919" s="34" t="s">
        <v>335</v>
      </c>
    </row>
    <row r="920" spans="1:6" x14ac:dyDescent="0.2">
      <c r="A920" s="34" t="s">
        <v>13</v>
      </c>
      <c r="B920" s="34" t="s">
        <v>133</v>
      </c>
      <c r="C920" s="34" t="s">
        <v>1567</v>
      </c>
      <c r="D920" s="34" t="s">
        <v>1568</v>
      </c>
      <c r="E920" s="34">
        <v>4310391</v>
      </c>
      <c r="F920" s="34" t="s">
        <v>329</v>
      </c>
    </row>
    <row r="921" spans="1:6" x14ac:dyDescent="0.2">
      <c r="A921" s="34" t="s">
        <v>13</v>
      </c>
      <c r="B921" s="34" t="s">
        <v>134</v>
      </c>
      <c r="C921" s="34" t="s">
        <v>1569</v>
      </c>
      <c r="D921" s="34" t="s">
        <v>1570</v>
      </c>
      <c r="E921" s="34">
        <v>6818311</v>
      </c>
      <c r="F921" s="34" t="s">
        <v>335</v>
      </c>
    </row>
    <row r="922" spans="1:6" x14ac:dyDescent="0.2">
      <c r="A922" s="34" t="s">
        <v>13</v>
      </c>
      <c r="B922" s="34" t="s">
        <v>135</v>
      </c>
      <c r="C922" s="34" t="s">
        <v>1571</v>
      </c>
      <c r="D922" s="34" t="s">
        <v>1572</v>
      </c>
      <c r="E922" s="34">
        <v>14799896</v>
      </c>
      <c r="F922" s="34" t="s">
        <v>345</v>
      </c>
    </row>
    <row r="923" spans="1:6" x14ac:dyDescent="0.2">
      <c r="A923" s="34" t="s">
        <v>13</v>
      </c>
      <c r="B923" s="34" t="s">
        <v>136</v>
      </c>
      <c r="C923" s="34" t="s">
        <v>1573</v>
      </c>
      <c r="D923" s="34" t="s">
        <v>1574</v>
      </c>
      <c r="E923" s="34">
        <v>752345</v>
      </c>
      <c r="F923" s="34" t="s">
        <v>346</v>
      </c>
    </row>
    <row r="924" spans="1:6" x14ac:dyDescent="0.2">
      <c r="A924" s="34" t="s">
        <v>13</v>
      </c>
      <c r="B924" s="34" t="s">
        <v>137</v>
      </c>
      <c r="C924" s="34" t="s">
        <v>1575</v>
      </c>
      <c r="D924" s="34" t="s">
        <v>1576</v>
      </c>
      <c r="E924" s="34">
        <v>2642606</v>
      </c>
      <c r="F924" s="34"/>
    </row>
    <row r="925" spans="1:6" x14ac:dyDescent="0.2">
      <c r="A925" s="34" t="s">
        <v>13</v>
      </c>
      <c r="B925" s="34" t="s">
        <v>138</v>
      </c>
      <c r="C925" s="34" t="s">
        <v>1577</v>
      </c>
      <c r="D925" s="34" t="s">
        <v>1578</v>
      </c>
      <c r="E925" s="34">
        <v>6859111</v>
      </c>
      <c r="F925" s="34" t="s">
        <v>328</v>
      </c>
    </row>
    <row r="926" spans="1:6" x14ac:dyDescent="0.2">
      <c r="A926" s="34" t="s">
        <v>13</v>
      </c>
      <c r="B926" s="34" t="s">
        <v>139</v>
      </c>
      <c r="C926" s="34" t="s">
        <v>1579</v>
      </c>
      <c r="D926" s="34" t="s">
        <v>1580</v>
      </c>
      <c r="E926" s="34">
        <v>6859586</v>
      </c>
      <c r="F926" s="34" t="s">
        <v>328</v>
      </c>
    </row>
    <row r="927" spans="1:6" x14ac:dyDescent="0.2">
      <c r="A927" s="34" t="s">
        <v>13</v>
      </c>
      <c r="B927" s="34" t="s">
        <v>140</v>
      </c>
      <c r="C927" s="34" t="s">
        <v>1581</v>
      </c>
      <c r="D927" s="34" t="s">
        <v>1582</v>
      </c>
      <c r="E927" s="34">
        <v>2528565</v>
      </c>
      <c r="F927" s="34" t="s">
        <v>333</v>
      </c>
    </row>
    <row r="928" spans="1:6" x14ac:dyDescent="0.2">
      <c r="A928" s="34" t="s">
        <v>13</v>
      </c>
      <c r="B928" s="34" t="s">
        <v>141</v>
      </c>
      <c r="C928" s="34" t="s">
        <v>1583</v>
      </c>
      <c r="D928" s="34" t="s">
        <v>1584</v>
      </c>
      <c r="E928" s="34">
        <v>17997537</v>
      </c>
      <c r="F928" s="34" t="s">
        <v>338</v>
      </c>
    </row>
    <row r="929" spans="1:6" x14ac:dyDescent="0.2">
      <c r="A929" s="34" t="s">
        <v>13</v>
      </c>
      <c r="B929" s="34" t="s">
        <v>142</v>
      </c>
      <c r="C929" s="34" t="s">
        <v>1585</v>
      </c>
      <c r="D929" s="34" t="s">
        <v>1586</v>
      </c>
      <c r="E929" s="34">
        <v>300814575</v>
      </c>
      <c r="F929" s="34" t="s">
        <v>331</v>
      </c>
    </row>
    <row r="930" spans="1:6" x14ac:dyDescent="0.2">
      <c r="A930" s="34" t="s">
        <v>13</v>
      </c>
      <c r="B930" s="34" t="s">
        <v>143</v>
      </c>
      <c r="C930" s="34" t="s">
        <v>1587</v>
      </c>
      <c r="D930" s="34" t="s">
        <v>1588</v>
      </c>
      <c r="E930" s="34">
        <v>10441095</v>
      </c>
      <c r="F930" s="34" t="s">
        <v>328</v>
      </c>
    </row>
    <row r="931" spans="1:6" x14ac:dyDescent="0.2">
      <c r="A931" s="34" t="s">
        <v>13</v>
      </c>
      <c r="B931" s="34" t="s">
        <v>144</v>
      </c>
      <c r="C931" s="34" t="s">
        <v>1589</v>
      </c>
      <c r="D931" s="34" t="s">
        <v>1590</v>
      </c>
      <c r="E931" s="34">
        <v>28471703</v>
      </c>
      <c r="F931" s="34" t="s">
        <v>331</v>
      </c>
    </row>
    <row r="932" spans="1:6" x14ac:dyDescent="0.2">
      <c r="A932" s="34" t="s">
        <v>13</v>
      </c>
      <c r="B932" s="34" t="s">
        <v>145</v>
      </c>
      <c r="C932" s="34" t="s">
        <v>347</v>
      </c>
      <c r="D932" s="34" t="s">
        <v>1591</v>
      </c>
      <c r="E932" s="34">
        <v>826788</v>
      </c>
      <c r="F932" s="34" t="s">
        <v>330</v>
      </c>
    </row>
    <row r="933" spans="1:6" x14ac:dyDescent="0.2">
      <c r="A933" s="34" t="s">
        <v>13</v>
      </c>
      <c r="B933" s="34" t="s">
        <v>146</v>
      </c>
      <c r="C933" s="34" t="s">
        <v>1592</v>
      </c>
      <c r="D933" s="34" t="s">
        <v>1593</v>
      </c>
      <c r="E933" s="34">
        <v>2162895</v>
      </c>
      <c r="F933" s="34" t="s">
        <v>342</v>
      </c>
    </row>
    <row r="934" spans="1:6" x14ac:dyDescent="0.2">
      <c r="A934" s="34" t="s">
        <v>13</v>
      </c>
      <c r="B934" s="34" t="s">
        <v>147</v>
      </c>
      <c r="C934" s="34" t="s">
        <v>1594</v>
      </c>
      <c r="D934" s="34" t="s">
        <v>1595</v>
      </c>
      <c r="E934" s="34">
        <v>1238982</v>
      </c>
      <c r="F934" s="34" t="s">
        <v>339</v>
      </c>
    </row>
    <row r="935" spans="1:6" x14ac:dyDescent="0.2">
      <c r="A935" s="34" t="s">
        <v>13</v>
      </c>
      <c r="B935" s="34" t="s">
        <v>148</v>
      </c>
      <c r="C935" s="34" t="s">
        <v>1596</v>
      </c>
      <c r="D935" s="34" t="s">
        <v>1597</v>
      </c>
      <c r="E935" s="34">
        <v>563530</v>
      </c>
      <c r="F935" s="34" t="s">
        <v>324</v>
      </c>
    </row>
    <row r="936" spans="1:6" x14ac:dyDescent="0.2">
      <c r="A936" s="34" t="s">
        <v>13</v>
      </c>
      <c r="B936" s="34" t="s">
        <v>149</v>
      </c>
      <c r="C936" s="34" t="s">
        <v>1598</v>
      </c>
      <c r="D936" s="34" t="s">
        <v>1599</v>
      </c>
      <c r="E936" s="34">
        <v>2141938</v>
      </c>
      <c r="F936" s="34" t="s">
        <v>332</v>
      </c>
    </row>
    <row r="937" spans="1:6" x14ac:dyDescent="0.2">
      <c r="A937" s="34" t="s">
        <v>13</v>
      </c>
      <c r="B937" s="34" t="s">
        <v>150</v>
      </c>
      <c r="C937" s="34" t="s">
        <v>1600</v>
      </c>
      <c r="D937" s="34" t="s">
        <v>1601</v>
      </c>
      <c r="E937" s="34">
        <v>4193903</v>
      </c>
      <c r="F937" s="34" t="s">
        <v>331</v>
      </c>
    </row>
    <row r="938" spans="1:6" x14ac:dyDescent="0.2">
      <c r="A938" s="34" t="s">
        <v>13</v>
      </c>
      <c r="B938" s="34" t="s">
        <v>151</v>
      </c>
      <c r="C938" s="34" t="s">
        <v>1602</v>
      </c>
      <c r="D938" s="34" t="s">
        <v>1603</v>
      </c>
      <c r="E938" s="34">
        <v>5992226</v>
      </c>
      <c r="F938" s="34" t="s">
        <v>343</v>
      </c>
    </row>
    <row r="939" spans="1:6" x14ac:dyDescent="0.2">
      <c r="A939" s="34" t="s">
        <v>13</v>
      </c>
      <c r="B939" s="34" t="s">
        <v>152</v>
      </c>
      <c r="C939" s="34" t="s">
        <v>347</v>
      </c>
      <c r="D939" s="34" t="s">
        <v>1604</v>
      </c>
      <c r="E939" s="34">
        <v>1173397</v>
      </c>
      <c r="F939" s="34" t="s">
        <v>326</v>
      </c>
    </row>
    <row r="940" spans="1:6" x14ac:dyDescent="0.2">
      <c r="A940" s="34" t="s">
        <v>13</v>
      </c>
      <c r="B940" s="34" t="s">
        <v>153</v>
      </c>
      <c r="C940" s="34" t="s">
        <v>347</v>
      </c>
      <c r="D940" s="34" t="s">
        <v>1605</v>
      </c>
      <c r="E940" s="34">
        <v>674172</v>
      </c>
      <c r="F940" s="34" t="s">
        <v>335</v>
      </c>
    </row>
    <row r="941" spans="1:6" x14ac:dyDescent="0.2">
      <c r="A941" s="34" t="s">
        <v>13</v>
      </c>
      <c r="B941" s="34" t="s">
        <v>154</v>
      </c>
      <c r="C941" s="34" t="s">
        <v>1606</v>
      </c>
      <c r="D941" s="34" t="s">
        <v>1607</v>
      </c>
      <c r="E941" s="34">
        <v>2080907</v>
      </c>
      <c r="F941" s="34" t="s">
        <v>339</v>
      </c>
    </row>
    <row r="942" spans="1:6" x14ac:dyDescent="0.2">
      <c r="A942" s="34" t="s">
        <v>13</v>
      </c>
      <c r="B942" s="34" t="s">
        <v>155</v>
      </c>
      <c r="C942" s="34" t="s">
        <v>1608</v>
      </c>
      <c r="D942" s="34" t="s">
        <v>1609</v>
      </c>
      <c r="E942" s="34">
        <v>2013040</v>
      </c>
      <c r="F942" s="34" t="s">
        <v>338</v>
      </c>
    </row>
    <row r="943" spans="1:6" x14ac:dyDescent="0.2">
      <c r="A943" s="34" t="s">
        <v>13</v>
      </c>
      <c r="B943" s="34" t="s">
        <v>156</v>
      </c>
      <c r="C943" s="34" t="s">
        <v>1610</v>
      </c>
      <c r="D943" s="34" t="s">
        <v>1611</v>
      </c>
      <c r="E943" s="34">
        <v>545711</v>
      </c>
      <c r="F943" s="34" t="s">
        <v>337</v>
      </c>
    </row>
    <row r="944" spans="1:6" x14ac:dyDescent="0.2">
      <c r="A944" s="34" t="s">
        <v>13</v>
      </c>
      <c r="B944" s="34" t="s">
        <v>157</v>
      </c>
      <c r="C944" s="34" t="s">
        <v>1612</v>
      </c>
      <c r="D944" s="34" t="s">
        <v>1613</v>
      </c>
      <c r="E944" s="34">
        <v>22676786</v>
      </c>
      <c r="F944" s="34" t="s">
        <v>343</v>
      </c>
    </row>
    <row r="945" spans="1:6" x14ac:dyDescent="0.2">
      <c r="A945" s="34" t="s">
        <v>13</v>
      </c>
      <c r="B945" s="34" t="s">
        <v>158</v>
      </c>
      <c r="C945" s="34" t="s">
        <v>1614</v>
      </c>
      <c r="D945" s="34" t="s">
        <v>1615</v>
      </c>
      <c r="E945" s="34">
        <v>1197541</v>
      </c>
      <c r="F945" s="34" t="s">
        <v>342</v>
      </c>
    </row>
    <row r="946" spans="1:6" x14ac:dyDescent="0.2">
      <c r="A946" s="34" t="s">
        <v>13</v>
      </c>
      <c r="B946" s="34" t="s">
        <v>159</v>
      </c>
      <c r="C946" s="34" t="s">
        <v>1616</v>
      </c>
      <c r="D946" s="34" t="s">
        <v>1617</v>
      </c>
      <c r="E946" s="34">
        <v>479987</v>
      </c>
      <c r="F946" s="34" t="s">
        <v>335</v>
      </c>
    </row>
    <row r="947" spans="1:6" x14ac:dyDescent="0.2">
      <c r="A947" s="34" t="s">
        <v>13</v>
      </c>
      <c r="B947" s="34" t="s">
        <v>160</v>
      </c>
      <c r="C947" s="34" t="s">
        <v>1618</v>
      </c>
      <c r="D947" s="34" t="s">
        <v>1619</v>
      </c>
      <c r="E947" s="34">
        <v>799291</v>
      </c>
      <c r="F947" s="34" t="s">
        <v>341</v>
      </c>
    </row>
    <row r="948" spans="1:6" x14ac:dyDescent="0.2">
      <c r="A948" s="34" t="s">
        <v>13</v>
      </c>
      <c r="B948" s="34" t="s">
        <v>161</v>
      </c>
      <c r="C948" s="34" t="s">
        <v>1620</v>
      </c>
      <c r="D948" s="34" t="s">
        <v>1621</v>
      </c>
      <c r="E948" s="34">
        <v>742357</v>
      </c>
      <c r="F948" s="34" t="s">
        <v>334</v>
      </c>
    </row>
    <row r="949" spans="1:6" x14ac:dyDescent="0.2">
      <c r="A949" s="34" t="s">
        <v>13</v>
      </c>
      <c r="B949" s="34" t="s">
        <v>162</v>
      </c>
      <c r="C949" s="34" t="s">
        <v>1622</v>
      </c>
      <c r="D949" s="34" t="s">
        <v>1623</v>
      </c>
      <c r="E949" s="34">
        <v>390952</v>
      </c>
      <c r="F949" s="34" t="s">
        <v>333</v>
      </c>
    </row>
    <row r="950" spans="1:6" x14ac:dyDescent="0.2">
      <c r="A950" s="34" t="s">
        <v>13</v>
      </c>
      <c r="B950" s="34" t="s">
        <v>163</v>
      </c>
      <c r="C950" s="34" t="s">
        <v>1624</v>
      </c>
      <c r="D950" s="34" t="s">
        <v>1625</v>
      </c>
      <c r="E950" s="34">
        <v>597613</v>
      </c>
      <c r="F950" s="34" t="s">
        <v>342</v>
      </c>
    </row>
    <row r="951" spans="1:6" x14ac:dyDescent="0.2">
      <c r="A951" s="34" t="s">
        <v>13</v>
      </c>
      <c r="B951" s="34" t="s">
        <v>164</v>
      </c>
      <c r="C951" s="34" t="s">
        <v>1626</v>
      </c>
      <c r="D951" s="34" t="s">
        <v>1627</v>
      </c>
      <c r="E951" s="34">
        <v>1059236</v>
      </c>
      <c r="F951" s="34" t="s">
        <v>342</v>
      </c>
    </row>
    <row r="952" spans="1:6" x14ac:dyDescent="0.2">
      <c r="A952" s="34" t="s">
        <v>13</v>
      </c>
      <c r="B952" s="34" t="s">
        <v>165</v>
      </c>
      <c r="C952" s="34" t="s">
        <v>347</v>
      </c>
      <c r="D952" s="34" t="s">
        <v>1628</v>
      </c>
      <c r="E952" s="34">
        <v>537205</v>
      </c>
      <c r="F952" s="34" t="s">
        <v>332</v>
      </c>
    </row>
    <row r="953" spans="1:6" x14ac:dyDescent="0.2">
      <c r="A953" s="34" t="s">
        <v>13</v>
      </c>
      <c r="B953" s="34" t="s">
        <v>166</v>
      </c>
      <c r="C953" s="34" t="s">
        <v>1629</v>
      </c>
      <c r="D953" s="34" t="s">
        <v>1630</v>
      </c>
      <c r="E953" s="34">
        <v>2955780</v>
      </c>
      <c r="F953" s="34" t="s">
        <v>332</v>
      </c>
    </row>
    <row r="954" spans="1:6" x14ac:dyDescent="0.2">
      <c r="A954" s="34" t="s">
        <v>13</v>
      </c>
      <c r="B954" s="34" t="s">
        <v>167</v>
      </c>
      <c r="C954" s="34" t="s">
        <v>347</v>
      </c>
      <c r="D954" s="34" t="s">
        <v>1631</v>
      </c>
      <c r="E954" s="34">
        <v>486712</v>
      </c>
      <c r="F954" s="34" t="s">
        <v>332</v>
      </c>
    </row>
    <row r="955" spans="1:6" x14ac:dyDescent="0.2">
      <c r="A955" s="34" t="s">
        <v>13</v>
      </c>
      <c r="B955" s="34" t="s">
        <v>168</v>
      </c>
      <c r="C955" s="34" t="s">
        <v>347</v>
      </c>
      <c r="D955" s="34" t="s">
        <v>1632</v>
      </c>
      <c r="E955" s="34">
        <v>828605</v>
      </c>
      <c r="F955" s="34" t="s">
        <v>333</v>
      </c>
    </row>
    <row r="956" spans="1:6" x14ac:dyDescent="0.2">
      <c r="A956" s="34" t="s">
        <v>13</v>
      </c>
      <c r="B956" s="34" t="s">
        <v>169</v>
      </c>
      <c r="C956" s="34" t="s">
        <v>1633</v>
      </c>
      <c r="D956" s="34" t="s">
        <v>1634</v>
      </c>
      <c r="E956" s="34">
        <v>3810100</v>
      </c>
      <c r="F956" s="34" t="s">
        <v>331</v>
      </c>
    </row>
    <row r="957" spans="1:6" x14ac:dyDescent="0.2">
      <c r="A957" s="34" t="s">
        <v>13</v>
      </c>
      <c r="B957" s="34" t="s">
        <v>170</v>
      </c>
      <c r="C957" s="34" t="s">
        <v>1635</v>
      </c>
      <c r="D957" s="34" t="s">
        <v>1636</v>
      </c>
      <c r="E957" s="34">
        <v>1158334</v>
      </c>
      <c r="F957" s="34" t="s">
        <v>341</v>
      </c>
    </row>
    <row r="958" spans="1:6" x14ac:dyDescent="0.2">
      <c r="A958" s="34" t="s">
        <v>13</v>
      </c>
      <c r="B958" s="34" t="s">
        <v>171</v>
      </c>
      <c r="C958" s="34" t="s">
        <v>1637</v>
      </c>
      <c r="D958" s="34" t="s">
        <v>1638</v>
      </c>
      <c r="E958" s="34">
        <v>3262101</v>
      </c>
      <c r="F958" s="34" t="s">
        <v>328</v>
      </c>
    </row>
    <row r="959" spans="1:6" x14ac:dyDescent="0.2">
      <c r="A959" s="34" t="s">
        <v>13</v>
      </c>
      <c r="B959" s="34" t="s">
        <v>172</v>
      </c>
      <c r="C959" s="34" t="s">
        <v>1639</v>
      </c>
      <c r="D959" s="34" t="s">
        <v>1640</v>
      </c>
      <c r="E959" s="34">
        <v>499343</v>
      </c>
      <c r="F959" s="34" t="s">
        <v>345</v>
      </c>
    </row>
    <row r="960" spans="1:6" x14ac:dyDescent="0.2">
      <c r="A960" s="34" t="s">
        <v>13</v>
      </c>
      <c r="B960" s="34" t="s">
        <v>173</v>
      </c>
      <c r="C960" s="34" t="s">
        <v>1641</v>
      </c>
      <c r="D960" s="34" t="s">
        <v>1642</v>
      </c>
      <c r="E960" s="34">
        <v>492873</v>
      </c>
      <c r="F960" s="34" t="s">
        <v>337</v>
      </c>
    </row>
    <row r="961" spans="1:6" x14ac:dyDescent="0.2">
      <c r="A961" s="34" t="s">
        <v>13</v>
      </c>
      <c r="B961" s="34" t="s">
        <v>174</v>
      </c>
      <c r="C961" s="34" t="s">
        <v>1643</v>
      </c>
      <c r="D961" s="34" t="s">
        <v>1644</v>
      </c>
      <c r="E961" s="34">
        <v>964498</v>
      </c>
      <c r="F961" s="34" t="s">
        <v>344</v>
      </c>
    </row>
    <row r="962" spans="1:6" x14ac:dyDescent="0.2">
      <c r="A962" s="34" t="s">
        <v>13</v>
      </c>
      <c r="B962" s="34" t="s">
        <v>175</v>
      </c>
      <c r="C962" s="34" t="s">
        <v>1645</v>
      </c>
      <c r="D962" s="34" t="s">
        <v>1646</v>
      </c>
      <c r="E962" s="34">
        <v>2200494</v>
      </c>
      <c r="F962" s="34" t="s">
        <v>327</v>
      </c>
    </row>
    <row r="963" spans="1:6" x14ac:dyDescent="0.2">
      <c r="A963" s="34" t="s">
        <v>13</v>
      </c>
      <c r="B963" s="34" t="s">
        <v>176</v>
      </c>
      <c r="C963" s="34" t="s">
        <v>1647</v>
      </c>
      <c r="D963" s="34" t="s">
        <v>1648</v>
      </c>
      <c r="E963" s="34">
        <v>1014746</v>
      </c>
      <c r="F963" s="34" t="s">
        <v>342</v>
      </c>
    </row>
    <row r="964" spans="1:6" x14ac:dyDescent="0.2">
      <c r="A964" s="34" t="s">
        <v>13</v>
      </c>
      <c r="B964" s="34" t="s">
        <v>177</v>
      </c>
      <c r="C964" s="34" t="s">
        <v>1649</v>
      </c>
      <c r="D964" s="34" t="s">
        <v>1650</v>
      </c>
      <c r="E964" s="34">
        <v>6118581</v>
      </c>
      <c r="F964" s="34" t="s">
        <v>331</v>
      </c>
    </row>
    <row r="965" spans="1:6" x14ac:dyDescent="0.2">
      <c r="A965" s="34" t="s">
        <v>13</v>
      </c>
      <c r="B965" s="34" t="s">
        <v>178</v>
      </c>
      <c r="C965" s="34" t="s">
        <v>1651</v>
      </c>
      <c r="D965" s="34" t="s">
        <v>1652</v>
      </c>
      <c r="E965" s="34">
        <v>767863</v>
      </c>
      <c r="F965" s="34" t="s">
        <v>327</v>
      </c>
    </row>
    <row r="966" spans="1:6" x14ac:dyDescent="0.2">
      <c r="A966" s="34" t="s">
        <v>13</v>
      </c>
      <c r="B966" s="34" t="s">
        <v>179</v>
      </c>
      <c r="C966" s="34" t="s">
        <v>1653</v>
      </c>
      <c r="D966" s="34" t="s">
        <v>1654</v>
      </c>
      <c r="E966" s="34">
        <v>853034</v>
      </c>
      <c r="F966" s="34" t="s">
        <v>342</v>
      </c>
    </row>
    <row r="967" spans="1:6" x14ac:dyDescent="0.2">
      <c r="A967" s="34" t="s">
        <v>13</v>
      </c>
      <c r="B967" s="34" t="s">
        <v>180</v>
      </c>
      <c r="C967" s="34" t="s">
        <v>1655</v>
      </c>
      <c r="D967" s="34" t="s">
        <v>1656</v>
      </c>
      <c r="E967" s="34">
        <v>926801</v>
      </c>
      <c r="F967" s="34" t="s">
        <v>334</v>
      </c>
    </row>
    <row r="968" spans="1:6" x14ac:dyDescent="0.2">
      <c r="A968" s="34" t="s">
        <v>13</v>
      </c>
      <c r="B968" s="34" t="s">
        <v>181</v>
      </c>
      <c r="C968" s="34" t="s">
        <v>347</v>
      </c>
      <c r="D968" s="34" t="s">
        <v>1657</v>
      </c>
      <c r="E968" s="34">
        <v>421913</v>
      </c>
      <c r="F968" s="34" t="s">
        <v>327</v>
      </c>
    </row>
    <row r="969" spans="1:6" x14ac:dyDescent="0.2">
      <c r="A969" s="34" t="s">
        <v>13</v>
      </c>
      <c r="B969" s="34" t="s">
        <v>182</v>
      </c>
      <c r="C969" s="34" t="s">
        <v>347</v>
      </c>
      <c r="D969" s="34" t="s">
        <v>1658</v>
      </c>
      <c r="E969" s="34">
        <v>424771</v>
      </c>
      <c r="F969" s="34" t="s">
        <v>333</v>
      </c>
    </row>
    <row r="970" spans="1:6" x14ac:dyDescent="0.2">
      <c r="A970" s="34" t="s">
        <v>13</v>
      </c>
      <c r="B970" s="34" t="s">
        <v>183</v>
      </c>
      <c r="C970" s="34" t="s">
        <v>1659</v>
      </c>
      <c r="D970" s="34" t="s">
        <v>1660</v>
      </c>
      <c r="E970" s="34">
        <v>907829</v>
      </c>
      <c r="F970" s="34" t="s">
        <v>325</v>
      </c>
    </row>
    <row r="971" spans="1:6" x14ac:dyDescent="0.2">
      <c r="A971" s="34" t="s">
        <v>13</v>
      </c>
      <c r="B971" s="34" t="s">
        <v>184</v>
      </c>
      <c r="C971" s="34" t="s">
        <v>1661</v>
      </c>
      <c r="D971" s="34" t="s">
        <v>1662</v>
      </c>
      <c r="E971" s="34">
        <v>873188</v>
      </c>
      <c r="F971" s="34" t="s">
        <v>330</v>
      </c>
    </row>
    <row r="972" spans="1:6" x14ac:dyDescent="0.2">
      <c r="A972" s="34" t="s">
        <v>13</v>
      </c>
      <c r="B972" s="34" t="s">
        <v>185</v>
      </c>
      <c r="C972" s="34" t="s">
        <v>1663</v>
      </c>
      <c r="D972" s="34" t="s">
        <v>1664</v>
      </c>
      <c r="E972" s="34">
        <v>830179</v>
      </c>
      <c r="F972" s="34" t="s">
        <v>326</v>
      </c>
    </row>
    <row r="973" spans="1:6" x14ac:dyDescent="0.2">
      <c r="A973" s="34" t="s">
        <v>13</v>
      </c>
      <c r="B973" s="34" t="s">
        <v>186</v>
      </c>
      <c r="C973" s="34" t="s">
        <v>1665</v>
      </c>
      <c r="D973" s="34" t="s">
        <v>1666</v>
      </c>
      <c r="E973" s="34">
        <v>612817</v>
      </c>
      <c r="F973" s="34" t="s">
        <v>337</v>
      </c>
    </row>
    <row r="974" spans="1:6" x14ac:dyDescent="0.2">
      <c r="A974" s="34" t="s">
        <v>13</v>
      </c>
      <c r="B974" s="34" t="s">
        <v>187</v>
      </c>
      <c r="C974" s="34" t="s">
        <v>347</v>
      </c>
      <c r="D974" s="34" t="s">
        <v>1667</v>
      </c>
      <c r="E974" s="34">
        <v>529026</v>
      </c>
      <c r="F974" s="34" t="s">
        <v>330</v>
      </c>
    </row>
    <row r="975" spans="1:6" x14ac:dyDescent="0.2">
      <c r="A975" s="34" t="s">
        <v>13</v>
      </c>
      <c r="B975" s="34" t="s">
        <v>188</v>
      </c>
      <c r="C975" s="34" t="s">
        <v>1668</v>
      </c>
      <c r="D975" s="34" t="s">
        <v>1669</v>
      </c>
      <c r="E975" s="34">
        <v>1831884</v>
      </c>
      <c r="F975" s="34" t="s">
        <v>329</v>
      </c>
    </row>
    <row r="976" spans="1:6" x14ac:dyDescent="0.2">
      <c r="A976" s="34" t="s">
        <v>13</v>
      </c>
      <c r="B976" s="34" t="s">
        <v>189</v>
      </c>
      <c r="C976" s="34" t="s">
        <v>1670</v>
      </c>
      <c r="D976" s="34" t="s">
        <v>1671</v>
      </c>
      <c r="E976" s="34">
        <v>30158761</v>
      </c>
      <c r="F976" s="34" t="s">
        <v>331</v>
      </c>
    </row>
    <row r="977" spans="1:6" x14ac:dyDescent="0.2">
      <c r="A977" s="34" t="s">
        <v>13</v>
      </c>
      <c r="B977" s="34" t="s">
        <v>190</v>
      </c>
      <c r="C977" s="34" t="s">
        <v>1672</v>
      </c>
      <c r="D977" s="34" t="s">
        <v>1673</v>
      </c>
      <c r="E977" s="34">
        <v>474866</v>
      </c>
      <c r="F977" s="34" t="s">
        <v>346</v>
      </c>
    </row>
    <row r="978" spans="1:6" x14ac:dyDescent="0.2">
      <c r="A978" s="34" t="s">
        <v>13</v>
      </c>
      <c r="B978" s="34" t="s">
        <v>191</v>
      </c>
      <c r="C978" s="34" t="s">
        <v>1674</v>
      </c>
      <c r="D978" s="34" t="s">
        <v>1675</v>
      </c>
      <c r="E978" s="34">
        <v>4748507</v>
      </c>
      <c r="F978" s="34" t="s">
        <v>328</v>
      </c>
    </row>
    <row r="979" spans="1:6" x14ac:dyDescent="0.2">
      <c r="A979" s="34" t="s">
        <v>13</v>
      </c>
      <c r="B979" s="34" t="s">
        <v>192</v>
      </c>
      <c r="C979" s="34" t="s">
        <v>1676</v>
      </c>
      <c r="D979" s="34" t="s">
        <v>1677</v>
      </c>
      <c r="E979" s="34">
        <v>3253327</v>
      </c>
      <c r="F979" s="34"/>
    </row>
    <row r="980" spans="1:6" x14ac:dyDescent="0.2">
      <c r="A980" s="34" t="s">
        <v>13</v>
      </c>
      <c r="B980" s="34" t="s">
        <v>193</v>
      </c>
      <c r="C980" s="34" t="s">
        <v>1678</v>
      </c>
      <c r="D980" s="34" t="s">
        <v>1679</v>
      </c>
      <c r="E980" s="34">
        <v>584837</v>
      </c>
      <c r="F980" s="34" t="s">
        <v>326</v>
      </c>
    </row>
    <row r="981" spans="1:6" x14ac:dyDescent="0.2">
      <c r="A981" s="34" t="s">
        <v>13</v>
      </c>
      <c r="B981" s="34" t="s">
        <v>194</v>
      </c>
      <c r="C981" s="34" t="s">
        <v>1680</v>
      </c>
      <c r="D981" s="34" t="s">
        <v>1681</v>
      </c>
      <c r="E981" s="34">
        <v>1625909</v>
      </c>
      <c r="F981" s="34" t="s">
        <v>325</v>
      </c>
    </row>
    <row r="982" spans="1:6" x14ac:dyDescent="0.2">
      <c r="A982" s="34" t="s">
        <v>13</v>
      </c>
      <c r="B982" s="34" t="s">
        <v>195</v>
      </c>
      <c r="C982" s="34" t="s">
        <v>1682</v>
      </c>
      <c r="D982" s="34" t="s">
        <v>1683</v>
      </c>
      <c r="E982" s="34">
        <v>1507181</v>
      </c>
      <c r="F982" s="34" t="s">
        <v>342</v>
      </c>
    </row>
    <row r="983" spans="1:6" x14ac:dyDescent="0.2">
      <c r="A983" s="34" t="s">
        <v>13</v>
      </c>
      <c r="B983" s="34" t="s">
        <v>196</v>
      </c>
      <c r="C983" s="34" t="s">
        <v>347</v>
      </c>
      <c r="D983" s="34" t="s">
        <v>1684</v>
      </c>
      <c r="E983" s="34">
        <v>480510</v>
      </c>
      <c r="F983" s="34" t="s">
        <v>334</v>
      </c>
    </row>
    <row r="984" spans="1:6" x14ac:dyDescent="0.2">
      <c r="A984" s="34" t="s">
        <v>13</v>
      </c>
      <c r="B984" s="34" t="s">
        <v>197</v>
      </c>
      <c r="C984" s="34" t="s">
        <v>1685</v>
      </c>
      <c r="D984" s="34" t="s">
        <v>1686</v>
      </c>
      <c r="E984" s="34">
        <v>4882545</v>
      </c>
      <c r="F984" s="34" t="s">
        <v>325</v>
      </c>
    </row>
    <row r="985" spans="1:6" x14ac:dyDescent="0.2">
      <c r="A985" s="34" t="s">
        <v>13</v>
      </c>
      <c r="B985" s="34" t="s">
        <v>198</v>
      </c>
      <c r="C985" s="34" t="s">
        <v>1687</v>
      </c>
      <c r="D985" s="34" t="s">
        <v>1688</v>
      </c>
      <c r="E985" s="34">
        <v>6112189</v>
      </c>
      <c r="F985" s="34" t="s">
        <v>339</v>
      </c>
    </row>
    <row r="986" spans="1:6" x14ac:dyDescent="0.2">
      <c r="A986" s="34" t="s">
        <v>13</v>
      </c>
      <c r="B986" s="34" t="s">
        <v>199</v>
      </c>
      <c r="C986" s="34" t="s">
        <v>1689</v>
      </c>
      <c r="D986" s="34" t="s">
        <v>1690</v>
      </c>
      <c r="E986" s="34">
        <v>5502172</v>
      </c>
      <c r="F986" s="34" t="s">
        <v>331</v>
      </c>
    </row>
    <row r="987" spans="1:6" x14ac:dyDescent="0.2">
      <c r="A987" s="34" t="s">
        <v>13</v>
      </c>
      <c r="B987" s="34" t="s">
        <v>200</v>
      </c>
      <c r="C987" s="34" t="s">
        <v>347</v>
      </c>
      <c r="D987" s="34" t="s">
        <v>1691</v>
      </c>
      <c r="E987" s="34">
        <v>490405</v>
      </c>
      <c r="F987" s="34" t="s">
        <v>342</v>
      </c>
    </row>
    <row r="988" spans="1:6" x14ac:dyDescent="0.2">
      <c r="A988" s="34" t="s">
        <v>13</v>
      </c>
      <c r="B988" s="34" t="s">
        <v>201</v>
      </c>
      <c r="C988" s="34" t="s">
        <v>1692</v>
      </c>
      <c r="D988" s="34" t="s">
        <v>1693</v>
      </c>
      <c r="E988" s="34">
        <v>3340917</v>
      </c>
      <c r="F988" s="34" t="s">
        <v>343</v>
      </c>
    </row>
    <row r="989" spans="1:6" x14ac:dyDescent="0.2">
      <c r="A989" s="34" t="s">
        <v>13</v>
      </c>
      <c r="B989" s="34" t="s">
        <v>202</v>
      </c>
      <c r="C989" s="34" t="s">
        <v>347</v>
      </c>
      <c r="D989" s="34" t="s">
        <v>1694</v>
      </c>
      <c r="E989" s="34">
        <v>517174</v>
      </c>
      <c r="F989" s="34" t="s">
        <v>341</v>
      </c>
    </row>
    <row r="990" spans="1:6" x14ac:dyDescent="0.2">
      <c r="A990" s="34" t="s">
        <v>13</v>
      </c>
      <c r="B990" s="34" t="s">
        <v>203</v>
      </c>
      <c r="C990" s="34" t="s">
        <v>1695</v>
      </c>
      <c r="D990" s="34" t="s">
        <v>1696</v>
      </c>
      <c r="E990" s="34">
        <v>566451</v>
      </c>
      <c r="F990" s="34" t="s">
        <v>338</v>
      </c>
    </row>
    <row r="991" spans="1:6" x14ac:dyDescent="0.2">
      <c r="A991" s="34" t="s">
        <v>13</v>
      </c>
      <c r="B991" s="34" t="s">
        <v>204</v>
      </c>
      <c r="C991" s="34" t="s">
        <v>1697</v>
      </c>
      <c r="D991" s="34" t="s">
        <v>1698</v>
      </c>
      <c r="E991" s="34">
        <v>1197990</v>
      </c>
      <c r="F991" s="34" t="s">
        <v>342</v>
      </c>
    </row>
    <row r="992" spans="1:6" x14ac:dyDescent="0.2">
      <c r="A992" s="34" t="s">
        <v>13</v>
      </c>
      <c r="B992" s="34" t="s">
        <v>205</v>
      </c>
      <c r="C992" s="34" t="s">
        <v>1699</v>
      </c>
      <c r="D992" s="34" t="s">
        <v>1700</v>
      </c>
      <c r="E992" s="34">
        <v>3392289</v>
      </c>
      <c r="F992" s="34" t="s">
        <v>339</v>
      </c>
    </row>
    <row r="993" spans="1:6" x14ac:dyDescent="0.2">
      <c r="A993" s="34" t="s">
        <v>13</v>
      </c>
      <c r="B993" s="34" t="s">
        <v>206</v>
      </c>
      <c r="C993" s="34" t="s">
        <v>347</v>
      </c>
      <c r="D993" s="34" t="s">
        <v>1701</v>
      </c>
      <c r="E993" s="34">
        <v>243222</v>
      </c>
      <c r="F993" s="34" t="s">
        <v>326</v>
      </c>
    </row>
    <row r="994" spans="1:6" x14ac:dyDescent="0.2">
      <c r="A994" s="34" t="s">
        <v>13</v>
      </c>
      <c r="B994" s="34" t="s">
        <v>207</v>
      </c>
      <c r="C994" s="34" t="s">
        <v>1702</v>
      </c>
      <c r="D994" s="34" t="s">
        <v>1703</v>
      </c>
      <c r="E994" s="34">
        <v>484781</v>
      </c>
      <c r="F994" s="34" t="s">
        <v>346</v>
      </c>
    </row>
    <row r="995" spans="1:6" x14ac:dyDescent="0.2">
      <c r="A995" s="34" t="s">
        <v>13</v>
      </c>
      <c r="B995" s="34" t="s">
        <v>208</v>
      </c>
      <c r="C995" s="34" t="s">
        <v>1704</v>
      </c>
      <c r="D995" s="34" t="s">
        <v>1705</v>
      </c>
      <c r="E995" s="34">
        <v>303754</v>
      </c>
      <c r="F995" s="34" t="s">
        <v>333</v>
      </c>
    </row>
    <row r="996" spans="1:6" x14ac:dyDescent="0.2">
      <c r="A996" s="34" t="s">
        <v>13</v>
      </c>
      <c r="B996" s="34" t="s">
        <v>209</v>
      </c>
      <c r="C996" s="34" t="s">
        <v>1706</v>
      </c>
      <c r="D996" s="34" t="s">
        <v>1707</v>
      </c>
      <c r="E996" s="34">
        <v>680302</v>
      </c>
      <c r="F996" s="34" t="s">
        <v>342</v>
      </c>
    </row>
    <row r="997" spans="1:6" x14ac:dyDescent="0.2">
      <c r="A997" s="34" t="s">
        <v>13</v>
      </c>
      <c r="B997" s="34" t="s">
        <v>210</v>
      </c>
      <c r="C997" s="34" t="s">
        <v>1708</v>
      </c>
      <c r="D997" s="34" t="s">
        <v>1709</v>
      </c>
      <c r="E997" s="34">
        <v>1518173</v>
      </c>
      <c r="F997" s="34" t="s">
        <v>330</v>
      </c>
    </row>
    <row r="998" spans="1:6" x14ac:dyDescent="0.2">
      <c r="A998" s="34" t="s">
        <v>13</v>
      </c>
      <c r="B998" s="34" t="s">
        <v>211</v>
      </c>
      <c r="C998" s="34" t="s">
        <v>1710</v>
      </c>
      <c r="D998" s="34" t="s">
        <v>1711</v>
      </c>
      <c r="E998" s="34">
        <v>1520284</v>
      </c>
      <c r="F998" s="34" t="s">
        <v>333</v>
      </c>
    </row>
    <row r="999" spans="1:6" x14ac:dyDescent="0.2">
      <c r="A999" s="34" t="s">
        <v>13</v>
      </c>
      <c r="B999" s="34" t="s">
        <v>212</v>
      </c>
      <c r="C999" s="34" t="s">
        <v>1712</v>
      </c>
      <c r="D999" s="34" t="s">
        <v>1713</v>
      </c>
      <c r="E999" s="34">
        <v>575084</v>
      </c>
      <c r="F999" s="34" t="s">
        <v>335</v>
      </c>
    </row>
    <row r="1000" spans="1:6" x14ac:dyDescent="0.2">
      <c r="A1000" s="34" t="s">
        <v>13</v>
      </c>
      <c r="B1000" s="34" t="s">
        <v>213</v>
      </c>
      <c r="C1000" s="34" t="s">
        <v>1714</v>
      </c>
      <c r="D1000" s="34" t="s">
        <v>1715</v>
      </c>
      <c r="E1000" s="34">
        <v>2670274</v>
      </c>
      <c r="F1000" s="34" t="s">
        <v>338</v>
      </c>
    </row>
    <row r="1001" spans="1:6" x14ac:dyDescent="0.2">
      <c r="A1001" s="34" t="s">
        <v>13</v>
      </c>
      <c r="B1001" s="34" t="s">
        <v>214</v>
      </c>
      <c r="C1001" s="34" t="s">
        <v>347</v>
      </c>
      <c r="D1001" s="34" t="s">
        <v>1716</v>
      </c>
      <c r="E1001" s="34">
        <v>675762</v>
      </c>
      <c r="F1001" s="34" t="s">
        <v>341</v>
      </c>
    </row>
    <row r="1002" spans="1:6" x14ac:dyDescent="0.2">
      <c r="A1002" s="34" t="s">
        <v>13</v>
      </c>
      <c r="B1002" s="34" t="s">
        <v>215</v>
      </c>
      <c r="C1002" s="34" t="s">
        <v>1717</v>
      </c>
      <c r="D1002" s="34" t="s">
        <v>1718</v>
      </c>
      <c r="E1002" s="34">
        <v>1736903</v>
      </c>
      <c r="F1002" s="34" t="s">
        <v>341</v>
      </c>
    </row>
    <row r="1003" spans="1:6" x14ac:dyDescent="0.2">
      <c r="A1003" s="34" t="s">
        <v>13</v>
      </c>
      <c r="B1003" s="34" t="s">
        <v>216</v>
      </c>
      <c r="C1003" s="34" t="s">
        <v>1719</v>
      </c>
      <c r="D1003" s="34" t="s">
        <v>1720</v>
      </c>
      <c r="E1003" s="34">
        <v>1998067</v>
      </c>
      <c r="F1003" s="34" t="s">
        <v>337</v>
      </c>
    </row>
    <row r="1004" spans="1:6" x14ac:dyDescent="0.2">
      <c r="A1004" s="34" t="s">
        <v>13</v>
      </c>
      <c r="B1004" s="34" t="s">
        <v>217</v>
      </c>
      <c r="C1004" s="34" t="s">
        <v>1721</v>
      </c>
      <c r="D1004" s="34" t="s">
        <v>1722</v>
      </c>
      <c r="E1004" s="34">
        <v>5406254</v>
      </c>
      <c r="F1004" s="34" t="s">
        <v>337</v>
      </c>
    </row>
    <row r="1005" spans="1:6" x14ac:dyDescent="0.2">
      <c r="A1005" s="34" t="s">
        <v>13</v>
      </c>
      <c r="B1005" s="34" t="s">
        <v>218</v>
      </c>
      <c r="C1005" s="34" t="s">
        <v>347</v>
      </c>
      <c r="D1005" s="34" t="s">
        <v>1723</v>
      </c>
      <c r="E1005" s="34">
        <v>596460</v>
      </c>
      <c r="F1005" s="34" t="s">
        <v>327</v>
      </c>
    </row>
    <row r="1006" spans="1:6" x14ac:dyDescent="0.2">
      <c r="A1006" s="34" t="s">
        <v>13</v>
      </c>
      <c r="B1006" s="34" t="s">
        <v>219</v>
      </c>
      <c r="C1006" s="34" t="s">
        <v>1724</v>
      </c>
      <c r="D1006" s="34" t="s">
        <v>1725</v>
      </c>
      <c r="E1006" s="34">
        <v>11134645</v>
      </c>
      <c r="F1006" s="34" t="s">
        <v>328</v>
      </c>
    </row>
    <row r="1007" spans="1:6" x14ac:dyDescent="0.2">
      <c r="A1007" s="34" t="s">
        <v>13</v>
      </c>
      <c r="B1007" s="34" t="s">
        <v>220</v>
      </c>
      <c r="C1007" s="34" t="s">
        <v>1726</v>
      </c>
      <c r="D1007" s="34" t="s">
        <v>1727</v>
      </c>
      <c r="E1007" s="34">
        <v>104377766</v>
      </c>
      <c r="F1007" s="34" t="s">
        <v>343</v>
      </c>
    </row>
    <row r="1008" spans="1:6" x14ac:dyDescent="0.2">
      <c r="A1008" s="34" t="s">
        <v>13</v>
      </c>
      <c r="B1008" s="34" t="s">
        <v>221</v>
      </c>
      <c r="C1008" s="34" t="s">
        <v>347</v>
      </c>
      <c r="D1008" s="34" t="s">
        <v>1728</v>
      </c>
      <c r="E1008" s="34">
        <v>958736</v>
      </c>
      <c r="F1008" s="34" t="s">
        <v>338</v>
      </c>
    </row>
    <row r="1009" spans="1:6" x14ac:dyDescent="0.2">
      <c r="A1009" s="34" t="s">
        <v>13</v>
      </c>
      <c r="B1009" s="34" t="s">
        <v>222</v>
      </c>
      <c r="C1009" s="34" t="s">
        <v>1729</v>
      </c>
      <c r="D1009" s="34" t="s">
        <v>1730</v>
      </c>
      <c r="E1009" s="34">
        <v>906759</v>
      </c>
      <c r="F1009" s="34" t="s">
        <v>345</v>
      </c>
    </row>
    <row r="1010" spans="1:6" x14ac:dyDescent="0.2">
      <c r="A1010" s="34" t="s">
        <v>13</v>
      </c>
      <c r="B1010" s="34" t="s">
        <v>223</v>
      </c>
      <c r="C1010" s="34" t="s">
        <v>1731</v>
      </c>
      <c r="D1010" s="34" t="s">
        <v>1732</v>
      </c>
      <c r="E1010" s="34">
        <v>4620728</v>
      </c>
      <c r="F1010" s="34" t="s">
        <v>343</v>
      </c>
    </row>
    <row r="1011" spans="1:6" x14ac:dyDescent="0.2">
      <c r="A1011" s="34" t="s">
        <v>13</v>
      </c>
      <c r="B1011" s="34" t="s">
        <v>224</v>
      </c>
      <c r="C1011" s="34" t="s">
        <v>347</v>
      </c>
      <c r="D1011" s="34" t="s">
        <v>1733</v>
      </c>
      <c r="E1011" s="34">
        <v>403687</v>
      </c>
      <c r="F1011" s="34" t="s">
        <v>346</v>
      </c>
    </row>
    <row r="1012" spans="1:6" x14ac:dyDescent="0.2">
      <c r="A1012" s="34" t="s">
        <v>13</v>
      </c>
      <c r="B1012" s="34" t="s">
        <v>225</v>
      </c>
      <c r="C1012" s="34" t="s">
        <v>347</v>
      </c>
      <c r="D1012" s="34" t="s">
        <v>1734</v>
      </c>
      <c r="E1012" s="34">
        <v>575784</v>
      </c>
      <c r="F1012" s="34" t="s">
        <v>327</v>
      </c>
    </row>
    <row r="1013" spans="1:6" x14ac:dyDescent="0.2">
      <c r="A1013" s="34" t="s">
        <v>13</v>
      </c>
      <c r="B1013" s="34" t="s">
        <v>226</v>
      </c>
      <c r="C1013" s="34" t="s">
        <v>347</v>
      </c>
      <c r="D1013" s="34" t="s">
        <v>1735</v>
      </c>
      <c r="E1013" s="34">
        <v>958958</v>
      </c>
      <c r="F1013" s="34" t="s">
        <v>327</v>
      </c>
    </row>
    <row r="1014" spans="1:6" x14ac:dyDescent="0.2">
      <c r="A1014" s="34" t="s">
        <v>13</v>
      </c>
      <c r="B1014" s="34" t="s">
        <v>227</v>
      </c>
      <c r="C1014" s="34" t="s">
        <v>347</v>
      </c>
      <c r="D1014" s="34" t="s">
        <v>1736</v>
      </c>
      <c r="E1014" s="34">
        <v>528604</v>
      </c>
      <c r="F1014" s="34" t="s">
        <v>339</v>
      </c>
    </row>
    <row r="1015" spans="1:6" x14ac:dyDescent="0.2">
      <c r="A1015" s="34" t="s">
        <v>13</v>
      </c>
      <c r="B1015" s="34" t="s">
        <v>228</v>
      </c>
      <c r="C1015" s="34" t="s">
        <v>1737</v>
      </c>
      <c r="D1015" s="34" t="s">
        <v>1738</v>
      </c>
      <c r="E1015" s="34">
        <v>524665</v>
      </c>
      <c r="F1015" s="34" t="s">
        <v>344</v>
      </c>
    </row>
    <row r="1016" spans="1:6" x14ac:dyDescent="0.2">
      <c r="A1016" s="34" t="s">
        <v>13</v>
      </c>
      <c r="B1016" s="34" t="s">
        <v>229</v>
      </c>
      <c r="C1016" s="34" t="s">
        <v>1739</v>
      </c>
      <c r="D1016" s="34" t="s">
        <v>1740</v>
      </c>
      <c r="E1016" s="34">
        <v>1101117</v>
      </c>
      <c r="F1016" s="34" t="s">
        <v>336</v>
      </c>
    </row>
    <row r="1017" spans="1:6" x14ac:dyDescent="0.2">
      <c r="A1017" s="34" t="s">
        <v>13</v>
      </c>
      <c r="B1017" s="34" t="s">
        <v>230</v>
      </c>
      <c r="C1017" s="34" t="s">
        <v>347</v>
      </c>
      <c r="D1017" s="34" t="s">
        <v>1741</v>
      </c>
      <c r="E1017" s="34">
        <v>319347</v>
      </c>
      <c r="F1017" s="34" t="s">
        <v>333</v>
      </c>
    </row>
    <row r="1018" spans="1:6" x14ac:dyDescent="0.2">
      <c r="A1018" s="34" t="s">
        <v>13</v>
      </c>
      <c r="B1018" s="34" t="s">
        <v>231</v>
      </c>
      <c r="C1018" s="34" t="s">
        <v>1742</v>
      </c>
      <c r="D1018" s="34" t="s">
        <v>1743</v>
      </c>
      <c r="E1018" s="34">
        <v>592135</v>
      </c>
      <c r="F1018" s="34" t="s">
        <v>335</v>
      </c>
    </row>
    <row r="1019" spans="1:6" x14ac:dyDescent="0.2">
      <c r="A1019" s="34" t="s">
        <v>13</v>
      </c>
      <c r="B1019" s="34" t="s">
        <v>232</v>
      </c>
      <c r="C1019" s="34" t="s">
        <v>347</v>
      </c>
      <c r="D1019" s="34" t="s">
        <v>1744</v>
      </c>
      <c r="E1019" s="34">
        <v>468826</v>
      </c>
      <c r="F1019" s="34" t="s">
        <v>336</v>
      </c>
    </row>
    <row r="1020" spans="1:6" x14ac:dyDescent="0.2">
      <c r="A1020" s="34" t="s">
        <v>13</v>
      </c>
      <c r="B1020" s="34" t="s">
        <v>233</v>
      </c>
      <c r="C1020" s="34" t="s">
        <v>1745</v>
      </c>
      <c r="D1020" s="34" t="s">
        <v>1746</v>
      </c>
      <c r="E1020" s="34">
        <v>1273941</v>
      </c>
      <c r="F1020" s="34" t="s">
        <v>326</v>
      </c>
    </row>
    <row r="1021" spans="1:6" x14ac:dyDescent="0.2">
      <c r="A1021" s="34" t="s">
        <v>13</v>
      </c>
      <c r="B1021" s="34" t="s">
        <v>234</v>
      </c>
      <c r="C1021" s="34" t="s">
        <v>1747</v>
      </c>
      <c r="D1021" s="34" t="s">
        <v>1748</v>
      </c>
      <c r="E1021" s="34">
        <v>359159</v>
      </c>
      <c r="F1021" s="34" t="s">
        <v>333</v>
      </c>
    </row>
    <row r="1022" spans="1:6" x14ac:dyDescent="0.2">
      <c r="A1022" s="34" t="s">
        <v>13</v>
      </c>
      <c r="B1022" s="34" t="s">
        <v>235</v>
      </c>
      <c r="C1022" s="34" t="s">
        <v>1749</v>
      </c>
      <c r="D1022" s="34" t="s">
        <v>1750</v>
      </c>
      <c r="E1022" s="34">
        <v>9294541</v>
      </c>
      <c r="F1022" s="34" t="s">
        <v>336</v>
      </c>
    </row>
    <row r="1023" spans="1:6" x14ac:dyDescent="0.2">
      <c r="A1023" s="34" t="s">
        <v>13</v>
      </c>
      <c r="B1023" s="34" t="s">
        <v>236</v>
      </c>
      <c r="C1023" s="34" t="s">
        <v>1751</v>
      </c>
      <c r="D1023" s="34" t="s">
        <v>1752</v>
      </c>
      <c r="E1023" s="34">
        <v>3614486</v>
      </c>
      <c r="F1023" s="34" t="s">
        <v>329</v>
      </c>
    </row>
    <row r="1024" spans="1:6" x14ac:dyDescent="0.2">
      <c r="A1024" s="34" t="s">
        <v>13</v>
      </c>
      <c r="B1024" s="34" t="s">
        <v>237</v>
      </c>
      <c r="C1024" s="34" t="s">
        <v>1753</v>
      </c>
      <c r="D1024" s="34" t="s">
        <v>1754</v>
      </c>
      <c r="E1024" s="34">
        <v>7878452</v>
      </c>
      <c r="F1024" s="34" t="s">
        <v>343</v>
      </c>
    </row>
    <row r="1025" spans="1:6" x14ac:dyDescent="0.2">
      <c r="A1025" s="34" t="s">
        <v>13</v>
      </c>
      <c r="B1025" s="34" t="s">
        <v>238</v>
      </c>
      <c r="C1025" s="34" t="s">
        <v>347</v>
      </c>
      <c r="D1025" s="34" t="s">
        <v>1755</v>
      </c>
      <c r="E1025" s="34">
        <v>1647042</v>
      </c>
      <c r="F1025" s="34" t="s">
        <v>328</v>
      </c>
    </row>
    <row r="1026" spans="1:6" x14ac:dyDescent="0.2">
      <c r="A1026" s="34" t="s">
        <v>13</v>
      </c>
      <c r="B1026" s="34" t="s">
        <v>239</v>
      </c>
      <c r="C1026" s="34" t="s">
        <v>1756</v>
      </c>
      <c r="D1026" s="34" t="s">
        <v>1757</v>
      </c>
      <c r="E1026" s="34">
        <v>3651436</v>
      </c>
      <c r="F1026" s="34"/>
    </row>
    <row r="1027" spans="1:6" x14ac:dyDescent="0.2">
      <c r="A1027" s="34" t="s">
        <v>13</v>
      </c>
      <c r="B1027" s="34" t="s">
        <v>240</v>
      </c>
      <c r="C1027" s="34" t="s">
        <v>1758</v>
      </c>
      <c r="D1027" s="34" t="s">
        <v>1759</v>
      </c>
      <c r="E1027" s="34">
        <v>419877</v>
      </c>
      <c r="F1027" s="34" t="s">
        <v>333</v>
      </c>
    </row>
    <row r="1028" spans="1:6" x14ac:dyDescent="0.2">
      <c r="A1028" s="34" t="s">
        <v>13</v>
      </c>
      <c r="B1028" s="34" t="s">
        <v>241</v>
      </c>
      <c r="C1028" s="34" t="s">
        <v>1760</v>
      </c>
      <c r="D1028" s="34" t="s">
        <v>1761</v>
      </c>
      <c r="E1028" s="34">
        <v>1587705</v>
      </c>
      <c r="F1028" s="34" t="s">
        <v>326</v>
      </c>
    </row>
    <row r="1029" spans="1:6" x14ac:dyDescent="0.2">
      <c r="A1029" s="34" t="s">
        <v>13</v>
      </c>
      <c r="B1029" s="34" t="s">
        <v>242</v>
      </c>
      <c r="C1029" s="34" t="s">
        <v>347</v>
      </c>
      <c r="D1029" s="34" t="s">
        <v>1762</v>
      </c>
      <c r="E1029" s="34">
        <v>290540</v>
      </c>
      <c r="F1029" s="34" t="s">
        <v>324</v>
      </c>
    </row>
    <row r="1030" spans="1:6" x14ac:dyDescent="0.2">
      <c r="A1030" s="34" t="s">
        <v>13</v>
      </c>
      <c r="B1030" s="34" t="s">
        <v>243</v>
      </c>
      <c r="C1030" s="34" t="s">
        <v>1763</v>
      </c>
      <c r="D1030" s="34" t="s">
        <v>1764</v>
      </c>
      <c r="E1030" s="34">
        <v>634769</v>
      </c>
      <c r="F1030" s="34" t="s">
        <v>326</v>
      </c>
    </row>
    <row r="1031" spans="1:6" x14ac:dyDescent="0.2">
      <c r="A1031" s="34" t="s">
        <v>13</v>
      </c>
      <c r="B1031" s="34" t="s">
        <v>244</v>
      </c>
      <c r="C1031" s="34" t="s">
        <v>1765</v>
      </c>
      <c r="D1031" s="34" t="s">
        <v>1766</v>
      </c>
      <c r="E1031" s="34">
        <v>2141737</v>
      </c>
      <c r="F1031" s="34" t="s">
        <v>335</v>
      </c>
    </row>
    <row r="1032" spans="1:6" x14ac:dyDescent="0.2">
      <c r="A1032" s="34" t="s">
        <v>13</v>
      </c>
      <c r="B1032" s="34" t="s">
        <v>245</v>
      </c>
      <c r="C1032" s="34" t="s">
        <v>1767</v>
      </c>
      <c r="D1032" s="34" t="s">
        <v>1768</v>
      </c>
      <c r="E1032" s="34">
        <v>17151386</v>
      </c>
      <c r="F1032" s="34" t="s">
        <v>331</v>
      </c>
    </row>
    <row r="1033" spans="1:6" x14ac:dyDescent="0.2">
      <c r="A1033" s="34" t="s">
        <v>13</v>
      </c>
      <c r="B1033" s="34" t="s">
        <v>246</v>
      </c>
      <c r="C1033" s="34" t="s">
        <v>1769</v>
      </c>
      <c r="D1033" s="34" t="s">
        <v>1770</v>
      </c>
      <c r="E1033" s="34">
        <v>183020</v>
      </c>
      <c r="F1033" s="34" t="s">
        <v>333</v>
      </c>
    </row>
    <row r="1034" spans="1:6" x14ac:dyDescent="0.2">
      <c r="A1034" s="34" t="s">
        <v>13</v>
      </c>
      <c r="B1034" s="34" t="s">
        <v>247</v>
      </c>
      <c r="C1034" s="34" t="s">
        <v>1771</v>
      </c>
      <c r="D1034" s="34" t="s">
        <v>1772</v>
      </c>
      <c r="E1034" s="34">
        <v>1619784</v>
      </c>
      <c r="F1034" s="34" t="s">
        <v>334</v>
      </c>
    </row>
    <row r="1035" spans="1:6" x14ac:dyDescent="0.2">
      <c r="A1035" s="34" t="s">
        <v>13</v>
      </c>
      <c r="B1035" s="34" t="s">
        <v>248</v>
      </c>
      <c r="C1035" s="34" t="s">
        <v>1773</v>
      </c>
      <c r="D1035" s="34" t="s">
        <v>1774</v>
      </c>
      <c r="E1035" s="34">
        <v>919331</v>
      </c>
      <c r="F1035" s="34" t="s">
        <v>324</v>
      </c>
    </row>
    <row r="1036" spans="1:6" x14ac:dyDescent="0.2">
      <c r="A1036" s="34" t="s">
        <v>13</v>
      </c>
      <c r="B1036" s="34" t="s">
        <v>249</v>
      </c>
      <c r="C1036" s="34" t="s">
        <v>1775</v>
      </c>
      <c r="D1036" s="34" t="s">
        <v>1776</v>
      </c>
      <c r="E1036" s="34">
        <v>7235132</v>
      </c>
      <c r="F1036" s="34" t="s">
        <v>331</v>
      </c>
    </row>
    <row r="1037" spans="1:6" x14ac:dyDescent="0.2">
      <c r="A1037" s="34" t="s">
        <v>13</v>
      </c>
      <c r="B1037" s="34" t="s">
        <v>250</v>
      </c>
      <c r="C1037" s="34" t="s">
        <v>1777</v>
      </c>
      <c r="D1037" s="34" t="s">
        <v>1778</v>
      </c>
      <c r="E1037" s="34">
        <v>12977153</v>
      </c>
      <c r="F1037" s="34" t="s">
        <v>331</v>
      </c>
    </row>
    <row r="1038" spans="1:6" x14ac:dyDescent="0.2">
      <c r="A1038" s="34" t="s">
        <v>13</v>
      </c>
      <c r="B1038" s="34" t="s">
        <v>251</v>
      </c>
      <c r="C1038" s="34" t="s">
        <v>1779</v>
      </c>
      <c r="D1038" s="34" t="s">
        <v>1780</v>
      </c>
      <c r="E1038" s="34">
        <v>660167</v>
      </c>
      <c r="F1038" s="34" t="s">
        <v>325</v>
      </c>
    </row>
    <row r="1039" spans="1:6" x14ac:dyDescent="0.2">
      <c r="A1039" s="34" t="s">
        <v>13</v>
      </c>
      <c r="B1039" s="34" t="s">
        <v>252</v>
      </c>
      <c r="C1039" s="34" t="s">
        <v>1781</v>
      </c>
      <c r="D1039" s="34" t="s">
        <v>1782</v>
      </c>
      <c r="E1039" s="34">
        <v>5846016</v>
      </c>
      <c r="F1039" s="34" t="s">
        <v>328</v>
      </c>
    </row>
    <row r="1040" spans="1:6" x14ac:dyDescent="0.2">
      <c r="A1040" s="34" t="s">
        <v>13</v>
      </c>
      <c r="B1040" s="34" t="s">
        <v>253</v>
      </c>
      <c r="C1040" s="34" t="s">
        <v>1783</v>
      </c>
      <c r="D1040" s="34" t="s">
        <v>1784</v>
      </c>
      <c r="E1040" s="34">
        <v>1781103</v>
      </c>
      <c r="F1040" s="34" t="s">
        <v>329</v>
      </c>
    </row>
    <row r="1041" spans="1:6" x14ac:dyDescent="0.2">
      <c r="A1041" s="34" t="s">
        <v>13</v>
      </c>
      <c r="B1041" s="34" t="s">
        <v>254</v>
      </c>
      <c r="C1041" s="34" t="s">
        <v>1785</v>
      </c>
      <c r="D1041" s="34" t="s">
        <v>1786</v>
      </c>
      <c r="E1041" s="34">
        <v>18167150</v>
      </c>
      <c r="F1041" s="34" t="s">
        <v>331</v>
      </c>
    </row>
    <row r="1042" spans="1:6" x14ac:dyDescent="0.2">
      <c r="A1042" s="34" t="s">
        <v>13</v>
      </c>
      <c r="B1042" s="34" t="s">
        <v>255</v>
      </c>
      <c r="C1042" s="34" t="s">
        <v>347</v>
      </c>
      <c r="D1042" s="34" t="s">
        <v>1787</v>
      </c>
      <c r="E1042" s="34">
        <v>608048</v>
      </c>
      <c r="F1042" s="34" t="s">
        <v>330</v>
      </c>
    </row>
    <row r="1043" spans="1:6" x14ac:dyDescent="0.2">
      <c r="A1043" s="34" t="s">
        <v>13</v>
      </c>
      <c r="B1043" s="34" t="s">
        <v>256</v>
      </c>
      <c r="C1043" s="34" t="s">
        <v>1788</v>
      </c>
      <c r="D1043" s="34" t="s">
        <v>1789</v>
      </c>
      <c r="E1043" s="34">
        <v>1038369</v>
      </c>
      <c r="F1043" s="34" t="s">
        <v>342</v>
      </c>
    </row>
    <row r="1044" spans="1:6" x14ac:dyDescent="0.2">
      <c r="A1044" s="34" t="s">
        <v>13</v>
      </c>
      <c r="B1044" s="34" t="s">
        <v>257</v>
      </c>
      <c r="C1044" s="34" t="s">
        <v>347</v>
      </c>
      <c r="D1044" s="34" t="s">
        <v>1790</v>
      </c>
      <c r="E1044" s="34">
        <v>358108</v>
      </c>
      <c r="F1044" s="34" t="s">
        <v>337</v>
      </c>
    </row>
    <row r="1045" spans="1:6" x14ac:dyDescent="0.2">
      <c r="A1045" s="34" t="s">
        <v>13</v>
      </c>
      <c r="B1045" s="34" t="s">
        <v>258</v>
      </c>
      <c r="C1045" s="34" t="s">
        <v>1791</v>
      </c>
      <c r="D1045" s="34" t="s">
        <v>1792</v>
      </c>
      <c r="E1045" s="34">
        <v>1064288</v>
      </c>
      <c r="F1045" s="34" t="s">
        <v>342</v>
      </c>
    </row>
    <row r="1046" spans="1:6" x14ac:dyDescent="0.2">
      <c r="A1046" s="34" t="s">
        <v>13</v>
      </c>
      <c r="B1046" s="34" t="s">
        <v>259</v>
      </c>
      <c r="C1046" s="34" t="s">
        <v>347</v>
      </c>
      <c r="D1046" s="34" t="s">
        <v>1793</v>
      </c>
      <c r="E1046" s="34">
        <v>305496</v>
      </c>
      <c r="F1046" s="34" t="s">
        <v>333</v>
      </c>
    </row>
    <row r="1047" spans="1:6" x14ac:dyDescent="0.2">
      <c r="A1047" s="34" t="s">
        <v>13</v>
      </c>
      <c r="B1047" s="34" t="s">
        <v>260</v>
      </c>
      <c r="C1047" s="34" t="s">
        <v>347</v>
      </c>
      <c r="D1047" s="34" t="s">
        <v>1794</v>
      </c>
      <c r="E1047" s="34">
        <v>381910</v>
      </c>
      <c r="F1047" s="34" t="s">
        <v>333</v>
      </c>
    </row>
    <row r="1048" spans="1:6" x14ac:dyDescent="0.2">
      <c r="A1048" s="34" t="s">
        <v>13</v>
      </c>
      <c r="B1048" s="34" t="s">
        <v>261</v>
      </c>
      <c r="C1048" s="34" t="s">
        <v>1795</v>
      </c>
      <c r="D1048" s="34" t="s">
        <v>1796</v>
      </c>
      <c r="E1048" s="34">
        <v>3987817</v>
      </c>
      <c r="F1048" s="34" t="s">
        <v>328</v>
      </c>
    </row>
    <row r="1049" spans="1:6" x14ac:dyDescent="0.2">
      <c r="A1049" s="34" t="s">
        <v>13</v>
      </c>
      <c r="B1049" s="34" t="s">
        <v>262</v>
      </c>
      <c r="C1049" s="34" t="s">
        <v>1797</v>
      </c>
      <c r="D1049" s="34" t="s">
        <v>1798</v>
      </c>
      <c r="E1049" s="34">
        <v>456987</v>
      </c>
      <c r="F1049" s="34" t="s">
        <v>340</v>
      </c>
    </row>
    <row r="1050" spans="1:6" x14ac:dyDescent="0.2">
      <c r="A1050" s="34" t="s">
        <v>13</v>
      </c>
      <c r="B1050" s="34" t="s">
        <v>263</v>
      </c>
      <c r="C1050" s="34" t="s">
        <v>1799</v>
      </c>
      <c r="D1050" s="34" t="s">
        <v>1800</v>
      </c>
      <c r="E1050" s="34">
        <v>4330612</v>
      </c>
      <c r="F1050" s="34" t="s">
        <v>324</v>
      </c>
    </row>
    <row r="1051" spans="1:6" x14ac:dyDescent="0.2">
      <c r="A1051" s="34" t="s">
        <v>13</v>
      </c>
      <c r="B1051" s="34" t="s">
        <v>264</v>
      </c>
      <c r="C1051" s="34" t="s">
        <v>1801</v>
      </c>
      <c r="D1051" s="34" t="s">
        <v>1802</v>
      </c>
      <c r="E1051" s="34">
        <v>2061539</v>
      </c>
      <c r="F1051" s="34" t="s">
        <v>326</v>
      </c>
    </row>
    <row r="1052" spans="1:6" x14ac:dyDescent="0.2">
      <c r="A1052" s="34" t="s">
        <v>13</v>
      </c>
      <c r="B1052" s="34" t="s">
        <v>265</v>
      </c>
      <c r="C1052" s="34" t="s">
        <v>347</v>
      </c>
      <c r="D1052" s="34" t="s">
        <v>1803</v>
      </c>
      <c r="E1052" s="34">
        <v>738139</v>
      </c>
      <c r="F1052" s="34" t="s">
        <v>333</v>
      </c>
    </row>
    <row r="1053" spans="1:6" x14ac:dyDescent="0.2">
      <c r="A1053" s="34" t="s">
        <v>13</v>
      </c>
      <c r="B1053" s="34" t="s">
        <v>266</v>
      </c>
      <c r="C1053" s="34" t="s">
        <v>1804</v>
      </c>
      <c r="D1053" s="34" t="s">
        <v>1805</v>
      </c>
      <c r="E1053" s="34">
        <v>3200758</v>
      </c>
      <c r="F1053" s="34" t="s">
        <v>324</v>
      </c>
    </row>
    <row r="1054" spans="1:6" x14ac:dyDescent="0.2">
      <c r="A1054" s="34" t="s">
        <v>13</v>
      </c>
      <c r="B1054" s="34" t="s">
        <v>267</v>
      </c>
      <c r="C1054" s="34" t="s">
        <v>1806</v>
      </c>
      <c r="D1054" s="34" t="s">
        <v>1807</v>
      </c>
      <c r="E1054" s="34">
        <v>5115617</v>
      </c>
      <c r="F1054" s="34" t="s">
        <v>330</v>
      </c>
    </row>
    <row r="1055" spans="1:6" x14ac:dyDescent="0.2">
      <c r="A1055" s="34" t="s">
        <v>13</v>
      </c>
      <c r="B1055" s="34" t="s">
        <v>268</v>
      </c>
      <c r="C1055" s="34" t="s">
        <v>1808</v>
      </c>
      <c r="D1055" s="34" t="s">
        <v>1809</v>
      </c>
      <c r="E1055" s="34">
        <v>779571</v>
      </c>
      <c r="F1055" s="34" t="s">
        <v>335</v>
      </c>
    </row>
    <row r="1056" spans="1:6" x14ac:dyDescent="0.2">
      <c r="A1056" s="34" t="s">
        <v>13</v>
      </c>
      <c r="B1056" s="34" t="s">
        <v>269</v>
      </c>
      <c r="C1056" s="34" t="s">
        <v>1810</v>
      </c>
      <c r="D1056" s="34" t="s">
        <v>1811</v>
      </c>
      <c r="E1056" s="34">
        <v>1856029</v>
      </c>
      <c r="F1056" s="34" t="s">
        <v>325</v>
      </c>
    </row>
    <row r="1057" spans="1:6" x14ac:dyDescent="0.2">
      <c r="A1057" s="34" t="s">
        <v>13</v>
      </c>
      <c r="B1057" s="34" t="s">
        <v>270</v>
      </c>
      <c r="C1057" s="34" t="s">
        <v>1812</v>
      </c>
      <c r="D1057" s="34" t="s">
        <v>1813</v>
      </c>
      <c r="E1057" s="34">
        <v>1199907</v>
      </c>
      <c r="F1057" s="34" t="s">
        <v>343</v>
      </c>
    </row>
    <row r="1058" spans="1:6" x14ac:dyDescent="0.2">
      <c r="A1058" s="34" t="s">
        <v>13</v>
      </c>
      <c r="B1058" s="34" t="s">
        <v>271</v>
      </c>
      <c r="C1058" s="34" t="s">
        <v>1814</v>
      </c>
      <c r="D1058" s="34" t="s">
        <v>1815</v>
      </c>
      <c r="E1058" s="34">
        <v>881625</v>
      </c>
      <c r="F1058" s="34" t="s">
        <v>341</v>
      </c>
    </row>
    <row r="1059" spans="1:6" x14ac:dyDescent="0.2">
      <c r="A1059" s="34" t="s">
        <v>13</v>
      </c>
      <c r="B1059" s="34" t="s">
        <v>272</v>
      </c>
      <c r="C1059" s="34" t="s">
        <v>1816</v>
      </c>
      <c r="D1059" s="34" t="s">
        <v>1817</v>
      </c>
      <c r="E1059" s="34">
        <v>4836689</v>
      </c>
      <c r="F1059" s="34" t="s">
        <v>343</v>
      </c>
    </row>
    <row r="1060" spans="1:6" x14ac:dyDescent="0.2">
      <c r="A1060" s="34" t="s">
        <v>13</v>
      </c>
      <c r="B1060" s="34" t="s">
        <v>273</v>
      </c>
      <c r="C1060" s="34" t="s">
        <v>1818</v>
      </c>
      <c r="D1060" s="34" t="s">
        <v>1819</v>
      </c>
      <c r="E1060" s="34">
        <v>1522055</v>
      </c>
      <c r="F1060" s="34" t="s">
        <v>344</v>
      </c>
    </row>
    <row r="1061" spans="1:6" x14ac:dyDescent="0.2">
      <c r="A1061" s="34" t="s">
        <v>13</v>
      </c>
      <c r="B1061" s="34" t="s">
        <v>274</v>
      </c>
      <c r="C1061" s="34" t="s">
        <v>1820</v>
      </c>
      <c r="D1061" s="34" t="s">
        <v>1821</v>
      </c>
      <c r="E1061" s="34">
        <v>1530208</v>
      </c>
      <c r="F1061" s="34" t="s">
        <v>327</v>
      </c>
    </row>
    <row r="1062" spans="1:6" x14ac:dyDescent="0.2">
      <c r="A1062" s="34" t="s">
        <v>13</v>
      </c>
      <c r="B1062" s="34" t="s">
        <v>275</v>
      </c>
      <c r="C1062" s="34" t="s">
        <v>347</v>
      </c>
      <c r="D1062" s="34" t="s">
        <v>1822</v>
      </c>
      <c r="E1062" s="34">
        <v>622710</v>
      </c>
      <c r="F1062" s="34" t="s">
        <v>327</v>
      </c>
    </row>
    <row r="1063" spans="1:6" x14ac:dyDescent="0.2">
      <c r="A1063" s="34" t="s">
        <v>13</v>
      </c>
      <c r="B1063" s="34" t="s">
        <v>276</v>
      </c>
      <c r="C1063" s="34" t="s">
        <v>1823</v>
      </c>
      <c r="D1063" s="34" t="s">
        <v>1824</v>
      </c>
      <c r="E1063" s="34">
        <v>10097318</v>
      </c>
      <c r="F1063" s="34" t="s">
        <v>341</v>
      </c>
    </row>
    <row r="1064" spans="1:6" x14ac:dyDescent="0.2">
      <c r="A1064" s="34" t="s">
        <v>13</v>
      </c>
      <c r="B1064" s="34" t="s">
        <v>277</v>
      </c>
      <c r="C1064" s="34" t="s">
        <v>347</v>
      </c>
      <c r="D1064" s="34" t="s">
        <v>1825</v>
      </c>
      <c r="E1064" s="34">
        <v>534382</v>
      </c>
      <c r="F1064" s="34" t="s">
        <v>334</v>
      </c>
    </row>
    <row r="1065" spans="1:6" x14ac:dyDescent="0.2">
      <c r="A1065" s="34" t="s">
        <v>13</v>
      </c>
      <c r="B1065" s="34" t="s">
        <v>278</v>
      </c>
      <c r="C1065" s="34" t="s">
        <v>1826</v>
      </c>
      <c r="D1065" s="34" t="s">
        <v>1827</v>
      </c>
      <c r="E1065" s="34">
        <v>507945</v>
      </c>
      <c r="F1065" s="34" t="s">
        <v>345</v>
      </c>
    </row>
    <row r="1066" spans="1:6" x14ac:dyDescent="0.2">
      <c r="A1066" s="34" t="s">
        <v>13</v>
      </c>
      <c r="B1066" s="34" t="s">
        <v>279</v>
      </c>
      <c r="C1066" s="34" t="s">
        <v>347</v>
      </c>
      <c r="D1066" s="34" t="s">
        <v>1828</v>
      </c>
      <c r="E1066" s="34">
        <v>258320</v>
      </c>
      <c r="F1066" s="34" t="s">
        <v>324</v>
      </c>
    </row>
    <row r="1067" spans="1:6" x14ac:dyDescent="0.2">
      <c r="A1067" s="34" t="s">
        <v>13</v>
      </c>
      <c r="B1067" s="34" t="s">
        <v>280</v>
      </c>
      <c r="C1067" s="34" t="s">
        <v>1829</v>
      </c>
      <c r="D1067" s="34" t="s">
        <v>1830</v>
      </c>
      <c r="E1067" s="34">
        <v>865358</v>
      </c>
      <c r="F1067" s="34" t="s">
        <v>328</v>
      </c>
    </row>
    <row r="1068" spans="1:6" x14ac:dyDescent="0.2">
      <c r="A1068" s="34" t="s">
        <v>13</v>
      </c>
      <c r="B1068" s="34" t="s">
        <v>281</v>
      </c>
      <c r="C1068" s="34" t="s">
        <v>1831</v>
      </c>
      <c r="D1068" s="34" t="s">
        <v>1832</v>
      </c>
      <c r="E1068" s="34">
        <v>4694762</v>
      </c>
      <c r="F1068" s="34" t="s">
        <v>343</v>
      </c>
    </row>
    <row r="1069" spans="1:6" x14ac:dyDescent="0.2">
      <c r="A1069" s="34" t="s">
        <v>13</v>
      </c>
      <c r="B1069" s="34" t="s">
        <v>282</v>
      </c>
      <c r="C1069" s="34" t="s">
        <v>347</v>
      </c>
      <c r="D1069" s="34" t="s">
        <v>1833</v>
      </c>
      <c r="E1069" s="34">
        <v>385143</v>
      </c>
      <c r="F1069" s="34" t="s">
        <v>332</v>
      </c>
    </row>
    <row r="1070" spans="1:6" x14ac:dyDescent="0.2">
      <c r="A1070" s="34" t="s">
        <v>13</v>
      </c>
      <c r="B1070" s="34" t="s">
        <v>283</v>
      </c>
      <c r="C1070" s="34" t="s">
        <v>1834</v>
      </c>
      <c r="D1070" s="34" t="s">
        <v>1835</v>
      </c>
      <c r="E1070" s="34">
        <v>10316109</v>
      </c>
      <c r="F1070" s="34" t="s">
        <v>331</v>
      </c>
    </row>
    <row r="1071" spans="1:6" x14ac:dyDescent="0.2">
      <c r="A1071" s="34" t="s">
        <v>13</v>
      </c>
      <c r="B1071" s="34" t="s">
        <v>284</v>
      </c>
      <c r="C1071" s="34" t="s">
        <v>1836</v>
      </c>
      <c r="D1071" s="34" t="s">
        <v>1837</v>
      </c>
      <c r="E1071" s="34">
        <v>4358354</v>
      </c>
      <c r="F1071" s="34" t="s">
        <v>324</v>
      </c>
    </row>
    <row r="1072" spans="1:6" x14ac:dyDescent="0.2">
      <c r="A1072" s="34" t="s">
        <v>13</v>
      </c>
      <c r="B1072" s="34" t="s">
        <v>285</v>
      </c>
      <c r="C1072" s="34" t="s">
        <v>347</v>
      </c>
      <c r="D1072" s="34" t="s">
        <v>1838</v>
      </c>
      <c r="E1072" s="34">
        <v>622352</v>
      </c>
      <c r="F1072" s="34" t="s">
        <v>341</v>
      </c>
    </row>
    <row r="1073" spans="1:6" x14ac:dyDescent="0.2">
      <c r="A1073" s="34" t="s">
        <v>13</v>
      </c>
      <c r="B1073" s="34" t="s">
        <v>286</v>
      </c>
      <c r="C1073" s="34" t="s">
        <v>1839</v>
      </c>
      <c r="D1073" s="34" t="s">
        <v>1840</v>
      </c>
      <c r="E1073" s="34">
        <v>10965795</v>
      </c>
      <c r="F1073" s="34" t="s">
        <v>345</v>
      </c>
    </row>
    <row r="1074" spans="1:6" x14ac:dyDescent="0.2">
      <c r="A1074" s="34" t="s">
        <v>13</v>
      </c>
      <c r="B1074" s="34" t="s">
        <v>287</v>
      </c>
      <c r="C1074" s="34" t="s">
        <v>1841</v>
      </c>
      <c r="D1074" s="34" t="s">
        <v>1842</v>
      </c>
      <c r="E1074" s="34">
        <v>857332</v>
      </c>
      <c r="F1074" s="34" t="s">
        <v>333</v>
      </c>
    </row>
    <row r="1075" spans="1:6" x14ac:dyDescent="0.2">
      <c r="A1075" s="34" t="s">
        <v>13</v>
      </c>
      <c r="B1075" s="34" t="s">
        <v>288</v>
      </c>
      <c r="C1075" s="34" t="s">
        <v>1843</v>
      </c>
      <c r="D1075" s="34" t="s">
        <v>1844</v>
      </c>
      <c r="E1075" s="34">
        <v>14935277</v>
      </c>
      <c r="F1075" s="34" t="s">
        <v>343</v>
      </c>
    </row>
    <row r="1076" spans="1:6" x14ac:dyDescent="0.2">
      <c r="A1076" s="34" t="s">
        <v>13</v>
      </c>
      <c r="B1076" s="34" t="s">
        <v>289</v>
      </c>
      <c r="C1076" s="34" t="s">
        <v>1845</v>
      </c>
      <c r="D1076" s="34" t="s">
        <v>1846</v>
      </c>
      <c r="E1076" s="34">
        <v>2119385</v>
      </c>
      <c r="F1076" s="34" t="s">
        <v>324</v>
      </c>
    </row>
    <row r="1077" spans="1:6" x14ac:dyDescent="0.2">
      <c r="A1077" s="34" t="s">
        <v>13</v>
      </c>
      <c r="B1077" s="34" t="s">
        <v>290</v>
      </c>
      <c r="C1077" s="34" t="s">
        <v>1847</v>
      </c>
      <c r="D1077" s="34" t="s">
        <v>1848</v>
      </c>
      <c r="E1077" s="34">
        <v>427768</v>
      </c>
      <c r="F1077" s="34" t="s">
        <v>326</v>
      </c>
    </row>
    <row r="1078" spans="1:6" x14ac:dyDescent="0.2">
      <c r="A1078" s="34" t="s">
        <v>13</v>
      </c>
      <c r="B1078" s="34" t="s">
        <v>291</v>
      </c>
      <c r="C1078" s="34" t="s">
        <v>1849</v>
      </c>
      <c r="D1078" s="34" t="s">
        <v>1850</v>
      </c>
      <c r="E1078" s="34">
        <v>592041</v>
      </c>
      <c r="F1078" s="34" t="s">
        <v>342</v>
      </c>
    </row>
    <row r="1079" spans="1:6" x14ac:dyDescent="0.2">
      <c r="A1079" s="34" t="s">
        <v>13</v>
      </c>
      <c r="B1079" s="34" t="s">
        <v>292</v>
      </c>
      <c r="C1079" s="34" t="s">
        <v>1851</v>
      </c>
      <c r="D1079" s="34" t="s">
        <v>1852</v>
      </c>
      <c r="E1079" s="34">
        <v>885917</v>
      </c>
      <c r="F1079" s="34" t="s">
        <v>344</v>
      </c>
    </row>
    <row r="1080" spans="1:6" x14ac:dyDescent="0.2">
      <c r="A1080" s="34" t="s">
        <v>13</v>
      </c>
      <c r="B1080" s="34" t="s">
        <v>293</v>
      </c>
      <c r="C1080" s="34" t="s">
        <v>1853</v>
      </c>
      <c r="D1080" s="34" t="s">
        <v>1854</v>
      </c>
      <c r="E1080" s="34">
        <v>12101809</v>
      </c>
      <c r="F1080" s="34" t="s">
        <v>333</v>
      </c>
    </row>
    <row r="1081" spans="1:6" x14ac:dyDescent="0.2">
      <c r="A1081" s="34" t="s">
        <v>13</v>
      </c>
      <c r="B1081" s="34" t="s">
        <v>294</v>
      </c>
      <c r="C1081" s="34" t="s">
        <v>1855</v>
      </c>
      <c r="D1081" s="34" t="s">
        <v>1856</v>
      </c>
      <c r="E1081" s="34">
        <v>2839766</v>
      </c>
      <c r="F1081" s="34" t="s">
        <v>328</v>
      </c>
    </row>
    <row r="1082" spans="1:6" x14ac:dyDescent="0.2">
      <c r="A1082" s="34" t="s">
        <v>13</v>
      </c>
      <c r="B1082" s="34" t="s">
        <v>295</v>
      </c>
      <c r="C1082" s="34" t="s">
        <v>347</v>
      </c>
      <c r="D1082" s="34" t="s">
        <v>1857</v>
      </c>
      <c r="E1082" s="34">
        <v>232563</v>
      </c>
      <c r="F1082" s="34" t="s">
        <v>346</v>
      </c>
    </row>
    <row r="1083" spans="1:6" x14ac:dyDescent="0.2">
      <c r="A1083" s="34" t="s">
        <v>13</v>
      </c>
      <c r="B1083" s="34" t="s">
        <v>296</v>
      </c>
      <c r="C1083" s="34" t="s">
        <v>1858</v>
      </c>
      <c r="D1083" s="34" t="s">
        <v>1859</v>
      </c>
      <c r="E1083" s="34">
        <v>1765623</v>
      </c>
      <c r="F1083" s="34" t="s">
        <v>340</v>
      </c>
    </row>
    <row r="1084" spans="1:6" x14ac:dyDescent="0.2">
      <c r="A1084" s="34" t="s">
        <v>13</v>
      </c>
      <c r="B1084" s="34" t="s">
        <v>297</v>
      </c>
      <c r="C1084" s="34" t="s">
        <v>347</v>
      </c>
      <c r="D1084" s="34" t="s">
        <v>1860</v>
      </c>
      <c r="E1084" s="34">
        <v>1430718</v>
      </c>
      <c r="F1084" s="34" t="s">
        <v>327</v>
      </c>
    </row>
    <row r="1085" spans="1:6" x14ac:dyDescent="0.2">
      <c r="A1085" s="34" t="s">
        <v>13</v>
      </c>
      <c r="B1085" s="34" t="s">
        <v>298</v>
      </c>
      <c r="C1085" s="34" t="s">
        <v>347</v>
      </c>
      <c r="D1085" s="34" t="s">
        <v>1861</v>
      </c>
      <c r="E1085" s="34">
        <v>448197</v>
      </c>
      <c r="F1085" s="34" t="s">
        <v>332</v>
      </c>
    </row>
    <row r="1086" spans="1:6" x14ac:dyDescent="0.2">
      <c r="A1086" s="34" t="s">
        <v>13</v>
      </c>
      <c r="B1086" s="34" t="s">
        <v>299</v>
      </c>
      <c r="C1086" s="34" t="s">
        <v>347</v>
      </c>
      <c r="D1086" s="34" t="s">
        <v>1862</v>
      </c>
      <c r="E1086" s="34">
        <v>729654</v>
      </c>
      <c r="F1086" s="34" t="s">
        <v>332</v>
      </c>
    </row>
    <row r="1087" spans="1:6" x14ac:dyDescent="0.2">
      <c r="A1087" s="34" t="s">
        <v>13</v>
      </c>
      <c r="B1087" s="34" t="s">
        <v>300</v>
      </c>
      <c r="C1087" s="34" t="s">
        <v>1863</v>
      </c>
      <c r="D1087" s="34" t="s">
        <v>1864</v>
      </c>
      <c r="E1087" s="34">
        <v>17504186</v>
      </c>
      <c r="F1087" s="34" t="s">
        <v>326</v>
      </c>
    </row>
    <row r="1088" spans="1:6" x14ac:dyDescent="0.2">
      <c r="A1088" s="34" t="s">
        <v>13</v>
      </c>
      <c r="B1088" s="34" t="s">
        <v>301</v>
      </c>
      <c r="C1088" s="34" t="s">
        <v>347</v>
      </c>
      <c r="D1088" s="34" t="s">
        <v>1865</v>
      </c>
      <c r="E1088" s="34">
        <v>486165</v>
      </c>
      <c r="F1088" s="34" t="s">
        <v>326</v>
      </c>
    </row>
    <row r="1089" spans="1:6" x14ac:dyDescent="0.2">
      <c r="A1089" s="34" t="s">
        <v>305</v>
      </c>
      <c r="B1089" s="34"/>
      <c r="C1089" s="34" t="s">
        <v>1866</v>
      </c>
      <c r="D1089" s="34" t="s">
        <v>1867</v>
      </c>
      <c r="E1089" s="34">
        <v>1364702171</v>
      </c>
      <c r="F1089" s="34"/>
    </row>
    <row r="1090" spans="1:6" x14ac:dyDescent="0.2">
      <c r="A1090" s="34" t="s">
        <v>14</v>
      </c>
      <c r="B1090" s="34" t="s">
        <v>32</v>
      </c>
      <c r="C1090" s="34" t="s">
        <v>347</v>
      </c>
      <c r="D1090" s="34" t="s">
        <v>1868</v>
      </c>
      <c r="E1090" s="34">
        <v>12492</v>
      </c>
      <c r="F1090" s="34" t="s">
        <v>328</v>
      </c>
    </row>
    <row r="1091" spans="1:6" x14ac:dyDescent="0.2">
      <c r="A1091" s="34" t="s">
        <v>14</v>
      </c>
      <c r="B1091" s="34" t="s">
        <v>60</v>
      </c>
      <c r="C1091" s="34" t="s">
        <v>347</v>
      </c>
      <c r="D1091" s="34" t="s">
        <v>1869</v>
      </c>
      <c r="E1091" s="34">
        <v>871</v>
      </c>
      <c r="F1091" s="34" t="s">
        <v>327</v>
      </c>
    </row>
    <row r="1092" spans="1:6" x14ac:dyDescent="0.2">
      <c r="A1092" s="34" t="s">
        <v>14</v>
      </c>
      <c r="B1092" s="34" t="s">
        <v>118</v>
      </c>
      <c r="C1092" s="34" t="s">
        <v>347</v>
      </c>
      <c r="D1092" s="34" t="s">
        <v>1870</v>
      </c>
      <c r="E1092" s="34">
        <v>2508</v>
      </c>
      <c r="F1092" s="34" t="s">
        <v>339</v>
      </c>
    </row>
    <row r="1093" spans="1:6" x14ac:dyDescent="0.2">
      <c r="A1093" s="34" t="s">
        <v>14</v>
      </c>
      <c r="B1093" s="34" t="s">
        <v>138</v>
      </c>
      <c r="C1093" s="34" t="s">
        <v>347</v>
      </c>
      <c r="D1093" s="34" t="s">
        <v>1871</v>
      </c>
      <c r="E1093" s="34">
        <v>50535</v>
      </c>
      <c r="F1093" s="34" t="s">
        <v>328</v>
      </c>
    </row>
    <row r="1094" spans="1:6" x14ac:dyDescent="0.2">
      <c r="A1094" s="34" t="s">
        <v>14</v>
      </c>
      <c r="B1094" s="34" t="s">
        <v>151</v>
      </c>
      <c r="C1094" s="34" t="s">
        <v>347</v>
      </c>
      <c r="D1094" s="34" t="s">
        <v>1872</v>
      </c>
      <c r="E1094" s="34">
        <v>7309</v>
      </c>
      <c r="F1094" s="34" t="s">
        <v>343</v>
      </c>
    </row>
    <row r="1095" spans="1:6" x14ac:dyDescent="0.2">
      <c r="A1095" s="34" t="s">
        <v>14</v>
      </c>
      <c r="B1095" s="34" t="s">
        <v>154</v>
      </c>
      <c r="C1095" s="34" t="s">
        <v>347</v>
      </c>
      <c r="D1095" s="34" t="s">
        <v>1873</v>
      </c>
      <c r="E1095" s="34">
        <v>1694</v>
      </c>
      <c r="F1095" s="34" t="s">
        <v>339</v>
      </c>
    </row>
    <row r="1096" spans="1:6" x14ac:dyDescent="0.2">
      <c r="A1096" s="34" t="s">
        <v>14</v>
      </c>
      <c r="B1096" s="34" t="s">
        <v>189</v>
      </c>
      <c r="C1096" s="34" t="s">
        <v>347</v>
      </c>
      <c r="D1096" s="34" t="s">
        <v>1874</v>
      </c>
      <c r="E1096" s="34">
        <v>3088</v>
      </c>
      <c r="F1096" s="34" t="s">
        <v>331</v>
      </c>
    </row>
    <row r="1097" spans="1:6" x14ac:dyDescent="0.2">
      <c r="A1097" s="34" t="s">
        <v>14</v>
      </c>
      <c r="B1097" s="34" t="s">
        <v>192</v>
      </c>
      <c r="C1097" s="34" t="s">
        <v>347</v>
      </c>
      <c r="D1097" s="34" t="s">
        <v>1875</v>
      </c>
      <c r="E1097" s="34">
        <v>19528</v>
      </c>
      <c r="F1097" s="34"/>
    </row>
    <row r="1098" spans="1:6" x14ac:dyDescent="0.2">
      <c r="A1098" s="34" t="s">
        <v>14</v>
      </c>
      <c r="B1098" s="34" t="s">
        <v>197</v>
      </c>
      <c r="C1098" s="34" t="s">
        <v>347</v>
      </c>
      <c r="D1098" s="34" t="s">
        <v>1876</v>
      </c>
      <c r="E1098" s="34">
        <v>9020</v>
      </c>
      <c r="F1098" s="34" t="s">
        <v>325</v>
      </c>
    </row>
    <row r="1099" spans="1:6" x14ac:dyDescent="0.2">
      <c r="A1099" s="34" t="s">
        <v>14</v>
      </c>
      <c r="B1099" s="34" t="s">
        <v>199</v>
      </c>
      <c r="C1099" s="34" t="s">
        <v>347</v>
      </c>
      <c r="D1099" s="34" t="s">
        <v>1877</v>
      </c>
      <c r="E1099" s="34">
        <v>6276</v>
      </c>
      <c r="F1099" s="34" t="s">
        <v>331</v>
      </c>
    </row>
    <row r="1100" spans="1:6" x14ac:dyDescent="0.2">
      <c r="A1100" s="34" t="s">
        <v>14</v>
      </c>
      <c r="B1100" s="34" t="s">
        <v>205</v>
      </c>
      <c r="C1100" s="34" t="s">
        <v>347</v>
      </c>
      <c r="D1100" s="34" t="s">
        <v>1878</v>
      </c>
      <c r="E1100" s="34">
        <v>27584</v>
      </c>
      <c r="F1100" s="34" t="s">
        <v>339</v>
      </c>
    </row>
    <row r="1101" spans="1:6" x14ac:dyDescent="0.2">
      <c r="A1101" s="34" t="s">
        <v>14</v>
      </c>
      <c r="B1101" s="34" t="s">
        <v>219</v>
      </c>
      <c r="C1101" s="34" t="s">
        <v>347</v>
      </c>
      <c r="D1101" s="34" t="s">
        <v>691</v>
      </c>
      <c r="E1101" s="34">
        <v>151</v>
      </c>
      <c r="F1101" s="34" t="s">
        <v>328</v>
      </c>
    </row>
    <row r="1102" spans="1:6" x14ac:dyDescent="0.2">
      <c r="A1102" s="34" t="s">
        <v>14</v>
      </c>
      <c r="B1102" s="34" t="s">
        <v>220</v>
      </c>
      <c r="C1102" s="34" t="s">
        <v>347</v>
      </c>
      <c r="D1102" s="34" t="s">
        <v>1879</v>
      </c>
      <c r="E1102" s="34">
        <v>8407325</v>
      </c>
      <c r="F1102" s="34" t="s">
        <v>343</v>
      </c>
    </row>
    <row r="1103" spans="1:6" x14ac:dyDescent="0.2">
      <c r="A1103" s="34" t="s">
        <v>14</v>
      </c>
      <c r="B1103" s="34" t="s">
        <v>235</v>
      </c>
      <c r="C1103" s="34" t="s">
        <v>347</v>
      </c>
      <c r="D1103" s="34" t="s">
        <v>1880</v>
      </c>
      <c r="E1103" s="34">
        <v>2576</v>
      </c>
      <c r="F1103" s="34" t="s">
        <v>336</v>
      </c>
    </row>
    <row r="1104" spans="1:6" x14ac:dyDescent="0.2">
      <c r="A1104" s="34" t="s">
        <v>14</v>
      </c>
      <c r="B1104" s="34" t="s">
        <v>236</v>
      </c>
      <c r="C1104" s="34" t="s">
        <v>347</v>
      </c>
      <c r="D1104" s="34" t="s">
        <v>1881</v>
      </c>
      <c r="E1104" s="34">
        <v>2618</v>
      </c>
      <c r="F1104" s="34" t="s">
        <v>329</v>
      </c>
    </row>
    <row r="1105" spans="1:6" x14ac:dyDescent="0.2">
      <c r="A1105" s="34" t="s">
        <v>14</v>
      </c>
      <c r="B1105" s="34" t="s">
        <v>239</v>
      </c>
      <c r="C1105" s="34" t="s">
        <v>347</v>
      </c>
      <c r="D1105" s="34" t="s">
        <v>1882</v>
      </c>
      <c r="E1105" s="34">
        <v>17701</v>
      </c>
      <c r="F1105" s="34"/>
    </row>
    <row r="1106" spans="1:6" x14ac:dyDescent="0.2">
      <c r="A1106" s="34" t="s">
        <v>14</v>
      </c>
      <c r="B1106" s="34" t="s">
        <v>250</v>
      </c>
      <c r="C1106" s="34" t="s">
        <v>347</v>
      </c>
      <c r="D1106" s="34" t="s">
        <v>1883</v>
      </c>
      <c r="E1106" s="34">
        <v>43330</v>
      </c>
      <c r="F1106" s="34" t="s">
        <v>331</v>
      </c>
    </row>
    <row r="1107" spans="1:6" x14ac:dyDescent="0.2">
      <c r="A1107" s="34" t="s">
        <v>14</v>
      </c>
      <c r="B1107" s="34" t="s">
        <v>288</v>
      </c>
      <c r="C1107" s="34" t="s">
        <v>347</v>
      </c>
      <c r="D1107" s="34" t="s">
        <v>1884</v>
      </c>
      <c r="E1107" s="34">
        <v>20636</v>
      </c>
      <c r="F1107" s="34" t="s">
        <v>343</v>
      </c>
    </row>
    <row r="1108" spans="1:6" x14ac:dyDescent="0.2">
      <c r="A1108" s="34" t="s">
        <v>306</v>
      </c>
      <c r="B1108" s="34"/>
      <c r="C1108" s="34" t="s">
        <v>347</v>
      </c>
      <c r="D1108" s="34" t="s">
        <v>1885</v>
      </c>
      <c r="E1108" s="34">
        <v>8635242</v>
      </c>
      <c r="F1108" s="34"/>
    </row>
    <row r="1109" spans="1:6" x14ac:dyDescent="0.2">
      <c r="A1109" s="34" t="s">
        <v>15</v>
      </c>
      <c r="B1109" s="34" t="s">
        <v>27</v>
      </c>
      <c r="C1109" s="34" t="s">
        <v>1886</v>
      </c>
      <c r="D1109" s="34" t="s">
        <v>1887</v>
      </c>
      <c r="E1109" s="34">
        <v>33104118</v>
      </c>
      <c r="F1109" s="34" t="s">
        <v>324</v>
      </c>
    </row>
    <row r="1110" spans="1:6" x14ac:dyDescent="0.2">
      <c r="A1110" s="34" t="s">
        <v>15</v>
      </c>
      <c r="B1110" s="34" t="s">
        <v>28</v>
      </c>
      <c r="C1110" s="34" t="s">
        <v>1888</v>
      </c>
      <c r="D1110" s="34" t="s">
        <v>1889</v>
      </c>
      <c r="E1110" s="34">
        <v>146860214</v>
      </c>
      <c r="F1110" s="34" t="s">
        <v>325</v>
      </c>
    </row>
    <row r="1111" spans="1:6" x14ac:dyDescent="0.2">
      <c r="A1111" s="34" t="s">
        <v>15</v>
      </c>
      <c r="B1111" s="34" t="s">
        <v>29</v>
      </c>
      <c r="C1111" s="34" t="s">
        <v>1890</v>
      </c>
      <c r="D1111" s="34" t="s">
        <v>1891</v>
      </c>
      <c r="E1111" s="34">
        <v>2501752</v>
      </c>
      <c r="F1111" s="34" t="s">
        <v>326</v>
      </c>
    </row>
    <row r="1112" spans="1:6" x14ac:dyDescent="0.2">
      <c r="A1112" s="34" t="s">
        <v>15</v>
      </c>
      <c r="B1112" s="34" t="s">
        <v>30</v>
      </c>
      <c r="C1112" s="34" t="s">
        <v>1892</v>
      </c>
      <c r="D1112" s="34" t="s">
        <v>1893</v>
      </c>
      <c r="E1112" s="34">
        <v>2097952</v>
      </c>
      <c r="F1112" s="34" t="s">
        <v>327</v>
      </c>
    </row>
    <row r="1113" spans="1:6" x14ac:dyDescent="0.2">
      <c r="A1113" s="34" t="s">
        <v>15</v>
      </c>
      <c r="B1113" s="34" t="s">
        <v>31</v>
      </c>
      <c r="C1113" s="34" t="s">
        <v>1894</v>
      </c>
      <c r="D1113" s="34" t="s">
        <v>1895</v>
      </c>
      <c r="E1113" s="34">
        <v>36614877</v>
      </c>
      <c r="F1113" s="34" t="s">
        <v>325</v>
      </c>
    </row>
    <row r="1114" spans="1:6" x14ac:dyDescent="0.2">
      <c r="A1114" s="34" t="s">
        <v>15</v>
      </c>
      <c r="B1114" s="34" t="s">
        <v>32</v>
      </c>
      <c r="C1114" s="34" t="s">
        <v>1896</v>
      </c>
      <c r="D1114" s="34" t="s">
        <v>1897</v>
      </c>
      <c r="E1114" s="34">
        <v>8629927</v>
      </c>
      <c r="F1114" s="34" t="s">
        <v>328</v>
      </c>
    </row>
    <row r="1115" spans="1:6" x14ac:dyDescent="0.2">
      <c r="A1115" s="34" t="s">
        <v>15</v>
      </c>
      <c r="B1115" s="34" t="s">
        <v>33</v>
      </c>
      <c r="C1115" s="34" t="s">
        <v>1898</v>
      </c>
      <c r="D1115" s="34" t="s">
        <v>1899</v>
      </c>
      <c r="E1115" s="34">
        <v>8296406</v>
      </c>
      <c r="F1115" s="34" t="s">
        <v>329</v>
      </c>
    </row>
    <row r="1116" spans="1:6" x14ac:dyDescent="0.2">
      <c r="A1116" s="34" t="s">
        <v>15</v>
      </c>
      <c r="B1116" s="34" t="s">
        <v>34</v>
      </c>
      <c r="C1116" s="34" t="s">
        <v>1900</v>
      </c>
      <c r="D1116" s="34" t="s">
        <v>1901</v>
      </c>
      <c r="E1116" s="34">
        <v>46641069</v>
      </c>
      <c r="F1116" s="34" t="s">
        <v>324</v>
      </c>
    </row>
    <row r="1117" spans="1:6" x14ac:dyDescent="0.2">
      <c r="A1117" s="34" t="s">
        <v>15</v>
      </c>
      <c r="B1117" s="34" t="s">
        <v>35</v>
      </c>
      <c r="C1117" s="34" t="s">
        <v>1902</v>
      </c>
      <c r="D1117" s="34" t="s">
        <v>1903</v>
      </c>
      <c r="E1117" s="34">
        <v>124405894</v>
      </c>
      <c r="F1117" s="34" t="s">
        <v>330</v>
      </c>
    </row>
    <row r="1118" spans="1:6" x14ac:dyDescent="0.2">
      <c r="A1118" s="34" t="s">
        <v>15</v>
      </c>
      <c r="B1118" s="34" t="s">
        <v>36</v>
      </c>
      <c r="C1118" s="34" t="s">
        <v>1904</v>
      </c>
      <c r="D1118" s="34" t="s">
        <v>1905</v>
      </c>
      <c r="E1118" s="34">
        <v>13548259</v>
      </c>
      <c r="F1118" s="34" t="s">
        <v>331</v>
      </c>
    </row>
    <row r="1119" spans="1:6" x14ac:dyDescent="0.2">
      <c r="A1119" s="34" t="s">
        <v>15</v>
      </c>
      <c r="B1119" s="34" t="s">
        <v>37</v>
      </c>
      <c r="C1119" s="34" t="s">
        <v>1906</v>
      </c>
      <c r="D1119" s="34" t="s">
        <v>1907</v>
      </c>
      <c r="E1119" s="34">
        <v>361090</v>
      </c>
      <c r="F1119" s="34" t="s">
        <v>328</v>
      </c>
    </row>
    <row r="1120" spans="1:6" x14ac:dyDescent="0.2">
      <c r="A1120" s="34" t="s">
        <v>15</v>
      </c>
      <c r="B1120" s="34" t="s">
        <v>38</v>
      </c>
      <c r="C1120" s="34" t="s">
        <v>1908</v>
      </c>
      <c r="D1120" s="34" t="s">
        <v>1909</v>
      </c>
      <c r="E1120" s="34">
        <v>65259508</v>
      </c>
      <c r="F1120" s="34" t="s">
        <v>330</v>
      </c>
    </row>
    <row r="1121" spans="1:6" x14ac:dyDescent="0.2">
      <c r="A1121" s="34" t="s">
        <v>15</v>
      </c>
      <c r="B1121" s="34" t="s">
        <v>39</v>
      </c>
      <c r="C1121" s="34" t="s">
        <v>1910</v>
      </c>
      <c r="D1121" s="34" t="s">
        <v>1911</v>
      </c>
      <c r="E1121" s="34">
        <v>850531</v>
      </c>
      <c r="F1121" s="34" t="s">
        <v>332</v>
      </c>
    </row>
    <row r="1122" spans="1:6" x14ac:dyDescent="0.2">
      <c r="A1122" s="34" t="s">
        <v>15</v>
      </c>
      <c r="B1122" s="34" t="s">
        <v>40</v>
      </c>
      <c r="C1122" s="34" t="s">
        <v>1912</v>
      </c>
      <c r="D1122" s="34" t="s">
        <v>1913</v>
      </c>
      <c r="E1122" s="34">
        <v>3180025</v>
      </c>
      <c r="F1122" s="34" t="s">
        <v>333</v>
      </c>
    </row>
    <row r="1123" spans="1:6" x14ac:dyDescent="0.2">
      <c r="A1123" s="34" t="s">
        <v>15</v>
      </c>
      <c r="B1123" s="34" t="s">
        <v>41</v>
      </c>
      <c r="C1123" s="34" t="s">
        <v>347</v>
      </c>
      <c r="D1123" s="34" t="s">
        <v>1914</v>
      </c>
      <c r="E1123" s="34">
        <v>197929</v>
      </c>
      <c r="F1123" s="34" t="s">
        <v>328</v>
      </c>
    </row>
    <row r="1124" spans="1:6" x14ac:dyDescent="0.2">
      <c r="A1124" s="34" t="s">
        <v>15</v>
      </c>
      <c r="B1124" s="34" t="s">
        <v>42</v>
      </c>
      <c r="C1124" s="34" t="s">
        <v>1915</v>
      </c>
      <c r="D1124" s="34" t="s">
        <v>1916</v>
      </c>
      <c r="E1124" s="34">
        <v>6845666</v>
      </c>
      <c r="F1124" s="34" t="s">
        <v>334</v>
      </c>
    </row>
    <row r="1125" spans="1:6" x14ac:dyDescent="0.2">
      <c r="A1125" s="34" t="s">
        <v>15</v>
      </c>
      <c r="B1125" s="34" t="s">
        <v>43</v>
      </c>
      <c r="C1125" s="34" t="s">
        <v>1917</v>
      </c>
      <c r="D1125" s="34" t="s">
        <v>1918</v>
      </c>
      <c r="E1125" s="34">
        <v>80303106</v>
      </c>
      <c r="F1125" s="34" t="s">
        <v>331</v>
      </c>
    </row>
    <row r="1126" spans="1:6" x14ac:dyDescent="0.2">
      <c r="A1126" s="34" t="s">
        <v>15</v>
      </c>
      <c r="B1126" s="34" t="s">
        <v>44</v>
      </c>
      <c r="C1126" s="34" t="s">
        <v>1919</v>
      </c>
      <c r="D1126" s="34" t="s">
        <v>1920</v>
      </c>
      <c r="E1126" s="34">
        <v>2703627</v>
      </c>
      <c r="F1126" s="34" t="s">
        <v>335</v>
      </c>
    </row>
    <row r="1127" spans="1:6" x14ac:dyDescent="0.2">
      <c r="A1127" s="34" t="s">
        <v>15</v>
      </c>
      <c r="B1127" s="34" t="s">
        <v>45</v>
      </c>
      <c r="C1127" s="34" t="s">
        <v>1921</v>
      </c>
      <c r="D1127" s="34" t="s">
        <v>1922</v>
      </c>
      <c r="E1127" s="34">
        <v>7478840</v>
      </c>
      <c r="F1127" s="34" t="s">
        <v>336</v>
      </c>
    </row>
    <row r="1128" spans="1:6" x14ac:dyDescent="0.2">
      <c r="A1128" s="34" t="s">
        <v>15</v>
      </c>
      <c r="B1128" s="34" t="s">
        <v>46</v>
      </c>
      <c r="C1128" s="34" t="s">
        <v>1923</v>
      </c>
      <c r="D1128" s="34" t="s">
        <v>1924</v>
      </c>
      <c r="E1128" s="34">
        <v>2642516</v>
      </c>
      <c r="F1128" s="34" t="s">
        <v>334</v>
      </c>
    </row>
    <row r="1129" spans="1:6" x14ac:dyDescent="0.2">
      <c r="A1129" s="34" t="s">
        <v>15</v>
      </c>
      <c r="B1129" s="34" t="s">
        <v>47</v>
      </c>
      <c r="C1129" s="34" t="s">
        <v>1925</v>
      </c>
      <c r="D1129" s="34" t="s">
        <v>1926</v>
      </c>
      <c r="E1129" s="34">
        <v>2836331</v>
      </c>
      <c r="F1129" s="34" t="s">
        <v>336</v>
      </c>
    </row>
    <row r="1130" spans="1:6" x14ac:dyDescent="0.2">
      <c r="A1130" s="34" t="s">
        <v>15</v>
      </c>
      <c r="B1130" s="34" t="s">
        <v>48</v>
      </c>
      <c r="C1130" s="34" t="s">
        <v>1927</v>
      </c>
      <c r="D1130" s="34" t="s">
        <v>1928</v>
      </c>
      <c r="E1130" s="34">
        <v>597718</v>
      </c>
      <c r="F1130" s="34" t="s">
        <v>337</v>
      </c>
    </row>
    <row r="1131" spans="1:6" x14ac:dyDescent="0.2">
      <c r="A1131" s="34" t="s">
        <v>15</v>
      </c>
      <c r="B1131" s="34" t="s">
        <v>49</v>
      </c>
      <c r="C1131" s="34" t="s">
        <v>1929</v>
      </c>
      <c r="D1131" s="34" t="s">
        <v>1930</v>
      </c>
      <c r="E1131" s="34">
        <v>3788967</v>
      </c>
      <c r="F1131" s="34" t="s">
        <v>338</v>
      </c>
    </row>
    <row r="1132" spans="1:6" x14ac:dyDescent="0.2">
      <c r="A1132" s="34" t="s">
        <v>15</v>
      </c>
      <c r="B1132" s="34" t="s">
        <v>50</v>
      </c>
      <c r="C1132" s="34" t="s">
        <v>1931</v>
      </c>
      <c r="D1132" s="34" t="s">
        <v>1932</v>
      </c>
      <c r="E1132" s="34">
        <v>450702</v>
      </c>
      <c r="F1132" s="34" t="s">
        <v>334</v>
      </c>
    </row>
    <row r="1133" spans="1:6" x14ac:dyDescent="0.2">
      <c r="A1133" s="34" t="s">
        <v>15</v>
      </c>
      <c r="B1133" s="34" t="s">
        <v>51</v>
      </c>
      <c r="C1133" s="34" t="s">
        <v>1933</v>
      </c>
      <c r="D1133" s="34" t="s">
        <v>1934</v>
      </c>
      <c r="E1133" s="34">
        <v>71762806</v>
      </c>
      <c r="F1133" s="34" t="s">
        <v>331</v>
      </c>
    </row>
    <row r="1134" spans="1:6" x14ac:dyDescent="0.2">
      <c r="A1134" s="34" t="s">
        <v>15</v>
      </c>
      <c r="B1134" s="34" t="s">
        <v>52</v>
      </c>
      <c r="C1134" s="34" t="s">
        <v>1935</v>
      </c>
      <c r="D1134" s="34" t="s">
        <v>1936</v>
      </c>
      <c r="E1134" s="34">
        <v>17119880</v>
      </c>
      <c r="F1134" s="34" t="s">
        <v>339</v>
      </c>
    </row>
    <row r="1135" spans="1:6" x14ac:dyDescent="0.2">
      <c r="A1135" s="34" t="s">
        <v>15</v>
      </c>
      <c r="B1135" s="34" t="s">
        <v>53</v>
      </c>
      <c r="C1135" s="34" t="s">
        <v>1937</v>
      </c>
      <c r="D1135" s="34" t="s">
        <v>1938</v>
      </c>
      <c r="E1135" s="34">
        <v>4555105</v>
      </c>
      <c r="F1135" s="34" t="s">
        <v>340</v>
      </c>
    </row>
    <row r="1136" spans="1:6" x14ac:dyDescent="0.2">
      <c r="A1136" s="34" t="s">
        <v>15</v>
      </c>
      <c r="B1136" s="34" t="s">
        <v>54</v>
      </c>
      <c r="C1136" s="34" t="s">
        <v>1939</v>
      </c>
      <c r="D1136" s="34" t="s">
        <v>1940</v>
      </c>
      <c r="E1136" s="34">
        <v>66278884</v>
      </c>
      <c r="F1136" s="34" t="s">
        <v>325</v>
      </c>
    </row>
    <row r="1137" spans="1:6" x14ac:dyDescent="0.2">
      <c r="A1137" s="34" t="s">
        <v>15</v>
      </c>
      <c r="B1137" s="34" t="s">
        <v>55</v>
      </c>
      <c r="C1137" s="34" t="s">
        <v>1941</v>
      </c>
      <c r="D1137" s="34" t="s">
        <v>1942</v>
      </c>
      <c r="E1137" s="34">
        <v>15518827</v>
      </c>
      <c r="F1137" s="34" t="s">
        <v>338</v>
      </c>
    </row>
    <row r="1138" spans="1:6" x14ac:dyDescent="0.2">
      <c r="A1138" s="34" t="s">
        <v>15</v>
      </c>
      <c r="B1138" s="34" t="s">
        <v>56</v>
      </c>
      <c r="C1138" s="34" t="s">
        <v>1943</v>
      </c>
      <c r="D1138" s="34" t="s">
        <v>1944</v>
      </c>
      <c r="E1138" s="34">
        <v>3474476</v>
      </c>
      <c r="F1138" s="34" t="s">
        <v>341</v>
      </c>
    </row>
    <row r="1139" spans="1:6" x14ac:dyDescent="0.2">
      <c r="A1139" s="34" t="s">
        <v>15</v>
      </c>
      <c r="B1139" s="34" t="s">
        <v>57</v>
      </c>
      <c r="C1139" s="34" t="s">
        <v>1945</v>
      </c>
      <c r="D1139" s="34" t="s">
        <v>1946</v>
      </c>
      <c r="E1139" s="34">
        <v>9028130</v>
      </c>
      <c r="F1139" s="34" t="s">
        <v>342</v>
      </c>
    </row>
    <row r="1140" spans="1:6" x14ac:dyDescent="0.2">
      <c r="A1140" s="34" t="s">
        <v>15</v>
      </c>
      <c r="B1140" s="34" t="s">
        <v>58</v>
      </c>
      <c r="C1140" s="34" t="s">
        <v>1947</v>
      </c>
      <c r="D1140" s="34" t="s">
        <v>1948</v>
      </c>
      <c r="E1140" s="34">
        <v>3229052</v>
      </c>
      <c r="F1140" s="34" t="s">
        <v>333</v>
      </c>
    </row>
    <row r="1141" spans="1:6" x14ac:dyDescent="0.2">
      <c r="A1141" s="34" t="s">
        <v>15</v>
      </c>
      <c r="B1141" s="34" t="s">
        <v>59</v>
      </c>
      <c r="C1141" s="34" t="s">
        <v>1949</v>
      </c>
      <c r="D1141" s="34" t="s">
        <v>1950</v>
      </c>
      <c r="E1141" s="34">
        <v>6629008</v>
      </c>
      <c r="F1141" s="34" t="s">
        <v>343</v>
      </c>
    </row>
    <row r="1142" spans="1:6" x14ac:dyDescent="0.2">
      <c r="A1142" s="34" t="s">
        <v>15</v>
      </c>
      <c r="B1142" s="34" t="s">
        <v>60</v>
      </c>
      <c r="C1142" s="34" t="s">
        <v>1951</v>
      </c>
      <c r="D1142" s="34" t="s">
        <v>1952</v>
      </c>
      <c r="E1142" s="34">
        <v>1955238</v>
      </c>
      <c r="F1142" s="34" t="s">
        <v>327</v>
      </c>
    </row>
    <row r="1143" spans="1:6" x14ac:dyDescent="0.2">
      <c r="A1143" s="34" t="s">
        <v>15</v>
      </c>
      <c r="B1143" s="34" t="s">
        <v>61</v>
      </c>
      <c r="C1143" s="34" t="s">
        <v>1953</v>
      </c>
      <c r="D1143" s="34" t="s">
        <v>1954</v>
      </c>
      <c r="E1143" s="34">
        <v>753853</v>
      </c>
      <c r="F1143" s="34" t="s">
        <v>337</v>
      </c>
    </row>
    <row r="1144" spans="1:6" x14ac:dyDescent="0.2">
      <c r="A1144" s="34" t="s">
        <v>15</v>
      </c>
      <c r="B1144" s="34" t="s">
        <v>62</v>
      </c>
      <c r="C1144" s="34" t="s">
        <v>1955</v>
      </c>
      <c r="D1144" s="34" t="s">
        <v>1956</v>
      </c>
      <c r="E1144" s="34">
        <v>3358643</v>
      </c>
      <c r="F1144" s="34" t="s">
        <v>330</v>
      </c>
    </row>
    <row r="1145" spans="1:6" x14ac:dyDescent="0.2">
      <c r="A1145" s="34" t="s">
        <v>15</v>
      </c>
      <c r="B1145" s="34" t="s">
        <v>63</v>
      </c>
      <c r="C1145" s="34" t="s">
        <v>1957</v>
      </c>
      <c r="D1145" s="34" t="s">
        <v>1958</v>
      </c>
      <c r="E1145" s="34">
        <v>199949974</v>
      </c>
      <c r="F1145" s="34" t="s">
        <v>325</v>
      </c>
    </row>
    <row r="1146" spans="1:6" x14ac:dyDescent="0.2">
      <c r="A1146" s="34" t="s">
        <v>15</v>
      </c>
      <c r="B1146" s="34" t="s">
        <v>64</v>
      </c>
      <c r="C1146" s="34" t="s">
        <v>1959</v>
      </c>
      <c r="D1146" s="34" t="s">
        <v>1960</v>
      </c>
      <c r="E1146" s="34">
        <v>9280663</v>
      </c>
      <c r="F1146" s="34" t="s">
        <v>337</v>
      </c>
    </row>
    <row r="1147" spans="1:6" x14ac:dyDescent="0.2">
      <c r="A1147" s="34" t="s">
        <v>15</v>
      </c>
      <c r="B1147" s="34" t="s">
        <v>65</v>
      </c>
      <c r="C1147" s="34" t="s">
        <v>1961</v>
      </c>
      <c r="D1147" s="34" t="s">
        <v>1962</v>
      </c>
      <c r="E1147" s="34">
        <v>74875155</v>
      </c>
      <c r="F1147" s="34" t="s">
        <v>336</v>
      </c>
    </row>
    <row r="1148" spans="1:6" x14ac:dyDescent="0.2">
      <c r="A1148" s="34" t="s">
        <v>15</v>
      </c>
      <c r="B1148" s="34" t="s">
        <v>66</v>
      </c>
      <c r="C1148" s="34" t="s">
        <v>1963</v>
      </c>
      <c r="D1148" s="34" t="s">
        <v>1964</v>
      </c>
      <c r="E1148" s="34">
        <v>1904828</v>
      </c>
      <c r="F1148" s="34" t="s">
        <v>339</v>
      </c>
    </row>
    <row r="1149" spans="1:6" x14ac:dyDescent="0.2">
      <c r="A1149" s="34" t="s">
        <v>15</v>
      </c>
      <c r="B1149" s="34" t="s">
        <v>67</v>
      </c>
      <c r="C1149" s="34" t="s">
        <v>1965</v>
      </c>
      <c r="D1149" s="34" t="s">
        <v>1966</v>
      </c>
      <c r="E1149" s="34">
        <v>167889008</v>
      </c>
      <c r="F1149" s="34" t="s">
        <v>340</v>
      </c>
    </row>
    <row r="1150" spans="1:6" x14ac:dyDescent="0.2">
      <c r="A1150" s="34" t="s">
        <v>15</v>
      </c>
      <c r="B1150" s="34" t="s">
        <v>68</v>
      </c>
      <c r="C1150" s="34" t="s">
        <v>1967</v>
      </c>
      <c r="D1150" s="34" t="s">
        <v>1968</v>
      </c>
      <c r="E1150" s="34">
        <v>478117</v>
      </c>
      <c r="F1150" s="34" t="s">
        <v>334</v>
      </c>
    </row>
    <row r="1151" spans="1:6" x14ac:dyDescent="0.2">
      <c r="A1151" s="34" t="s">
        <v>15</v>
      </c>
      <c r="B1151" s="34" t="s">
        <v>69</v>
      </c>
      <c r="C1151" s="34" t="s">
        <v>1969</v>
      </c>
      <c r="D1151" s="34" t="s">
        <v>1970</v>
      </c>
      <c r="E1151" s="34">
        <v>284592205</v>
      </c>
      <c r="F1151" s="34" t="s">
        <v>331</v>
      </c>
    </row>
    <row r="1152" spans="1:6" x14ac:dyDescent="0.2">
      <c r="A1152" s="34" t="s">
        <v>15</v>
      </c>
      <c r="B1152" s="34" t="s">
        <v>70</v>
      </c>
      <c r="C1152" s="34" t="s">
        <v>1971</v>
      </c>
      <c r="D1152" s="34" t="s">
        <v>1972</v>
      </c>
      <c r="E1152" s="34">
        <v>34135926</v>
      </c>
      <c r="F1152" s="34" t="s">
        <v>338</v>
      </c>
    </row>
    <row r="1153" spans="1:6" x14ac:dyDescent="0.2">
      <c r="A1153" s="34" t="s">
        <v>15</v>
      </c>
      <c r="B1153" s="34" t="s">
        <v>71</v>
      </c>
      <c r="C1153" s="34" t="s">
        <v>1973</v>
      </c>
      <c r="D1153" s="34" t="s">
        <v>1974</v>
      </c>
      <c r="E1153" s="34">
        <v>6437554</v>
      </c>
      <c r="F1153" s="34" t="s">
        <v>334</v>
      </c>
    </row>
    <row r="1154" spans="1:6" x14ac:dyDescent="0.2">
      <c r="A1154" s="34" t="s">
        <v>15</v>
      </c>
      <c r="B1154" s="34" t="s">
        <v>72</v>
      </c>
      <c r="C1154" s="34" t="s">
        <v>1975</v>
      </c>
      <c r="D1154" s="34" t="s">
        <v>1976</v>
      </c>
      <c r="E1154" s="34">
        <v>5432130</v>
      </c>
      <c r="F1154" s="34" t="s">
        <v>335</v>
      </c>
    </row>
    <row r="1155" spans="1:6" x14ac:dyDescent="0.2">
      <c r="A1155" s="34" t="s">
        <v>15</v>
      </c>
      <c r="B1155" s="34" t="s">
        <v>73</v>
      </c>
      <c r="C1155" s="34" t="s">
        <v>1977</v>
      </c>
      <c r="D1155" s="34" t="s">
        <v>1978</v>
      </c>
      <c r="E1155" s="34">
        <v>46503143</v>
      </c>
      <c r="F1155" s="34" t="s">
        <v>336</v>
      </c>
    </row>
    <row r="1156" spans="1:6" x14ac:dyDescent="0.2">
      <c r="A1156" s="34" t="s">
        <v>15</v>
      </c>
      <c r="B1156" s="34" t="s">
        <v>74</v>
      </c>
      <c r="C1156" s="34" t="s">
        <v>1979</v>
      </c>
      <c r="D1156" s="34" t="s">
        <v>1980</v>
      </c>
      <c r="E1156" s="34">
        <v>6532449</v>
      </c>
      <c r="F1156" s="34" t="s">
        <v>330</v>
      </c>
    </row>
    <row r="1157" spans="1:6" x14ac:dyDescent="0.2">
      <c r="A1157" s="34" t="s">
        <v>15</v>
      </c>
      <c r="B1157" s="34" t="s">
        <v>75</v>
      </c>
      <c r="C1157" s="34" t="s">
        <v>1981</v>
      </c>
      <c r="D1157" s="34" t="s">
        <v>1982</v>
      </c>
      <c r="E1157" s="34">
        <v>13638857</v>
      </c>
      <c r="F1157" s="34" t="s">
        <v>327</v>
      </c>
    </row>
    <row r="1158" spans="1:6" x14ac:dyDescent="0.2">
      <c r="A1158" s="34" t="s">
        <v>15</v>
      </c>
      <c r="B1158" s="34" t="s">
        <v>76</v>
      </c>
      <c r="C1158" s="34" t="s">
        <v>1983</v>
      </c>
      <c r="D1158" s="34" t="s">
        <v>1984</v>
      </c>
      <c r="E1158" s="34">
        <v>5110106</v>
      </c>
      <c r="F1158" s="34" t="s">
        <v>344</v>
      </c>
    </row>
    <row r="1159" spans="1:6" x14ac:dyDescent="0.2">
      <c r="A1159" s="34" t="s">
        <v>15</v>
      </c>
      <c r="B1159" s="34" t="s">
        <v>77</v>
      </c>
      <c r="C1159" s="34" t="s">
        <v>1985</v>
      </c>
      <c r="D1159" s="34" t="s">
        <v>1986</v>
      </c>
      <c r="E1159" s="34">
        <v>137639420</v>
      </c>
      <c r="F1159" s="34" t="s">
        <v>340</v>
      </c>
    </row>
    <row r="1160" spans="1:6" x14ac:dyDescent="0.2">
      <c r="A1160" s="34" t="s">
        <v>15</v>
      </c>
      <c r="B1160" s="34" t="s">
        <v>78</v>
      </c>
      <c r="C1160" s="34" t="s">
        <v>1987</v>
      </c>
      <c r="D1160" s="34" t="s">
        <v>1988</v>
      </c>
      <c r="E1160" s="34">
        <v>6561839</v>
      </c>
      <c r="F1160" s="34" t="s">
        <v>332</v>
      </c>
    </row>
    <row r="1161" spans="1:6" x14ac:dyDescent="0.2">
      <c r="A1161" s="34" t="s">
        <v>15</v>
      </c>
      <c r="B1161" s="34" t="s">
        <v>79</v>
      </c>
      <c r="C1161" s="34" t="s">
        <v>1989</v>
      </c>
      <c r="D1161" s="34" t="s">
        <v>1990</v>
      </c>
      <c r="E1161" s="34">
        <v>2634704</v>
      </c>
      <c r="F1161" s="34" t="s">
        <v>345</v>
      </c>
    </row>
    <row r="1162" spans="1:6" x14ac:dyDescent="0.2">
      <c r="A1162" s="34" t="s">
        <v>15</v>
      </c>
      <c r="B1162" s="34" t="s">
        <v>80</v>
      </c>
      <c r="C1162" s="34" t="s">
        <v>1991</v>
      </c>
      <c r="D1162" s="34" t="s">
        <v>1992</v>
      </c>
      <c r="E1162" s="34">
        <v>9377613</v>
      </c>
      <c r="F1162" s="34" t="s">
        <v>330</v>
      </c>
    </row>
    <row r="1163" spans="1:6" x14ac:dyDescent="0.2">
      <c r="A1163" s="34" t="s">
        <v>15</v>
      </c>
      <c r="B1163" s="34" t="s">
        <v>81</v>
      </c>
      <c r="C1163" s="34" t="s">
        <v>1993</v>
      </c>
      <c r="D1163" s="34" t="s">
        <v>1994</v>
      </c>
      <c r="E1163" s="34">
        <v>48748444</v>
      </c>
      <c r="F1163" s="34" t="s">
        <v>330</v>
      </c>
    </row>
    <row r="1164" spans="1:6" x14ac:dyDescent="0.2">
      <c r="A1164" s="34" t="s">
        <v>15</v>
      </c>
      <c r="B1164" s="34" t="s">
        <v>82</v>
      </c>
      <c r="C1164" s="34" t="s">
        <v>1995</v>
      </c>
      <c r="D1164" s="34" t="s">
        <v>1996</v>
      </c>
      <c r="E1164" s="34">
        <v>8222199</v>
      </c>
      <c r="F1164" s="34" t="s">
        <v>341</v>
      </c>
    </row>
    <row r="1165" spans="1:6" x14ac:dyDescent="0.2">
      <c r="A1165" s="34" t="s">
        <v>15</v>
      </c>
      <c r="B1165" s="34" t="s">
        <v>83</v>
      </c>
      <c r="C1165" s="34" t="s">
        <v>1997</v>
      </c>
      <c r="D1165" s="34" t="s">
        <v>1998</v>
      </c>
      <c r="E1165" s="34">
        <v>3424717</v>
      </c>
      <c r="F1165" s="34" t="s">
        <v>337</v>
      </c>
    </row>
    <row r="1166" spans="1:6" x14ac:dyDescent="0.2">
      <c r="A1166" s="34" t="s">
        <v>15</v>
      </c>
      <c r="B1166" s="34" t="s">
        <v>84</v>
      </c>
      <c r="C1166" s="34" t="s">
        <v>1999</v>
      </c>
      <c r="D1166" s="34" t="s">
        <v>2000</v>
      </c>
      <c r="E1166" s="34">
        <v>46144364</v>
      </c>
      <c r="F1166" s="34" t="s">
        <v>342</v>
      </c>
    </row>
    <row r="1167" spans="1:6" x14ac:dyDescent="0.2">
      <c r="A1167" s="34" t="s">
        <v>15</v>
      </c>
      <c r="B1167" s="34" t="s">
        <v>85</v>
      </c>
      <c r="C1167" s="34" t="s">
        <v>2001</v>
      </c>
      <c r="D1167" s="34" t="s">
        <v>2002</v>
      </c>
      <c r="E1167" s="34">
        <v>1565569</v>
      </c>
      <c r="F1167" s="34" t="s">
        <v>333</v>
      </c>
    </row>
    <row r="1168" spans="1:6" x14ac:dyDescent="0.2">
      <c r="A1168" s="34" t="s">
        <v>15</v>
      </c>
      <c r="B1168" s="34" t="s">
        <v>86</v>
      </c>
      <c r="C1168" s="34" t="s">
        <v>2003</v>
      </c>
      <c r="D1168" s="34" t="s">
        <v>2004</v>
      </c>
      <c r="E1168" s="34">
        <v>3715254</v>
      </c>
      <c r="F1168" s="34" t="s">
        <v>326</v>
      </c>
    </row>
    <row r="1169" spans="1:6" x14ac:dyDescent="0.2">
      <c r="A1169" s="34" t="s">
        <v>15</v>
      </c>
      <c r="B1169" s="34" t="s">
        <v>87</v>
      </c>
      <c r="C1169" s="34" t="s">
        <v>2005</v>
      </c>
      <c r="D1169" s="34" t="s">
        <v>2006</v>
      </c>
      <c r="E1169" s="34">
        <v>31944341</v>
      </c>
      <c r="F1169" s="34" t="s">
        <v>336</v>
      </c>
    </row>
    <row r="1170" spans="1:6" x14ac:dyDescent="0.2">
      <c r="A1170" s="34" t="s">
        <v>15</v>
      </c>
      <c r="B1170" s="34" t="s">
        <v>88</v>
      </c>
      <c r="C1170" s="34" t="s">
        <v>2007</v>
      </c>
      <c r="D1170" s="34" t="s">
        <v>2008</v>
      </c>
      <c r="E1170" s="34">
        <v>54759316</v>
      </c>
      <c r="F1170" s="34" t="s">
        <v>331</v>
      </c>
    </row>
    <row r="1171" spans="1:6" x14ac:dyDescent="0.2">
      <c r="A1171" s="34" t="s">
        <v>15</v>
      </c>
      <c r="B1171" s="34" t="s">
        <v>89</v>
      </c>
      <c r="C1171" s="34" t="s">
        <v>2009</v>
      </c>
      <c r="D1171" s="34" t="s">
        <v>2010</v>
      </c>
      <c r="E1171" s="34">
        <v>5188679</v>
      </c>
      <c r="F1171" s="34"/>
    </row>
    <row r="1172" spans="1:6" x14ac:dyDescent="0.2">
      <c r="A1172" s="34" t="s">
        <v>15</v>
      </c>
      <c r="B1172" s="34" t="s">
        <v>90</v>
      </c>
      <c r="C1172" s="34" t="s">
        <v>2011</v>
      </c>
      <c r="D1172" s="34" t="s">
        <v>2012</v>
      </c>
      <c r="E1172" s="34">
        <v>36296716</v>
      </c>
      <c r="F1172" s="34" t="s">
        <v>346</v>
      </c>
    </row>
    <row r="1173" spans="1:6" x14ac:dyDescent="0.2">
      <c r="A1173" s="34" t="s">
        <v>15</v>
      </c>
      <c r="B1173" s="34" t="s">
        <v>91</v>
      </c>
      <c r="C1173" s="34" t="s">
        <v>2013</v>
      </c>
      <c r="D1173" s="34" t="s">
        <v>2014</v>
      </c>
      <c r="E1173" s="34">
        <v>10883408</v>
      </c>
      <c r="F1173" s="34" t="s">
        <v>339</v>
      </c>
    </row>
    <row r="1174" spans="1:6" x14ac:dyDescent="0.2">
      <c r="A1174" s="34" t="s">
        <v>15</v>
      </c>
      <c r="B1174" s="34" t="s">
        <v>92</v>
      </c>
      <c r="C1174" s="34" t="s">
        <v>2015</v>
      </c>
      <c r="D1174" s="34" t="s">
        <v>2016</v>
      </c>
      <c r="E1174" s="34">
        <v>3282831</v>
      </c>
      <c r="F1174" s="34" t="s">
        <v>337</v>
      </c>
    </row>
    <row r="1175" spans="1:6" x14ac:dyDescent="0.2">
      <c r="A1175" s="34" t="s">
        <v>15</v>
      </c>
      <c r="B1175" s="34" t="s">
        <v>93</v>
      </c>
      <c r="C1175" s="34" t="s">
        <v>2017</v>
      </c>
      <c r="D1175" s="34" t="s">
        <v>2018</v>
      </c>
      <c r="E1175" s="34">
        <v>4267743</v>
      </c>
      <c r="F1175" s="34" t="s">
        <v>326</v>
      </c>
    </row>
    <row r="1176" spans="1:6" x14ac:dyDescent="0.2">
      <c r="A1176" s="34" t="s">
        <v>15</v>
      </c>
      <c r="B1176" s="34" t="s">
        <v>94</v>
      </c>
      <c r="C1176" s="34" t="s">
        <v>2019</v>
      </c>
      <c r="D1176" s="34" t="s">
        <v>2020</v>
      </c>
      <c r="E1176" s="34">
        <v>3410170</v>
      </c>
      <c r="F1176" s="34" t="s">
        <v>328</v>
      </c>
    </row>
    <row r="1177" spans="1:6" x14ac:dyDescent="0.2">
      <c r="A1177" s="34" t="s">
        <v>15</v>
      </c>
      <c r="B1177" s="34" t="s">
        <v>95</v>
      </c>
      <c r="C1177" s="34" t="s">
        <v>2021</v>
      </c>
      <c r="D1177" s="34" t="s">
        <v>2022</v>
      </c>
      <c r="E1177" s="34">
        <v>159693070</v>
      </c>
      <c r="F1177" s="34" t="s">
        <v>334</v>
      </c>
    </row>
    <row r="1178" spans="1:6" x14ac:dyDescent="0.2">
      <c r="A1178" s="34" t="s">
        <v>15</v>
      </c>
      <c r="B1178" s="34" t="s">
        <v>96</v>
      </c>
      <c r="C1178" s="34" t="s">
        <v>2023</v>
      </c>
      <c r="D1178" s="34" t="s">
        <v>2024</v>
      </c>
      <c r="E1178" s="34">
        <v>2047630</v>
      </c>
      <c r="F1178" s="34" t="s">
        <v>335</v>
      </c>
    </row>
    <row r="1179" spans="1:6" x14ac:dyDescent="0.2">
      <c r="A1179" s="34" t="s">
        <v>15</v>
      </c>
      <c r="B1179" s="34" t="s">
        <v>97</v>
      </c>
      <c r="C1179" s="34" t="s">
        <v>2025</v>
      </c>
      <c r="D1179" s="34" t="s">
        <v>2026</v>
      </c>
      <c r="E1179" s="34">
        <v>3947064</v>
      </c>
      <c r="F1179" s="34" t="s">
        <v>339</v>
      </c>
    </row>
    <row r="1180" spans="1:6" x14ac:dyDescent="0.2">
      <c r="A1180" s="34" t="s">
        <v>15</v>
      </c>
      <c r="B1180" s="34" t="s">
        <v>98</v>
      </c>
      <c r="C1180" s="34" t="s">
        <v>2027</v>
      </c>
      <c r="D1180" s="34" t="s">
        <v>2028</v>
      </c>
      <c r="E1180" s="34">
        <v>7100180</v>
      </c>
      <c r="F1180" s="34" t="s">
        <v>336</v>
      </c>
    </row>
    <row r="1181" spans="1:6" x14ac:dyDescent="0.2">
      <c r="A1181" s="34" t="s">
        <v>15</v>
      </c>
      <c r="B1181" s="34" t="s">
        <v>99</v>
      </c>
      <c r="C1181" s="34" t="s">
        <v>2029</v>
      </c>
      <c r="D1181" s="34" t="s">
        <v>2030</v>
      </c>
      <c r="E1181" s="34">
        <v>15095240</v>
      </c>
      <c r="F1181" s="34" t="s">
        <v>344</v>
      </c>
    </row>
    <row r="1182" spans="1:6" x14ac:dyDescent="0.2">
      <c r="A1182" s="34" t="s">
        <v>15</v>
      </c>
      <c r="B1182" s="34" t="s">
        <v>100</v>
      </c>
      <c r="C1182" s="34" t="s">
        <v>2031</v>
      </c>
      <c r="D1182" s="34" t="s">
        <v>2032</v>
      </c>
      <c r="E1182" s="34">
        <v>1436448</v>
      </c>
      <c r="F1182" s="34" t="s">
        <v>339</v>
      </c>
    </row>
    <row r="1183" spans="1:6" x14ac:dyDescent="0.2">
      <c r="A1183" s="34" t="s">
        <v>15</v>
      </c>
      <c r="B1183" s="34" t="s">
        <v>101</v>
      </c>
      <c r="C1183" s="34" t="s">
        <v>2033</v>
      </c>
      <c r="D1183" s="34" t="s">
        <v>2034</v>
      </c>
      <c r="E1183" s="34">
        <v>325982300</v>
      </c>
      <c r="F1183" s="34" t="s">
        <v>342</v>
      </c>
    </row>
    <row r="1184" spans="1:6" x14ac:dyDescent="0.2">
      <c r="A1184" s="34" t="s">
        <v>15</v>
      </c>
      <c r="B1184" s="34" t="s">
        <v>102</v>
      </c>
      <c r="C1184" s="34" t="s">
        <v>2035</v>
      </c>
      <c r="D1184" s="34" t="s">
        <v>2036</v>
      </c>
      <c r="E1184" s="34">
        <v>20270629</v>
      </c>
      <c r="F1184" s="34" t="s">
        <v>342</v>
      </c>
    </row>
    <row r="1185" spans="1:6" x14ac:dyDescent="0.2">
      <c r="A1185" s="34" t="s">
        <v>15</v>
      </c>
      <c r="B1185" s="34" t="s">
        <v>103</v>
      </c>
      <c r="C1185" s="34" t="s">
        <v>2037</v>
      </c>
      <c r="D1185" s="34" t="s">
        <v>2038</v>
      </c>
      <c r="E1185" s="34">
        <v>15989551</v>
      </c>
      <c r="F1185" s="34" t="s">
        <v>324</v>
      </c>
    </row>
    <row r="1186" spans="1:6" x14ac:dyDescent="0.2">
      <c r="A1186" s="34" t="s">
        <v>15</v>
      </c>
      <c r="B1186" s="34" t="s">
        <v>104</v>
      </c>
      <c r="C1186" s="34" t="s">
        <v>2039</v>
      </c>
      <c r="D1186" s="34" t="s">
        <v>2040</v>
      </c>
      <c r="E1186" s="34">
        <v>9788141</v>
      </c>
      <c r="F1186" s="34" t="s">
        <v>336</v>
      </c>
    </row>
    <row r="1187" spans="1:6" x14ac:dyDescent="0.2">
      <c r="A1187" s="34" t="s">
        <v>15</v>
      </c>
      <c r="B1187" s="34" t="s">
        <v>105</v>
      </c>
      <c r="C1187" s="34" t="s">
        <v>2041</v>
      </c>
      <c r="D1187" s="34" t="s">
        <v>2042</v>
      </c>
      <c r="E1187" s="34">
        <v>69715371</v>
      </c>
      <c r="F1187" s="34" t="s">
        <v>335</v>
      </c>
    </row>
    <row r="1188" spans="1:6" x14ac:dyDescent="0.2">
      <c r="A1188" s="34" t="s">
        <v>15</v>
      </c>
      <c r="B1188" s="34" t="s">
        <v>106</v>
      </c>
      <c r="C1188" s="34" t="s">
        <v>2043</v>
      </c>
      <c r="D1188" s="34" t="s">
        <v>2044</v>
      </c>
      <c r="E1188" s="34">
        <v>767383</v>
      </c>
      <c r="F1188" s="34" t="s">
        <v>337</v>
      </c>
    </row>
    <row r="1189" spans="1:6" x14ac:dyDescent="0.2">
      <c r="A1189" s="34" t="s">
        <v>15</v>
      </c>
      <c r="B1189" s="34" t="s">
        <v>107</v>
      </c>
      <c r="C1189" s="34" t="s">
        <v>2045</v>
      </c>
      <c r="D1189" s="34" t="s">
        <v>2046</v>
      </c>
      <c r="E1189" s="34">
        <v>767209</v>
      </c>
      <c r="F1189" s="34" t="s">
        <v>334</v>
      </c>
    </row>
    <row r="1190" spans="1:6" x14ac:dyDescent="0.2">
      <c r="A1190" s="34" t="s">
        <v>15</v>
      </c>
      <c r="B1190" s="34" t="s">
        <v>108</v>
      </c>
      <c r="C1190" s="34" t="s">
        <v>2047</v>
      </c>
      <c r="D1190" s="34" t="s">
        <v>2048</v>
      </c>
      <c r="E1190" s="34">
        <v>8380006</v>
      </c>
      <c r="F1190" s="34" t="s">
        <v>337</v>
      </c>
    </row>
    <row r="1191" spans="1:6" x14ac:dyDescent="0.2">
      <c r="A1191" s="34" t="s">
        <v>15</v>
      </c>
      <c r="B1191" s="34" t="s">
        <v>109</v>
      </c>
      <c r="C1191" s="34" t="s">
        <v>2049</v>
      </c>
      <c r="D1191" s="34" t="s">
        <v>2050</v>
      </c>
      <c r="E1191" s="34">
        <v>4125555</v>
      </c>
      <c r="F1191" s="34" t="s">
        <v>324</v>
      </c>
    </row>
    <row r="1192" spans="1:6" x14ac:dyDescent="0.2">
      <c r="A1192" s="34" t="s">
        <v>15</v>
      </c>
      <c r="B1192" s="34" t="s">
        <v>110</v>
      </c>
      <c r="C1192" s="34" t="s">
        <v>2051</v>
      </c>
      <c r="D1192" s="34" t="s">
        <v>2052</v>
      </c>
      <c r="E1192" s="34">
        <v>21835326</v>
      </c>
      <c r="F1192" s="34" t="s">
        <v>343</v>
      </c>
    </row>
    <row r="1193" spans="1:6" x14ac:dyDescent="0.2">
      <c r="A1193" s="34" t="s">
        <v>15</v>
      </c>
      <c r="B1193" s="34" t="s">
        <v>111</v>
      </c>
      <c r="C1193" s="34" t="s">
        <v>2053</v>
      </c>
      <c r="D1193" s="34" t="s">
        <v>2054</v>
      </c>
      <c r="E1193" s="34">
        <v>37475479</v>
      </c>
      <c r="F1193" s="34" t="s">
        <v>340</v>
      </c>
    </row>
    <row r="1194" spans="1:6" x14ac:dyDescent="0.2">
      <c r="A1194" s="34" t="s">
        <v>15</v>
      </c>
      <c r="B1194" s="34" t="s">
        <v>112</v>
      </c>
      <c r="C1194" s="34" t="s">
        <v>2055</v>
      </c>
      <c r="D1194" s="34" t="s">
        <v>2056</v>
      </c>
      <c r="E1194" s="34">
        <v>306553447</v>
      </c>
      <c r="F1194" s="34" t="s">
        <v>325</v>
      </c>
    </row>
    <row r="1195" spans="1:6" x14ac:dyDescent="0.2">
      <c r="A1195" s="34" t="s">
        <v>15</v>
      </c>
      <c r="B1195" s="34" t="s">
        <v>113</v>
      </c>
      <c r="C1195" s="34" t="s">
        <v>2057</v>
      </c>
      <c r="D1195" s="34" t="s">
        <v>2058</v>
      </c>
      <c r="E1195" s="34">
        <v>6966712</v>
      </c>
      <c r="F1195" s="34" t="s">
        <v>327</v>
      </c>
    </row>
    <row r="1196" spans="1:6" x14ac:dyDescent="0.2">
      <c r="A1196" s="34" t="s">
        <v>15</v>
      </c>
      <c r="B1196" s="34" t="s">
        <v>114</v>
      </c>
      <c r="C1196" s="34" t="s">
        <v>2059</v>
      </c>
      <c r="D1196" s="34" t="s">
        <v>2060</v>
      </c>
      <c r="E1196" s="34">
        <v>31348283</v>
      </c>
      <c r="F1196" s="34" t="s">
        <v>327</v>
      </c>
    </row>
    <row r="1197" spans="1:6" x14ac:dyDescent="0.2">
      <c r="A1197" s="34" t="s">
        <v>15</v>
      </c>
      <c r="B1197" s="34" t="s">
        <v>115</v>
      </c>
      <c r="C1197" s="34" t="s">
        <v>2061</v>
      </c>
      <c r="D1197" s="34" t="s">
        <v>2062</v>
      </c>
      <c r="E1197" s="34">
        <v>38038280</v>
      </c>
      <c r="F1197" s="34" t="s">
        <v>345</v>
      </c>
    </row>
    <row r="1198" spans="1:6" x14ac:dyDescent="0.2">
      <c r="A1198" s="34" t="s">
        <v>15</v>
      </c>
      <c r="B1198" s="34" t="s">
        <v>116</v>
      </c>
      <c r="C1198" s="34" t="s">
        <v>2063</v>
      </c>
      <c r="D1198" s="34" t="s">
        <v>2064</v>
      </c>
      <c r="E1198" s="34">
        <v>12033046</v>
      </c>
      <c r="F1198" s="34" t="s">
        <v>328</v>
      </c>
    </row>
    <row r="1199" spans="1:6" x14ac:dyDescent="0.2">
      <c r="A1199" s="34" t="s">
        <v>15</v>
      </c>
      <c r="B1199" s="34" t="s">
        <v>117</v>
      </c>
      <c r="C1199" s="34" t="s">
        <v>2065</v>
      </c>
      <c r="D1199" s="34" t="s">
        <v>2066</v>
      </c>
      <c r="E1199" s="34">
        <v>269353325</v>
      </c>
      <c r="F1199" s="34" t="s">
        <v>343</v>
      </c>
    </row>
    <row r="1200" spans="1:6" x14ac:dyDescent="0.2">
      <c r="A1200" s="34" t="s">
        <v>15</v>
      </c>
      <c r="B1200" s="34" t="s">
        <v>118</v>
      </c>
      <c r="C1200" s="34" t="s">
        <v>2067</v>
      </c>
      <c r="D1200" s="34" t="s">
        <v>2068</v>
      </c>
      <c r="E1200" s="34">
        <v>79830782</v>
      </c>
      <c r="F1200" s="34" t="s">
        <v>339</v>
      </c>
    </row>
    <row r="1201" spans="1:6" x14ac:dyDescent="0.2">
      <c r="A1201" s="34" t="s">
        <v>15</v>
      </c>
      <c r="B1201" s="34" t="s">
        <v>119</v>
      </c>
      <c r="C1201" s="34" t="s">
        <v>2069</v>
      </c>
      <c r="D1201" s="34" t="s">
        <v>2070</v>
      </c>
      <c r="E1201" s="34">
        <v>2182116</v>
      </c>
      <c r="F1201" s="34" t="s">
        <v>334</v>
      </c>
    </row>
    <row r="1202" spans="1:6" x14ac:dyDescent="0.2">
      <c r="A1202" s="34" t="s">
        <v>15</v>
      </c>
      <c r="B1202" s="34" t="s">
        <v>120</v>
      </c>
      <c r="C1202" s="34" t="s">
        <v>2071</v>
      </c>
      <c r="D1202" s="34" t="s">
        <v>2072</v>
      </c>
      <c r="E1202" s="34">
        <v>6094553</v>
      </c>
      <c r="F1202" s="34" t="s">
        <v>324</v>
      </c>
    </row>
    <row r="1203" spans="1:6" x14ac:dyDescent="0.2">
      <c r="A1203" s="34" t="s">
        <v>15</v>
      </c>
      <c r="B1203" s="34" t="s">
        <v>121</v>
      </c>
      <c r="C1203" s="34" t="s">
        <v>2073</v>
      </c>
      <c r="D1203" s="34" t="s">
        <v>2074</v>
      </c>
      <c r="E1203" s="34">
        <v>182969073</v>
      </c>
      <c r="F1203" s="34" t="s">
        <v>342</v>
      </c>
    </row>
    <row r="1204" spans="1:6" x14ac:dyDescent="0.2">
      <c r="A1204" s="34" t="s">
        <v>15</v>
      </c>
      <c r="B1204" s="34" t="s">
        <v>122</v>
      </c>
      <c r="C1204" s="34" t="s">
        <v>2075</v>
      </c>
      <c r="D1204" s="34" t="s">
        <v>2076</v>
      </c>
      <c r="E1204" s="34">
        <v>4087236</v>
      </c>
      <c r="F1204" s="34" t="s">
        <v>335</v>
      </c>
    </row>
    <row r="1205" spans="1:6" x14ac:dyDescent="0.2">
      <c r="A1205" s="34" t="s">
        <v>15</v>
      </c>
      <c r="B1205" s="34" t="s">
        <v>123</v>
      </c>
      <c r="C1205" s="34" t="s">
        <v>2077</v>
      </c>
      <c r="D1205" s="34" t="s">
        <v>2078</v>
      </c>
      <c r="E1205" s="34">
        <v>2794842</v>
      </c>
      <c r="F1205" s="34" t="s">
        <v>338</v>
      </c>
    </row>
    <row r="1206" spans="1:6" x14ac:dyDescent="0.2">
      <c r="A1206" s="34" t="s">
        <v>15</v>
      </c>
      <c r="B1206" s="34" t="s">
        <v>124</v>
      </c>
      <c r="C1206" s="34" t="s">
        <v>2079</v>
      </c>
      <c r="D1206" s="34" t="s">
        <v>2080</v>
      </c>
      <c r="E1206" s="34">
        <v>1445443</v>
      </c>
      <c r="F1206" s="34"/>
    </row>
    <row r="1207" spans="1:6" x14ac:dyDescent="0.2">
      <c r="A1207" s="34" t="s">
        <v>15</v>
      </c>
      <c r="B1207" s="34" t="s">
        <v>125</v>
      </c>
      <c r="C1207" s="34" t="s">
        <v>347</v>
      </c>
      <c r="D1207" s="34" t="s">
        <v>2081</v>
      </c>
      <c r="E1207" s="34">
        <v>622344</v>
      </c>
      <c r="F1207" s="34" t="s">
        <v>333</v>
      </c>
    </row>
    <row r="1208" spans="1:6" x14ac:dyDescent="0.2">
      <c r="A1208" s="34" t="s">
        <v>15</v>
      </c>
      <c r="B1208" s="34" t="s">
        <v>126</v>
      </c>
      <c r="C1208" s="34" t="s">
        <v>2082</v>
      </c>
      <c r="D1208" s="34" t="s">
        <v>2083</v>
      </c>
      <c r="E1208" s="34">
        <v>395980</v>
      </c>
      <c r="F1208" s="34" t="s">
        <v>337</v>
      </c>
    </row>
    <row r="1209" spans="1:6" x14ac:dyDescent="0.2">
      <c r="A1209" s="34" t="s">
        <v>15</v>
      </c>
      <c r="B1209" s="34" t="s">
        <v>127</v>
      </c>
      <c r="C1209" s="34" t="s">
        <v>2084</v>
      </c>
      <c r="D1209" s="34" t="s">
        <v>2085</v>
      </c>
      <c r="E1209" s="34">
        <v>15092052</v>
      </c>
      <c r="F1209" s="34" t="s">
        <v>335</v>
      </c>
    </row>
    <row r="1210" spans="1:6" x14ac:dyDescent="0.2">
      <c r="A1210" s="34" t="s">
        <v>15</v>
      </c>
      <c r="B1210" s="34" t="s">
        <v>128</v>
      </c>
      <c r="C1210" s="34" t="s">
        <v>2086</v>
      </c>
      <c r="D1210" s="34" t="s">
        <v>2087</v>
      </c>
      <c r="E1210" s="34">
        <v>458321</v>
      </c>
      <c r="F1210" s="34" t="s">
        <v>337</v>
      </c>
    </row>
    <row r="1211" spans="1:6" x14ac:dyDescent="0.2">
      <c r="A1211" s="34" t="s">
        <v>15</v>
      </c>
      <c r="B1211" s="34" t="s">
        <v>129</v>
      </c>
      <c r="C1211" s="34" t="s">
        <v>2088</v>
      </c>
      <c r="D1211" s="34" t="s">
        <v>2089</v>
      </c>
      <c r="E1211" s="34">
        <v>1089849</v>
      </c>
      <c r="F1211" s="34" t="s">
        <v>342</v>
      </c>
    </row>
    <row r="1212" spans="1:6" x14ac:dyDescent="0.2">
      <c r="A1212" s="34" t="s">
        <v>15</v>
      </c>
      <c r="B1212" s="34" t="s">
        <v>130</v>
      </c>
      <c r="C1212" s="34" t="s">
        <v>2090</v>
      </c>
      <c r="D1212" s="34" t="s">
        <v>2091</v>
      </c>
      <c r="E1212" s="34">
        <v>1874410</v>
      </c>
      <c r="F1212" s="34" t="s">
        <v>336</v>
      </c>
    </row>
    <row r="1213" spans="1:6" x14ac:dyDescent="0.2">
      <c r="A1213" s="34" t="s">
        <v>15</v>
      </c>
      <c r="B1213" s="34" t="s">
        <v>131</v>
      </c>
      <c r="C1213" s="34" t="s">
        <v>2092</v>
      </c>
      <c r="D1213" s="34" t="s">
        <v>2093</v>
      </c>
      <c r="E1213" s="34">
        <v>69691673</v>
      </c>
      <c r="F1213" s="34" t="s">
        <v>343</v>
      </c>
    </row>
    <row r="1214" spans="1:6" x14ac:dyDescent="0.2">
      <c r="A1214" s="34" t="s">
        <v>15</v>
      </c>
      <c r="B1214" s="34" t="s">
        <v>132</v>
      </c>
      <c r="C1214" s="34" t="s">
        <v>2094</v>
      </c>
      <c r="D1214" s="34" t="s">
        <v>2095</v>
      </c>
      <c r="E1214" s="34">
        <v>10852839</v>
      </c>
      <c r="F1214" s="34" t="s">
        <v>335</v>
      </c>
    </row>
    <row r="1215" spans="1:6" x14ac:dyDescent="0.2">
      <c r="A1215" s="34" t="s">
        <v>15</v>
      </c>
      <c r="B1215" s="34" t="s">
        <v>133</v>
      </c>
      <c r="C1215" s="34" t="s">
        <v>2096</v>
      </c>
      <c r="D1215" s="34" t="s">
        <v>2097</v>
      </c>
      <c r="E1215" s="34">
        <v>3076369</v>
      </c>
      <c r="F1215" s="34" t="s">
        <v>329</v>
      </c>
    </row>
    <row r="1216" spans="1:6" x14ac:dyDescent="0.2">
      <c r="A1216" s="34" t="s">
        <v>15</v>
      </c>
      <c r="B1216" s="34" t="s">
        <v>134</v>
      </c>
      <c r="C1216" s="34" t="s">
        <v>2098</v>
      </c>
      <c r="D1216" s="34" t="s">
        <v>2099</v>
      </c>
      <c r="E1216" s="34">
        <v>38790858</v>
      </c>
      <c r="F1216" s="34" t="s">
        <v>335</v>
      </c>
    </row>
    <row r="1217" spans="1:6" x14ac:dyDescent="0.2">
      <c r="A1217" s="34" t="s">
        <v>15</v>
      </c>
      <c r="B1217" s="34" t="s">
        <v>135</v>
      </c>
      <c r="C1217" s="34" t="s">
        <v>2100</v>
      </c>
      <c r="D1217" s="34" t="s">
        <v>2101</v>
      </c>
      <c r="E1217" s="34">
        <v>428711037</v>
      </c>
      <c r="F1217" s="34" t="s">
        <v>345</v>
      </c>
    </row>
    <row r="1218" spans="1:6" x14ac:dyDescent="0.2">
      <c r="A1218" s="34" t="s">
        <v>15</v>
      </c>
      <c r="B1218" s="34" t="s">
        <v>136</v>
      </c>
      <c r="C1218" s="34" t="s">
        <v>2102</v>
      </c>
      <c r="D1218" s="34" t="s">
        <v>2103</v>
      </c>
      <c r="E1218" s="34">
        <v>1907545</v>
      </c>
      <c r="F1218" s="34" t="s">
        <v>346</v>
      </c>
    </row>
    <row r="1219" spans="1:6" x14ac:dyDescent="0.2">
      <c r="A1219" s="34" t="s">
        <v>15</v>
      </c>
      <c r="B1219" s="34" t="s">
        <v>137</v>
      </c>
      <c r="C1219" s="34" t="s">
        <v>2104</v>
      </c>
      <c r="D1219" s="34" t="s">
        <v>2105</v>
      </c>
      <c r="E1219" s="34">
        <v>67983878</v>
      </c>
      <c r="F1219" s="34"/>
    </row>
    <row r="1220" spans="1:6" x14ac:dyDescent="0.2">
      <c r="A1220" s="34" t="s">
        <v>15</v>
      </c>
      <c r="B1220" s="34" t="s">
        <v>138</v>
      </c>
      <c r="C1220" s="34" t="s">
        <v>2106</v>
      </c>
      <c r="D1220" s="34" t="s">
        <v>2107</v>
      </c>
      <c r="E1220" s="34">
        <v>5587943</v>
      </c>
      <c r="F1220" s="34" t="s">
        <v>328</v>
      </c>
    </row>
    <row r="1221" spans="1:6" x14ac:dyDescent="0.2">
      <c r="A1221" s="34" t="s">
        <v>15</v>
      </c>
      <c r="B1221" s="34" t="s">
        <v>139</v>
      </c>
      <c r="C1221" s="34" t="s">
        <v>2108</v>
      </c>
      <c r="D1221" s="34" t="s">
        <v>2109</v>
      </c>
      <c r="E1221" s="34">
        <v>3259506</v>
      </c>
      <c r="F1221" s="34" t="s">
        <v>328</v>
      </c>
    </row>
    <row r="1222" spans="1:6" x14ac:dyDescent="0.2">
      <c r="A1222" s="34" t="s">
        <v>15</v>
      </c>
      <c r="B1222" s="34" t="s">
        <v>140</v>
      </c>
      <c r="C1222" s="34" t="s">
        <v>2110</v>
      </c>
      <c r="D1222" s="34" t="s">
        <v>2111</v>
      </c>
      <c r="E1222" s="34">
        <v>5925624</v>
      </c>
      <c r="F1222" s="34" t="s">
        <v>333</v>
      </c>
    </row>
    <row r="1223" spans="1:6" x14ac:dyDescent="0.2">
      <c r="A1223" s="34" t="s">
        <v>15</v>
      </c>
      <c r="B1223" s="34" t="s">
        <v>141</v>
      </c>
      <c r="C1223" s="34" t="s">
        <v>2112</v>
      </c>
      <c r="D1223" s="34" t="s">
        <v>2113</v>
      </c>
      <c r="E1223" s="34">
        <v>298201127</v>
      </c>
      <c r="F1223" s="34" t="s">
        <v>338</v>
      </c>
    </row>
    <row r="1224" spans="1:6" x14ac:dyDescent="0.2">
      <c r="A1224" s="34" t="s">
        <v>15</v>
      </c>
      <c r="B1224" s="34" t="s">
        <v>142</v>
      </c>
      <c r="C1224" s="34" t="s">
        <v>2114</v>
      </c>
      <c r="D1224" s="34" t="s">
        <v>2115</v>
      </c>
      <c r="E1224" s="34">
        <v>282584578</v>
      </c>
      <c r="F1224" s="34" t="s">
        <v>331</v>
      </c>
    </row>
    <row r="1225" spans="1:6" x14ac:dyDescent="0.2">
      <c r="A1225" s="34" t="s">
        <v>15</v>
      </c>
      <c r="B1225" s="34" t="s">
        <v>143</v>
      </c>
      <c r="C1225" s="34" t="s">
        <v>2116</v>
      </c>
      <c r="D1225" s="34" t="s">
        <v>2117</v>
      </c>
      <c r="E1225" s="34">
        <v>94003357</v>
      </c>
      <c r="F1225" s="34" t="s">
        <v>328</v>
      </c>
    </row>
    <row r="1226" spans="1:6" x14ac:dyDescent="0.2">
      <c r="A1226" s="34" t="s">
        <v>15</v>
      </c>
      <c r="B1226" s="34" t="s">
        <v>144</v>
      </c>
      <c r="C1226" s="34" t="s">
        <v>2118</v>
      </c>
      <c r="D1226" s="34" t="s">
        <v>2119</v>
      </c>
      <c r="E1226" s="34">
        <v>226179573</v>
      </c>
      <c r="F1226" s="34" t="s">
        <v>331</v>
      </c>
    </row>
    <row r="1227" spans="1:6" x14ac:dyDescent="0.2">
      <c r="A1227" s="34" t="s">
        <v>15</v>
      </c>
      <c r="B1227" s="34" t="s">
        <v>145</v>
      </c>
      <c r="C1227" s="34" t="s">
        <v>2120</v>
      </c>
      <c r="D1227" s="34" t="s">
        <v>2121</v>
      </c>
      <c r="E1227" s="34">
        <v>9529093</v>
      </c>
      <c r="F1227" s="34" t="s">
        <v>330</v>
      </c>
    </row>
    <row r="1228" spans="1:6" x14ac:dyDescent="0.2">
      <c r="A1228" s="34" t="s">
        <v>15</v>
      </c>
      <c r="B1228" s="34" t="s">
        <v>146</v>
      </c>
      <c r="C1228" s="34" t="s">
        <v>2122</v>
      </c>
      <c r="D1228" s="34" t="s">
        <v>2123</v>
      </c>
      <c r="E1228" s="34">
        <v>9133612</v>
      </c>
      <c r="F1228" s="34" t="s">
        <v>342</v>
      </c>
    </row>
    <row r="1229" spans="1:6" x14ac:dyDescent="0.2">
      <c r="A1229" s="34" t="s">
        <v>15</v>
      </c>
      <c r="B1229" s="34" t="s">
        <v>147</v>
      </c>
      <c r="C1229" s="34" t="s">
        <v>2124</v>
      </c>
      <c r="D1229" s="34" t="s">
        <v>2125</v>
      </c>
      <c r="E1229" s="34">
        <v>30605204</v>
      </c>
      <c r="F1229" s="34" t="s">
        <v>339</v>
      </c>
    </row>
    <row r="1230" spans="1:6" x14ac:dyDescent="0.2">
      <c r="A1230" s="34" t="s">
        <v>15</v>
      </c>
      <c r="B1230" s="34" t="s">
        <v>148</v>
      </c>
      <c r="C1230" s="34" t="s">
        <v>2126</v>
      </c>
      <c r="D1230" s="34" t="s">
        <v>2127</v>
      </c>
      <c r="E1230" s="34">
        <v>9009249</v>
      </c>
      <c r="F1230" s="34" t="s">
        <v>324</v>
      </c>
    </row>
    <row r="1231" spans="1:6" x14ac:dyDescent="0.2">
      <c r="A1231" s="34" t="s">
        <v>15</v>
      </c>
      <c r="B1231" s="34" t="s">
        <v>149</v>
      </c>
      <c r="C1231" s="34" t="s">
        <v>2128</v>
      </c>
      <c r="D1231" s="34" t="s">
        <v>2129</v>
      </c>
      <c r="E1231" s="34">
        <v>4245419</v>
      </c>
      <c r="F1231" s="34" t="s">
        <v>332</v>
      </c>
    </row>
    <row r="1232" spans="1:6" x14ac:dyDescent="0.2">
      <c r="A1232" s="34" t="s">
        <v>15</v>
      </c>
      <c r="B1232" s="34" t="s">
        <v>150</v>
      </c>
      <c r="C1232" s="34" t="s">
        <v>2130</v>
      </c>
      <c r="D1232" s="34" t="s">
        <v>2131</v>
      </c>
      <c r="E1232" s="34">
        <v>21670776</v>
      </c>
      <c r="F1232" s="34" t="s">
        <v>331</v>
      </c>
    </row>
    <row r="1233" spans="1:6" x14ac:dyDescent="0.2">
      <c r="A1233" s="34" t="s">
        <v>15</v>
      </c>
      <c r="B1233" s="34" t="s">
        <v>151</v>
      </c>
      <c r="C1233" s="34" t="s">
        <v>2132</v>
      </c>
      <c r="D1233" s="34" t="s">
        <v>2133</v>
      </c>
      <c r="E1233" s="34">
        <v>585215732</v>
      </c>
      <c r="F1233" s="34" t="s">
        <v>343</v>
      </c>
    </row>
    <row r="1234" spans="1:6" x14ac:dyDescent="0.2">
      <c r="A1234" s="34" t="s">
        <v>15</v>
      </c>
      <c r="B1234" s="34" t="s">
        <v>152</v>
      </c>
      <c r="C1234" s="34" t="s">
        <v>2134</v>
      </c>
      <c r="D1234" s="34" t="s">
        <v>2135</v>
      </c>
      <c r="E1234" s="34">
        <v>55012005</v>
      </c>
      <c r="F1234" s="34" t="s">
        <v>326</v>
      </c>
    </row>
    <row r="1235" spans="1:6" x14ac:dyDescent="0.2">
      <c r="A1235" s="34" t="s">
        <v>15</v>
      </c>
      <c r="B1235" s="34" t="s">
        <v>153</v>
      </c>
      <c r="C1235" s="34" t="s">
        <v>2136</v>
      </c>
      <c r="D1235" s="34" t="s">
        <v>2137</v>
      </c>
      <c r="E1235" s="34">
        <v>4095569</v>
      </c>
      <c r="F1235" s="34" t="s">
        <v>335</v>
      </c>
    </row>
    <row r="1236" spans="1:6" x14ac:dyDescent="0.2">
      <c r="A1236" s="34" t="s">
        <v>15</v>
      </c>
      <c r="B1236" s="34" t="s">
        <v>154</v>
      </c>
      <c r="C1236" s="34" t="s">
        <v>2138</v>
      </c>
      <c r="D1236" s="34" t="s">
        <v>2139</v>
      </c>
      <c r="E1236" s="34">
        <v>32341135</v>
      </c>
      <c r="F1236" s="34" t="s">
        <v>339</v>
      </c>
    </row>
    <row r="1237" spans="1:6" x14ac:dyDescent="0.2">
      <c r="A1237" s="34" t="s">
        <v>15</v>
      </c>
      <c r="B1237" s="34" t="s">
        <v>155</v>
      </c>
      <c r="C1237" s="34" t="s">
        <v>2140</v>
      </c>
      <c r="D1237" s="34" t="s">
        <v>2141</v>
      </c>
      <c r="E1237" s="34">
        <v>155304197</v>
      </c>
      <c r="F1237" s="34" t="s">
        <v>338</v>
      </c>
    </row>
    <row r="1238" spans="1:6" x14ac:dyDescent="0.2">
      <c r="A1238" s="34" t="s">
        <v>15</v>
      </c>
      <c r="B1238" s="34" t="s">
        <v>156</v>
      </c>
      <c r="C1238" s="34" t="s">
        <v>2142</v>
      </c>
      <c r="D1238" s="34" t="s">
        <v>2143</v>
      </c>
      <c r="E1238" s="34">
        <v>2414470</v>
      </c>
      <c r="F1238" s="34" t="s">
        <v>337</v>
      </c>
    </row>
    <row r="1239" spans="1:6" x14ac:dyDescent="0.2">
      <c r="A1239" s="34" t="s">
        <v>15</v>
      </c>
      <c r="B1239" s="34" t="s">
        <v>157</v>
      </c>
      <c r="C1239" s="34" t="s">
        <v>2144</v>
      </c>
      <c r="D1239" s="34" t="s">
        <v>2145</v>
      </c>
      <c r="E1239" s="34">
        <v>189269659</v>
      </c>
      <c r="F1239" s="34" t="s">
        <v>343</v>
      </c>
    </row>
    <row r="1240" spans="1:6" x14ac:dyDescent="0.2">
      <c r="A1240" s="34" t="s">
        <v>15</v>
      </c>
      <c r="B1240" s="34" t="s">
        <v>158</v>
      </c>
      <c r="C1240" s="34" t="s">
        <v>2146</v>
      </c>
      <c r="D1240" s="34" t="s">
        <v>2147</v>
      </c>
      <c r="E1240" s="34">
        <v>39312344</v>
      </c>
      <c r="F1240" s="34" t="s">
        <v>342</v>
      </c>
    </row>
    <row r="1241" spans="1:6" x14ac:dyDescent="0.2">
      <c r="A1241" s="34" t="s">
        <v>15</v>
      </c>
      <c r="B1241" s="34" t="s">
        <v>159</v>
      </c>
      <c r="C1241" s="34" t="s">
        <v>2148</v>
      </c>
      <c r="D1241" s="34" t="s">
        <v>2149</v>
      </c>
      <c r="E1241" s="34">
        <v>1093021</v>
      </c>
      <c r="F1241" s="34" t="s">
        <v>335</v>
      </c>
    </row>
    <row r="1242" spans="1:6" x14ac:dyDescent="0.2">
      <c r="A1242" s="34" t="s">
        <v>15</v>
      </c>
      <c r="B1242" s="34" t="s">
        <v>160</v>
      </c>
      <c r="C1242" s="34" t="s">
        <v>2150</v>
      </c>
      <c r="D1242" s="34" t="s">
        <v>2151</v>
      </c>
      <c r="E1242" s="34">
        <v>988090</v>
      </c>
      <c r="F1242" s="34" t="s">
        <v>341</v>
      </c>
    </row>
    <row r="1243" spans="1:6" x14ac:dyDescent="0.2">
      <c r="A1243" s="34" t="s">
        <v>15</v>
      </c>
      <c r="B1243" s="34" t="s">
        <v>161</v>
      </c>
      <c r="C1243" s="34" t="s">
        <v>2152</v>
      </c>
      <c r="D1243" s="34" t="s">
        <v>2153</v>
      </c>
      <c r="E1243" s="34">
        <v>728717</v>
      </c>
      <c r="F1243" s="34" t="s">
        <v>334</v>
      </c>
    </row>
    <row r="1244" spans="1:6" x14ac:dyDescent="0.2">
      <c r="A1244" s="34" t="s">
        <v>15</v>
      </c>
      <c r="B1244" s="34" t="s">
        <v>162</v>
      </c>
      <c r="C1244" s="34" t="s">
        <v>2154</v>
      </c>
      <c r="D1244" s="34" t="s">
        <v>2155</v>
      </c>
      <c r="E1244" s="34">
        <v>698558</v>
      </c>
      <c r="F1244" s="34" t="s">
        <v>333</v>
      </c>
    </row>
    <row r="1245" spans="1:6" x14ac:dyDescent="0.2">
      <c r="A1245" s="34" t="s">
        <v>15</v>
      </c>
      <c r="B1245" s="34" t="s">
        <v>163</v>
      </c>
      <c r="C1245" s="34" t="s">
        <v>2156</v>
      </c>
      <c r="D1245" s="34" t="s">
        <v>2157</v>
      </c>
      <c r="E1245" s="34">
        <v>5194249</v>
      </c>
      <c r="F1245" s="34" t="s">
        <v>342</v>
      </c>
    </row>
    <row r="1246" spans="1:6" x14ac:dyDescent="0.2">
      <c r="A1246" s="34" t="s">
        <v>15</v>
      </c>
      <c r="B1246" s="34" t="s">
        <v>164</v>
      </c>
      <c r="C1246" s="34" t="s">
        <v>2158</v>
      </c>
      <c r="D1246" s="34" t="s">
        <v>2159</v>
      </c>
      <c r="E1246" s="34">
        <v>6055594</v>
      </c>
      <c r="F1246" s="34" t="s">
        <v>342</v>
      </c>
    </row>
    <row r="1247" spans="1:6" x14ac:dyDescent="0.2">
      <c r="A1247" s="34" t="s">
        <v>15</v>
      </c>
      <c r="B1247" s="34" t="s">
        <v>165</v>
      </c>
      <c r="C1247" s="34" t="s">
        <v>2160</v>
      </c>
      <c r="D1247" s="34" t="s">
        <v>2161</v>
      </c>
      <c r="E1247" s="34">
        <v>2870500</v>
      </c>
      <c r="F1247" s="34" t="s">
        <v>332</v>
      </c>
    </row>
    <row r="1248" spans="1:6" x14ac:dyDescent="0.2">
      <c r="A1248" s="34" t="s">
        <v>15</v>
      </c>
      <c r="B1248" s="34" t="s">
        <v>166</v>
      </c>
      <c r="C1248" s="34" t="s">
        <v>2162</v>
      </c>
      <c r="D1248" s="34" t="s">
        <v>2163</v>
      </c>
      <c r="E1248" s="34">
        <v>10757846</v>
      </c>
      <c r="F1248" s="34" t="s">
        <v>332</v>
      </c>
    </row>
    <row r="1249" spans="1:6" x14ac:dyDescent="0.2">
      <c r="A1249" s="34" t="s">
        <v>15</v>
      </c>
      <c r="B1249" s="34" t="s">
        <v>167</v>
      </c>
      <c r="C1249" s="34" t="s">
        <v>2164</v>
      </c>
      <c r="D1249" s="34" t="s">
        <v>2165</v>
      </c>
      <c r="E1249" s="34">
        <v>4884292</v>
      </c>
      <c r="F1249" s="34" t="s">
        <v>332</v>
      </c>
    </row>
    <row r="1250" spans="1:6" x14ac:dyDescent="0.2">
      <c r="A1250" s="34" t="s">
        <v>15</v>
      </c>
      <c r="B1250" s="34" t="s">
        <v>168</v>
      </c>
      <c r="C1250" s="34" t="s">
        <v>2166</v>
      </c>
      <c r="D1250" s="34" t="s">
        <v>2167</v>
      </c>
      <c r="E1250" s="34">
        <v>2325249</v>
      </c>
      <c r="F1250" s="34" t="s">
        <v>333</v>
      </c>
    </row>
    <row r="1251" spans="1:6" x14ac:dyDescent="0.2">
      <c r="A1251" s="34" t="s">
        <v>15</v>
      </c>
      <c r="B1251" s="34" t="s">
        <v>169</v>
      </c>
      <c r="C1251" s="34" t="s">
        <v>2168</v>
      </c>
      <c r="D1251" s="34" t="s">
        <v>2169</v>
      </c>
      <c r="E1251" s="34">
        <v>11708357</v>
      </c>
      <c r="F1251" s="34" t="s">
        <v>331</v>
      </c>
    </row>
    <row r="1252" spans="1:6" x14ac:dyDescent="0.2">
      <c r="A1252" s="34" t="s">
        <v>15</v>
      </c>
      <c r="B1252" s="34" t="s">
        <v>170</v>
      </c>
      <c r="C1252" s="34" t="s">
        <v>2170</v>
      </c>
      <c r="D1252" s="34" t="s">
        <v>2171</v>
      </c>
      <c r="E1252" s="34">
        <v>4919303</v>
      </c>
      <c r="F1252" s="34" t="s">
        <v>341</v>
      </c>
    </row>
    <row r="1253" spans="1:6" x14ac:dyDescent="0.2">
      <c r="A1253" s="34" t="s">
        <v>15</v>
      </c>
      <c r="B1253" s="34" t="s">
        <v>171</v>
      </c>
      <c r="C1253" s="34" t="s">
        <v>2172</v>
      </c>
      <c r="D1253" s="34" t="s">
        <v>2173</v>
      </c>
      <c r="E1253" s="34">
        <v>1347574</v>
      </c>
      <c r="F1253" s="34" t="s">
        <v>328</v>
      </c>
    </row>
    <row r="1254" spans="1:6" x14ac:dyDescent="0.2">
      <c r="A1254" s="34" t="s">
        <v>15</v>
      </c>
      <c r="B1254" s="34" t="s">
        <v>172</v>
      </c>
      <c r="C1254" s="34" t="s">
        <v>2174</v>
      </c>
      <c r="D1254" s="34" t="s">
        <v>2175</v>
      </c>
      <c r="E1254" s="34">
        <v>1523859</v>
      </c>
      <c r="F1254" s="34" t="s">
        <v>345</v>
      </c>
    </row>
    <row r="1255" spans="1:6" x14ac:dyDescent="0.2">
      <c r="A1255" s="34" t="s">
        <v>15</v>
      </c>
      <c r="B1255" s="34" t="s">
        <v>173</v>
      </c>
      <c r="C1255" s="34" t="s">
        <v>2176</v>
      </c>
      <c r="D1255" s="34" t="s">
        <v>2177</v>
      </c>
      <c r="E1255" s="34">
        <v>584710</v>
      </c>
      <c r="F1255" s="34" t="s">
        <v>337</v>
      </c>
    </row>
    <row r="1256" spans="1:6" x14ac:dyDescent="0.2">
      <c r="A1256" s="34" t="s">
        <v>15</v>
      </c>
      <c r="B1256" s="34" t="s">
        <v>174</v>
      </c>
      <c r="C1256" s="34" t="s">
        <v>2178</v>
      </c>
      <c r="D1256" s="34" t="s">
        <v>2179</v>
      </c>
      <c r="E1256" s="34">
        <v>1803189</v>
      </c>
      <c r="F1256" s="34" t="s">
        <v>344</v>
      </c>
    </row>
    <row r="1257" spans="1:6" x14ac:dyDescent="0.2">
      <c r="A1257" s="34" t="s">
        <v>15</v>
      </c>
      <c r="B1257" s="34" t="s">
        <v>175</v>
      </c>
      <c r="C1257" s="34" t="s">
        <v>2180</v>
      </c>
      <c r="D1257" s="34" t="s">
        <v>2181</v>
      </c>
      <c r="E1257" s="34">
        <v>4963514</v>
      </c>
      <c r="F1257" s="34" t="s">
        <v>327</v>
      </c>
    </row>
    <row r="1258" spans="1:6" x14ac:dyDescent="0.2">
      <c r="A1258" s="34" t="s">
        <v>15</v>
      </c>
      <c r="B1258" s="34" t="s">
        <v>176</v>
      </c>
      <c r="C1258" s="34" t="s">
        <v>2182</v>
      </c>
      <c r="D1258" s="34" t="s">
        <v>2183</v>
      </c>
      <c r="E1258" s="34">
        <v>9602394</v>
      </c>
      <c r="F1258" s="34" t="s">
        <v>342</v>
      </c>
    </row>
    <row r="1259" spans="1:6" x14ac:dyDescent="0.2">
      <c r="A1259" s="34" t="s">
        <v>15</v>
      </c>
      <c r="B1259" s="34" t="s">
        <v>177</v>
      </c>
      <c r="C1259" s="34" t="s">
        <v>2184</v>
      </c>
      <c r="D1259" s="34" t="s">
        <v>2185</v>
      </c>
      <c r="E1259" s="34">
        <v>41138583</v>
      </c>
      <c r="F1259" s="34" t="s">
        <v>331</v>
      </c>
    </row>
    <row r="1260" spans="1:6" x14ac:dyDescent="0.2">
      <c r="A1260" s="34" t="s">
        <v>15</v>
      </c>
      <c r="B1260" s="34" t="s">
        <v>178</v>
      </c>
      <c r="C1260" s="34" t="s">
        <v>2186</v>
      </c>
      <c r="D1260" s="34" t="s">
        <v>2187</v>
      </c>
      <c r="E1260" s="34">
        <v>2776002</v>
      </c>
      <c r="F1260" s="34" t="s">
        <v>327</v>
      </c>
    </row>
    <row r="1261" spans="1:6" x14ac:dyDescent="0.2">
      <c r="A1261" s="34" t="s">
        <v>15</v>
      </c>
      <c r="B1261" s="34" t="s">
        <v>179</v>
      </c>
      <c r="C1261" s="34" t="s">
        <v>2188</v>
      </c>
      <c r="D1261" s="34" t="s">
        <v>2189</v>
      </c>
      <c r="E1261" s="34">
        <v>9238845</v>
      </c>
      <c r="F1261" s="34" t="s">
        <v>342</v>
      </c>
    </row>
    <row r="1262" spans="1:6" x14ac:dyDescent="0.2">
      <c r="A1262" s="34" t="s">
        <v>15</v>
      </c>
      <c r="B1262" s="34" t="s">
        <v>180</v>
      </c>
      <c r="C1262" s="34" t="s">
        <v>2190</v>
      </c>
      <c r="D1262" s="34" t="s">
        <v>2191</v>
      </c>
      <c r="E1262" s="34">
        <v>6193746</v>
      </c>
      <c r="F1262" s="34" t="s">
        <v>334</v>
      </c>
    </row>
    <row r="1263" spans="1:6" x14ac:dyDescent="0.2">
      <c r="A1263" s="34" t="s">
        <v>15</v>
      </c>
      <c r="B1263" s="34" t="s">
        <v>181</v>
      </c>
      <c r="C1263" s="34" t="s">
        <v>2192</v>
      </c>
      <c r="D1263" s="34" t="s">
        <v>2193</v>
      </c>
      <c r="E1263" s="34">
        <v>8653922</v>
      </c>
      <c r="F1263" s="34" t="s">
        <v>327</v>
      </c>
    </row>
    <row r="1264" spans="1:6" x14ac:dyDescent="0.2">
      <c r="A1264" s="34" t="s">
        <v>15</v>
      </c>
      <c r="B1264" s="34" t="s">
        <v>182</v>
      </c>
      <c r="C1264" s="34" t="s">
        <v>2194</v>
      </c>
      <c r="D1264" s="34" t="s">
        <v>2195</v>
      </c>
      <c r="E1264" s="34">
        <v>1951953</v>
      </c>
      <c r="F1264" s="34" t="s">
        <v>333</v>
      </c>
    </row>
    <row r="1265" spans="1:6" x14ac:dyDescent="0.2">
      <c r="A1265" s="34" t="s">
        <v>15</v>
      </c>
      <c r="B1265" s="34" t="s">
        <v>183</v>
      </c>
      <c r="C1265" s="34" t="s">
        <v>2196</v>
      </c>
      <c r="D1265" s="34" t="s">
        <v>2197</v>
      </c>
      <c r="E1265" s="34">
        <v>2547827</v>
      </c>
      <c r="F1265" s="34" t="s">
        <v>325</v>
      </c>
    </row>
    <row r="1266" spans="1:6" x14ac:dyDescent="0.2">
      <c r="A1266" s="34" t="s">
        <v>15</v>
      </c>
      <c r="B1266" s="34" t="s">
        <v>184</v>
      </c>
      <c r="C1266" s="34" t="s">
        <v>2198</v>
      </c>
      <c r="D1266" s="34" t="s">
        <v>2199</v>
      </c>
      <c r="E1266" s="34">
        <v>28590209</v>
      </c>
      <c r="F1266" s="34" t="s">
        <v>330</v>
      </c>
    </row>
    <row r="1267" spans="1:6" x14ac:dyDescent="0.2">
      <c r="A1267" s="34" t="s">
        <v>15</v>
      </c>
      <c r="B1267" s="34" t="s">
        <v>185</v>
      </c>
      <c r="C1267" s="34" t="s">
        <v>2200</v>
      </c>
      <c r="D1267" s="34" t="s">
        <v>2201</v>
      </c>
      <c r="E1267" s="34">
        <v>21578446</v>
      </c>
      <c r="F1267" s="34" t="s">
        <v>326</v>
      </c>
    </row>
    <row r="1268" spans="1:6" x14ac:dyDescent="0.2">
      <c r="A1268" s="34" t="s">
        <v>15</v>
      </c>
      <c r="B1268" s="34" t="s">
        <v>186</v>
      </c>
      <c r="C1268" s="34" t="s">
        <v>2202</v>
      </c>
      <c r="D1268" s="34" t="s">
        <v>2203</v>
      </c>
      <c r="E1268" s="34">
        <v>3547509</v>
      </c>
      <c r="F1268" s="34" t="s">
        <v>337</v>
      </c>
    </row>
    <row r="1269" spans="1:6" x14ac:dyDescent="0.2">
      <c r="A1269" s="34" t="s">
        <v>15</v>
      </c>
      <c r="B1269" s="34" t="s">
        <v>187</v>
      </c>
      <c r="C1269" s="34" t="s">
        <v>2204</v>
      </c>
      <c r="D1269" s="34" t="s">
        <v>2205</v>
      </c>
      <c r="E1269" s="34">
        <v>8030461</v>
      </c>
      <c r="F1269" s="34" t="s">
        <v>330</v>
      </c>
    </row>
    <row r="1270" spans="1:6" x14ac:dyDescent="0.2">
      <c r="A1270" s="34" t="s">
        <v>15</v>
      </c>
      <c r="B1270" s="34" t="s">
        <v>188</v>
      </c>
      <c r="C1270" s="34" t="s">
        <v>2206</v>
      </c>
      <c r="D1270" s="34" t="s">
        <v>2207</v>
      </c>
      <c r="E1270" s="34">
        <v>1655298</v>
      </c>
      <c r="F1270" s="34" t="s">
        <v>329</v>
      </c>
    </row>
    <row r="1271" spans="1:6" x14ac:dyDescent="0.2">
      <c r="A1271" s="34" t="s">
        <v>15</v>
      </c>
      <c r="B1271" s="34" t="s">
        <v>189</v>
      </c>
      <c r="C1271" s="34" t="s">
        <v>2208</v>
      </c>
      <c r="D1271" s="34" t="s">
        <v>2209</v>
      </c>
      <c r="E1271" s="34">
        <v>94648486</v>
      </c>
      <c r="F1271" s="34" t="s">
        <v>331</v>
      </c>
    </row>
    <row r="1272" spans="1:6" x14ac:dyDescent="0.2">
      <c r="A1272" s="34" t="s">
        <v>15</v>
      </c>
      <c r="B1272" s="34" t="s">
        <v>190</v>
      </c>
      <c r="C1272" s="34" t="s">
        <v>2210</v>
      </c>
      <c r="D1272" s="34" t="s">
        <v>2211</v>
      </c>
      <c r="E1272" s="34">
        <v>2034503</v>
      </c>
      <c r="F1272" s="34" t="s">
        <v>346</v>
      </c>
    </row>
    <row r="1273" spans="1:6" x14ac:dyDescent="0.2">
      <c r="A1273" s="34" t="s">
        <v>15</v>
      </c>
      <c r="B1273" s="34" t="s">
        <v>191</v>
      </c>
      <c r="C1273" s="34" t="s">
        <v>2212</v>
      </c>
      <c r="D1273" s="34" t="s">
        <v>2213</v>
      </c>
      <c r="E1273" s="34">
        <v>10152449</v>
      </c>
      <c r="F1273" s="34" t="s">
        <v>328</v>
      </c>
    </row>
    <row r="1274" spans="1:6" x14ac:dyDescent="0.2">
      <c r="A1274" s="34" t="s">
        <v>15</v>
      </c>
      <c r="B1274" s="34" t="s">
        <v>192</v>
      </c>
      <c r="C1274" s="34" t="s">
        <v>2214</v>
      </c>
      <c r="D1274" s="34" t="s">
        <v>2215</v>
      </c>
      <c r="E1274" s="34">
        <v>153604525</v>
      </c>
      <c r="F1274" s="34"/>
    </row>
    <row r="1275" spans="1:6" x14ac:dyDescent="0.2">
      <c r="A1275" s="34" t="s">
        <v>15</v>
      </c>
      <c r="B1275" s="34" t="s">
        <v>193</v>
      </c>
      <c r="C1275" s="34" t="s">
        <v>2216</v>
      </c>
      <c r="D1275" s="34" t="s">
        <v>2217</v>
      </c>
      <c r="E1275" s="34">
        <v>23844549</v>
      </c>
      <c r="F1275" s="34" t="s">
        <v>326</v>
      </c>
    </row>
    <row r="1276" spans="1:6" x14ac:dyDescent="0.2">
      <c r="A1276" s="34" t="s">
        <v>15</v>
      </c>
      <c r="B1276" s="34" t="s">
        <v>194</v>
      </c>
      <c r="C1276" s="34" t="s">
        <v>2218</v>
      </c>
      <c r="D1276" s="34" t="s">
        <v>2219</v>
      </c>
      <c r="E1276" s="34">
        <v>65220230</v>
      </c>
      <c r="F1276" s="34" t="s">
        <v>325</v>
      </c>
    </row>
    <row r="1277" spans="1:6" x14ac:dyDescent="0.2">
      <c r="A1277" s="34" t="s">
        <v>15</v>
      </c>
      <c r="B1277" s="34" t="s">
        <v>195</v>
      </c>
      <c r="C1277" s="34" t="s">
        <v>2220</v>
      </c>
      <c r="D1277" s="34" t="s">
        <v>2221</v>
      </c>
      <c r="E1277" s="34">
        <v>12998580</v>
      </c>
      <c r="F1277" s="34" t="s">
        <v>342</v>
      </c>
    </row>
    <row r="1278" spans="1:6" x14ac:dyDescent="0.2">
      <c r="A1278" s="34" t="s">
        <v>15</v>
      </c>
      <c r="B1278" s="34" t="s">
        <v>196</v>
      </c>
      <c r="C1278" s="34" t="s">
        <v>2222</v>
      </c>
      <c r="D1278" s="34" t="s">
        <v>2223</v>
      </c>
      <c r="E1278" s="34">
        <v>3578194</v>
      </c>
      <c r="F1278" s="34" t="s">
        <v>334</v>
      </c>
    </row>
    <row r="1279" spans="1:6" x14ac:dyDescent="0.2">
      <c r="A1279" s="34" t="s">
        <v>15</v>
      </c>
      <c r="B1279" s="34" t="s">
        <v>197</v>
      </c>
      <c r="C1279" s="34" t="s">
        <v>2224</v>
      </c>
      <c r="D1279" s="34" t="s">
        <v>2225</v>
      </c>
      <c r="E1279" s="34">
        <v>112598231</v>
      </c>
      <c r="F1279" s="34" t="s">
        <v>325</v>
      </c>
    </row>
    <row r="1280" spans="1:6" x14ac:dyDescent="0.2">
      <c r="A1280" s="34" t="s">
        <v>15</v>
      </c>
      <c r="B1280" s="34" t="s">
        <v>198</v>
      </c>
      <c r="C1280" s="34" t="s">
        <v>2226</v>
      </c>
      <c r="D1280" s="34" t="s">
        <v>2227</v>
      </c>
      <c r="E1280" s="34">
        <v>41332125</v>
      </c>
      <c r="F1280" s="34" t="s">
        <v>339</v>
      </c>
    </row>
    <row r="1281" spans="1:6" x14ac:dyDescent="0.2">
      <c r="A1281" s="34" t="s">
        <v>15</v>
      </c>
      <c r="B1281" s="34" t="s">
        <v>199</v>
      </c>
      <c r="C1281" s="34" t="s">
        <v>2228</v>
      </c>
      <c r="D1281" s="34" t="s">
        <v>2229</v>
      </c>
      <c r="E1281" s="34">
        <v>223749672</v>
      </c>
      <c r="F1281" s="34" t="s">
        <v>331</v>
      </c>
    </row>
    <row r="1282" spans="1:6" x14ac:dyDescent="0.2">
      <c r="A1282" s="34" t="s">
        <v>15</v>
      </c>
      <c r="B1282" s="34" t="s">
        <v>200</v>
      </c>
      <c r="C1282" s="34" t="s">
        <v>2230</v>
      </c>
      <c r="D1282" s="34" t="s">
        <v>2231</v>
      </c>
      <c r="E1282" s="34">
        <v>512020</v>
      </c>
      <c r="F1282" s="34" t="s">
        <v>342</v>
      </c>
    </row>
    <row r="1283" spans="1:6" x14ac:dyDescent="0.2">
      <c r="A1283" s="34" t="s">
        <v>15</v>
      </c>
      <c r="B1283" s="34" t="s">
        <v>201</v>
      </c>
      <c r="C1283" s="34" t="s">
        <v>2232</v>
      </c>
      <c r="D1283" s="34" t="s">
        <v>2233</v>
      </c>
      <c r="E1283" s="34">
        <v>70301262</v>
      </c>
      <c r="F1283" s="34" t="s">
        <v>343</v>
      </c>
    </row>
    <row r="1284" spans="1:6" x14ac:dyDescent="0.2">
      <c r="A1284" s="34" t="s">
        <v>15</v>
      </c>
      <c r="B1284" s="34" t="s">
        <v>202</v>
      </c>
      <c r="C1284" s="34" t="s">
        <v>2234</v>
      </c>
      <c r="D1284" s="34" t="s">
        <v>2235</v>
      </c>
      <c r="E1284" s="34">
        <v>1461803</v>
      </c>
      <c r="F1284" s="34" t="s">
        <v>341</v>
      </c>
    </row>
    <row r="1285" spans="1:6" x14ac:dyDescent="0.2">
      <c r="A1285" s="34" t="s">
        <v>15</v>
      </c>
      <c r="B1285" s="34" t="s">
        <v>203</v>
      </c>
      <c r="C1285" s="34" t="s">
        <v>2236</v>
      </c>
      <c r="D1285" s="34" t="s">
        <v>2237</v>
      </c>
      <c r="E1285" s="34">
        <v>2341488</v>
      </c>
      <c r="F1285" s="34" t="s">
        <v>338</v>
      </c>
    </row>
    <row r="1286" spans="1:6" x14ac:dyDescent="0.2">
      <c r="A1286" s="34" t="s">
        <v>15</v>
      </c>
      <c r="B1286" s="34" t="s">
        <v>204</v>
      </c>
      <c r="C1286" s="34" t="s">
        <v>2238</v>
      </c>
      <c r="D1286" s="34" t="s">
        <v>2239</v>
      </c>
      <c r="E1286" s="34">
        <v>5972777</v>
      </c>
      <c r="F1286" s="34" t="s">
        <v>342</v>
      </c>
    </row>
    <row r="1287" spans="1:6" x14ac:dyDescent="0.2">
      <c r="A1287" s="34" t="s">
        <v>15</v>
      </c>
      <c r="B1287" s="34" t="s">
        <v>205</v>
      </c>
      <c r="C1287" s="34" t="s">
        <v>2240</v>
      </c>
      <c r="D1287" s="34" t="s">
        <v>2241</v>
      </c>
      <c r="E1287" s="34">
        <v>38837807</v>
      </c>
      <c r="F1287" s="34" t="s">
        <v>339</v>
      </c>
    </row>
    <row r="1288" spans="1:6" x14ac:dyDescent="0.2">
      <c r="A1288" s="34" t="s">
        <v>15</v>
      </c>
      <c r="B1288" s="34" t="s">
        <v>206</v>
      </c>
      <c r="C1288" s="34" t="s">
        <v>2242</v>
      </c>
      <c r="D1288" s="34" t="s">
        <v>2243</v>
      </c>
      <c r="E1288" s="34">
        <v>895467</v>
      </c>
      <c r="F1288" s="34" t="s">
        <v>326</v>
      </c>
    </row>
    <row r="1289" spans="1:6" x14ac:dyDescent="0.2">
      <c r="A1289" s="34" t="s">
        <v>15</v>
      </c>
      <c r="B1289" s="34" t="s">
        <v>207</v>
      </c>
      <c r="C1289" s="34" t="s">
        <v>2244</v>
      </c>
      <c r="D1289" s="34" t="s">
        <v>2245</v>
      </c>
      <c r="E1289" s="34">
        <v>1314908</v>
      </c>
      <c r="F1289" s="34" t="s">
        <v>346</v>
      </c>
    </row>
    <row r="1290" spans="1:6" x14ac:dyDescent="0.2">
      <c r="A1290" s="34" t="s">
        <v>15</v>
      </c>
      <c r="B1290" s="34" t="s">
        <v>208</v>
      </c>
      <c r="C1290" s="34" t="s">
        <v>347</v>
      </c>
      <c r="D1290" s="34" t="s">
        <v>2246</v>
      </c>
      <c r="E1290" s="34">
        <v>271991</v>
      </c>
      <c r="F1290" s="34" t="s">
        <v>333</v>
      </c>
    </row>
    <row r="1291" spans="1:6" x14ac:dyDescent="0.2">
      <c r="A1291" s="34" t="s">
        <v>15</v>
      </c>
      <c r="B1291" s="34" t="s">
        <v>209</v>
      </c>
      <c r="C1291" s="34" t="s">
        <v>2247</v>
      </c>
      <c r="D1291" s="34" t="s">
        <v>2248</v>
      </c>
      <c r="E1291" s="34">
        <v>4136844</v>
      </c>
      <c r="F1291" s="34" t="s">
        <v>342</v>
      </c>
    </row>
    <row r="1292" spans="1:6" x14ac:dyDescent="0.2">
      <c r="A1292" s="34" t="s">
        <v>15</v>
      </c>
      <c r="B1292" s="34" t="s">
        <v>210</v>
      </c>
      <c r="C1292" s="34" t="s">
        <v>2249</v>
      </c>
      <c r="D1292" s="34" t="s">
        <v>2250</v>
      </c>
      <c r="E1292" s="34">
        <v>26293438</v>
      </c>
      <c r="F1292" s="34" t="s">
        <v>330</v>
      </c>
    </row>
    <row r="1293" spans="1:6" x14ac:dyDescent="0.2">
      <c r="A1293" s="34" t="s">
        <v>15</v>
      </c>
      <c r="B1293" s="34" t="s">
        <v>211</v>
      </c>
      <c r="C1293" s="34" t="s">
        <v>2251</v>
      </c>
      <c r="D1293" s="34" t="s">
        <v>2252</v>
      </c>
      <c r="E1293" s="34">
        <v>3256499</v>
      </c>
      <c r="F1293" s="34" t="s">
        <v>333</v>
      </c>
    </row>
    <row r="1294" spans="1:6" x14ac:dyDescent="0.2">
      <c r="A1294" s="34" t="s">
        <v>15</v>
      </c>
      <c r="B1294" s="34" t="s">
        <v>212</v>
      </c>
      <c r="C1294" s="34" t="s">
        <v>2253</v>
      </c>
      <c r="D1294" s="34" t="s">
        <v>2254</v>
      </c>
      <c r="E1294" s="34">
        <v>4904921</v>
      </c>
      <c r="F1294" s="34" t="s">
        <v>335</v>
      </c>
    </row>
    <row r="1295" spans="1:6" x14ac:dyDescent="0.2">
      <c r="A1295" s="34" t="s">
        <v>15</v>
      </c>
      <c r="B1295" s="34" t="s">
        <v>213</v>
      </c>
      <c r="C1295" s="34" t="s">
        <v>2255</v>
      </c>
      <c r="D1295" s="34" t="s">
        <v>2256</v>
      </c>
      <c r="E1295" s="34">
        <v>81946526</v>
      </c>
      <c r="F1295" s="34" t="s">
        <v>338</v>
      </c>
    </row>
    <row r="1296" spans="1:6" x14ac:dyDescent="0.2">
      <c r="A1296" s="34" t="s">
        <v>15</v>
      </c>
      <c r="B1296" s="34" t="s">
        <v>214</v>
      </c>
      <c r="C1296" s="34" t="s">
        <v>2257</v>
      </c>
      <c r="D1296" s="34" t="s">
        <v>2258</v>
      </c>
      <c r="E1296" s="34">
        <v>2754732</v>
      </c>
      <c r="F1296" s="34" t="s">
        <v>341</v>
      </c>
    </row>
    <row r="1297" spans="1:6" x14ac:dyDescent="0.2">
      <c r="A1297" s="34" t="s">
        <v>15</v>
      </c>
      <c r="B1297" s="34" t="s">
        <v>215</v>
      </c>
      <c r="C1297" s="34" t="s">
        <v>2259</v>
      </c>
      <c r="D1297" s="34" t="s">
        <v>2260</v>
      </c>
      <c r="E1297" s="34">
        <v>17060939</v>
      </c>
      <c r="F1297" s="34" t="s">
        <v>341</v>
      </c>
    </row>
    <row r="1298" spans="1:6" x14ac:dyDescent="0.2">
      <c r="A1298" s="34" t="s">
        <v>15</v>
      </c>
      <c r="B1298" s="34" t="s">
        <v>216</v>
      </c>
      <c r="C1298" s="34" t="s">
        <v>2261</v>
      </c>
      <c r="D1298" s="34" t="s">
        <v>2262</v>
      </c>
      <c r="E1298" s="34">
        <v>16560053</v>
      </c>
      <c r="F1298" s="34" t="s">
        <v>337</v>
      </c>
    </row>
    <row r="1299" spans="1:6" x14ac:dyDescent="0.2">
      <c r="A1299" s="34" t="s">
        <v>15</v>
      </c>
      <c r="B1299" s="34" t="s">
        <v>217</v>
      </c>
      <c r="C1299" s="34" t="s">
        <v>2263</v>
      </c>
      <c r="D1299" s="34" t="s">
        <v>2264</v>
      </c>
      <c r="E1299" s="34">
        <v>48312144</v>
      </c>
      <c r="F1299" s="34" t="s">
        <v>337</v>
      </c>
    </row>
    <row r="1300" spans="1:6" x14ac:dyDescent="0.2">
      <c r="A1300" s="34" t="s">
        <v>15</v>
      </c>
      <c r="B1300" s="34" t="s">
        <v>218</v>
      </c>
      <c r="C1300" s="34" t="s">
        <v>2265</v>
      </c>
      <c r="D1300" s="34" t="s">
        <v>2266</v>
      </c>
      <c r="E1300" s="34">
        <v>817076</v>
      </c>
      <c r="F1300" s="34" t="s">
        <v>327</v>
      </c>
    </row>
    <row r="1301" spans="1:6" x14ac:dyDescent="0.2">
      <c r="A1301" s="34" t="s">
        <v>15</v>
      </c>
      <c r="B1301" s="34" t="s">
        <v>219</v>
      </c>
      <c r="C1301" s="34" t="s">
        <v>2267</v>
      </c>
      <c r="D1301" s="34" t="s">
        <v>2268</v>
      </c>
      <c r="E1301" s="34">
        <v>16017128</v>
      </c>
      <c r="F1301" s="34" t="s">
        <v>328</v>
      </c>
    </row>
    <row r="1302" spans="1:6" x14ac:dyDescent="0.2">
      <c r="A1302" s="34" t="s">
        <v>15</v>
      </c>
      <c r="B1302" s="34" t="s">
        <v>220</v>
      </c>
      <c r="C1302" s="34" t="s">
        <v>2269</v>
      </c>
      <c r="D1302" s="34" t="s">
        <v>2270</v>
      </c>
      <c r="E1302" s="34">
        <v>105443675</v>
      </c>
      <c r="F1302" s="34" t="s">
        <v>343</v>
      </c>
    </row>
    <row r="1303" spans="1:6" x14ac:dyDescent="0.2">
      <c r="A1303" s="34" t="s">
        <v>15</v>
      </c>
      <c r="B1303" s="34" t="s">
        <v>221</v>
      </c>
      <c r="C1303" s="34" t="s">
        <v>2271</v>
      </c>
      <c r="D1303" s="34" t="s">
        <v>2272</v>
      </c>
      <c r="E1303" s="34">
        <v>54424410</v>
      </c>
      <c r="F1303" s="34" t="s">
        <v>338</v>
      </c>
    </row>
    <row r="1304" spans="1:6" x14ac:dyDescent="0.2">
      <c r="A1304" s="34" t="s">
        <v>15</v>
      </c>
      <c r="B1304" s="34" t="s">
        <v>222</v>
      </c>
      <c r="C1304" s="34" t="s">
        <v>2273</v>
      </c>
      <c r="D1304" s="34" t="s">
        <v>2274</v>
      </c>
      <c r="E1304" s="34">
        <v>11091817</v>
      </c>
      <c r="F1304" s="34" t="s">
        <v>345</v>
      </c>
    </row>
    <row r="1305" spans="1:6" x14ac:dyDescent="0.2">
      <c r="A1305" s="34" t="s">
        <v>15</v>
      </c>
      <c r="B1305" s="34" t="s">
        <v>223</v>
      </c>
      <c r="C1305" s="34" t="s">
        <v>2275</v>
      </c>
      <c r="D1305" s="34" t="s">
        <v>2276</v>
      </c>
      <c r="E1305" s="34">
        <v>37946942</v>
      </c>
      <c r="F1305" s="34" t="s">
        <v>343</v>
      </c>
    </row>
    <row r="1306" spans="1:6" x14ac:dyDescent="0.2">
      <c r="A1306" s="34" t="s">
        <v>15</v>
      </c>
      <c r="B1306" s="34" t="s">
        <v>224</v>
      </c>
      <c r="C1306" s="34" t="s">
        <v>2277</v>
      </c>
      <c r="D1306" s="34" t="s">
        <v>2278</v>
      </c>
      <c r="E1306" s="34">
        <v>12175051</v>
      </c>
      <c r="F1306" s="34" t="s">
        <v>346</v>
      </c>
    </row>
    <row r="1307" spans="1:6" x14ac:dyDescent="0.2">
      <c r="A1307" s="34" t="s">
        <v>15</v>
      </c>
      <c r="B1307" s="34" t="s">
        <v>225</v>
      </c>
      <c r="C1307" s="34" t="s">
        <v>2279</v>
      </c>
      <c r="D1307" s="34" t="s">
        <v>2280</v>
      </c>
      <c r="E1307" s="34">
        <v>2559002</v>
      </c>
      <c r="F1307" s="34" t="s">
        <v>327</v>
      </c>
    </row>
    <row r="1308" spans="1:6" x14ac:dyDescent="0.2">
      <c r="A1308" s="34" t="s">
        <v>15</v>
      </c>
      <c r="B1308" s="34" t="s">
        <v>226</v>
      </c>
      <c r="C1308" s="34" t="s">
        <v>2281</v>
      </c>
      <c r="D1308" s="34" t="s">
        <v>2282</v>
      </c>
      <c r="E1308" s="34">
        <v>1962856</v>
      </c>
      <c r="F1308" s="34" t="s">
        <v>327</v>
      </c>
    </row>
    <row r="1309" spans="1:6" x14ac:dyDescent="0.2">
      <c r="A1309" s="34" t="s">
        <v>15</v>
      </c>
      <c r="B1309" s="34" t="s">
        <v>227</v>
      </c>
      <c r="C1309" s="34" t="s">
        <v>2283</v>
      </c>
      <c r="D1309" s="34" t="s">
        <v>2284</v>
      </c>
      <c r="E1309" s="34">
        <v>556204</v>
      </c>
      <c r="F1309" s="34" t="s">
        <v>339</v>
      </c>
    </row>
    <row r="1310" spans="1:6" x14ac:dyDescent="0.2">
      <c r="A1310" s="34" t="s">
        <v>15</v>
      </c>
      <c r="B1310" s="34" t="s">
        <v>228</v>
      </c>
      <c r="C1310" s="34" t="s">
        <v>2285</v>
      </c>
      <c r="D1310" s="34" t="s">
        <v>2286</v>
      </c>
      <c r="E1310" s="34">
        <v>1712765</v>
      </c>
      <c r="F1310" s="34" t="s">
        <v>344</v>
      </c>
    </row>
    <row r="1311" spans="1:6" x14ac:dyDescent="0.2">
      <c r="A1311" s="34" t="s">
        <v>15</v>
      </c>
      <c r="B1311" s="34" t="s">
        <v>229</v>
      </c>
      <c r="C1311" s="34" t="s">
        <v>2287</v>
      </c>
      <c r="D1311" s="34" t="s">
        <v>2288</v>
      </c>
      <c r="E1311" s="34">
        <v>41592401</v>
      </c>
      <c r="F1311" s="34" t="s">
        <v>336</v>
      </c>
    </row>
    <row r="1312" spans="1:6" x14ac:dyDescent="0.2">
      <c r="A1312" s="34" t="s">
        <v>15</v>
      </c>
      <c r="B1312" s="34" t="s">
        <v>230</v>
      </c>
      <c r="C1312" s="34" t="s">
        <v>2289</v>
      </c>
      <c r="D1312" s="34" t="s">
        <v>2290</v>
      </c>
      <c r="E1312" s="34">
        <v>1174062</v>
      </c>
      <c r="F1312" s="34" t="s">
        <v>333</v>
      </c>
    </row>
    <row r="1313" spans="1:6" x14ac:dyDescent="0.2">
      <c r="A1313" s="34" t="s">
        <v>15</v>
      </c>
      <c r="B1313" s="34" t="s">
        <v>231</v>
      </c>
      <c r="C1313" s="34" t="s">
        <v>2291</v>
      </c>
      <c r="D1313" s="34" t="s">
        <v>2292</v>
      </c>
      <c r="E1313" s="34">
        <v>4274699</v>
      </c>
      <c r="F1313" s="34" t="s">
        <v>335</v>
      </c>
    </row>
    <row r="1314" spans="1:6" x14ac:dyDescent="0.2">
      <c r="A1314" s="34" t="s">
        <v>15</v>
      </c>
      <c r="B1314" s="34" t="s">
        <v>232</v>
      </c>
      <c r="C1314" s="34" t="s">
        <v>2293</v>
      </c>
      <c r="D1314" s="34" t="s">
        <v>2294</v>
      </c>
      <c r="E1314" s="34">
        <v>6713584</v>
      </c>
      <c r="F1314" s="34" t="s">
        <v>336</v>
      </c>
    </row>
    <row r="1315" spans="1:6" x14ac:dyDescent="0.2">
      <c r="A1315" s="34" t="s">
        <v>15</v>
      </c>
      <c r="B1315" s="34" t="s">
        <v>233</v>
      </c>
      <c r="C1315" s="34" t="s">
        <v>2295</v>
      </c>
      <c r="D1315" s="34" t="s">
        <v>2296</v>
      </c>
      <c r="E1315" s="34">
        <v>6877409</v>
      </c>
      <c r="F1315" s="34" t="s">
        <v>326</v>
      </c>
    </row>
    <row r="1316" spans="1:6" x14ac:dyDescent="0.2">
      <c r="A1316" s="34" t="s">
        <v>15</v>
      </c>
      <c r="B1316" s="34" t="s">
        <v>234</v>
      </c>
      <c r="C1316" s="34" t="s">
        <v>2297</v>
      </c>
      <c r="D1316" s="34" t="s">
        <v>2298</v>
      </c>
      <c r="E1316" s="34">
        <v>855873</v>
      </c>
      <c r="F1316" s="34" t="s">
        <v>333</v>
      </c>
    </row>
    <row r="1317" spans="1:6" x14ac:dyDescent="0.2">
      <c r="A1317" s="34" t="s">
        <v>15</v>
      </c>
      <c r="B1317" s="34" t="s">
        <v>235</v>
      </c>
      <c r="C1317" s="34" t="s">
        <v>2299</v>
      </c>
      <c r="D1317" s="34" t="s">
        <v>2300</v>
      </c>
      <c r="E1317" s="34">
        <v>71946257</v>
      </c>
      <c r="F1317" s="34" t="s">
        <v>336</v>
      </c>
    </row>
    <row r="1318" spans="1:6" x14ac:dyDescent="0.2">
      <c r="A1318" s="34" t="s">
        <v>15</v>
      </c>
      <c r="B1318" s="34" t="s">
        <v>236</v>
      </c>
      <c r="C1318" s="34" t="s">
        <v>2301</v>
      </c>
      <c r="D1318" s="34" t="s">
        <v>2302</v>
      </c>
      <c r="E1318" s="34">
        <v>8749219</v>
      </c>
      <c r="F1318" s="34" t="s">
        <v>329</v>
      </c>
    </row>
    <row r="1319" spans="1:6" x14ac:dyDescent="0.2">
      <c r="A1319" s="34" t="s">
        <v>15</v>
      </c>
      <c r="B1319" s="34" t="s">
        <v>237</v>
      </c>
      <c r="C1319" s="34" t="s">
        <v>2303</v>
      </c>
      <c r="D1319" s="34" t="s">
        <v>2304</v>
      </c>
      <c r="E1319" s="34">
        <v>309777494</v>
      </c>
      <c r="F1319" s="34" t="s">
        <v>343</v>
      </c>
    </row>
    <row r="1320" spans="1:6" x14ac:dyDescent="0.2">
      <c r="A1320" s="34" t="s">
        <v>15</v>
      </c>
      <c r="B1320" s="34" t="s">
        <v>238</v>
      </c>
      <c r="C1320" s="34" t="s">
        <v>2305</v>
      </c>
      <c r="D1320" s="34" t="s">
        <v>2306</v>
      </c>
      <c r="E1320" s="34">
        <v>1111620</v>
      </c>
      <c r="F1320" s="34" t="s">
        <v>328</v>
      </c>
    </row>
    <row r="1321" spans="1:6" x14ac:dyDescent="0.2">
      <c r="A1321" s="34" t="s">
        <v>15</v>
      </c>
      <c r="B1321" s="34" t="s">
        <v>239</v>
      </c>
      <c r="C1321" s="34" t="s">
        <v>2307</v>
      </c>
      <c r="D1321" s="34" t="s">
        <v>2308</v>
      </c>
      <c r="E1321" s="34">
        <v>65645056</v>
      </c>
      <c r="F1321" s="34"/>
    </row>
    <row r="1322" spans="1:6" x14ac:dyDescent="0.2">
      <c r="A1322" s="34" t="s">
        <v>15</v>
      </c>
      <c r="B1322" s="34" t="s">
        <v>240</v>
      </c>
      <c r="C1322" s="34" t="s">
        <v>2309</v>
      </c>
      <c r="D1322" s="34" t="s">
        <v>2310</v>
      </c>
      <c r="E1322" s="34">
        <v>925619</v>
      </c>
      <c r="F1322" s="34" t="s">
        <v>333</v>
      </c>
    </row>
    <row r="1323" spans="1:6" x14ac:dyDescent="0.2">
      <c r="A1323" s="34" t="s">
        <v>15</v>
      </c>
      <c r="B1323" s="34" t="s">
        <v>241</v>
      </c>
      <c r="C1323" s="34" t="s">
        <v>2311</v>
      </c>
      <c r="D1323" s="34" t="s">
        <v>2312</v>
      </c>
      <c r="E1323" s="34">
        <v>6864672</v>
      </c>
      <c r="F1323" s="34" t="s">
        <v>326</v>
      </c>
    </row>
    <row r="1324" spans="1:6" x14ac:dyDescent="0.2">
      <c r="A1324" s="34" t="s">
        <v>15</v>
      </c>
      <c r="B1324" s="34" t="s">
        <v>242</v>
      </c>
      <c r="C1324" s="34" t="s">
        <v>2313</v>
      </c>
      <c r="D1324" s="34" t="s">
        <v>2314</v>
      </c>
      <c r="E1324" s="34">
        <v>6614662</v>
      </c>
      <c r="F1324" s="34" t="s">
        <v>324</v>
      </c>
    </row>
    <row r="1325" spans="1:6" x14ac:dyDescent="0.2">
      <c r="A1325" s="34" t="s">
        <v>15</v>
      </c>
      <c r="B1325" s="34" t="s">
        <v>243</v>
      </c>
      <c r="C1325" s="34" t="s">
        <v>2315</v>
      </c>
      <c r="D1325" s="34" t="s">
        <v>2316</v>
      </c>
      <c r="E1325" s="34">
        <v>4142154</v>
      </c>
      <c r="F1325" s="34" t="s">
        <v>326</v>
      </c>
    </row>
    <row r="1326" spans="1:6" x14ac:dyDescent="0.2">
      <c r="A1326" s="34" t="s">
        <v>15</v>
      </c>
      <c r="B1326" s="34" t="s">
        <v>244</v>
      </c>
      <c r="C1326" s="34" t="s">
        <v>2317</v>
      </c>
      <c r="D1326" s="34" t="s">
        <v>2318</v>
      </c>
      <c r="E1326" s="34">
        <v>18923633</v>
      </c>
      <c r="F1326" s="34" t="s">
        <v>335</v>
      </c>
    </row>
    <row r="1327" spans="1:6" x14ac:dyDescent="0.2">
      <c r="A1327" s="34" t="s">
        <v>15</v>
      </c>
      <c r="B1327" s="34" t="s">
        <v>245</v>
      </c>
      <c r="C1327" s="34" t="s">
        <v>2319</v>
      </c>
      <c r="D1327" s="34" t="s">
        <v>2320</v>
      </c>
      <c r="E1327" s="34">
        <v>208200798</v>
      </c>
      <c r="F1327" s="34" t="s">
        <v>331</v>
      </c>
    </row>
    <row r="1328" spans="1:6" x14ac:dyDescent="0.2">
      <c r="A1328" s="34" t="s">
        <v>15</v>
      </c>
      <c r="B1328" s="34" t="s">
        <v>246</v>
      </c>
      <c r="C1328" s="34" t="s">
        <v>2321</v>
      </c>
      <c r="D1328" s="34" t="s">
        <v>2322</v>
      </c>
      <c r="E1328" s="34">
        <v>3647411</v>
      </c>
      <c r="F1328" s="34" t="s">
        <v>333</v>
      </c>
    </row>
    <row r="1329" spans="1:6" x14ac:dyDescent="0.2">
      <c r="A1329" s="34" t="s">
        <v>15</v>
      </c>
      <c r="B1329" s="34" t="s">
        <v>247</v>
      </c>
      <c r="C1329" s="34" t="s">
        <v>2323</v>
      </c>
      <c r="D1329" s="34" t="s">
        <v>2324</v>
      </c>
      <c r="E1329" s="34">
        <v>1770259</v>
      </c>
      <c r="F1329" s="34" t="s">
        <v>334</v>
      </c>
    </row>
    <row r="1330" spans="1:6" x14ac:dyDescent="0.2">
      <c r="A1330" s="34" t="s">
        <v>15</v>
      </c>
      <c r="B1330" s="34" t="s">
        <v>248</v>
      </c>
      <c r="C1330" s="34" t="s">
        <v>2325</v>
      </c>
      <c r="D1330" s="34" t="s">
        <v>2326</v>
      </c>
      <c r="E1330" s="34">
        <v>6522260</v>
      </c>
      <c r="F1330" s="34" t="s">
        <v>324</v>
      </c>
    </row>
    <row r="1331" spans="1:6" x14ac:dyDescent="0.2">
      <c r="A1331" s="34" t="s">
        <v>15</v>
      </c>
      <c r="B1331" s="34" t="s">
        <v>249</v>
      </c>
      <c r="C1331" s="34" t="s">
        <v>2327</v>
      </c>
      <c r="D1331" s="34" t="s">
        <v>2328</v>
      </c>
      <c r="E1331" s="34">
        <v>12996868</v>
      </c>
      <c r="F1331" s="34" t="s">
        <v>331</v>
      </c>
    </row>
    <row r="1332" spans="1:6" x14ac:dyDescent="0.2">
      <c r="A1332" s="34" t="s">
        <v>15</v>
      </c>
      <c r="B1332" s="34" t="s">
        <v>250</v>
      </c>
      <c r="C1332" s="34" t="s">
        <v>2329</v>
      </c>
      <c r="D1332" s="34" t="s">
        <v>2330</v>
      </c>
      <c r="E1332" s="34">
        <v>334493158</v>
      </c>
      <c r="F1332" s="34" t="s">
        <v>331</v>
      </c>
    </row>
    <row r="1333" spans="1:6" x14ac:dyDescent="0.2">
      <c r="A1333" s="34" t="s">
        <v>15</v>
      </c>
      <c r="B1333" s="34" t="s">
        <v>251</v>
      </c>
      <c r="C1333" s="34" t="s">
        <v>2331</v>
      </c>
      <c r="D1333" s="34" t="s">
        <v>2332</v>
      </c>
      <c r="E1333" s="34">
        <v>4115494</v>
      </c>
      <c r="F1333" s="34" t="s">
        <v>325</v>
      </c>
    </row>
    <row r="1334" spans="1:6" x14ac:dyDescent="0.2">
      <c r="A1334" s="34" t="s">
        <v>15</v>
      </c>
      <c r="B1334" s="34" t="s">
        <v>252</v>
      </c>
      <c r="C1334" s="34" t="s">
        <v>2333</v>
      </c>
      <c r="D1334" s="34" t="s">
        <v>2334</v>
      </c>
      <c r="E1334" s="34">
        <v>10538065</v>
      </c>
      <c r="F1334" s="34" t="s">
        <v>328</v>
      </c>
    </row>
    <row r="1335" spans="1:6" x14ac:dyDescent="0.2">
      <c r="A1335" s="34" t="s">
        <v>15</v>
      </c>
      <c r="B1335" s="34" t="s">
        <v>253</v>
      </c>
      <c r="C1335" s="34" t="s">
        <v>2335</v>
      </c>
      <c r="D1335" s="34" t="s">
        <v>2336</v>
      </c>
      <c r="E1335" s="34">
        <v>246210787</v>
      </c>
      <c r="F1335" s="34" t="s">
        <v>329</v>
      </c>
    </row>
    <row r="1336" spans="1:6" x14ac:dyDescent="0.2">
      <c r="A1336" s="34" t="s">
        <v>15</v>
      </c>
      <c r="B1336" s="34" t="s">
        <v>254</v>
      </c>
      <c r="C1336" s="34" t="s">
        <v>2337</v>
      </c>
      <c r="D1336" s="34" t="s">
        <v>2338</v>
      </c>
      <c r="E1336" s="34">
        <v>243854788</v>
      </c>
      <c r="F1336" s="34" t="s">
        <v>331</v>
      </c>
    </row>
    <row r="1337" spans="1:6" x14ac:dyDescent="0.2">
      <c r="A1337" s="34" t="s">
        <v>15</v>
      </c>
      <c r="B1337" s="34" t="s">
        <v>255</v>
      </c>
      <c r="C1337" s="34" t="s">
        <v>2339</v>
      </c>
      <c r="D1337" s="34" t="s">
        <v>2340</v>
      </c>
      <c r="E1337" s="34">
        <v>2259772</v>
      </c>
      <c r="F1337" s="34" t="s">
        <v>330</v>
      </c>
    </row>
    <row r="1338" spans="1:6" x14ac:dyDescent="0.2">
      <c r="A1338" s="34" t="s">
        <v>15</v>
      </c>
      <c r="B1338" s="34" t="s">
        <v>256</v>
      </c>
      <c r="C1338" s="34" t="s">
        <v>2341</v>
      </c>
      <c r="D1338" s="34" t="s">
        <v>2342</v>
      </c>
      <c r="E1338" s="34">
        <v>8619095</v>
      </c>
      <c r="F1338" s="34" t="s">
        <v>342</v>
      </c>
    </row>
    <row r="1339" spans="1:6" x14ac:dyDescent="0.2">
      <c r="A1339" s="34" t="s">
        <v>15</v>
      </c>
      <c r="B1339" s="34" t="s">
        <v>257</v>
      </c>
      <c r="C1339" s="34" t="s">
        <v>2343</v>
      </c>
      <c r="D1339" s="34" t="s">
        <v>2344</v>
      </c>
      <c r="E1339" s="34">
        <v>3175725</v>
      </c>
      <c r="F1339" s="34" t="s">
        <v>337</v>
      </c>
    </row>
    <row r="1340" spans="1:6" x14ac:dyDescent="0.2">
      <c r="A1340" s="34" t="s">
        <v>15</v>
      </c>
      <c r="B1340" s="34" t="s">
        <v>258</v>
      </c>
      <c r="C1340" s="34" t="s">
        <v>2345</v>
      </c>
      <c r="D1340" s="34" t="s">
        <v>2346</v>
      </c>
      <c r="E1340" s="34">
        <v>8593252</v>
      </c>
      <c r="F1340" s="34" t="s">
        <v>342</v>
      </c>
    </row>
    <row r="1341" spans="1:6" x14ac:dyDescent="0.2">
      <c r="A1341" s="34" t="s">
        <v>15</v>
      </c>
      <c r="B1341" s="34" t="s">
        <v>259</v>
      </c>
      <c r="C1341" s="34" t="s">
        <v>2347</v>
      </c>
      <c r="D1341" s="34" t="s">
        <v>2348</v>
      </c>
      <c r="E1341" s="34">
        <v>1320225</v>
      </c>
      <c r="F1341" s="34" t="s">
        <v>333</v>
      </c>
    </row>
    <row r="1342" spans="1:6" x14ac:dyDescent="0.2">
      <c r="A1342" s="34" t="s">
        <v>15</v>
      </c>
      <c r="B1342" s="34" t="s">
        <v>260</v>
      </c>
      <c r="C1342" s="34" t="s">
        <v>2349</v>
      </c>
      <c r="D1342" s="34" t="s">
        <v>2350</v>
      </c>
      <c r="E1342" s="34">
        <v>3588010</v>
      </c>
      <c r="F1342" s="34" t="s">
        <v>333</v>
      </c>
    </row>
    <row r="1343" spans="1:6" x14ac:dyDescent="0.2">
      <c r="A1343" s="34" t="s">
        <v>15</v>
      </c>
      <c r="B1343" s="34" t="s">
        <v>261</v>
      </c>
      <c r="C1343" s="34" t="s">
        <v>2351</v>
      </c>
      <c r="D1343" s="34" t="s">
        <v>2352</v>
      </c>
      <c r="E1343" s="34">
        <v>1954951</v>
      </c>
      <c r="F1343" s="34" t="s">
        <v>328</v>
      </c>
    </row>
    <row r="1344" spans="1:6" x14ac:dyDescent="0.2">
      <c r="A1344" s="34" t="s">
        <v>15</v>
      </c>
      <c r="B1344" s="34" t="s">
        <v>262</v>
      </c>
      <c r="C1344" s="34" t="s">
        <v>2353</v>
      </c>
      <c r="D1344" s="34" t="s">
        <v>2354</v>
      </c>
      <c r="E1344" s="34">
        <v>4732817</v>
      </c>
      <c r="F1344" s="34" t="s">
        <v>340</v>
      </c>
    </row>
    <row r="1345" spans="1:6" x14ac:dyDescent="0.2">
      <c r="A1345" s="34" t="s">
        <v>15</v>
      </c>
      <c r="B1345" s="34" t="s">
        <v>263</v>
      </c>
      <c r="C1345" s="34" t="s">
        <v>2355</v>
      </c>
      <c r="D1345" s="34" t="s">
        <v>2356</v>
      </c>
      <c r="E1345" s="34">
        <v>67965883</v>
      </c>
      <c r="F1345" s="34" t="s">
        <v>324</v>
      </c>
    </row>
    <row r="1346" spans="1:6" x14ac:dyDescent="0.2">
      <c r="A1346" s="34" t="s">
        <v>15</v>
      </c>
      <c r="B1346" s="34" t="s">
        <v>264</v>
      </c>
      <c r="C1346" s="34" t="s">
        <v>2357</v>
      </c>
      <c r="D1346" s="34" t="s">
        <v>2358</v>
      </c>
      <c r="E1346" s="34">
        <v>32971298</v>
      </c>
      <c r="F1346" s="34" t="s">
        <v>326</v>
      </c>
    </row>
    <row r="1347" spans="1:6" x14ac:dyDescent="0.2">
      <c r="A1347" s="34" t="s">
        <v>15</v>
      </c>
      <c r="B1347" s="34" t="s">
        <v>265</v>
      </c>
      <c r="C1347" s="34" t="s">
        <v>2359</v>
      </c>
      <c r="D1347" s="34" t="s">
        <v>2360</v>
      </c>
      <c r="E1347" s="34">
        <v>1140785</v>
      </c>
      <c r="F1347" s="34" t="s">
        <v>333</v>
      </c>
    </row>
    <row r="1348" spans="1:6" x14ac:dyDescent="0.2">
      <c r="A1348" s="34" t="s">
        <v>15</v>
      </c>
      <c r="B1348" s="34" t="s">
        <v>266</v>
      </c>
      <c r="C1348" s="34" t="s">
        <v>2361</v>
      </c>
      <c r="D1348" s="34" t="s">
        <v>2362</v>
      </c>
      <c r="E1348" s="34">
        <v>126555147</v>
      </c>
      <c r="F1348" s="34" t="s">
        <v>324</v>
      </c>
    </row>
    <row r="1349" spans="1:6" x14ac:dyDescent="0.2">
      <c r="A1349" s="34" t="s">
        <v>15</v>
      </c>
      <c r="B1349" s="34" t="s">
        <v>267</v>
      </c>
      <c r="C1349" s="34" t="s">
        <v>2363</v>
      </c>
      <c r="D1349" s="34" t="s">
        <v>2364</v>
      </c>
      <c r="E1349" s="34">
        <v>75478382</v>
      </c>
      <c r="F1349" s="34" t="s">
        <v>330</v>
      </c>
    </row>
    <row r="1350" spans="1:6" x14ac:dyDescent="0.2">
      <c r="A1350" s="34" t="s">
        <v>15</v>
      </c>
      <c r="B1350" s="34" t="s">
        <v>268</v>
      </c>
      <c r="C1350" s="34" t="s">
        <v>2365</v>
      </c>
      <c r="D1350" s="34" t="s">
        <v>2366</v>
      </c>
      <c r="E1350" s="34">
        <v>2556227</v>
      </c>
      <c r="F1350" s="34" t="s">
        <v>335</v>
      </c>
    </row>
    <row r="1351" spans="1:6" x14ac:dyDescent="0.2">
      <c r="A1351" s="34" t="s">
        <v>15</v>
      </c>
      <c r="B1351" s="34" t="s">
        <v>269</v>
      </c>
      <c r="C1351" s="34" t="s">
        <v>2367</v>
      </c>
      <c r="D1351" s="34" t="s">
        <v>2368</v>
      </c>
      <c r="E1351" s="34">
        <v>9106827</v>
      </c>
      <c r="F1351" s="34" t="s">
        <v>325</v>
      </c>
    </row>
    <row r="1352" spans="1:6" x14ac:dyDescent="0.2">
      <c r="A1352" s="34" t="s">
        <v>15</v>
      </c>
      <c r="B1352" s="34" t="s">
        <v>270</v>
      </c>
      <c r="C1352" s="34" t="s">
        <v>2369</v>
      </c>
      <c r="D1352" s="34" t="s">
        <v>2370</v>
      </c>
      <c r="E1352" s="34">
        <v>33509958</v>
      </c>
      <c r="F1352" s="34" t="s">
        <v>343</v>
      </c>
    </row>
    <row r="1353" spans="1:6" x14ac:dyDescent="0.2">
      <c r="A1353" s="34" t="s">
        <v>15</v>
      </c>
      <c r="B1353" s="34" t="s">
        <v>271</v>
      </c>
      <c r="C1353" s="34" t="s">
        <v>2371</v>
      </c>
      <c r="D1353" s="34" t="s">
        <v>2372</v>
      </c>
      <c r="E1353" s="34">
        <v>9874672</v>
      </c>
      <c r="F1353" s="34" t="s">
        <v>341</v>
      </c>
    </row>
    <row r="1354" spans="1:6" x14ac:dyDescent="0.2">
      <c r="A1354" s="34" t="s">
        <v>15</v>
      </c>
      <c r="B1354" s="34" t="s">
        <v>272</v>
      </c>
      <c r="C1354" s="34" t="s">
        <v>2373</v>
      </c>
      <c r="D1354" s="34" t="s">
        <v>2374</v>
      </c>
      <c r="E1354" s="34">
        <v>51536325</v>
      </c>
      <c r="F1354" s="34" t="s">
        <v>343</v>
      </c>
    </row>
    <row r="1355" spans="1:6" x14ac:dyDescent="0.2">
      <c r="A1355" s="34" t="s">
        <v>15</v>
      </c>
      <c r="B1355" s="34" t="s">
        <v>273</v>
      </c>
      <c r="C1355" s="34" t="s">
        <v>2375</v>
      </c>
      <c r="D1355" s="34" t="s">
        <v>2376</v>
      </c>
      <c r="E1355" s="34">
        <v>2005882</v>
      </c>
      <c r="F1355" s="34" t="s">
        <v>344</v>
      </c>
    </row>
    <row r="1356" spans="1:6" x14ac:dyDescent="0.2">
      <c r="A1356" s="34" t="s">
        <v>15</v>
      </c>
      <c r="B1356" s="34" t="s">
        <v>274</v>
      </c>
      <c r="C1356" s="34" t="s">
        <v>2377</v>
      </c>
      <c r="D1356" s="34" t="s">
        <v>2378</v>
      </c>
      <c r="E1356" s="34">
        <v>12454053</v>
      </c>
      <c r="F1356" s="34" t="s">
        <v>327</v>
      </c>
    </row>
    <row r="1357" spans="1:6" x14ac:dyDescent="0.2">
      <c r="A1357" s="34" t="s">
        <v>15</v>
      </c>
      <c r="B1357" s="34" t="s">
        <v>275</v>
      </c>
      <c r="C1357" s="34" t="s">
        <v>2379</v>
      </c>
      <c r="D1357" s="34" t="s">
        <v>2380</v>
      </c>
      <c r="E1357" s="34">
        <v>1377510</v>
      </c>
      <c r="F1357" s="34" t="s">
        <v>327</v>
      </c>
    </row>
    <row r="1358" spans="1:6" x14ac:dyDescent="0.2">
      <c r="A1358" s="34" t="s">
        <v>15</v>
      </c>
      <c r="B1358" s="34" t="s">
        <v>276</v>
      </c>
      <c r="C1358" s="34" t="s">
        <v>2381</v>
      </c>
      <c r="D1358" s="34" t="s">
        <v>2382</v>
      </c>
      <c r="E1358" s="34">
        <v>142365582</v>
      </c>
      <c r="F1358" s="34" t="s">
        <v>341</v>
      </c>
    </row>
    <row r="1359" spans="1:6" x14ac:dyDescent="0.2">
      <c r="A1359" s="34" t="s">
        <v>15</v>
      </c>
      <c r="B1359" s="34" t="s">
        <v>277</v>
      </c>
      <c r="C1359" s="34" t="s">
        <v>2383</v>
      </c>
      <c r="D1359" s="34" t="s">
        <v>2384</v>
      </c>
      <c r="E1359" s="34">
        <v>933042</v>
      </c>
      <c r="F1359" s="34" t="s">
        <v>334</v>
      </c>
    </row>
    <row r="1360" spans="1:6" x14ac:dyDescent="0.2">
      <c r="A1360" s="34" t="s">
        <v>15</v>
      </c>
      <c r="B1360" s="34" t="s">
        <v>278</v>
      </c>
      <c r="C1360" s="34" t="s">
        <v>2385</v>
      </c>
      <c r="D1360" s="34" t="s">
        <v>2386</v>
      </c>
      <c r="E1360" s="34">
        <v>2679192</v>
      </c>
      <c r="F1360" s="34" t="s">
        <v>345</v>
      </c>
    </row>
    <row r="1361" spans="1:6" x14ac:dyDescent="0.2">
      <c r="A1361" s="34" t="s">
        <v>15</v>
      </c>
      <c r="B1361" s="34" t="s">
        <v>279</v>
      </c>
      <c r="C1361" s="34" t="s">
        <v>2387</v>
      </c>
      <c r="D1361" s="34" t="s">
        <v>2388</v>
      </c>
      <c r="E1361" s="34">
        <v>1830781</v>
      </c>
      <c r="F1361" s="34" t="s">
        <v>324</v>
      </c>
    </row>
    <row r="1362" spans="1:6" x14ac:dyDescent="0.2">
      <c r="A1362" s="34" t="s">
        <v>15</v>
      </c>
      <c r="B1362" s="34" t="s">
        <v>280</v>
      </c>
      <c r="C1362" s="34" t="s">
        <v>347</v>
      </c>
      <c r="D1362" s="34" t="s">
        <v>2389</v>
      </c>
      <c r="E1362" s="34">
        <v>635451</v>
      </c>
      <c r="F1362" s="34" t="s">
        <v>328</v>
      </c>
    </row>
    <row r="1363" spans="1:6" x14ac:dyDescent="0.2">
      <c r="A1363" s="34" t="s">
        <v>15</v>
      </c>
      <c r="B1363" s="34" t="s">
        <v>281</v>
      </c>
      <c r="C1363" s="34" t="s">
        <v>2390</v>
      </c>
      <c r="D1363" s="34" t="s">
        <v>2391</v>
      </c>
      <c r="E1363" s="34">
        <v>162163035</v>
      </c>
      <c r="F1363" s="34" t="s">
        <v>343</v>
      </c>
    </row>
    <row r="1364" spans="1:6" x14ac:dyDescent="0.2">
      <c r="A1364" s="34" t="s">
        <v>15</v>
      </c>
      <c r="B1364" s="34" t="s">
        <v>282</v>
      </c>
      <c r="C1364" s="34" t="s">
        <v>2392</v>
      </c>
      <c r="D1364" s="34" t="s">
        <v>2393</v>
      </c>
      <c r="E1364" s="34">
        <v>2001386</v>
      </c>
      <c r="F1364" s="34" t="s">
        <v>332</v>
      </c>
    </row>
    <row r="1365" spans="1:6" x14ac:dyDescent="0.2">
      <c r="A1365" s="34" t="s">
        <v>15</v>
      </c>
      <c r="B1365" s="34" t="s">
        <v>283</v>
      </c>
      <c r="C1365" s="34" t="s">
        <v>2394</v>
      </c>
      <c r="D1365" s="34" t="s">
        <v>2395</v>
      </c>
      <c r="E1365" s="34">
        <v>625784757</v>
      </c>
      <c r="F1365" s="34" t="s">
        <v>331</v>
      </c>
    </row>
    <row r="1366" spans="1:6" x14ac:dyDescent="0.2">
      <c r="A1366" s="34" t="s">
        <v>15</v>
      </c>
      <c r="B1366" s="34" t="s">
        <v>284</v>
      </c>
      <c r="C1366" s="34" t="s">
        <v>2396</v>
      </c>
      <c r="D1366" s="34" t="s">
        <v>2397</v>
      </c>
      <c r="E1366" s="34">
        <v>663036</v>
      </c>
      <c r="F1366" s="34" t="s">
        <v>324</v>
      </c>
    </row>
    <row r="1367" spans="1:6" x14ac:dyDescent="0.2">
      <c r="A1367" s="34" t="s">
        <v>15</v>
      </c>
      <c r="B1367" s="34" t="s">
        <v>285</v>
      </c>
      <c r="C1367" s="34" t="s">
        <v>2398</v>
      </c>
      <c r="D1367" s="34" t="s">
        <v>2399</v>
      </c>
      <c r="E1367" s="34">
        <v>10440279</v>
      </c>
      <c r="F1367" s="34" t="s">
        <v>341</v>
      </c>
    </row>
    <row r="1368" spans="1:6" x14ac:dyDescent="0.2">
      <c r="A1368" s="34" t="s">
        <v>15</v>
      </c>
      <c r="B1368" s="34" t="s">
        <v>286</v>
      </c>
      <c r="C1368" s="34" t="s">
        <v>2400</v>
      </c>
      <c r="D1368" s="34" t="s">
        <v>2401</v>
      </c>
      <c r="E1368" s="34">
        <v>415867842</v>
      </c>
      <c r="F1368" s="34" t="s">
        <v>345</v>
      </c>
    </row>
    <row r="1369" spans="1:6" x14ac:dyDescent="0.2">
      <c r="A1369" s="34" t="s">
        <v>15</v>
      </c>
      <c r="B1369" s="34" t="s">
        <v>287</v>
      </c>
      <c r="C1369" s="34" t="s">
        <v>2402</v>
      </c>
      <c r="D1369" s="34" t="s">
        <v>2403</v>
      </c>
      <c r="E1369" s="34">
        <v>1941578</v>
      </c>
      <c r="F1369" s="34" t="s">
        <v>333</v>
      </c>
    </row>
    <row r="1370" spans="1:6" x14ac:dyDescent="0.2">
      <c r="A1370" s="34" t="s">
        <v>15</v>
      </c>
      <c r="B1370" s="34" t="s">
        <v>288</v>
      </c>
      <c r="C1370" s="34" t="s">
        <v>2404</v>
      </c>
      <c r="D1370" s="34" t="s">
        <v>2405</v>
      </c>
      <c r="E1370" s="34">
        <v>349756771</v>
      </c>
      <c r="F1370" s="34" t="s">
        <v>343</v>
      </c>
    </row>
    <row r="1371" spans="1:6" x14ac:dyDescent="0.2">
      <c r="A1371" s="34" t="s">
        <v>15</v>
      </c>
      <c r="B1371" s="34" t="s">
        <v>289</v>
      </c>
      <c r="C1371" s="34" t="s">
        <v>2406</v>
      </c>
      <c r="D1371" s="34" t="s">
        <v>2407</v>
      </c>
      <c r="E1371" s="34">
        <v>24869704</v>
      </c>
      <c r="F1371" s="34" t="s">
        <v>324</v>
      </c>
    </row>
    <row r="1372" spans="1:6" x14ac:dyDescent="0.2">
      <c r="A1372" s="34" t="s">
        <v>15</v>
      </c>
      <c r="B1372" s="34" t="s">
        <v>290</v>
      </c>
      <c r="C1372" s="34" t="s">
        <v>2408</v>
      </c>
      <c r="D1372" s="34" t="s">
        <v>2409</v>
      </c>
      <c r="E1372" s="34">
        <v>1325903</v>
      </c>
      <c r="F1372" s="34" t="s">
        <v>326</v>
      </c>
    </row>
    <row r="1373" spans="1:6" x14ac:dyDescent="0.2">
      <c r="A1373" s="34" t="s">
        <v>15</v>
      </c>
      <c r="B1373" s="34" t="s">
        <v>291</v>
      </c>
      <c r="C1373" s="34" t="s">
        <v>2410</v>
      </c>
      <c r="D1373" s="34" t="s">
        <v>2411</v>
      </c>
      <c r="E1373" s="34">
        <v>6333861</v>
      </c>
      <c r="F1373" s="34" t="s">
        <v>342</v>
      </c>
    </row>
    <row r="1374" spans="1:6" x14ac:dyDescent="0.2">
      <c r="A1374" s="34" t="s">
        <v>15</v>
      </c>
      <c r="B1374" s="34" t="s">
        <v>292</v>
      </c>
      <c r="C1374" s="34" t="s">
        <v>2412</v>
      </c>
      <c r="D1374" s="34" t="s">
        <v>2413</v>
      </c>
      <c r="E1374" s="34">
        <v>9530380</v>
      </c>
      <c r="F1374" s="34" t="s">
        <v>344</v>
      </c>
    </row>
    <row r="1375" spans="1:6" x14ac:dyDescent="0.2">
      <c r="A1375" s="34" t="s">
        <v>15</v>
      </c>
      <c r="B1375" s="34" t="s">
        <v>293</v>
      </c>
      <c r="C1375" s="34" t="s">
        <v>2414</v>
      </c>
      <c r="D1375" s="34" t="s">
        <v>2415</v>
      </c>
      <c r="E1375" s="34">
        <v>12732468</v>
      </c>
      <c r="F1375" s="34" t="s">
        <v>333</v>
      </c>
    </row>
    <row r="1376" spans="1:6" x14ac:dyDescent="0.2">
      <c r="A1376" s="34" t="s">
        <v>15</v>
      </c>
      <c r="B1376" s="34" t="s">
        <v>294</v>
      </c>
      <c r="C1376" s="34" t="s">
        <v>2416</v>
      </c>
      <c r="D1376" s="34" t="s">
        <v>2417</v>
      </c>
      <c r="E1376" s="34">
        <v>3221738</v>
      </c>
      <c r="F1376" s="34" t="s">
        <v>328</v>
      </c>
    </row>
    <row r="1377" spans="1:6" x14ac:dyDescent="0.2">
      <c r="A1377" s="34" t="s">
        <v>15</v>
      </c>
      <c r="B1377" s="34" t="s">
        <v>295</v>
      </c>
      <c r="C1377" s="34" t="s">
        <v>2418</v>
      </c>
      <c r="D1377" s="34" t="s">
        <v>2419</v>
      </c>
      <c r="E1377" s="34">
        <v>1673305</v>
      </c>
      <c r="F1377" s="34" t="s">
        <v>346</v>
      </c>
    </row>
    <row r="1378" spans="1:6" x14ac:dyDescent="0.2">
      <c r="A1378" s="34" t="s">
        <v>15</v>
      </c>
      <c r="B1378" s="34" t="s">
        <v>296</v>
      </c>
      <c r="C1378" s="34" t="s">
        <v>2420</v>
      </c>
      <c r="D1378" s="34" t="s">
        <v>2421</v>
      </c>
      <c r="E1378" s="34">
        <v>31624929</v>
      </c>
      <c r="F1378" s="34" t="s">
        <v>340</v>
      </c>
    </row>
    <row r="1379" spans="1:6" x14ac:dyDescent="0.2">
      <c r="A1379" s="34" t="s">
        <v>15</v>
      </c>
      <c r="B1379" s="34" t="s">
        <v>297</v>
      </c>
      <c r="C1379" s="34" t="s">
        <v>2422</v>
      </c>
      <c r="D1379" s="34" t="s">
        <v>2423</v>
      </c>
      <c r="E1379" s="34">
        <v>29911589</v>
      </c>
      <c r="F1379" s="34" t="s">
        <v>327</v>
      </c>
    </row>
    <row r="1380" spans="1:6" x14ac:dyDescent="0.2">
      <c r="A1380" s="34" t="s">
        <v>15</v>
      </c>
      <c r="B1380" s="34" t="s">
        <v>298</v>
      </c>
      <c r="C1380" s="34" t="s">
        <v>2424</v>
      </c>
      <c r="D1380" s="34" t="s">
        <v>2425</v>
      </c>
      <c r="E1380" s="34">
        <v>833832</v>
      </c>
      <c r="F1380" s="34" t="s">
        <v>332</v>
      </c>
    </row>
    <row r="1381" spans="1:6" x14ac:dyDescent="0.2">
      <c r="A1381" s="34" t="s">
        <v>15</v>
      </c>
      <c r="B1381" s="34" t="s">
        <v>299</v>
      </c>
      <c r="C1381" s="34" t="s">
        <v>2426</v>
      </c>
      <c r="D1381" s="34" t="s">
        <v>2427</v>
      </c>
      <c r="E1381" s="34">
        <v>882424</v>
      </c>
      <c r="F1381" s="34" t="s">
        <v>332</v>
      </c>
    </row>
    <row r="1382" spans="1:6" x14ac:dyDescent="0.2">
      <c r="A1382" s="34" t="s">
        <v>15</v>
      </c>
      <c r="B1382" s="34" t="s">
        <v>300</v>
      </c>
      <c r="C1382" s="34" t="s">
        <v>2428</v>
      </c>
      <c r="D1382" s="34" t="s">
        <v>2429</v>
      </c>
      <c r="E1382" s="34">
        <v>44757143</v>
      </c>
      <c r="F1382" s="34" t="s">
        <v>326</v>
      </c>
    </row>
    <row r="1383" spans="1:6" x14ac:dyDescent="0.2">
      <c r="A1383" s="34" t="s">
        <v>15</v>
      </c>
      <c r="B1383" s="34" t="s">
        <v>301</v>
      </c>
      <c r="C1383" s="34" t="s">
        <v>2430</v>
      </c>
      <c r="D1383" s="34" t="s">
        <v>2431</v>
      </c>
      <c r="E1383" s="34">
        <v>13530518</v>
      </c>
      <c r="F1383" s="34" t="s">
        <v>326</v>
      </c>
    </row>
    <row r="1384" spans="1:6" x14ac:dyDescent="0.2">
      <c r="A1384" s="34" t="s">
        <v>307</v>
      </c>
      <c r="B1384" s="34"/>
      <c r="C1384" s="34" t="s">
        <v>2432</v>
      </c>
      <c r="D1384" s="34" t="s">
        <v>2433</v>
      </c>
      <c r="E1384" s="34">
        <v>11941410945</v>
      </c>
      <c r="F1384" s="34"/>
    </row>
    <row r="1385" spans="1:6" x14ac:dyDescent="0.2">
      <c r="A1385" s="34" t="s">
        <v>16</v>
      </c>
      <c r="B1385" s="34" t="s">
        <v>27</v>
      </c>
      <c r="C1385" s="34" t="s">
        <v>347</v>
      </c>
      <c r="D1385" s="34" t="s">
        <v>2434</v>
      </c>
      <c r="E1385" s="34">
        <v>27453</v>
      </c>
      <c r="F1385" s="34" t="s">
        <v>324</v>
      </c>
    </row>
    <row r="1386" spans="1:6" x14ac:dyDescent="0.2">
      <c r="A1386" s="34" t="s">
        <v>16</v>
      </c>
      <c r="B1386" s="34" t="s">
        <v>28</v>
      </c>
      <c r="C1386" s="34" t="s">
        <v>347</v>
      </c>
      <c r="D1386" s="34" t="s">
        <v>2435</v>
      </c>
      <c r="E1386" s="34">
        <v>47586</v>
      </c>
      <c r="F1386" s="34" t="s">
        <v>325</v>
      </c>
    </row>
    <row r="1387" spans="1:6" x14ac:dyDescent="0.2">
      <c r="A1387" s="34" t="s">
        <v>16</v>
      </c>
      <c r="B1387" s="34" t="s">
        <v>29</v>
      </c>
      <c r="C1387" s="34" t="s">
        <v>347</v>
      </c>
      <c r="D1387" s="34" t="s">
        <v>2436</v>
      </c>
      <c r="E1387" s="34">
        <v>115</v>
      </c>
      <c r="F1387" s="34" t="s">
        <v>326</v>
      </c>
    </row>
    <row r="1388" spans="1:6" x14ac:dyDescent="0.2">
      <c r="A1388" s="34" t="s">
        <v>16</v>
      </c>
      <c r="B1388" s="34" t="s">
        <v>33</v>
      </c>
      <c r="C1388" s="34" t="s">
        <v>347</v>
      </c>
      <c r="D1388" s="34" t="s">
        <v>2437</v>
      </c>
      <c r="E1388" s="34">
        <v>2667</v>
      </c>
      <c r="F1388" s="34" t="s">
        <v>329</v>
      </c>
    </row>
    <row r="1389" spans="1:6" x14ac:dyDescent="0.2">
      <c r="A1389" s="34" t="s">
        <v>16</v>
      </c>
      <c r="B1389" s="34" t="s">
        <v>34</v>
      </c>
      <c r="C1389" s="34" t="s">
        <v>347</v>
      </c>
      <c r="D1389" s="34" t="s">
        <v>2438</v>
      </c>
      <c r="E1389" s="34">
        <v>12155</v>
      </c>
      <c r="F1389" s="34" t="s">
        <v>324</v>
      </c>
    </row>
    <row r="1390" spans="1:6" x14ac:dyDescent="0.2">
      <c r="A1390" s="34" t="s">
        <v>16</v>
      </c>
      <c r="B1390" s="34" t="s">
        <v>35</v>
      </c>
      <c r="C1390" s="34" t="s">
        <v>347</v>
      </c>
      <c r="D1390" s="34" t="s">
        <v>2439</v>
      </c>
      <c r="E1390" s="34">
        <v>4099</v>
      </c>
      <c r="F1390" s="34" t="s">
        <v>330</v>
      </c>
    </row>
    <row r="1391" spans="1:6" x14ac:dyDescent="0.2">
      <c r="A1391" s="34" t="s">
        <v>16</v>
      </c>
      <c r="B1391" s="34" t="s">
        <v>37</v>
      </c>
      <c r="C1391" s="34" t="s">
        <v>347</v>
      </c>
      <c r="D1391" s="34" t="s">
        <v>2440</v>
      </c>
      <c r="E1391" s="34">
        <v>395</v>
      </c>
      <c r="F1391" s="34" t="s">
        <v>328</v>
      </c>
    </row>
    <row r="1392" spans="1:6" x14ac:dyDescent="0.2">
      <c r="A1392" s="34" t="s">
        <v>16</v>
      </c>
      <c r="B1392" s="34" t="s">
        <v>38</v>
      </c>
      <c r="C1392" s="34" t="s">
        <v>347</v>
      </c>
      <c r="D1392" s="34" t="s">
        <v>2441</v>
      </c>
      <c r="E1392" s="34">
        <v>13744</v>
      </c>
      <c r="F1392" s="34" t="s">
        <v>330</v>
      </c>
    </row>
    <row r="1393" spans="1:6" x14ac:dyDescent="0.2">
      <c r="A1393" s="34" t="s">
        <v>16</v>
      </c>
      <c r="B1393" s="34" t="s">
        <v>40</v>
      </c>
      <c r="C1393" s="34" t="s">
        <v>347</v>
      </c>
      <c r="D1393" s="34" t="s">
        <v>2442</v>
      </c>
      <c r="E1393" s="34">
        <v>11495</v>
      </c>
      <c r="F1393" s="34" t="s">
        <v>333</v>
      </c>
    </row>
    <row r="1394" spans="1:6" x14ac:dyDescent="0.2">
      <c r="A1394" s="34" t="s">
        <v>16</v>
      </c>
      <c r="B1394" s="34" t="s">
        <v>45</v>
      </c>
      <c r="C1394" s="34" t="s">
        <v>347</v>
      </c>
      <c r="D1394" s="34" t="s">
        <v>2443</v>
      </c>
      <c r="E1394" s="34">
        <v>6485</v>
      </c>
      <c r="F1394" s="34" t="s">
        <v>336</v>
      </c>
    </row>
    <row r="1395" spans="1:6" x14ac:dyDescent="0.2">
      <c r="A1395" s="34" t="s">
        <v>16</v>
      </c>
      <c r="B1395" s="34" t="s">
        <v>47</v>
      </c>
      <c r="C1395" s="34" t="s">
        <v>347</v>
      </c>
      <c r="D1395" s="34" t="s">
        <v>825</v>
      </c>
      <c r="E1395" s="34">
        <v>373</v>
      </c>
      <c r="F1395" s="34" t="s">
        <v>336</v>
      </c>
    </row>
    <row r="1396" spans="1:6" x14ac:dyDescent="0.2">
      <c r="A1396" s="34" t="s">
        <v>16</v>
      </c>
      <c r="B1396" s="34" t="s">
        <v>49</v>
      </c>
      <c r="C1396" s="34" t="s">
        <v>347</v>
      </c>
      <c r="D1396" s="34" t="s">
        <v>2444</v>
      </c>
      <c r="E1396" s="34">
        <v>13670</v>
      </c>
      <c r="F1396" s="34" t="s">
        <v>338</v>
      </c>
    </row>
    <row r="1397" spans="1:6" x14ac:dyDescent="0.2">
      <c r="A1397" s="34" t="s">
        <v>16</v>
      </c>
      <c r="B1397" s="34" t="s">
        <v>51</v>
      </c>
      <c r="C1397" s="34" t="s">
        <v>347</v>
      </c>
      <c r="D1397" s="34" t="s">
        <v>2445</v>
      </c>
      <c r="E1397" s="34">
        <v>490564</v>
      </c>
      <c r="F1397" s="34" t="s">
        <v>331</v>
      </c>
    </row>
    <row r="1398" spans="1:6" x14ac:dyDescent="0.2">
      <c r="A1398" s="34" t="s">
        <v>16</v>
      </c>
      <c r="B1398" s="34" t="s">
        <v>52</v>
      </c>
      <c r="C1398" s="34" t="s">
        <v>347</v>
      </c>
      <c r="D1398" s="34" t="s">
        <v>2446</v>
      </c>
      <c r="E1398" s="34">
        <v>75</v>
      </c>
      <c r="F1398" s="34" t="s">
        <v>339</v>
      </c>
    </row>
    <row r="1399" spans="1:6" x14ac:dyDescent="0.2">
      <c r="A1399" s="34" t="s">
        <v>16</v>
      </c>
      <c r="B1399" s="34" t="s">
        <v>53</v>
      </c>
      <c r="C1399" s="34" t="s">
        <v>347</v>
      </c>
      <c r="D1399" s="34" t="s">
        <v>2447</v>
      </c>
      <c r="E1399" s="34">
        <v>809</v>
      </c>
      <c r="F1399" s="34" t="s">
        <v>340</v>
      </c>
    </row>
    <row r="1400" spans="1:6" x14ac:dyDescent="0.2">
      <c r="A1400" s="34" t="s">
        <v>16</v>
      </c>
      <c r="B1400" s="34" t="s">
        <v>54</v>
      </c>
      <c r="C1400" s="34" t="s">
        <v>347</v>
      </c>
      <c r="D1400" s="34" t="s">
        <v>2448</v>
      </c>
      <c r="E1400" s="34">
        <v>12306</v>
      </c>
      <c r="F1400" s="34" t="s">
        <v>325</v>
      </c>
    </row>
    <row r="1401" spans="1:6" x14ac:dyDescent="0.2">
      <c r="A1401" s="34" t="s">
        <v>16</v>
      </c>
      <c r="B1401" s="34" t="s">
        <v>55</v>
      </c>
      <c r="C1401" s="34" t="s">
        <v>347</v>
      </c>
      <c r="D1401" s="34" t="s">
        <v>2449</v>
      </c>
      <c r="E1401" s="34">
        <v>7523</v>
      </c>
      <c r="F1401" s="34" t="s">
        <v>338</v>
      </c>
    </row>
    <row r="1402" spans="1:6" x14ac:dyDescent="0.2">
      <c r="A1402" s="34" t="s">
        <v>16</v>
      </c>
      <c r="B1402" s="34" t="s">
        <v>56</v>
      </c>
      <c r="C1402" s="34" t="s">
        <v>347</v>
      </c>
      <c r="D1402" s="34" t="s">
        <v>2450</v>
      </c>
      <c r="E1402" s="34">
        <v>3493</v>
      </c>
      <c r="F1402" s="34" t="s">
        <v>341</v>
      </c>
    </row>
    <row r="1403" spans="1:6" x14ac:dyDescent="0.2">
      <c r="A1403" s="34" t="s">
        <v>16</v>
      </c>
      <c r="B1403" s="34" t="s">
        <v>57</v>
      </c>
      <c r="C1403" s="34" t="s">
        <v>347</v>
      </c>
      <c r="D1403" s="34" t="s">
        <v>2451</v>
      </c>
      <c r="E1403" s="34">
        <v>3885</v>
      </c>
      <c r="F1403" s="34" t="s">
        <v>342</v>
      </c>
    </row>
    <row r="1404" spans="1:6" x14ac:dyDescent="0.2">
      <c r="A1404" s="34" t="s">
        <v>16</v>
      </c>
      <c r="B1404" s="34" t="s">
        <v>58</v>
      </c>
      <c r="C1404" s="34" t="s">
        <v>347</v>
      </c>
      <c r="D1404" s="34" t="s">
        <v>633</v>
      </c>
      <c r="E1404" s="34">
        <v>43</v>
      </c>
      <c r="F1404" s="34" t="s">
        <v>333</v>
      </c>
    </row>
    <row r="1405" spans="1:6" x14ac:dyDescent="0.2">
      <c r="A1405" s="34" t="s">
        <v>16</v>
      </c>
      <c r="B1405" s="34" t="s">
        <v>59</v>
      </c>
      <c r="C1405" s="34" t="s">
        <v>347</v>
      </c>
      <c r="D1405" s="34" t="s">
        <v>2452</v>
      </c>
      <c r="E1405" s="34">
        <v>139066</v>
      </c>
      <c r="F1405" s="34" t="s">
        <v>343</v>
      </c>
    </row>
    <row r="1406" spans="1:6" x14ac:dyDescent="0.2">
      <c r="A1406" s="34" t="s">
        <v>16</v>
      </c>
      <c r="B1406" s="34" t="s">
        <v>62</v>
      </c>
      <c r="C1406" s="34" t="s">
        <v>347</v>
      </c>
      <c r="D1406" s="34" t="s">
        <v>2453</v>
      </c>
      <c r="E1406" s="34">
        <v>12215</v>
      </c>
      <c r="F1406" s="34" t="s">
        <v>330</v>
      </c>
    </row>
    <row r="1407" spans="1:6" x14ac:dyDescent="0.2">
      <c r="A1407" s="34" t="s">
        <v>16</v>
      </c>
      <c r="B1407" s="34" t="s">
        <v>65</v>
      </c>
      <c r="C1407" s="34" t="s">
        <v>347</v>
      </c>
      <c r="D1407" s="34" t="s">
        <v>2454</v>
      </c>
      <c r="E1407" s="34">
        <v>3742</v>
      </c>
      <c r="F1407" s="34" t="s">
        <v>336</v>
      </c>
    </row>
    <row r="1408" spans="1:6" x14ac:dyDescent="0.2">
      <c r="A1408" s="34" t="s">
        <v>16</v>
      </c>
      <c r="B1408" s="34" t="s">
        <v>66</v>
      </c>
      <c r="C1408" s="34" t="s">
        <v>347</v>
      </c>
      <c r="D1408" s="34" t="s">
        <v>2455</v>
      </c>
      <c r="E1408" s="34">
        <v>1513</v>
      </c>
      <c r="F1408" s="34" t="s">
        <v>339</v>
      </c>
    </row>
    <row r="1409" spans="1:6" x14ac:dyDescent="0.2">
      <c r="A1409" s="34" t="s">
        <v>16</v>
      </c>
      <c r="B1409" s="34" t="s">
        <v>67</v>
      </c>
      <c r="C1409" s="34" t="s">
        <v>347</v>
      </c>
      <c r="D1409" s="34" t="s">
        <v>2456</v>
      </c>
      <c r="E1409" s="34">
        <v>5745</v>
      </c>
      <c r="F1409" s="34" t="s">
        <v>340</v>
      </c>
    </row>
    <row r="1410" spans="1:6" x14ac:dyDescent="0.2">
      <c r="A1410" s="34" t="s">
        <v>16</v>
      </c>
      <c r="B1410" s="34" t="s">
        <v>70</v>
      </c>
      <c r="C1410" s="34" t="s">
        <v>347</v>
      </c>
      <c r="D1410" s="34" t="s">
        <v>2457</v>
      </c>
      <c r="E1410" s="34">
        <v>112228</v>
      </c>
      <c r="F1410" s="34" t="s">
        <v>338</v>
      </c>
    </row>
    <row r="1411" spans="1:6" x14ac:dyDescent="0.2">
      <c r="A1411" s="34" t="s">
        <v>16</v>
      </c>
      <c r="B1411" s="34" t="s">
        <v>71</v>
      </c>
      <c r="C1411" s="34" t="s">
        <v>347</v>
      </c>
      <c r="D1411" s="34" t="s">
        <v>2458</v>
      </c>
      <c r="E1411" s="34">
        <v>1155</v>
      </c>
      <c r="F1411" s="34" t="s">
        <v>334</v>
      </c>
    </row>
    <row r="1412" spans="1:6" x14ac:dyDescent="0.2">
      <c r="A1412" s="34" t="s">
        <v>16</v>
      </c>
      <c r="B1412" s="34" t="s">
        <v>73</v>
      </c>
      <c r="C1412" s="34" t="s">
        <v>347</v>
      </c>
      <c r="D1412" s="34" t="s">
        <v>2459</v>
      </c>
      <c r="E1412" s="34">
        <v>257185</v>
      </c>
      <c r="F1412" s="34" t="s">
        <v>336</v>
      </c>
    </row>
    <row r="1413" spans="1:6" x14ac:dyDescent="0.2">
      <c r="A1413" s="34" t="s">
        <v>16</v>
      </c>
      <c r="B1413" s="34" t="s">
        <v>74</v>
      </c>
      <c r="C1413" s="34" t="s">
        <v>347</v>
      </c>
      <c r="D1413" s="34" t="s">
        <v>2460</v>
      </c>
      <c r="E1413" s="34">
        <v>4956</v>
      </c>
      <c r="F1413" s="34" t="s">
        <v>330</v>
      </c>
    </row>
    <row r="1414" spans="1:6" x14ac:dyDescent="0.2">
      <c r="A1414" s="34" t="s">
        <v>16</v>
      </c>
      <c r="B1414" s="34" t="s">
        <v>77</v>
      </c>
      <c r="C1414" s="34" t="s">
        <v>347</v>
      </c>
      <c r="D1414" s="34" t="s">
        <v>2461</v>
      </c>
      <c r="E1414" s="34">
        <v>19743</v>
      </c>
      <c r="F1414" s="34" t="s">
        <v>340</v>
      </c>
    </row>
    <row r="1415" spans="1:6" x14ac:dyDescent="0.2">
      <c r="A1415" s="34" t="s">
        <v>16</v>
      </c>
      <c r="B1415" s="34" t="s">
        <v>78</v>
      </c>
      <c r="C1415" s="34" t="s">
        <v>347</v>
      </c>
      <c r="D1415" s="34" t="s">
        <v>2462</v>
      </c>
      <c r="E1415" s="34">
        <v>12910</v>
      </c>
      <c r="F1415" s="34" t="s">
        <v>332</v>
      </c>
    </row>
    <row r="1416" spans="1:6" x14ac:dyDescent="0.2">
      <c r="A1416" s="34" t="s">
        <v>16</v>
      </c>
      <c r="B1416" s="34" t="s">
        <v>81</v>
      </c>
      <c r="C1416" s="34" t="s">
        <v>347</v>
      </c>
      <c r="D1416" s="34" t="s">
        <v>2463</v>
      </c>
      <c r="E1416" s="34">
        <v>496508</v>
      </c>
      <c r="F1416" s="34" t="s">
        <v>330</v>
      </c>
    </row>
    <row r="1417" spans="1:6" x14ac:dyDescent="0.2">
      <c r="A1417" s="34" t="s">
        <v>16</v>
      </c>
      <c r="B1417" s="34" t="s">
        <v>84</v>
      </c>
      <c r="C1417" s="34" t="s">
        <v>347</v>
      </c>
      <c r="D1417" s="34" t="s">
        <v>2464</v>
      </c>
      <c r="E1417" s="34">
        <v>8109</v>
      </c>
      <c r="F1417" s="34" t="s">
        <v>342</v>
      </c>
    </row>
    <row r="1418" spans="1:6" x14ac:dyDescent="0.2">
      <c r="A1418" s="34" t="s">
        <v>16</v>
      </c>
      <c r="B1418" s="34" t="s">
        <v>85</v>
      </c>
      <c r="C1418" s="34" t="s">
        <v>347</v>
      </c>
      <c r="D1418" s="34" t="s">
        <v>2465</v>
      </c>
      <c r="E1418" s="34">
        <v>5128</v>
      </c>
      <c r="F1418" s="34" t="s">
        <v>333</v>
      </c>
    </row>
    <row r="1419" spans="1:6" x14ac:dyDescent="0.2">
      <c r="A1419" s="34" t="s">
        <v>16</v>
      </c>
      <c r="B1419" s="34" t="s">
        <v>86</v>
      </c>
      <c r="C1419" s="34" t="s">
        <v>347</v>
      </c>
      <c r="D1419" s="34" t="s">
        <v>2466</v>
      </c>
      <c r="E1419" s="34">
        <v>177</v>
      </c>
      <c r="F1419" s="34" t="s">
        <v>326</v>
      </c>
    </row>
    <row r="1420" spans="1:6" x14ac:dyDescent="0.2">
      <c r="A1420" s="34" t="s">
        <v>16</v>
      </c>
      <c r="B1420" s="34" t="s">
        <v>87</v>
      </c>
      <c r="C1420" s="34" t="s">
        <v>347</v>
      </c>
      <c r="D1420" s="34" t="s">
        <v>757</v>
      </c>
      <c r="E1420" s="34">
        <v>210</v>
      </c>
      <c r="F1420" s="34" t="s">
        <v>336</v>
      </c>
    </row>
    <row r="1421" spans="1:6" x14ac:dyDescent="0.2">
      <c r="A1421" s="34" t="s">
        <v>16</v>
      </c>
      <c r="B1421" s="34" t="s">
        <v>88</v>
      </c>
      <c r="C1421" s="34" t="s">
        <v>347</v>
      </c>
      <c r="D1421" s="34" t="s">
        <v>2467</v>
      </c>
      <c r="E1421" s="34">
        <v>150720</v>
      </c>
      <c r="F1421" s="34" t="s">
        <v>331</v>
      </c>
    </row>
    <row r="1422" spans="1:6" x14ac:dyDescent="0.2">
      <c r="A1422" s="34" t="s">
        <v>16</v>
      </c>
      <c r="B1422" s="34" t="s">
        <v>90</v>
      </c>
      <c r="C1422" s="34" t="s">
        <v>347</v>
      </c>
      <c r="D1422" s="34" t="s">
        <v>2468</v>
      </c>
      <c r="E1422" s="34">
        <v>24441</v>
      </c>
      <c r="F1422" s="34" t="s">
        <v>346</v>
      </c>
    </row>
    <row r="1423" spans="1:6" x14ac:dyDescent="0.2">
      <c r="A1423" s="34" t="s">
        <v>16</v>
      </c>
      <c r="B1423" s="34" t="s">
        <v>91</v>
      </c>
      <c r="C1423" s="34" t="s">
        <v>347</v>
      </c>
      <c r="D1423" s="34" t="s">
        <v>639</v>
      </c>
      <c r="E1423" s="34">
        <v>424</v>
      </c>
      <c r="F1423" s="34" t="s">
        <v>339</v>
      </c>
    </row>
    <row r="1424" spans="1:6" x14ac:dyDescent="0.2">
      <c r="A1424" s="34" t="s">
        <v>16</v>
      </c>
      <c r="B1424" s="34" t="s">
        <v>92</v>
      </c>
      <c r="C1424" s="34" t="s">
        <v>347</v>
      </c>
      <c r="D1424" s="34" t="s">
        <v>2469</v>
      </c>
      <c r="E1424" s="34">
        <v>5466</v>
      </c>
      <c r="F1424" s="34" t="s">
        <v>337</v>
      </c>
    </row>
    <row r="1425" spans="1:6" x14ac:dyDescent="0.2">
      <c r="A1425" s="34" t="s">
        <v>16</v>
      </c>
      <c r="B1425" s="34" t="s">
        <v>96</v>
      </c>
      <c r="C1425" s="34" t="s">
        <v>347</v>
      </c>
      <c r="D1425" s="34" t="s">
        <v>2470</v>
      </c>
      <c r="E1425" s="34">
        <v>396</v>
      </c>
      <c r="F1425" s="34" t="s">
        <v>335</v>
      </c>
    </row>
    <row r="1426" spans="1:6" x14ac:dyDescent="0.2">
      <c r="A1426" s="34" t="s">
        <v>16</v>
      </c>
      <c r="B1426" s="34" t="s">
        <v>97</v>
      </c>
      <c r="C1426" s="34" t="s">
        <v>347</v>
      </c>
      <c r="D1426" s="34" t="s">
        <v>2471</v>
      </c>
      <c r="E1426" s="34">
        <v>8304</v>
      </c>
      <c r="F1426" s="34" t="s">
        <v>339</v>
      </c>
    </row>
    <row r="1427" spans="1:6" x14ac:dyDescent="0.2">
      <c r="A1427" s="34" t="s">
        <v>16</v>
      </c>
      <c r="B1427" s="34" t="s">
        <v>98</v>
      </c>
      <c r="C1427" s="34" t="s">
        <v>347</v>
      </c>
      <c r="D1427" s="34" t="s">
        <v>2472</v>
      </c>
      <c r="E1427" s="34">
        <v>7324</v>
      </c>
      <c r="F1427" s="34" t="s">
        <v>336</v>
      </c>
    </row>
    <row r="1428" spans="1:6" x14ac:dyDescent="0.2">
      <c r="A1428" s="34" t="s">
        <v>16</v>
      </c>
      <c r="B1428" s="34" t="s">
        <v>99</v>
      </c>
      <c r="C1428" s="34" t="s">
        <v>347</v>
      </c>
      <c r="D1428" s="34" t="s">
        <v>2473</v>
      </c>
      <c r="E1428" s="34">
        <v>11846</v>
      </c>
      <c r="F1428" s="34" t="s">
        <v>344</v>
      </c>
    </row>
    <row r="1429" spans="1:6" x14ac:dyDescent="0.2">
      <c r="A1429" s="34" t="s">
        <v>16</v>
      </c>
      <c r="B1429" s="34" t="s">
        <v>101</v>
      </c>
      <c r="C1429" s="34" t="s">
        <v>347</v>
      </c>
      <c r="D1429" s="34" t="s">
        <v>2474</v>
      </c>
      <c r="E1429" s="34">
        <v>320182</v>
      </c>
      <c r="F1429" s="34" t="s">
        <v>342</v>
      </c>
    </row>
    <row r="1430" spans="1:6" x14ac:dyDescent="0.2">
      <c r="A1430" s="34" t="s">
        <v>16</v>
      </c>
      <c r="B1430" s="34" t="s">
        <v>102</v>
      </c>
      <c r="C1430" s="34" t="s">
        <v>347</v>
      </c>
      <c r="D1430" s="34" t="s">
        <v>2475</v>
      </c>
      <c r="E1430" s="34">
        <v>3767</v>
      </c>
      <c r="F1430" s="34" t="s">
        <v>342</v>
      </c>
    </row>
    <row r="1431" spans="1:6" x14ac:dyDescent="0.2">
      <c r="A1431" s="34" t="s">
        <v>16</v>
      </c>
      <c r="B1431" s="34" t="s">
        <v>104</v>
      </c>
      <c r="C1431" s="34" t="s">
        <v>347</v>
      </c>
      <c r="D1431" s="34" t="s">
        <v>765</v>
      </c>
      <c r="E1431" s="34">
        <v>476</v>
      </c>
      <c r="F1431" s="34" t="s">
        <v>336</v>
      </c>
    </row>
    <row r="1432" spans="1:6" x14ac:dyDescent="0.2">
      <c r="A1432" s="34" t="s">
        <v>16</v>
      </c>
      <c r="B1432" s="34" t="s">
        <v>105</v>
      </c>
      <c r="C1432" s="34" t="s">
        <v>347</v>
      </c>
      <c r="D1432" s="34" t="s">
        <v>2476</v>
      </c>
      <c r="E1432" s="34">
        <v>35412</v>
      </c>
      <c r="F1432" s="34" t="s">
        <v>335</v>
      </c>
    </row>
    <row r="1433" spans="1:6" x14ac:dyDescent="0.2">
      <c r="A1433" s="34" t="s">
        <v>16</v>
      </c>
      <c r="B1433" s="34" t="s">
        <v>110</v>
      </c>
      <c r="C1433" s="34" t="s">
        <v>347</v>
      </c>
      <c r="D1433" s="34" t="s">
        <v>2477</v>
      </c>
      <c r="E1433" s="34">
        <v>585</v>
      </c>
      <c r="F1433" s="34" t="s">
        <v>343</v>
      </c>
    </row>
    <row r="1434" spans="1:6" x14ac:dyDescent="0.2">
      <c r="A1434" s="34" t="s">
        <v>16</v>
      </c>
      <c r="B1434" s="34" t="s">
        <v>111</v>
      </c>
      <c r="C1434" s="34" t="s">
        <v>347</v>
      </c>
      <c r="D1434" s="34" t="s">
        <v>2478</v>
      </c>
      <c r="E1434" s="34">
        <v>4349</v>
      </c>
      <c r="F1434" s="34" t="s">
        <v>340</v>
      </c>
    </row>
    <row r="1435" spans="1:6" x14ac:dyDescent="0.2">
      <c r="A1435" s="34" t="s">
        <v>16</v>
      </c>
      <c r="B1435" s="34" t="s">
        <v>112</v>
      </c>
      <c r="C1435" s="34" t="s">
        <v>347</v>
      </c>
      <c r="D1435" s="34" t="s">
        <v>2479</v>
      </c>
      <c r="E1435" s="34">
        <v>139200</v>
      </c>
      <c r="F1435" s="34" t="s">
        <v>325</v>
      </c>
    </row>
    <row r="1436" spans="1:6" x14ac:dyDescent="0.2">
      <c r="A1436" s="34" t="s">
        <v>16</v>
      </c>
      <c r="B1436" s="34" t="s">
        <v>114</v>
      </c>
      <c r="C1436" s="34" t="s">
        <v>347</v>
      </c>
      <c r="D1436" s="34" t="s">
        <v>2480</v>
      </c>
      <c r="E1436" s="34">
        <v>47361</v>
      </c>
      <c r="F1436" s="34" t="s">
        <v>327</v>
      </c>
    </row>
    <row r="1437" spans="1:6" x14ac:dyDescent="0.2">
      <c r="A1437" s="34" t="s">
        <v>16</v>
      </c>
      <c r="B1437" s="34" t="s">
        <v>116</v>
      </c>
      <c r="C1437" s="34" t="s">
        <v>347</v>
      </c>
      <c r="D1437" s="34" t="s">
        <v>2481</v>
      </c>
      <c r="E1437" s="34">
        <v>14232</v>
      </c>
      <c r="F1437" s="34" t="s">
        <v>328</v>
      </c>
    </row>
    <row r="1438" spans="1:6" x14ac:dyDescent="0.2">
      <c r="A1438" s="34" t="s">
        <v>16</v>
      </c>
      <c r="B1438" s="34" t="s">
        <v>119</v>
      </c>
      <c r="C1438" s="34" t="s">
        <v>347</v>
      </c>
      <c r="D1438" s="34" t="s">
        <v>2482</v>
      </c>
      <c r="E1438" s="34">
        <v>176160</v>
      </c>
      <c r="F1438" s="34" t="s">
        <v>334</v>
      </c>
    </row>
    <row r="1439" spans="1:6" x14ac:dyDescent="0.2">
      <c r="A1439" s="34" t="s">
        <v>16</v>
      </c>
      <c r="B1439" s="34" t="s">
        <v>120</v>
      </c>
      <c r="C1439" s="34" t="s">
        <v>347</v>
      </c>
      <c r="D1439" s="34" t="s">
        <v>2483</v>
      </c>
      <c r="E1439" s="34">
        <v>19077</v>
      </c>
      <c r="F1439" s="34" t="s">
        <v>324</v>
      </c>
    </row>
    <row r="1440" spans="1:6" x14ac:dyDescent="0.2">
      <c r="A1440" s="34" t="s">
        <v>16</v>
      </c>
      <c r="B1440" s="34" t="s">
        <v>121</v>
      </c>
      <c r="C1440" s="34" t="s">
        <v>347</v>
      </c>
      <c r="D1440" s="34" t="s">
        <v>2484</v>
      </c>
      <c r="E1440" s="34">
        <v>5934</v>
      </c>
      <c r="F1440" s="34" t="s">
        <v>342</v>
      </c>
    </row>
    <row r="1441" spans="1:6" x14ac:dyDescent="0.2">
      <c r="A1441" s="34" t="s">
        <v>16</v>
      </c>
      <c r="B1441" s="34" t="s">
        <v>122</v>
      </c>
      <c r="C1441" s="34" t="s">
        <v>347</v>
      </c>
      <c r="D1441" s="34" t="s">
        <v>2485</v>
      </c>
      <c r="E1441" s="34">
        <v>4418</v>
      </c>
      <c r="F1441" s="34" t="s">
        <v>335</v>
      </c>
    </row>
    <row r="1442" spans="1:6" x14ac:dyDescent="0.2">
      <c r="A1442" s="34" t="s">
        <v>16</v>
      </c>
      <c r="B1442" s="34" t="s">
        <v>124</v>
      </c>
      <c r="C1442" s="34" t="s">
        <v>347</v>
      </c>
      <c r="D1442" s="34" t="s">
        <v>2486</v>
      </c>
      <c r="E1442" s="34">
        <v>1614</v>
      </c>
      <c r="F1442" s="34"/>
    </row>
    <row r="1443" spans="1:6" x14ac:dyDescent="0.2">
      <c r="A1443" s="34" t="s">
        <v>16</v>
      </c>
      <c r="B1443" s="34" t="s">
        <v>127</v>
      </c>
      <c r="C1443" s="34" t="s">
        <v>347</v>
      </c>
      <c r="D1443" s="34" t="s">
        <v>2487</v>
      </c>
      <c r="E1443" s="34">
        <v>30362</v>
      </c>
      <c r="F1443" s="34" t="s">
        <v>335</v>
      </c>
    </row>
    <row r="1444" spans="1:6" x14ac:dyDescent="0.2">
      <c r="A1444" s="34" t="s">
        <v>16</v>
      </c>
      <c r="B1444" s="34" t="s">
        <v>128</v>
      </c>
      <c r="C1444" s="34" t="s">
        <v>347</v>
      </c>
      <c r="D1444" s="34" t="s">
        <v>2488</v>
      </c>
      <c r="E1444" s="34">
        <v>3920</v>
      </c>
      <c r="F1444" s="34" t="s">
        <v>337</v>
      </c>
    </row>
    <row r="1445" spans="1:6" x14ac:dyDescent="0.2">
      <c r="A1445" s="34" t="s">
        <v>16</v>
      </c>
      <c r="B1445" s="34" t="s">
        <v>129</v>
      </c>
      <c r="C1445" s="34" t="s">
        <v>347</v>
      </c>
      <c r="D1445" s="34" t="s">
        <v>2489</v>
      </c>
      <c r="E1445" s="34">
        <v>9016</v>
      </c>
      <c r="F1445" s="34" t="s">
        <v>342</v>
      </c>
    </row>
    <row r="1446" spans="1:6" x14ac:dyDescent="0.2">
      <c r="A1446" s="34" t="s">
        <v>16</v>
      </c>
      <c r="B1446" s="34" t="s">
        <v>130</v>
      </c>
      <c r="C1446" s="34" t="s">
        <v>347</v>
      </c>
      <c r="D1446" s="34" t="s">
        <v>713</v>
      </c>
      <c r="E1446" s="34">
        <v>187</v>
      </c>
      <c r="F1446" s="34" t="s">
        <v>336</v>
      </c>
    </row>
    <row r="1447" spans="1:6" x14ac:dyDescent="0.2">
      <c r="A1447" s="34" t="s">
        <v>16</v>
      </c>
      <c r="B1447" s="34" t="s">
        <v>131</v>
      </c>
      <c r="C1447" s="34" t="s">
        <v>347</v>
      </c>
      <c r="D1447" s="34" t="s">
        <v>2490</v>
      </c>
      <c r="E1447" s="34">
        <v>51879</v>
      </c>
      <c r="F1447" s="34" t="s">
        <v>343</v>
      </c>
    </row>
    <row r="1448" spans="1:6" x14ac:dyDescent="0.2">
      <c r="A1448" s="34" t="s">
        <v>16</v>
      </c>
      <c r="B1448" s="34" t="s">
        <v>132</v>
      </c>
      <c r="C1448" s="34" t="s">
        <v>347</v>
      </c>
      <c r="D1448" s="34" t="s">
        <v>2491</v>
      </c>
      <c r="E1448" s="34">
        <v>1862</v>
      </c>
      <c r="F1448" s="34" t="s">
        <v>335</v>
      </c>
    </row>
    <row r="1449" spans="1:6" x14ac:dyDescent="0.2">
      <c r="A1449" s="34" t="s">
        <v>16</v>
      </c>
      <c r="B1449" s="34" t="s">
        <v>134</v>
      </c>
      <c r="C1449" s="34" t="s">
        <v>347</v>
      </c>
      <c r="D1449" s="34" t="s">
        <v>2492</v>
      </c>
      <c r="E1449" s="34">
        <v>12355</v>
      </c>
      <c r="F1449" s="34" t="s">
        <v>335</v>
      </c>
    </row>
    <row r="1450" spans="1:6" x14ac:dyDescent="0.2">
      <c r="A1450" s="34" t="s">
        <v>16</v>
      </c>
      <c r="B1450" s="34" t="s">
        <v>135</v>
      </c>
      <c r="C1450" s="34" t="s">
        <v>347</v>
      </c>
      <c r="D1450" s="34" t="s">
        <v>2493</v>
      </c>
      <c r="E1450" s="34">
        <v>1785</v>
      </c>
      <c r="F1450" s="34" t="s">
        <v>345</v>
      </c>
    </row>
    <row r="1451" spans="1:6" x14ac:dyDescent="0.2">
      <c r="A1451" s="34" t="s">
        <v>16</v>
      </c>
      <c r="B1451" s="34" t="s">
        <v>136</v>
      </c>
      <c r="C1451" s="34" t="s">
        <v>347</v>
      </c>
      <c r="D1451" s="34" t="s">
        <v>2494</v>
      </c>
      <c r="E1451" s="34">
        <v>1607</v>
      </c>
      <c r="F1451" s="34" t="s">
        <v>346</v>
      </c>
    </row>
    <row r="1452" spans="1:6" x14ac:dyDescent="0.2">
      <c r="A1452" s="34" t="s">
        <v>16</v>
      </c>
      <c r="B1452" s="34" t="s">
        <v>140</v>
      </c>
      <c r="C1452" s="34" t="s">
        <v>347</v>
      </c>
      <c r="D1452" s="34" t="s">
        <v>2495</v>
      </c>
      <c r="E1452" s="34">
        <v>257959</v>
      </c>
      <c r="F1452" s="34" t="s">
        <v>333</v>
      </c>
    </row>
    <row r="1453" spans="1:6" x14ac:dyDescent="0.2">
      <c r="A1453" s="34" t="s">
        <v>16</v>
      </c>
      <c r="B1453" s="34" t="s">
        <v>141</v>
      </c>
      <c r="C1453" s="34" t="s">
        <v>347</v>
      </c>
      <c r="D1453" s="34" t="s">
        <v>2496</v>
      </c>
      <c r="E1453" s="34">
        <v>7862</v>
      </c>
      <c r="F1453" s="34" t="s">
        <v>338</v>
      </c>
    </row>
    <row r="1454" spans="1:6" x14ac:dyDescent="0.2">
      <c r="A1454" s="34" t="s">
        <v>16</v>
      </c>
      <c r="B1454" s="34" t="s">
        <v>144</v>
      </c>
      <c r="C1454" s="34" t="s">
        <v>347</v>
      </c>
      <c r="D1454" s="34" t="s">
        <v>2497</v>
      </c>
      <c r="E1454" s="34">
        <v>56892</v>
      </c>
      <c r="F1454" s="34" t="s">
        <v>331</v>
      </c>
    </row>
    <row r="1455" spans="1:6" x14ac:dyDescent="0.2">
      <c r="A1455" s="34" t="s">
        <v>16</v>
      </c>
      <c r="B1455" s="34" t="s">
        <v>146</v>
      </c>
      <c r="C1455" s="34" t="s">
        <v>347</v>
      </c>
      <c r="D1455" s="34" t="s">
        <v>2498</v>
      </c>
      <c r="E1455" s="34">
        <v>337</v>
      </c>
      <c r="F1455" s="34" t="s">
        <v>342</v>
      </c>
    </row>
    <row r="1456" spans="1:6" x14ac:dyDescent="0.2">
      <c r="A1456" s="34" t="s">
        <v>16</v>
      </c>
      <c r="B1456" s="34" t="s">
        <v>148</v>
      </c>
      <c r="C1456" s="34" t="s">
        <v>347</v>
      </c>
      <c r="D1456" s="34" t="s">
        <v>2499</v>
      </c>
      <c r="E1456" s="34">
        <v>14840</v>
      </c>
      <c r="F1456" s="34" t="s">
        <v>324</v>
      </c>
    </row>
    <row r="1457" spans="1:6" x14ac:dyDescent="0.2">
      <c r="A1457" s="34" t="s">
        <v>16</v>
      </c>
      <c r="B1457" s="34" t="s">
        <v>149</v>
      </c>
      <c r="C1457" s="34" t="s">
        <v>347</v>
      </c>
      <c r="D1457" s="34" t="s">
        <v>2500</v>
      </c>
      <c r="E1457" s="34">
        <v>513</v>
      </c>
      <c r="F1457" s="34" t="s">
        <v>332</v>
      </c>
    </row>
    <row r="1458" spans="1:6" x14ac:dyDescent="0.2">
      <c r="A1458" s="34" t="s">
        <v>16</v>
      </c>
      <c r="B1458" s="34" t="s">
        <v>150</v>
      </c>
      <c r="C1458" s="34" t="s">
        <v>347</v>
      </c>
      <c r="D1458" s="34" t="s">
        <v>2501</v>
      </c>
      <c r="E1458" s="34">
        <v>311</v>
      </c>
      <c r="F1458" s="34" t="s">
        <v>331</v>
      </c>
    </row>
    <row r="1459" spans="1:6" x14ac:dyDescent="0.2">
      <c r="A1459" s="34" t="s">
        <v>16</v>
      </c>
      <c r="B1459" s="34" t="s">
        <v>151</v>
      </c>
      <c r="C1459" s="34" t="s">
        <v>347</v>
      </c>
      <c r="D1459" s="34" t="s">
        <v>634</v>
      </c>
      <c r="E1459" s="34">
        <v>32</v>
      </c>
      <c r="F1459" s="34" t="s">
        <v>343</v>
      </c>
    </row>
    <row r="1460" spans="1:6" x14ac:dyDescent="0.2">
      <c r="A1460" s="34" t="s">
        <v>16</v>
      </c>
      <c r="B1460" s="34" t="s">
        <v>152</v>
      </c>
      <c r="C1460" s="34" t="s">
        <v>347</v>
      </c>
      <c r="D1460" s="34" t="s">
        <v>2502</v>
      </c>
      <c r="E1460" s="34">
        <v>414</v>
      </c>
      <c r="F1460" s="34" t="s">
        <v>326</v>
      </c>
    </row>
    <row r="1461" spans="1:6" x14ac:dyDescent="0.2">
      <c r="A1461" s="34" t="s">
        <v>16</v>
      </c>
      <c r="B1461" s="34" t="s">
        <v>155</v>
      </c>
      <c r="C1461" s="34" t="s">
        <v>347</v>
      </c>
      <c r="D1461" s="34" t="s">
        <v>2503</v>
      </c>
      <c r="E1461" s="34">
        <v>5583</v>
      </c>
      <c r="F1461" s="34" t="s">
        <v>338</v>
      </c>
    </row>
    <row r="1462" spans="1:6" x14ac:dyDescent="0.2">
      <c r="A1462" s="34" t="s">
        <v>16</v>
      </c>
      <c r="B1462" s="34" t="s">
        <v>156</v>
      </c>
      <c r="C1462" s="34" t="s">
        <v>347</v>
      </c>
      <c r="D1462" s="34" t="s">
        <v>2504</v>
      </c>
      <c r="E1462" s="34">
        <v>1018</v>
      </c>
      <c r="F1462" s="34" t="s">
        <v>337</v>
      </c>
    </row>
    <row r="1463" spans="1:6" x14ac:dyDescent="0.2">
      <c r="A1463" s="34" t="s">
        <v>16</v>
      </c>
      <c r="B1463" s="34" t="s">
        <v>157</v>
      </c>
      <c r="C1463" s="34" t="s">
        <v>347</v>
      </c>
      <c r="D1463" s="34" t="s">
        <v>2505</v>
      </c>
      <c r="E1463" s="34">
        <v>95</v>
      </c>
      <c r="F1463" s="34" t="s">
        <v>343</v>
      </c>
    </row>
    <row r="1464" spans="1:6" x14ac:dyDescent="0.2">
      <c r="A1464" s="34" t="s">
        <v>16</v>
      </c>
      <c r="B1464" s="34" t="s">
        <v>158</v>
      </c>
      <c r="C1464" s="34" t="s">
        <v>347</v>
      </c>
      <c r="D1464" s="34" t="s">
        <v>2506</v>
      </c>
      <c r="E1464" s="34">
        <v>3938</v>
      </c>
      <c r="F1464" s="34" t="s">
        <v>342</v>
      </c>
    </row>
    <row r="1465" spans="1:6" x14ac:dyDescent="0.2">
      <c r="A1465" s="34" t="s">
        <v>16</v>
      </c>
      <c r="B1465" s="34" t="s">
        <v>159</v>
      </c>
      <c r="C1465" s="34" t="s">
        <v>347</v>
      </c>
      <c r="D1465" s="34" t="s">
        <v>2507</v>
      </c>
      <c r="E1465" s="34">
        <v>2271</v>
      </c>
      <c r="F1465" s="34" t="s">
        <v>335</v>
      </c>
    </row>
    <row r="1466" spans="1:6" x14ac:dyDescent="0.2">
      <c r="A1466" s="34" t="s">
        <v>16</v>
      </c>
      <c r="B1466" s="34" t="s">
        <v>163</v>
      </c>
      <c r="C1466" s="34" t="s">
        <v>347</v>
      </c>
      <c r="D1466" s="34" t="s">
        <v>665</v>
      </c>
      <c r="E1466" s="34">
        <v>369</v>
      </c>
      <c r="F1466" s="34" t="s">
        <v>342</v>
      </c>
    </row>
    <row r="1467" spans="1:6" x14ac:dyDescent="0.2">
      <c r="A1467" s="34" t="s">
        <v>16</v>
      </c>
      <c r="B1467" s="34" t="s">
        <v>166</v>
      </c>
      <c r="C1467" s="34" t="s">
        <v>347</v>
      </c>
      <c r="D1467" s="34" t="s">
        <v>2508</v>
      </c>
      <c r="E1467" s="34">
        <v>14310</v>
      </c>
      <c r="F1467" s="34" t="s">
        <v>332</v>
      </c>
    </row>
    <row r="1468" spans="1:6" x14ac:dyDescent="0.2">
      <c r="A1468" s="34" t="s">
        <v>16</v>
      </c>
      <c r="B1468" s="34" t="s">
        <v>167</v>
      </c>
      <c r="C1468" s="34" t="s">
        <v>347</v>
      </c>
      <c r="D1468" s="34" t="s">
        <v>2509</v>
      </c>
      <c r="E1468" s="34">
        <v>58704</v>
      </c>
      <c r="F1468" s="34" t="s">
        <v>332</v>
      </c>
    </row>
    <row r="1469" spans="1:6" x14ac:dyDescent="0.2">
      <c r="A1469" s="34" t="s">
        <v>16</v>
      </c>
      <c r="B1469" s="34" t="s">
        <v>168</v>
      </c>
      <c r="C1469" s="34" t="s">
        <v>347</v>
      </c>
      <c r="D1469" s="34" t="s">
        <v>2510</v>
      </c>
      <c r="E1469" s="34">
        <v>2621</v>
      </c>
      <c r="F1469" s="34" t="s">
        <v>333</v>
      </c>
    </row>
    <row r="1470" spans="1:6" x14ac:dyDescent="0.2">
      <c r="A1470" s="34" t="s">
        <v>16</v>
      </c>
      <c r="B1470" s="34" t="s">
        <v>172</v>
      </c>
      <c r="C1470" s="34" t="s">
        <v>347</v>
      </c>
      <c r="D1470" s="34" t="s">
        <v>640</v>
      </c>
      <c r="E1470" s="34">
        <v>28</v>
      </c>
      <c r="F1470" s="34" t="s">
        <v>345</v>
      </c>
    </row>
    <row r="1471" spans="1:6" x14ac:dyDescent="0.2">
      <c r="A1471" s="34" t="s">
        <v>16</v>
      </c>
      <c r="B1471" s="34" t="s">
        <v>175</v>
      </c>
      <c r="C1471" s="34" t="s">
        <v>347</v>
      </c>
      <c r="D1471" s="34" t="s">
        <v>2511</v>
      </c>
      <c r="E1471" s="34">
        <v>125</v>
      </c>
      <c r="F1471" s="34" t="s">
        <v>327</v>
      </c>
    </row>
    <row r="1472" spans="1:6" x14ac:dyDescent="0.2">
      <c r="A1472" s="34" t="s">
        <v>16</v>
      </c>
      <c r="B1472" s="34" t="s">
        <v>176</v>
      </c>
      <c r="C1472" s="34" t="s">
        <v>347</v>
      </c>
      <c r="D1472" s="34" t="s">
        <v>2512</v>
      </c>
      <c r="E1472" s="34">
        <v>1842</v>
      </c>
      <c r="F1472" s="34" t="s">
        <v>342</v>
      </c>
    </row>
    <row r="1473" spans="1:6" x14ac:dyDescent="0.2">
      <c r="A1473" s="34" t="s">
        <v>16</v>
      </c>
      <c r="B1473" s="34" t="s">
        <v>177</v>
      </c>
      <c r="C1473" s="34" t="s">
        <v>347</v>
      </c>
      <c r="D1473" s="34" t="s">
        <v>682</v>
      </c>
      <c r="E1473" s="34">
        <v>3</v>
      </c>
      <c r="F1473" s="34" t="s">
        <v>331</v>
      </c>
    </row>
    <row r="1474" spans="1:6" x14ac:dyDescent="0.2">
      <c r="A1474" s="34" t="s">
        <v>16</v>
      </c>
      <c r="B1474" s="34" t="s">
        <v>182</v>
      </c>
      <c r="C1474" s="34" t="s">
        <v>347</v>
      </c>
      <c r="D1474" s="34" t="s">
        <v>2513</v>
      </c>
      <c r="E1474" s="34">
        <v>7142</v>
      </c>
      <c r="F1474" s="34" t="s">
        <v>333</v>
      </c>
    </row>
    <row r="1475" spans="1:6" x14ac:dyDescent="0.2">
      <c r="A1475" s="34" t="s">
        <v>16</v>
      </c>
      <c r="B1475" s="34" t="s">
        <v>185</v>
      </c>
      <c r="C1475" s="34" t="s">
        <v>347</v>
      </c>
      <c r="D1475" s="34" t="s">
        <v>830</v>
      </c>
      <c r="E1475" s="34">
        <v>24</v>
      </c>
      <c r="F1475" s="34" t="s">
        <v>326</v>
      </c>
    </row>
    <row r="1476" spans="1:6" x14ac:dyDescent="0.2">
      <c r="A1476" s="34" t="s">
        <v>16</v>
      </c>
      <c r="B1476" s="34" t="s">
        <v>186</v>
      </c>
      <c r="C1476" s="34" t="s">
        <v>347</v>
      </c>
      <c r="D1476" s="34" t="s">
        <v>2514</v>
      </c>
      <c r="E1476" s="34">
        <v>43145</v>
      </c>
      <c r="F1476" s="34" t="s">
        <v>337</v>
      </c>
    </row>
    <row r="1477" spans="1:6" x14ac:dyDescent="0.2">
      <c r="A1477" s="34" t="s">
        <v>16</v>
      </c>
      <c r="B1477" s="34" t="s">
        <v>189</v>
      </c>
      <c r="C1477" s="34" t="s">
        <v>347</v>
      </c>
      <c r="D1477" s="34" t="s">
        <v>2515</v>
      </c>
      <c r="E1477" s="34">
        <v>20516</v>
      </c>
      <c r="F1477" s="34" t="s">
        <v>331</v>
      </c>
    </row>
    <row r="1478" spans="1:6" x14ac:dyDescent="0.2">
      <c r="A1478" s="34" t="s">
        <v>16</v>
      </c>
      <c r="B1478" s="34" t="s">
        <v>190</v>
      </c>
      <c r="C1478" s="34" t="s">
        <v>347</v>
      </c>
      <c r="D1478" s="34" t="s">
        <v>2516</v>
      </c>
      <c r="E1478" s="34">
        <v>13601</v>
      </c>
      <c r="F1478" s="34" t="s">
        <v>346</v>
      </c>
    </row>
    <row r="1479" spans="1:6" x14ac:dyDescent="0.2">
      <c r="A1479" s="34" t="s">
        <v>16</v>
      </c>
      <c r="B1479" s="34" t="s">
        <v>192</v>
      </c>
      <c r="C1479" s="34" t="s">
        <v>347</v>
      </c>
      <c r="D1479" s="34" t="s">
        <v>721</v>
      </c>
      <c r="E1479" s="34">
        <v>1112</v>
      </c>
      <c r="F1479" s="34"/>
    </row>
    <row r="1480" spans="1:6" x14ac:dyDescent="0.2">
      <c r="A1480" s="34" t="s">
        <v>16</v>
      </c>
      <c r="B1480" s="34" t="s">
        <v>194</v>
      </c>
      <c r="C1480" s="34" t="s">
        <v>347</v>
      </c>
      <c r="D1480" s="34" t="s">
        <v>670</v>
      </c>
      <c r="E1480" s="34">
        <v>76</v>
      </c>
      <c r="F1480" s="34" t="s">
        <v>325</v>
      </c>
    </row>
    <row r="1481" spans="1:6" x14ac:dyDescent="0.2">
      <c r="A1481" s="34" t="s">
        <v>16</v>
      </c>
      <c r="B1481" s="34" t="s">
        <v>195</v>
      </c>
      <c r="C1481" s="34" t="s">
        <v>347</v>
      </c>
      <c r="D1481" s="34" t="s">
        <v>2517</v>
      </c>
      <c r="E1481" s="34">
        <v>9810</v>
      </c>
      <c r="F1481" s="34" t="s">
        <v>342</v>
      </c>
    </row>
    <row r="1482" spans="1:6" x14ac:dyDescent="0.2">
      <c r="A1482" s="34" t="s">
        <v>16</v>
      </c>
      <c r="B1482" s="34" t="s">
        <v>196</v>
      </c>
      <c r="C1482" s="34" t="s">
        <v>347</v>
      </c>
      <c r="D1482" s="34" t="s">
        <v>2518</v>
      </c>
      <c r="E1482" s="34">
        <v>1701</v>
      </c>
      <c r="F1482" s="34" t="s">
        <v>334</v>
      </c>
    </row>
    <row r="1483" spans="1:6" x14ac:dyDescent="0.2">
      <c r="A1483" s="34" t="s">
        <v>16</v>
      </c>
      <c r="B1483" s="34" t="s">
        <v>197</v>
      </c>
      <c r="C1483" s="34" t="s">
        <v>347</v>
      </c>
      <c r="D1483" s="34" t="s">
        <v>2519</v>
      </c>
      <c r="E1483" s="34">
        <v>8719</v>
      </c>
      <c r="F1483" s="34" t="s">
        <v>325</v>
      </c>
    </row>
    <row r="1484" spans="1:6" x14ac:dyDescent="0.2">
      <c r="A1484" s="34" t="s">
        <v>16</v>
      </c>
      <c r="B1484" s="34" t="s">
        <v>198</v>
      </c>
      <c r="C1484" s="34" t="s">
        <v>347</v>
      </c>
      <c r="D1484" s="34" t="s">
        <v>2520</v>
      </c>
      <c r="E1484" s="34">
        <v>110</v>
      </c>
      <c r="F1484" s="34" t="s">
        <v>339</v>
      </c>
    </row>
    <row r="1485" spans="1:6" x14ac:dyDescent="0.2">
      <c r="A1485" s="34" t="s">
        <v>16</v>
      </c>
      <c r="B1485" s="34" t="s">
        <v>199</v>
      </c>
      <c r="C1485" s="34" t="s">
        <v>347</v>
      </c>
      <c r="D1485" s="34" t="s">
        <v>2521</v>
      </c>
      <c r="E1485" s="34">
        <v>584400</v>
      </c>
      <c r="F1485" s="34" t="s">
        <v>331</v>
      </c>
    </row>
    <row r="1486" spans="1:6" x14ac:dyDescent="0.2">
      <c r="A1486" s="34" t="s">
        <v>16</v>
      </c>
      <c r="B1486" s="34" t="s">
        <v>200</v>
      </c>
      <c r="C1486" s="34" t="s">
        <v>347</v>
      </c>
      <c r="D1486" s="34" t="s">
        <v>2522</v>
      </c>
      <c r="E1486" s="34">
        <v>7544</v>
      </c>
      <c r="F1486" s="34" t="s">
        <v>342</v>
      </c>
    </row>
    <row r="1487" spans="1:6" x14ac:dyDescent="0.2">
      <c r="A1487" s="34" t="s">
        <v>16</v>
      </c>
      <c r="B1487" s="34" t="s">
        <v>201</v>
      </c>
      <c r="C1487" s="34" t="s">
        <v>347</v>
      </c>
      <c r="D1487" s="34" t="s">
        <v>2523</v>
      </c>
      <c r="E1487" s="34">
        <v>154</v>
      </c>
      <c r="F1487" s="34" t="s">
        <v>343</v>
      </c>
    </row>
    <row r="1488" spans="1:6" x14ac:dyDescent="0.2">
      <c r="A1488" s="34" t="s">
        <v>16</v>
      </c>
      <c r="B1488" s="34" t="s">
        <v>203</v>
      </c>
      <c r="C1488" s="34" t="s">
        <v>347</v>
      </c>
      <c r="D1488" s="34" t="s">
        <v>2524</v>
      </c>
      <c r="E1488" s="34">
        <v>1081</v>
      </c>
      <c r="F1488" s="34" t="s">
        <v>338</v>
      </c>
    </row>
    <row r="1489" spans="1:6" x14ac:dyDescent="0.2">
      <c r="A1489" s="34" t="s">
        <v>16</v>
      </c>
      <c r="B1489" s="34" t="s">
        <v>204</v>
      </c>
      <c r="C1489" s="34" t="s">
        <v>347</v>
      </c>
      <c r="D1489" s="34" t="s">
        <v>2525</v>
      </c>
      <c r="E1489" s="34">
        <v>3661</v>
      </c>
      <c r="F1489" s="34" t="s">
        <v>342</v>
      </c>
    </row>
    <row r="1490" spans="1:6" x14ac:dyDescent="0.2">
      <c r="A1490" s="34" t="s">
        <v>16</v>
      </c>
      <c r="B1490" s="34" t="s">
        <v>205</v>
      </c>
      <c r="C1490" s="34" t="s">
        <v>347</v>
      </c>
      <c r="D1490" s="34" t="s">
        <v>2526</v>
      </c>
      <c r="E1490" s="34">
        <v>24288</v>
      </c>
      <c r="F1490" s="34" t="s">
        <v>339</v>
      </c>
    </row>
    <row r="1491" spans="1:6" x14ac:dyDescent="0.2">
      <c r="A1491" s="34" t="s">
        <v>16</v>
      </c>
      <c r="B1491" s="34" t="s">
        <v>206</v>
      </c>
      <c r="C1491" s="34" t="s">
        <v>347</v>
      </c>
      <c r="D1491" s="34" t="s">
        <v>2527</v>
      </c>
      <c r="E1491" s="34">
        <v>14724</v>
      </c>
      <c r="F1491" s="34" t="s">
        <v>326</v>
      </c>
    </row>
    <row r="1492" spans="1:6" x14ac:dyDescent="0.2">
      <c r="A1492" s="34" t="s">
        <v>16</v>
      </c>
      <c r="B1492" s="34" t="s">
        <v>207</v>
      </c>
      <c r="C1492" s="34" t="s">
        <v>347</v>
      </c>
      <c r="D1492" s="34" t="s">
        <v>2528</v>
      </c>
      <c r="E1492" s="34">
        <v>19395</v>
      </c>
      <c r="F1492" s="34" t="s">
        <v>346</v>
      </c>
    </row>
    <row r="1493" spans="1:6" x14ac:dyDescent="0.2">
      <c r="A1493" s="34" t="s">
        <v>16</v>
      </c>
      <c r="B1493" s="34" t="s">
        <v>209</v>
      </c>
      <c r="C1493" s="34" t="s">
        <v>347</v>
      </c>
      <c r="D1493" s="34" t="s">
        <v>2529</v>
      </c>
      <c r="E1493" s="34">
        <v>5826</v>
      </c>
      <c r="F1493" s="34" t="s">
        <v>342</v>
      </c>
    </row>
    <row r="1494" spans="1:6" x14ac:dyDescent="0.2">
      <c r="A1494" s="34" t="s">
        <v>16</v>
      </c>
      <c r="B1494" s="34" t="s">
        <v>211</v>
      </c>
      <c r="C1494" s="34" t="s">
        <v>347</v>
      </c>
      <c r="D1494" s="34" t="s">
        <v>2530</v>
      </c>
      <c r="E1494" s="34">
        <v>113</v>
      </c>
      <c r="F1494" s="34" t="s">
        <v>333</v>
      </c>
    </row>
    <row r="1495" spans="1:6" x14ac:dyDescent="0.2">
      <c r="A1495" s="34" t="s">
        <v>16</v>
      </c>
      <c r="B1495" s="34" t="s">
        <v>212</v>
      </c>
      <c r="C1495" s="34" t="s">
        <v>347</v>
      </c>
      <c r="D1495" s="34" t="s">
        <v>2531</v>
      </c>
      <c r="E1495" s="34">
        <v>3704</v>
      </c>
      <c r="F1495" s="34" t="s">
        <v>335</v>
      </c>
    </row>
    <row r="1496" spans="1:6" x14ac:dyDescent="0.2">
      <c r="A1496" s="34" t="s">
        <v>16</v>
      </c>
      <c r="B1496" s="34" t="s">
        <v>213</v>
      </c>
      <c r="C1496" s="34" t="s">
        <v>347</v>
      </c>
      <c r="D1496" s="34" t="s">
        <v>2532</v>
      </c>
      <c r="E1496" s="34">
        <v>10279</v>
      </c>
      <c r="F1496" s="34" t="s">
        <v>338</v>
      </c>
    </row>
    <row r="1497" spans="1:6" x14ac:dyDescent="0.2">
      <c r="A1497" s="34" t="s">
        <v>16</v>
      </c>
      <c r="B1497" s="34" t="s">
        <v>214</v>
      </c>
      <c r="C1497" s="34" t="s">
        <v>347</v>
      </c>
      <c r="D1497" s="34" t="s">
        <v>814</v>
      </c>
      <c r="E1497" s="34">
        <v>419</v>
      </c>
      <c r="F1497" s="34" t="s">
        <v>341</v>
      </c>
    </row>
    <row r="1498" spans="1:6" x14ac:dyDescent="0.2">
      <c r="A1498" s="34" t="s">
        <v>16</v>
      </c>
      <c r="B1498" s="34" t="s">
        <v>215</v>
      </c>
      <c r="C1498" s="34" t="s">
        <v>347</v>
      </c>
      <c r="D1498" s="34" t="s">
        <v>2533</v>
      </c>
      <c r="E1498" s="34">
        <v>44</v>
      </c>
      <c r="F1498" s="34" t="s">
        <v>341</v>
      </c>
    </row>
    <row r="1499" spans="1:6" x14ac:dyDescent="0.2">
      <c r="A1499" s="34" t="s">
        <v>16</v>
      </c>
      <c r="B1499" s="34" t="s">
        <v>216</v>
      </c>
      <c r="C1499" s="34" t="s">
        <v>347</v>
      </c>
      <c r="D1499" s="34" t="s">
        <v>2534</v>
      </c>
      <c r="E1499" s="34">
        <v>7624</v>
      </c>
      <c r="F1499" s="34" t="s">
        <v>337</v>
      </c>
    </row>
    <row r="1500" spans="1:6" x14ac:dyDescent="0.2">
      <c r="A1500" s="34" t="s">
        <v>16</v>
      </c>
      <c r="B1500" s="34" t="s">
        <v>217</v>
      </c>
      <c r="C1500" s="34" t="s">
        <v>347</v>
      </c>
      <c r="D1500" s="34" t="s">
        <v>2535</v>
      </c>
      <c r="E1500" s="34">
        <v>391</v>
      </c>
      <c r="F1500" s="34" t="s">
        <v>337</v>
      </c>
    </row>
    <row r="1501" spans="1:6" x14ac:dyDescent="0.2">
      <c r="A1501" s="34" t="s">
        <v>16</v>
      </c>
      <c r="B1501" s="34" t="s">
        <v>220</v>
      </c>
      <c r="C1501" s="34" t="s">
        <v>347</v>
      </c>
      <c r="D1501" s="34" t="s">
        <v>2536</v>
      </c>
      <c r="E1501" s="34">
        <v>63328</v>
      </c>
      <c r="F1501" s="34" t="s">
        <v>343</v>
      </c>
    </row>
    <row r="1502" spans="1:6" x14ac:dyDescent="0.2">
      <c r="A1502" s="34" t="s">
        <v>16</v>
      </c>
      <c r="B1502" s="34" t="s">
        <v>221</v>
      </c>
      <c r="C1502" s="34" t="s">
        <v>347</v>
      </c>
      <c r="D1502" s="34" t="s">
        <v>2537</v>
      </c>
      <c r="E1502" s="34">
        <v>6224</v>
      </c>
      <c r="F1502" s="34" t="s">
        <v>338</v>
      </c>
    </row>
    <row r="1503" spans="1:6" x14ac:dyDescent="0.2">
      <c r="A1503" s="34" t="s">
        <v>16</v>
      </c>
      <c r="B1503" s="34" t="s">
        <v>222</v>
      </c>
      <c r="C1503" s="34" t="s">
        <v>347</v>
      </c>
      <c r="D1503" s="34" t="s">
        <v>2538</v>
      </c>
      <c r="E1503" s="34">
        <v>5618</v>
      </c>
      <c r="F1503" s="34" t="s">
        <v>345</v>
      </c>
    </row>
    <row r="1504" spans="1:6" x14ac:dyDescent="0.2">
      <c r="A1504" s="34" t="s">
        <v>16</v>
      </c>
      <c r="B1504" s="34" t="s">
        <v>224</v>
      </c>
      <c r="C1504" s="34" t="s">
        <v>347</v>
      </c>
      <c r="D1504" s="34" t="s">
        <v>2539</v>
      </c>
      <c r="E1504" s="34">
        <v>28097</v>
      </c>
      <c r="F1504" s="34" t="s">
        <v>346</v>
      </c>
    </row>
    <row r="1505" spans="1:6" x14ac:dyDescent="0.2">
      <c r="A1505" s="34" t="s">
        <v>16</v>
      </c>
      <c r="B1505" s="34" t="s">
        <v>227</v>
      </c>
      <c r="C1505" s="34" t="s">
        <v>347</v>
      </c>
      <c r="D1505" s="34" t="s">
        <v>658</v>
      </c>
      <c r="E1505" s="34">
        <v>49</v>
      </c>
      <c r="F1505" s="34" t="s">
        <v>339</v>
      </c>
    </row>
    <row r="1506" spans="1:6" x14ac:dyDescent="0.2">
      <c r="A1506" s="34" t="s">
        <v>16</v>
      </c>
      <c r="B1506" s="34" t="s">
        <v>229</v>
      </c>
      <c r="C1506" s="34" t="s">
        <v>347</v>
      </c>
      <c r="D1506" s="34" t="s">
        <v>2540</v>
      </c>
      <c r="E1506" s="34">
        <v>21702</v>
      </c>
      <c r="F1506" s="34" t="s">
        <v>336</v>
      </c>
    </row>
    <row r="1507" spans="1:6" x14ac:dyDescent="0.2">
      <c r="A1507" s="34" t="s">
        <v>16</v>
      </c>
      <c r="B1507" s="34" t="s">
        <v>230</v>
      </c>
      <c r="C1507" s="34" t="s">
        <v>347</v>
      </c>
      <c r="D1507" s="34" t="s">
        <v>2541</v>
      </c>
      <c r="E1507" s="34">
        <v>12928</v>
      </c>
      <c r="F1507" s="34" t="s">
        <v>333</v>
      </c>
    </row>
    <row r="1508" spans="1:6" x14ac:dyDescent="0.2">
      <c r="A1508" s="34" t="s">
        <v>16</v>
      </c>
      <c r="B1508" s="34" t="s">
        <v>231</v>
      </c>
      <c r="C1508" s="34" t="s">
        <v>347</v>
      </c>
      <c r="D1508" s="34" t="s">
        <v>2542</v>
      </c>
      <c r="E1508" s="34">
        <v>3668</v>
      </c>
      <c r="F1508" s="34" t="s">
        <v>335</v>
      </c>
    </row>
    <row r="1509" spans="1:6" x14ac:dyDescent="0.2">
      <c r="A1509" s="34" t="s">
        <v>16</v>
      </c>
      <c r="B1509" s="34" t="s">
        <v>232</v>
      </c>
      <c r="C1509" s="34" t="s">
        <v>347</v>
      </c>
      <c r="D1509" s="34" t="s">
        <v>2543</v>
      </c>
      <c r="E1509" s="34">
        <v>19585</v>
      </c>
      <c r="F1509" s="34" t="s">
        <v>336</v>
      </c>
    </row>
    <row r="1510" spans="1:6" x14ac:dyDescent="0.2">
      <c r="A1510" s="34" t="s">
        <v>16</v>
      </c>
      <c r="B1510" s="34" t="s">
        <v>233</v>
      </c>
      <c r="C1510" s="34" t="s">
        <v>347</v>
      </c>
      <c r="D1510" s="34" t="s">
        <v>789</v>
      </c>
      <c r="E1510" s="34">
        <v>661</v>
      </c>
      <c r="F1510" s="34" t="s">
        <v>326</v>
      </c>
    </row>
    <row r="1511" spans="1:6" x14ac:dyDescent="0.2">
      <c r="A1511" s="34" t="s">
        <v>16</v>
      </c>
      <c r="B1511" s="34" t="s">
        <v>235</v>
      </c>
      <c r="C1511" s="34" t="s">
        <v>347</v>
      </c>
      <c r="D1511" s="34" t="s">
        <v>2544</v>
      </c>
      <c r="E1511" s="34">
        <v>19561</v>
      </c>
      <c r="F1511" s="34" t="s">
        <v>336</v>
      </c>
    </row>
    <row r="1512" spans="1:6" x14ac:dyDescent="0.2">
      <c r="A1512" s="34" t="s">
        <v>16</v>
      </c>
      <c r="B1512" s="34" t="s">
        <v>236</v>
      </c>
      <c r="C1512" s="34" t="s">
        <v>347</v>
      </c>
      <c r="D1512" s="34" t="s">
        <v>2545</v>
      </c>
      <c r="E1512" s="34">
        <v>424850</v>
      </c>
      <c r="F1512" s="34" t="s">
        <v>329</v>
      </c>
    </row>
    <row r="1513" spans="1:6" x14ac:dyDescent="0.2">
      <c r="A1513" s="34" t="s">
        <v>16</v>
      </c>
      <c r="B1513" s="34" t="s">
        <v>237</v>
      </c>
      <c r="C1513" s="34" t="s">
        <v>347</v>
      </c>
      <c r="D1513" s="34" t="s">
        <v>2546</v>
      </c>
      <c r="E1513" s="34">
        <v>448</v>
      </c>
      <c r="F1513" s="34" t="s">
        <v>343</v>
      </c>
    </row>
    <row r="1514" spans="1:6" x14ac:dyDescent="0.2">
      <c r="A1514" s="34" t="s">
        <v>16</v>
      </c>
      <c r="B1514" s="34" t="s">
        <v>239</v>
      </c>
      <c r="C1514" s="34" t="s">
        <v>347</v>
      </c>
      <c r="D1514" s="34" t="s">
        <v>2547</v>
      </c>
      <c r="E1514" s="34">
        <v>128</v>
      </c>
      <c r="F1514" s="34"/>
    </row>
    <row r="1515" spans="1:6" x14ac:dyDescent="0.2">
      <c r="A1515" s="34" t="s">
        <v>16</v>
      </c>
      <c r="B1515" s="34" t="s">
        <v>240</v>
      </c>
      <c r="C1515" s="34" t="s">
        <v>347</v>
      </c>
      <c r="D1515" s="34" t="s">
        <v>2548</v>
      </c>
      <c r="E1515" s="34">
        <v>12609</v>
      </c>
      <c r="F1515" s="34" t="s">
        <v>333</v>
      </c>
    </row>
    <row r="1516" spans="1:6" x14ac:dyDescent="0.2">
      <c r="A1516" s="34" t="s">
        <v>16</v>
      </c>
      <c r="B1516" s="34" t="s">
        <v>241</v>
      </c>
      <c r="C1516" s="34" t="s">
        <v>347</v>
      </c>
      <c r="D1516" s="34" t="s">
        <v>2549</v>
      </c>
      <c r="E1516" s="34">
        <v>1111</v>
      </c>
      <c r="F1516" s="34" t="s">
        <v>326</v>
      </c>
    </row>
    <row r="1517" spans="1:6" x14ac:dyDescent="0.2">
      <c r="A1517" s="34" t="s">
        <v>16</v>
      </c>
      <c r="B1517" s="34" t="s">
        <v>242</v>
      </c>
      <c r="C1517" s="34" t="s">
        <v>347</v>
      </c>
      <c r="D1517" s="34" t="s">
        <v>2550</v>
      </c>
      <c r="E1517" s="34">
        <v>7739</v>
      </c>
      <c r="F1517" s="34" t="s">
        <v>324</v>
      </c>
    </row>
    <row r="1518" spans="1:6" x14ac:dyDescent="0.2">
      <c r="A1518" s="34" t="s">
        <v>16</v>
      </c>
      <c r="B1518" s="34" t="s">
        <v>243</v>
      </c>
      <c r="C1518" s="34" t="s">
        <v>347</v>
      </c>
      <c r="D1518" s="34" t="s">
        <v>2551</v>
      </c>
      <c r="E1518" s="34">
        <v>229</v>
      </c>
      <c r="F1518" s="34" t="s">
        <v>326</v>
      </c>
    </row>
    <row r="1519" spans="1:6" x14ac:dyDescent="0.2">
      <c r="A1519" s="34" t="s">
        <v>16</v>
      </c>
      <c r="B1519" s="34" t="s">
        <v>244</v>
      </c>
      <c r="C1519" s="34" t="s">
        <v>347</v>
      </c>
      <c r="D1519" s="34" t="s">
        <v>2552</v>
      </c>
      <c r="E1519" s="34">
        <v>196666</v>
      </c>
      <c r="F1519" s="34" t="s">
        <v>335</v>
      </c>
    </row>
    <row r="1520" spans="1:6" x14ac:dyDescent="0.2">
      <c r="A1520" s="34" t="s">
        <v>16</v>
      </c>
      <c r="B1520" s="34" t="s">
        <v>245</v>
      </c>
      <c r="C1520" s="34" t="s">
        <v>347</v>
      </c>
      <c r="D1520" s="34" t="s">
        <v>2553</v>
      </c>
      <c r="E1520" s="34">
        <v>143400</v>
      </c>
      <c r="F1520" s="34" t="s">
        <v>331</v>
      </c>
    </row>
    <row r="1521" spans="1:6" x14ac:dyDescent="0.2">
      <c r="A1521" s="34" t="s">
        <v>16</v>
      </c>
      <c r="B1521" s="34" t="s">
        <v>246</v>
      </c>
      <c r="C1521" s="34" t="s">
        <v>347</v>
      </c>
      <c r="D1521" s="34" t="s">
        <v>719</v>
      </c>
      <c r="E1521" s="34">
        <v>236</v>
      </c>
      <c r="F1521" s="34" t="s">
        <v>333</v>
      </c>
    </row>
    <row r="1522" spans="1:6" x14ac:dyDescent="0.2">
      <c r="A1522" s="34" t="s">
        <v>16</v>
      </c>
      <c r="B1522" s="34" t="s">
        <v>247</v>
      </c>
      <c r="C1522" s="34" t="s">
        <v>347</v>
      </c>
      <c r="D1522" s="34" t="s">
        <v>2554</v>
      </c>
      <c r="E1522" s="34">
        <v>2114</v>
      </c>
      <c r="F1522" s="34" t="s">
        <v>334</v>
      </c>
    </row>
    <row r="1523" spans="1:6" x14ac:dyDescent="0.2">
      <c r="A1523" s="34" t="s">
        <v>16</v>
      </c>
      <c r="B1523" s="34" t="s">
        <v>248</v>
      </c>
      <c r="C1523" s="34" t="s">
        <v>347</v>
      </c>
      <c r="D1523" s="34" t="s">
        <v>2555</v>
      </c>
      <c r="E1523" s="34">
        <v>14694</v>
      </c>
      <c r="F1523" s="34" t="s">
        <v>324</v>
      </c>
    </row>
    <row r="1524" spans="1:6" x14ac:dyDescent="0.2">
      <c r="A1524" s="34" t="s">
        <v>16</v>
      </c>
      <c r="B1524" s="34" t="s">
        <v>250</v>
      </c>
      <c r="C1524" s="34" t="s">
        <v>347</v>
      </c>
      <c r="D1524" s="34" t="s">
        <v>2556</v>
      </c>
      <c r="E1524" s="34">
        <v>321023</v>
      </c>
      <c r="F1524" s="34" t="s">
        <v>331</v>
      </c>
    </row>
    <row r="1525" spans="1:6" x14ac:dyDescent="0.2">
      <c r="A1525" s="34" t="s">
        <v>16</v>
      </c>
      <c r="B1525" s="34" t="s">
        <v>252</v>
      </c>
      <c r="C1525" s="34" t="s">
        <v>347</v>
      </c>
      <c r="D1525" s="34" t="s">
        <v>2557</v>
      </c>
      <c r="E1525" s="34">
        <v>249522</v>
      </c>
      <c r="F1525" s="34" t="s">
        <v>328</v>
      </c>
    </row>
    <row r="1526" spans="1:6" x14ac:dyDescent="0.2">
      <c r="A1526" s="34" t="s">
        <v>16</v>
      </c>
      <c r="B1526" s="34" t="s">
        <v>254</v>
      </c>
      <c r="C1526" s="34" t="s">
        <v>347</v>
      </c>
      <c r="D1526" s="34" t="s">
        <v>2558</v>
      </c>
      <c r="E1526" s="34">
        <v>365499</v>
      </c>
      <c r="F1526" s="34" t="s">
        <v>331</v>
      </c>
    </row>
    <row r="1527" spans="1:6" x14ac:dyDescent="0.2">
      <c r="A1527" s="34" t="s">
        <v>16</v>
      </c>
      <c r="B1527" s="34" t="s">
        <v>256</v>
      </c>
      <c r="C1527" s="34" t="s">
        <v>347</v>
      </c>
      <c r="D1527" s="34" t="s">
        <v>2559</v>
      </c>
      <c r="E1527" s="34">
        <v>2359</v>
      </c>
      <c r="F1527" s="34" t="s">
        <v>342</v>
      </c>
    </row>
    <row r="1528" spans="1:6" x14ac:dyDescent="0.2">
      <c r="A1528" s="34" t="s">
        <v>16</v>
      </c>
      <c r="B1528" s="34" t="s">
        <v>258</v>
      </c>
      <c r="C1528" s="34" t="s">
        <v>347</v>
      </c>
      <c r="D1528" s="34" t="s">
        <v>2560</v>
      </c>
      <c r="E1528" s="34">
        <v>2896</v>
      </c>
      <c r="F1528" s="34" t="s">
        <v>342</v>
      </c>
    </row>
    <row r="1529" spans="1:6" x14ac:dyDescent="0.2">
      <c r="A1529" s="34" t="s">
        <v>16</v>
      </c>
      <c r="B1529" s="34" t="s">
        <v>259</v>
      </c>
      <c r="C1529" s="34" t="s">
        <v>347</v>
      </c>
      <c r="D1529" s="34" t="s">
        <v>2561</v>
      </c>
      <c r="E1529" s="34">
        <v>2489</v>
      </c>
      <c r="F1529" s="34" t="s">
        <v>333</v>
      </c>
    </row>
    <row r="1530" spans="1:6" x14ac:dyDescent="0.2">
      <c r="A1530" s="34" t="s">
        <v>16</v>
      </c>
      <c r="B1530" s="34" t="s">
        <v>260</v>
      </c>
      <c r="C1530" s="34" t="s">
        <v>347</v>
      </c>
      <c r="D1530" s="34" t="s">
        <v>2562</v>
      </c>
      <c r="E1530" s="34">
        <v>3651</v>
      </c>
      <c r="F1530" s="34" t="s">
        <v>333</v>
      </c>
    </row>
    <row r="1531" spans="1:6" x14ac:dyDescent="0.2">
      <c r="A1531" s="34" t="s">
        <v>16</v>
      </c>
      <c r="B1531" s="34" t="s">
        <v>262</v>
      </c>
      <c r="C1531" s="34" t="s">
        <v>347</v>
      </c>
      <c r="D1531" s="34" t="s">
        <v>2563</v>
      </c>
      <c r="E1531" s="34">
        <v>1573</v>
      </c>
      <c r="F1531" s="34" t="s">
        <v>340</v>
      </c>
    </row>
    <row r="1532" spans="1:6" x14ac:dyDescent="0.2">
      <c r="A1532" s="34" t="s">
        <v>16</v>
      </c>
      <c r="B1532" s="34" t="s">
        <v>263</v>
      </c>
      <c r="C1532" s="34" t="s">
        <v>347</v>
      </c>
      <c r="D1532" s="34" t="s">
        <v>2564</v>
      </c>
      <c r="E1532" s="34">
        <v>552788</v>
      </c>
      <c r="F1532" s="34" t="s">
        <v>324</v>
      </c>
    </row>
    <row r="1533" spans="1:6" x14ac:dyDescent="0.2">
      <c r="A1533" s="34" t="s">
        <v>16</v>
      </c>
      <c r="B1533" s="34" t="s">
        <v>264</v>
      </c>
      <c r="C1533" s="34" t="s">
        <v>347</v>
      </c>
      <c r="D1533" s="34" t="s">
        <v>2565</v>
      </c>
      <c r="E1533" s="34">
        <v>3812</v>
      </c>
      <c r="F1533" s="34" t="s">
        <v>326</v>
      </c>
    </row>
    <row r="1534" spans="1:6" x14ac:dyDescent="0.2">
      <c r="A1534" s="34" t="s">
        <v>16</v>
      </c>
      <c r="B1534" s="34" t="s">
        <v>265</v>
      </c>
      <c r="C1534" s="34" t="s">
        <v>347</v>
      </c>
      <c r="D1534" s="34" t="s">
        <v>2566</v>
      </c>
      <c r="E1534" s="34">
        <v>468000</v>
      </c>
      <c r="F1534" s="34" t="s">
        <v>333</v>
      </c>
    </row>
    <row r="1535" spans="1:6" x14ac:dyDescent="0.2">
      <c r="A1535" s="34" t="s">
        <v>16</v>
      </c>
      <c r="B1535" s="34" t="s">
        <v>266</v>
      </c>
      <c r="C1535" s="34" t="s">
        <v>347</v>
      </c>
      <c r="D1535" s="34" t="s">
        <v>2567</v>
      </c>
      <c r="E1535" s="34">
        <v>28060</v>
      </c>
      <c r="F1535" s="34" t="s">
        <v>324</v>
      </c>
    </row>
    <row r="1536" spans="1:6" x14ac:dyDescent="0.2">
      <c r="A1536" s="34" t="s">
        <v>16</v>
      </c>
      <c r="B1536" s="34" t="s">
        <v>268</v>
      </c>
      <c r="C1536" s="34" t="s">
        <v>347</v>
      </c>
      <c r="D1536" s="34" t="s">
        <v>2568</v>
      </c>
      <c r="E1536" s="34">
        <v>2690</v>
      </c>
      <c r="F1536" s="34" t="s">
        <v>335</v>
      </c>
    </row>
    <row r="1537" spans="1:6" x14ac:dyDescent="0.2">
      <c r="A1537" s="34" t="s">
        <v>16</v>
      </c>
      <c r="B1537" s="34" t="s">
        <v>272</v>
      </c>
      <c r="C1537" s="34" t="s">
        <v>347</v>
      </c>
      <c r="D1537" s="34" t="s">
        <v>2569</v>
      </c>
      <c r="E1537" s="34">
        <v>5632</v>
      </c>
      <c r="F1537" s="34" t="s">
        <v>343</v>
      </c>
    </row>
    <row r="1538" spans="1:6" x14ac:dyDescent="0.2">
      <c r="A1538" s="34" t="s">
        <v>16</v>
      </c>
      <c r="B1538" s="34" t="s">
        <v>273</v>
      </c>
      <c r="C1538" s="34" t="s">
        <v>347</v>
      </c>
      <c r="D1538" s="34" t="s">
        <v>2570</v>
      </c>
      <c r="E1538" s="34">
        <v>3627</v>
      </c>
      <c r="F1538" s="34" t="s">
        <v>344</v>
      </c>
    </row>
    <row r="1539" spans="1:6" x14ac:dyDescent="0.2">
      <c r="A1539" s="34" t="s">
        <v>16</v>
      </c>
      <c r="B1539" s="34" t="s">
        <v>276</v>
      </c>
      <c r="C1539" s="34" t="s">
        <v>347</v>
      </c>
      <c r="D1539" s="34" t="s">
        <v>2571</v>
      </c>
      <c r="E1539" s="34">
        <v>3473</v>
      </c>
      <c r="F1539" s="34" t="s">
        <v>341</v>
      </c>
    </row>
    <row r="1540" spans="1:6" x14ac:dyDescent="0.2">
      <c r="A1540" s="34" t="s">
        <v>16</v>
      </c>
      <c r="B1540" s="34" t="s">
        <v>277</v>
      </c>
      <c r="C1540" s="34" t="s">
        <v>347</v>
      </c>
      <c r="D1540" s="34" t="s">
        <v>2572</v>
      </c>
      <c r="E1540" s="34">
        <v>4161</v>
      </c>
      <c r="F1540" s="34" t="s">
        <v>334</v>
      </c>
    </row>
    <row r="1541" spans="1:6" x14ac:dyDescent="0.2">
      <c r="A1541" s="34" t="s">
        <v>16</v>
      </c>
      <c r="B1541" s="34" t="s">
        <v>279</v>
      </c>
      <c r="C1541" s="34" t="s">
        <v>347</v>
      </c>
      <c r="D1541" s="34" t="s">
        <v>2573</v>
      </c>
      <c r="E1541" s="34">
        <v>5331</v>
      </c>
      <c r="F1541" s="34" t="s">
        <v>324</v>
      </c>
    </row>
    <row r="1542" spans="1:6" x14ac:dyDescent="0.2">
      <c r="A1542" s="34" t="s">
        <v>16</v>
      </c>
      <c r="B1542" s="34" t="s">
        <v>282</v>
      </c>
      <c r="C1542" s="34" t="s">
        <v>347</v>
      </c>
      <c r="D1542" s="34" t="s">
        <v>2574</v>
      </c>
      <c r="E1542" s="34">
        <v>90</v>
      </c>
      <c r="F1542" s="34" t="s">
        <v>332</v>
      </c>
    </row>
    <row r="1543" spans="1:6" x14ac:dyDescent="0.2">
      <c r="A1543" s="34" t="s">
        <v>16</v>
      </c>
      <c r="B1543" s="34" t="s">
        <v>283</v>
      </c>
      <c r="C1543" s="34" t="s">
        <v>347</v>
      </c>
      <c r="D1543" s="34" t="s">
        <v>2575</v>
      </c>
      <c r="E1543" s="34">
        <v>69976</v>
      </c>
      <c r="F1543" s="34" t="s">
        <v>331</v>
      </c>
    </row>
    <row r="1544" spans="1:6" x14ac:dyDescent="0.2">
      <c r="A1544" s="34" t="s">
        <v>16</v>
      </c>
      <c r="B1544" s="34" t="s">
        <v>284</v>
      </c>
      <c r="C1544" s="34" t="s">
        <v>347</v>
      </c>
      <c r="D1544" s="34" t="s">
        <v>2576</v>
      </c>
      <c r="E1544" s="34">
        <v>361</v>
      </c>
      <c r="F1544" s="34" t="s">
        <v>324</v>
      </c>
    </row>
    <row r="1545" spans="1:6" x14ac:dyDescent="0.2">
      <c r="A1545" s="34" t="s">
        <v>16</v>
      </c>
      <c r="B1545" s="34" t="s">
        <v>286</v>
      </c>
      <c r="C1545" s="34" t="s">
        <v>347</v>
      </c>
      <c r="D1545" s="34" t="s">
        <v>2577</v>
      </c>
      <c r="E1545" s="34">
        <v>414405</v>
      </c>
      <c r="F1545" s="34" t="s">
        <v>345</v>
      </c>
    </row>
    <row r="1546" spans="1:6" x14ac:dyDescent="0.2">
      <c r="A1546" s="34" t="s">
        <v>16</v>
      </c>
      <c r="B1546" s="34" t="s">
        <v>289</v>
      </c>
      <c r="C1546" s="34" t="s">
        <v>347</v>
      </c>
      <c r="D1546" s="34" t="s">
        <v>2578</v>
      </c>
      <c r="E1546" s="34">
        <v>20889</v>
      </c>
      <c r="F1546" s="34" t="s">
        <v>324</v>
      </c>
    </row>
    <row r="1547" spans="1:6" x14ac:dyDescent="0.2">
      <c r="A1547" s="34" t="s">
        <v>16</v>
      </c>
      <c r="B1547" s="34" t="s">
        <v>291</v>
      </c>
      <c r="C1547" s="34" t="s">
        <v>347</v>
      </c>
      <c r="D1547" s="34" t="s">
        <v>2579</v>
      </c>
      <c r="E1547" s="34">
        <v>2229</v>
      </c>
      <c r="F1547" s="34" t="s">
        <v>342</v>
      </c>
    </row>
    <row r="1548" spans="1:6" x14ac:dyDescent="0.2">
      <c r="A1548" s="34" t="s">
        <v>16</v>
      </c>
      <c r="B1548" s="34" t="s">
        <v>292</v>
      </c>
      <c r="C1548" s="34" t="s">
        <v>347</v>
      </c>
      <c r="D1548" s="34" t="s">
        <v>2580</v>
      </c>
      <c r="E1548" s="34">
        <v>2479</v>
      </c>
      <c r="F1548" s="34" t="s">
        <v>344</v>
      </c>
    </row>
    <row r="1549" spans="1:6" x14ac:dyDescent="0.2">
      <c r="A1549" s="34" t="s">
        <v>16</v>
      </c>
      <c r="B1549" s="34" t="s">
        <v>295</v>
      </c>
      <c r="C1549" s="34" t="s">
        <v>347</v>
      </c>
      <c r="D1549" s="34" t="s">
        <v>2581</v>
      </c>
      <c r="E1549" s="34">
        <v>9177</v>
      </c>
      <c r="F1549" s="34" t="s">
        <v>346</v>
      </c>
    </row>
    <row r="1550" spans="1:6" x14ac:dyDescent="0.2">
      <c r="A1550" s="34" t="s">
        <v>16</v>
      </c>
      <c r="B1550" s="34" t="s">
        <v>296</v>
      </c>
      <c r="C1550" s="34" t="s">
        <v>347</v>
      </c>
      <c r="D1550" s="34" t="s">
        <v>2582</v>
      </c>
      <c r="E1550" s="34">
        <v>151814</v>
      </c>
      <c r="F1550" s="34" t="s">
        <v>340</v>
      </c>
    </row>
    <row r="1551" spans="1:6" x14ac:dyDescent="0.2">
      <c r="A1551" s="34" t="s">
        <v>16</v>
      </c>
      <c r="B1551" s="34" t="s">
        <v>298</v>
      </c>
      <c r="C1551" s="34" t="s">
        <v>347</v>
      </c>
      <c r="D1551" s="34" t="s">
        <v>2583</v>
      </c>
      <c r="E1551" s="34">
        <v>8919</v>
      </c>
      <c r="F1551" s="34" t="s">
        <v>332</v>
      </c>
    </row>
    <row r="1552" spans="1:6" x14ac:dyDescent="0.2">
      <c r="A1552" s="34" t="s">
        <v>16</v>
      </c>
      <c r="B1552" s="34" t="s">
        <v>299</v>
      </c>
      <c r="C1552" s="34" t="s">
        <v>347</v>
      </c>
      <c r="D1552" s="34" t="s">
        <v>2584</v>
      </c>
      <c r="E1552" s="34">
        <v>3597</v>
      </c>
      <c r="F1552" s="34" t="s">
        <v>332</v>
      </c>
    </row>
    <row r="1553" spans="1:6" x14ac:dyDescent="0.2">
      <c r="A1553" s="34" t="s">
        <v>16</v>
      </c>
      <c r="B1553" s="34" t="s">
        <v>301</v>
      </c>
      <c r="C1553" s="34" t="s">
        <v>347</v>
      </c>
      <c r="D1553" s="34" t="s">
        <v>2585</v>
      </c>
      <c r="E1553" s="34">
        <v>206</v>
      </c>
      <c r="F1553" s="34" t="s">
        <v>326</v>
      </c>
    </row>
    <row r="1554" spans="1:6" x14ac:dyDescent="0.2">
      <c r="A1554" s="34" t="s">
        <v>308</v>
      </c>
      <c r="B1554" s="34"/>
      <c r="C1554" s="34" t="s">
        <v>347</v>
      </c>
      <c r="D1554" s="34" t="s">
        <v>2586</v>
      </c>
      <c r="E1554" s="34">
        <v>7750229</v>
      </c>
      <c r="F1554" s="34"/>
    </row>
    <row r="1555" spans="1:6" x14ac:dyDescent="0.2">
      <c r="A1555" s="34" t="s">
        <v>17</v>
      </c>
      <c r="B1555" s="34" t="s">
        <v>27</v>
      </c>
      <c r="C1555" s="34" t="s">
        <v>2587</v>
      </c>
      <c r="D1555" s="34" t="s">
        <v>347</v>
      </c>
      <c r="E1555" s="34">
        <v>4870610</v>
      </c>
      <c r="F1555" s="34" t="s">
        <v>324</v>
      </c>
    </row>
    <row r="1556" spans="1:6" x14ac:dyDescent="0.2">
      <c r="A1556" s="34" t="s">
        <v>17</v>
      </c>
      <c r="B1556" s="34" t="s">
        <v>51</v>
      </c>
      <c r="C1556" s="34" t="s">
        <v>2588</v>
      </c>
      <c r="D1556" s="34" t="s">
        <v>347</v>
      </c>
      <c r="E1556" s="34">
        <v>37771260</v>
      </c>
      <c r="F1556" s="34" t="s">
        <v>331</v>
      </c>
    </row>
    <row r="1557" spans="1:6" x14ac:dyDescent="0.2">
      <c r="A1557" s="34" t="s">
        <v>17</v>
      </c>
      <c r="B1557" s="34" t="s">
        <v>88</v>
      </c>
      <c r="C1557" s="34" t="s">
        <v>2589</v>
      </c>
      <c r="D1557" s="34" t="s">
        <v>347</v>
      </c>
      <c r="E1557" s="34">
        <v>6985600</v>
      </c>
      <c r="F1557" s="34" t="s">
        <v>331</v>
      </c>
    </row>
    <row r="1558" spans="1:6" x14ac:dyDescent="0.2">
      <c r="A1558" s="34" t="s">
        <v>17</v>
      </c>
      <c r="B1558" s="34" t="s">
        <v>101</v>
      </c>
      <c r="C1558" s="34" t="s">
        <v>2590</v>
      </c>
      <c r="D1558" s="34" t="s">
        <v>347</v>
      </c>
      <c r="E1558" s="34">
        <v>2067238</v>
      </c>
      <c r="F1558" s="34" t="s">
        <v>342</v>
      </c>
    </row>
    <row r="1559" spans="1:6" x14ac:dyDescent="0.2">
      <c r="A1559" s="34" t="s">
        <v>17</v>
      </c>
      <c r="B1559" s="34" t="s">
        <v>104</v>
      </c>
      <c r="C1559" s="34" t="s">
        <v>2591</v>
      </c>
      <c r="D1559" s="34" t="s">
        <v>347</v>
      </c>
      <c r="E1559" s="34">
        <v>3012765</v>
      </c>
      <c r="F1559" s="34" t="s">
        <v>336</v>
      </c>
    </row>
    <row r="1560" spans="1:6" x14ac:dyDescent="0.2">
      <c r="A1560" s="34" t="s">
        <v>17</v>
      </c>
      <c r="B1560" s="34" t="s">
        <v>109</v>
      </c>
      <c r="C1560" s="34" t="s">
        <v>2592</v>
      </c>
      <c r="D1560" s="34" t="s">
        <v>347</v>
      </c>
      <c r="E1560" s="34">
        <v>35205166</v>
      </c>
      <c r="F1560" s="34" t="s">
        <v>324</v>
      </c>
    </row>
    <row r="1561" spans="1:6" x14ac:dyDescent="0.2">
      <c r="A1561" s="34" t="s">
        <v>17</v>
      </c>
      <c r="B1561" s="34" t="s">
        <v>112</v>
      </c>
      <c r="C1561" s="34" t="s">
        <v>2593</v>
      </c>
      <c r="D1561" s="34" t="s">
        <v>347</v>
      </c>
      <c r="E1561" s="34">
        <v>40519550</v>
      </c>
      <c r="F1561" s="34" t="s">
        <v>325</v>
      </c>
    </row>
    <row r="1562" spans="1:6" x14ac:dyDescent="0.2">
      <c r="A1562" s="34" t="s">
        <v>17</v>
      </c>
      <c r="B1562" s="34" t="s">
        <v>134</v>
      </c>
      <c r="C1562" s="34" t="s">
        <v>2594</v>
      </c>
      <c r="D1562" s="34" t="s">
        <v>347</v>
      </c>
      <c r="E1562" s="34">
        <v>7693960</v>
      </c>
      <c r="F1562" s="34" t="s">
        <v>335</v>
      </c>
    </row>
    <row r="1563" spans="1:6" x14ac:dyDescent="0.2">
      <c r="A1563" s="34" t="s">
        <v>17</v>
      </c>
      <c r="B1563" s="34" t="s">
        <v>142</v>
      </c>
      <c r="C1563" s="34" t="s">
        <v>2595</v>
      </c>
      <c r="D1563" s="34" t="s">
        <v>347</v>
      </c>
      <c r="E1563" s="34">
        <v>85041641</v>
      </c>
      <c r="F1563" s="34" t="s">
        <v>331</v>
      </c>
    </row>
    <row r="1564" spans="1:6" x14ac:dyDescent="0.2">
      <c r="A1564" s="34" t="s">
        <v>17</v>
      </c>
      <c r="B1564" s="34" t="s">
        <v>151</v>
      </c>
      <c r="C1564" s="34" t="s">
        <v>2596</v>
      </c>
      <c r="D1564" s="34" t="s">
        <v>347</v>
      </c>
      <c r="E1564" s="34">
        <v>14547300</v>
      </c>
      <c r="F1564" s="34" t="s">
        <v>343</v>
      </c>
    </row>
    <row r="1565" spans="1:6" x14ac:dyDescent="0.2">
      <c r="A1565" s="34" t="s">
        <v>17</v>
      </c>
      <c r="B1565" s="34" t="s">
        <v>152</v>
      </c>
      <c r="C1565" s="34" t="s">
        <v>2597</v>
      </c>
      <c r="D1565" s="34" t="s">
        <v>347</v>
      </c>
      <c r="E1565" s="34">
        <v>8312060</v>
      </c>
      <c r="F1565" s="34" t="s">
        <v>326</v>
      </c>
    </row>
    <row r="1566" spans="1:6" x14ac:dyDescent="0.2">
      <c r="A1566" s="34" t="s">
        <v>17</v>
      </c>
      <c r="B1566" s="34" t="s">
        <v>158</v>
      </c>
      <c r="C1566" s="34" t="s">
        <v>2598</v>
      </c>
      <c r="D1566" s="34" t="s">
        <v>347</v>
      </c>
      <c r="E1566" s="34">
        <v>223177</v>
      </c>
      <c r="F1566" s="34" t="s">
        <v>342</v>
      </c>
    </row>
    <row r="1567" spans="1:6" x14ac:dyDescent="0.2">
      <c r="A1567" s="34" t="s">
        <v>17</v>
      </c>
      <c r="B1567" s="34" t="s">
        <v>179</v>
      </c>
      <c r="C1567" s="34" t="s">
        <v>2599</v>
      </c>
      <c r="D1567" s="34" t="s">
        <v>347</v>
      </c>
      <c r="E1567" s="34">
        <v>7548100</v>
      </c>
      <c r="F1567" s="34" t="s">
        <v>342</v>
      </c>
    </row>
    <row r="1568" spans="1:6" x14ac:dyDescent="0.2">
      <c r="A1568" s="34" t="s">
        <v>17</v>
      </c>
      <c r="B1568" s="34" t="s">
        <v>189</v>
      </c>
      <c r="C1568" s="34" t="s">
        <v>2600</v>
      </c>
      <c r="D1568" s="34" t="s">
        <v>347</v>
      </c>
      <c r="E1568" s="34">
        <v>8191880</v>
      </c>
      <c r="F1568" s="34" t="s">
        <v>331</v>
      </c>
    </row>
    <row r="1569" spans="1:6" x14ac:dyDescent="0.2">
      <c r="A1569" s="34" t="s">
        <v>17</v>
      </c>
      <c r="B1569" s="34" t="s">
        <v>213</v>
      </c>
      <c r="C1569" s="34" t="s">
        <v>2601</v>
      </c>
      <c r="D1569" s="34" t="s">
        <v>347</v>
      </c>
      <c r="E1569" s="34">
        <v>18683390</v>
      </c>
      <c r="F1569" s="34" t="s">
        <v>338</v>
      </c>
    </row>
    <row r="1570" spans="1:6" x14ac:dyDescent="0.2">
      <c r="A1570" s="34" t="s">
        <v>17</v>
      </c>
      <c r="B1570" s="34" t="s">
        <v>220</v>
      </c>
      <c r="C1570" s="34" t="s">
        <v>2602</v>
      </c>
      <c r="D1570" s="34" t="s">
        <v>347</v>
      </c>
      <c r="E1570" s="34">
        <v>1422469</v>
      </c>
      <c r="F1570" s="34" t="s">
        <v>343</v>
      </c>
    </row>
    <row r="1571" spans="1:6" x14ac:dyDescent="0.2">
      <c r="A1571" s="34" t="s">
        <v>17</v>
      </c>
      <c r="B1571" s="34" t="s">
        <v>256</v>
      </c>
      <c r="C1571" s="34" t="s">
        <v>2603</v>
      </c>
      <c r="D1571" s="34" t="s">
        <v>347</v>
      </c>
      <c r="E1571" s="34">
        <v>30142639</v>
      </c>
      <c r="F1571" s="34" t="s">
        <v>342</v>
      </c>
    </row>
    <row r="1572" spans="1:6" x14ac:dyDescent="0.2">
      <c r="A1572" s="34" t="s">
        <v>17</v>
      </c>
      <c r="B1572" s="34" t="s">
        <v>283</v>
      </c>
      <c r="C1572" s="34" t="s">
        <v>2604</v>
      </c>
      <c r="D1572" s="34" t="s">
        <v>347</v>
      </c>
      <c r="E1572" s="34">
        <v>54039190</v>
      </c>
      <c r="F1572" s="34" t="s">
        <v>331</v>
      </c>
    </row>
    <row r="1573" spans="1:6" x14ac:dyDescent="0.2">
      <c r="A1573" s="34" t="s">
        <v>309</v>
      </c>
      <c r="B1573" s="34"/>
      <c r="C1573" s="34" t="s">
        <v>2605</v>
      </c>
      <c r="D1573" s="34" t="s">
        <v>347</v>
      </c>
      <c r="E1573" s="34">
        <v>366277995</v>
      </c>
      <c r="F1573" s="34"/>
    </row>
    <row r="1574" spans="1:6" x14ac:dyDescent="0.2">
      <c r="A1574" s="34" t="s">
        <v>18</v>
      </c>
      <c r="B1574" s="34" t="s">
        <v>27</v>
      </c>
      <c r="C1574" s="34" t="s">
        <v>2606</v>
      </c>
      <c r="D1574" s="34" t="s">
        <v>2607</v>
      </c>
      <c r="E1574" s="34">
        <v>3678789</v>
      </c>
      <c r="F1574" s="34" t="s">
        <v>324</v>
      </c>
    </row>
    <row r="1575" spans="1:6" x14ac:dyDescent="0.2">
      <c r="A1575" s="34" t="s">
        <v>18</v>
      </c>
      <c r="B1575" s="34" t="s">
        <v>28</v>
      </c>
      <c r="C1575" s="34" t="s">
        <v>2608</v>
      </c>
      <c r="D1575" s="34" t="s">
        <v>2609</v>
      </c>
      <c r="E1575" s="34">
        <v>1063961</v>
      </c>
      <c r="F1575" s="34" t="s">
        <v>325</v>
      </c>
    </row>
    <row r="1576" spans="1:6" x14ac:dyDescent="0.2">
      <c r="A1576" s="34" t="s">
        <v>18</v>
      </c>
      <c r="B1576" s="34" t="s">
        <v>29</v>
      </c>
      <c r="C1576" s="34" t="s">
        <v>347</v>
      </c>
      <c r="D1576" s="34" t="s">
        <v>2610</v>
      </c>
      <c r="E1576" s="34">
        <v>77950</v>
      </c>
      <c r="F1576" s="34" t="s">
        <v>326</v>
      </c>
    </row>
    <row r="1577" spans="1:6" x14ac:dyDescent="0.2">
      <c r="A1577" s="34" t="s">
        <v>18</v>
      </c>
      <c r="B1577" s="34" t="s">
        <v>30</v>
      </c>
      <c r="C1577" s="34" t="s">
        <v>2611</v>
      </c>
      <c r="D1577" s="34" t="s">
        <v>2612</v>
      </c>
      <c r="E1577" s="34">
        <v>4401253</v>
      </c>
      <c r="F1577" s="34" t="s">
        <v>327</v>
      </c>
    </row>
    <row r="1578" spans="1:6" x14ac:dyDescent="0.2">
      <c r="A1578" s="34" t="s">
        <v>18</v>
      </c>
      <c r="B1578" s="34" t="s">
        <v>31</v>
      </c>
      <c r="C1578" s="34" t="s">
        <v>347</v>
      </c>
      <c r="D1578" s="34" t="s">
        <v>2613</v>
      </c>
      <c r="E1578" s="34">
        <v>1077453</v>
      </c>
      <c r="F1578" s="34" t="s">
        <v>325</v>
      </c>
    </row>
    <row r="1579" spans="1:6" x14ac:dyDescent="0.2">
      <c r="A1579" s="34" t="s">
        <v>18</v>
      </c>
      <c r="B1579" s="34" t="s">
        <v>32</v>
      </c>
      <c r="C1579" s="34" t="s">
        <v>2614</v>
      </c>
      <c r="D1579" s="34" t="s">
        <v>2615</v>
      </c>
      <c r="E1579" s="34">
        <v>2634870</v>
      </c>
      <c r="F1579" s="34" t="s">
        <v>328</v>
      </c>
    </row>
    <row r="1580" spans="1:6" x14ac:dyDescent="0.2">
      <c r="A1580" s="34" t="s">
        <v>18</v>
      </c>
      <c r="B1580" s="34" t="s">
        <v>33</v>
      </c>
      <c r="C1580" s="34" t="s">
        <v>2616</v>
      </c>
      <c r="D1580" s="34" t="s">
        <v>2617</v>
      </c>
      <c r="E1580" s="34">
        <v>4557613</v>
      </c>
      <c r="F1580" s="34" t="s">
        <v>329</v>
      </c>
    </row>
    <row r="1581" spans="1:6" x14ac:dyDescent="0.2">
      <c r="A1581" s="34" t="s">
        <v>18</v>
      </c>
      <c r="B1581" s="34" t="s">
        <v>34</v>
      </c>
      <c r="C1581" s="34" t="s">
        <v>2618</v>
      </c>
      <c r="D1581" s="34" t="s">
        <v>2619</v>
      </c>
      <c r="E1581" s="34">
        <v>583322</v>
      </c>
      <c r="F1581" s="34" t="s">
        <v>324</v>
      </c>
    </row>
    <row r="1582" spans="1:6" x14ac:dyDescent="0.2">
      <c r="A1582" s="34" t="s">
        <v>18</v>
      </c>
      <c r="B1582" s="34" t="s">
        <v>35</v>
      </c>
      <c r="C1582" s="34" t="s">
        <v>2620</v>
      </c>
      <c r="D1582" s="34" t="s">
        <v>2621</v>
      </c>
      <c r="E1582" s="34">
        <v>8784846</v>
      </c>
      <c r="F1582" s="34" t="s">
        <v>330</v>
      </c>
    </row>
    <row r="1583" spans="1:6" x14ac:dyDescent="0.2">
      <c r="A1583" s="34" t="s">
        <v>18</v>
      </c>
      <c r="B1583" s="34" t="s">
        <v>36</v>
      </c>
      <c r="C1583" s="34" t="s">
        <v>2622</v>
      </c>
      <c r="D1583" s="34" t="s">
        <v>2623</v>
      </c>
      <c r="E1583" s="34">
        <v>5676716</v>
      </c>
      <c r="F1583" s="34" t="s">
        <v>331</v>
      </c>
    </row>
    <row r="1584" spans="1:6" x14ac:dyDescent="0.2">
      <c r="A1584" s="34" t="s">
        <v>18</v>
      </c>
      <c r="B1584" s="34" t="s">
        <v>37</v>
      </c>
      <c r="C1584" s="34" t="s">
        <v>2624</v>
      </c>
      <c r="D1584" s="34" t="s">
        <v>2625</v>
      </c>
      <c r="E1584" s="34">
        <v>139690</v>
      </c>
      <c r="F1584" s="34" t="s">
        <v>328</v>
      </c>
    </row>
    <row r="1585" spans="1:6" x14ac:dyDescent="0.2">
      <c r="A1585" s="34" t="s">
        <v>18</v>
      </c>
      <c r="B1585" s="34" t="s">
        <v>38</v>
      </c>
      <c r="C1585" s="34" t="s">
        <v>2626</v>
      </c>
      <c r="D1585" s="34" t="s">
        <v>2627</v>
      </c>
      <c r="E1585" s="34">
        <v>6235710</v>
      </c>
      <c r="F1585" s="34" t="s">
        <v>330</v>
      </c>
    </row>
    <row r="1586" spans="1:6" x14ac:dyDescent="0.2">
      <c r="A1586" s="34" t="s">
        <v>18</v>
      </c>
      <c r="B1586" s="34" t="s">
        <v>39</v>
      </c>
      <c r="C1586" s="34" t="s">
        <v>2628</v>
      </c>
      <c r="D1586" s="34" t="s">
        <v>2629</v>
      </c>
      <c r="E1586" s="34">
        <v>83558</v>
      </c>
      <c r="F1586" s="34" t="s">
        <v>332</v>
      </c>
    </row>
    <row r="1587" spans="1:6" x14ac:dyDescent="0.2">
      <c r="A1587" s="34" t="s">
        <v>18</v>
      </c>
      <c r="B1587" s="34" t="s">
        <v>40</v>
      </c>
      <c r="C1587" s="34" t="s">
        <v>2630</v>
      </c>
      <c r="D1587" s="34" t="s">
        <v>2631</v>
      </c>
      <c r="E1587" s="34">
        <v>233507</v>
      </c>
      <c r="F1587" s="34" t="s">
        <v>333</v>
      </c>
    </row>
    <row r="1588" spans="1:6" x14ac:dyDescent="0.2">
      <c r="A1588" s="34" t="s">
        <v>18</v>
      </c>
      <c r="B1588" s="34" t="s">
        <v>41</v>
      </c>
      <c r="C1588" s="34" t="s">
        <v>2632</v>
      </c>
      <c r="D1588" s="34" t="s">
        <v>2633</v>
      </c>
      <c r="E1588" s="34">
        <v>298903</v>
      </c>
      <c r="F1588" s="34" t="s">
        <v>328</v>
      </c>
    </row>
    <row r="1589" spans="1:6" x14ac:dyDescent="0.2">
      <c r="A1589" s="34" t="s">
        <v>18</v>
      </c>
      <c r="B1589" s="34" t="s">
        <v>42</v>
      </c>
      <c r="C1589" s="34" t="s">
        <v>2634</v>
      </c>
      <c r="D1589" s="34" t="s">
        <v>2635</v>
      </c>
      <c r="E1589" s="34">
        <v>2065036</v>
      </c>
      <c r="F1589" s="34" t="s">
        <v>334</v>
      </c>
    </row>
    <row r="1590" spans="1:6" x14ac:dyDescent="0.2">
      <c r="A1590" s="34" t="s">
        <v>18</v>
      </c>
      <c r="B1590" s="34" t="s">
        <v>43</v>
      </c>
      <c r="C1590" s="34" t="s">
        <v>347</v>
      </c>
      <c r="D1590" s="34" t="s">
        <v>2636</v>
      </c>
      <c r="E1590" s="34">
        <v>476162</v>
      </c>
      <c r="F1590" s="34" t="s">
        <v>331</v>
      </c>
    </row>
    <row r="1591" spans="1:6" x14ac:dyDescent="0.2">
      <c r="A1591" s="34" t="s">
        <v>18</v>
      </c>
      <c r="B1591" s="34" t="s">
        <v>44</v>
      </c>
      <c r="C1591" s="34" t="s">
        <v>2637</v>
      </c>
      <c r="D1591" s="34" t="s">
        <v>2638</v>
      </c>
      <c r="E1591" s="34">
        <v>382690</v>
      </c>
      <c r="F1591" s="34" t="s">
        <v>335</v>
      </c>
    </row>
    <row r="1592" spans="1:6" x14ac:dyDescent="0.2">
      <c r="A1592" s="34" t="s">
        <v>18</v>
      </c>
      <c r="B1592" s="34" t="s">
        <v>45</v>
      </c>
      <c r="C1592" s="34" t="s">
        <v>2639</v>
      </c>
      <c r="D1592" s="34" t="s">
        <v>2640</v>
      </c>
      <c r="E1592" s="34">
        <v>5539490</v>
      </c>
      <c r="F1592" s="34" t="s">
        <v>336</v>
      </c>
    </row>
    <row r="1593" spans="1:6" x14ac:dyDescent="0.2">
      <c r="A1593" s="34" t="s">
        <v>18</v>
      </c>
      <c r="B1593" s="34" t="s">
        <v>46</v>
      </c>
      <c r="C1593" s="34" t="s">
        <v>347</v>
      </c>
      <c r="D1593" s="34" t="s">
        <v>2641</v>
      </c>
      <c r="E1593" s="34">
        <v>98336</v>
      </c>
      <c r="F1593" s="34" t="s">
        <v>334</v>
      </c>
    </row>
    <row r="1594" spans="1:6" x14ac:dyDescent="0.2">
      <c r="A1594" s="34" t="s">
        <v>18</v>
      </c>
      <c r="B1594" s="34" t="s">
        <v>47</v>
      </c>
      <c r="C1594" s="34" t="s">
        <v>2642</v>
      </c>
      <c r="D1594" s="34" t="s">
        <v>2643</v>
      </c>
      <c r="E1594" s="34">
        <v>3535676</v>
      </c>
      <c r="F1594" s="34" t="s">
        <v>336</v>
      </c>
    </row>
    <row r="1595" spans="1:6" x14ac:dyDescent="0.2">
      <c r="A1595" s="34" t="s">
        <v>18</v>
      </c>
      <c r="B1595" s="34" t="s">
        <v>48</v>
      </c>
      <c r="C1595" s="34" t="s">
        <v>2644</v>
      </c>
      <c r="D1595" s="34" t="s">
        <v>2645</v>
      </c>
      <c r="E1595" s="34">
        <v>1047732</v>
      </c>
      <c r="F1595" s="34" t="s">
        <v>337</v>
      </c>
    </row>
    <row r="1596" spans="1:6" x14ac:dyDescent="0.2">
      <c r="A1596" s="34" t="s">
        <v>18</v>
      </c>
      <c r="B1596" s="34" t="s">
        <v>49</v>
      </c>
      <c r="C1596" s="34" t="s">
        <v>347</v>
      </c>
      <c r="D1596" s="34" t="s">
        <v>2646</v>
      </c>
      <c r="E1596" s="34">
        <v>333772</v>
      </c>
      <c r="F1596" s="34" t="s">
        <v>338</v>
      </c>
    </row>
    <row r="1597" spans="1:6" x14ac:dyDescent="0.2">
      <c r="A1597" s="34" t="s">
        <v>18</v>
      </c>
      <c r="B1597" s="34" t="s">
        <v>50</v>
      </c>
      <c r="C1597" s="34" t="s">
        <v>2647</v>
      </c>
      <c r="D1597" s="34" t="s">
        <v>2648</v>
      </c>
      <c r="E1597" s="34">
        <v>593769</v>
      </c>
      <c r="F1597" s="34" t="s">
        <v>334</v>
      </c>
    </row>
    <row r="1598" spans="1:6" x14ac:dyDescent="0.2">
      <c r="A1598" s="34" t="s">
        <v>18</v>
      </c>
      <c r="B1598" s="34" t="s">
        <v>52</v>
      </c>
      <c r="C1598" s="34" t="s">
        <v>2649</v>
      </c>
      <c r="D1598" s="34" t="s">
        <v>2650</v>
      </c>
      <c r="E1598" s="34">
        <v>1098061</v>
      </c>
      <c r="F1598" s="34" t="s">
        <v>339</v>
      </c>
    </row>
    <row r="1599" spans="1:6" x14ac:dyDescent="0.2">
      <c r="A1599" s="34" t="s">
        <v>18</v>
      </c>
      <c r="B1599" s="34" t="s">
        <v>53</v>
      </c>
      <c r="C1599" s="34" t="s">
        <v>2651</v>
      </c>
      <c r="D1599" s="34" t="s">
        <v>2652</v>
      </c>
      <c r="E1599" s="34">
        <v>1868375</v>
      </c>
      <c r="F1599" s="34" t="s">
        <v>340</v>
      </c>
    </row>
    <row r="1600" spans="1:6" x14ac:dyDescent="0.2">
      <c r="A1600" s="34" t="s">
        <v>18</v>
      </c>
      <c r="B1600" s="34" t="s">
        <v>54</v>
      </c>
      <c r="C1600" s="34" t="s">
        <v>2653</v>
      </c>
      <c r="D1600" s="34" t="s">
        <v>2654</v>
      </c>
      <c r="E1600" s="34">
        <v>579735</v>
      </c>
      <c r="F1600" s="34" t="s">
        <v>325</v>
      </c>
    </row>
    <row r="1601" spans="1:6" x14ac:dyDescent="0.2">
      <c r="A1601" s="34" t="s">
        <v>18</v>
      </c>
      <c r="B1601" s="34" t="s">
        <v>55</v>
      </c>
      <c r="C1601" s="34" t="s">
        <v>2655</v>
      </c>
      <c r="D1601" s="34" t="s">
        <v>2656</v>
      </c>
      <c r="E1601" s="34">
        <v>528816</v>
      </c>
      <c r="F1601" s="34" t="s">
        <v>338</v>
      </c>
    </row>
    <row r="1602" spans="1:6" x14ac:dyDescent="0.2">
      <c r="A1602" s="34" t="s">
        <v>18</v>
      </c>
      <c r="B1602" s="34" t="s">
        <v>56</v>
      </c>
      <c r="C1602" s="34" t="s">
        <v>347</v>
      </c>
      <c r="D1602" s="34" t="s">
        <v>2657</v>
      </c>
      <c r="E1602" s="34">
        <v>188506</v>
      </c>
      <c r="F1602" s="34" t="s">
        <v>341</v>
      </c>
    </row>
    <row r="1603" spans="1:6" x14ac:dyDescent="0.2">
      <c r="A1603" s="34" t="s">
        <v>18</v>
      </c>
      <c r="B1603" s="34" t="s">
        <v>57</v>
      </c>
      <c r="C1603" s="34" t="s">
        <v>2658</v>
      </c>
      <c r="D1603" s="34" t="s">
        <v>2659</v>
      </c>
      <c r="E1603" s="34">
        <v>76223</v>
      </c>
      <c r="F1603" s="34" t="s">
        <v>342</v>
      </c>
    </row>
    <row r="1604" spans="1:6" x14ac:dyDescent="0.2">
      <c r="A1604" s="34" t="s">
        <v>18</v>
      </c>
      <c r="B1604" s="34" t="s">
        <v>58</v>
      </c>
      <c r="C1604" s="34" t="s">
        <v>2660</v>
      </c>
      <c r="D1604" s="34" t="s">
        <v>2661</v>
      </c>
      <c r="E1604" s="34">
        <v>382305</v>
      </c>
      <c r="F1604" s="34" t="s">
        <v>333</v>
      </c>
    </row>
    <row r="1605" spans="1:6" x14ac:dyDescent="0.2">
      <c r="A1605" s="34" t="s">
        <v>18</v>
      </c>
      <c r="B1605" s="34" t="s">
        <v>59</v>
      </c>
      <c r="C1605" s="34" t="s">
        <v>347</v>
      </c>
      <c r="D1605" s="34" t="s">
        <v>2662</v>
      </c>
      <c r="E1605" s="34">
        <v>460394</v>
      </c>
      <c r="F1605" s="34" t="s">
        <v>343</v>
      </c>
    </row>
    <row r="1606" spans="1:6" x14ac:dyDescent="0.2">
      <c r="A1606" s="34" t="s">
        <v>18</v>
      </c>
      <c r="B1606" s="34" t="s">
        <v>60</v>
      </c>
      <c r="C1606" s="34" t="s">
        <v>2663</v>
      </c>
      <c r="D1606" s="34" t="s">
        <v>2664</v>
      </c>
      <c r="E1606" s="34">
        <v>3186599</v>
      </c>
      <c r="F1606" s="34" t="s">
        <v>327</v>
      </c>
    </row>
    <row r="1607" spans="1:6" x14ac:dyDescent="0.2">
      <c r="A1607" s="34" t="s">
        <v>18</v>
      </c>
      <c r="B1607" s="34" t="s">
        <v>61</v>
      </c>
      <c r="C1607" s="34" t="s">
        <v>2665</v>
      </c>
      <c r="D1607" s="34" t="s">
        <v>2666</v>
      </c>
      <c r="E1607" s="34">
        <v>1137513</v>
      </c>
      <c r="F1607" s="34" t="s">
        <v>337</v>
      </c>
    </row>
    <row r="1608" spans="1:6" x14ac:dyDescent="0.2">
      <c r="A1608" s="34" t="s">
        <v>18</v>
      </c>
      <c r="B1608" s="34" t="s">
        <v>62</v>
      </c>
      <c r="C1608" s="34" t="s">
        <v>2667</v>
      </c>
      <c r="D1608" s="34" t="s">
        <v>2668</v>
      </c>
      <c r="E1608" s="34">
        <v>633667</v>
      </c>
      <c r="F1608" s="34" t="s">
        <v>330</v>
      </c>
    </row>
    <row r="1609" spans="1:6" x14ac:dyDescent="0.2">
      <c r="A1609" s="34" t="s">
        <v>18</v>
      </c>
      <c r="B1609" s="34" t="s">
        <v>63</v>
      </c>
      <c r="C1609" s="34" t="s">
        <v>2669</v>
      </c>
      <c r="D1609" s="34" t="s">
        <v>2670</v>
      </c>
      <c r="E1609" s="34">
        <v>559392</v>
      </c>
      <c r="F1609" s="34" t="s">
        <v>325</v>
      </c>
    </row>
    <row r="1610" spans="1:6" x14ac:dyDescent="0.2">
      <c r="A1610" s="34" t="s">
        <v>18</v>
      </c>
      <c r="B1610" s="34" t="s">
        <v>64</v>
      </c>
      <c r="C1610" s="34" t="s">
        <v>2671</v>
      </c>
      <c r="D1610" s="34" t="s">
        <v>2672</v>
      </c>
      <c r="E1610" s="34">
        <v>3824155</v>
      </c>
      <c r="F1610" s="34" t="s">
        <v>337</v>
      </c>
    </row>
    <row r="1611" spans="1:6" x14ac:dyDescent="0.2">
      <c r="A1611" s="34" t="s">
        <v>18</v>
      </c>
      <c r="B1611" s="34" t="s">
        <v>65</v>
      </c>
      <c r="C1611" s="34" t="s">
        <v>2673</v>
      </c>
      <c r="D1611" s="34" t="s">
        <v>2674</v>
      </c>
      <c r="E1611" s="34">
        <v>5255564</v>
      </c>
      <c r="F1611" s="34" t="s">
        <v>336</v>
      </c>
    </row>
    <row r="1612" spans="1:6" x14ac:dyDescent="0.2">
      <c r="A1612" s="34" t="s">
        <v>18</v>
      </c>
      <c r="B1612" s="34" t="s">
        <v>66</v>
      </c>
      <c r="C1612" s="34" t="s">
        <v>2675</v>
      </c>
      <c r="D1612" s="34" t="s">
        <v>2676</v>
      </c>
      <c r="E1612" s="34">
        <v>368308</v>
      </c>
      <c r="F1612" s="34" t="s">
        <v>339</v>
      </c>
    </row>
    <row r="1613" spans="1:6" x14ac:dyDescent="0.2">
      <c r="A1613" s="34" t="s">
        <v>18</v>
      </c>
      <c r="B1613" s="34" t="s">
        <v>67</v>
      </c>
      <c r="C1613" s="34" t="s">
        <v>2677</v>
      </c>
      <c r="D1613" s="34" t="s">
        <v>2678</v>
      </c>
      <c r="E1613" s="34">
        <v>6391267</v>
      </c>
      <c r="F1613" s="34" t="s">
        <v>340</v>
      </c>
    </row>
    <row r="1614" spans="1:6" x14ac:dyDescent="0.2">
      <c r="A1614" s="34" t="s">
        <v>18</v>
      </c>
      <c r="B1614" s="34" t="s">
        <v>68</v>
      </c>
      <c r="C1614" s="34" t="s">
        <v>2679</v>
      </c>
      <c r="D1614" s="34" t="s">
        <v>2680</v>
      </c>
      <c r="E1614" s="34">
        <v>33949</v>
      </c>
      <c r="F1614" s="34" t="s">
        <v>334</v>
      </c>
    </row>
    <row r="1615" spans="1:6" x14ac:dyDescent="0.2">
      <c r="A1615" s="34" t="s">
        <v>18</v>
      </c>
      <c r="B1615" s="34" t="s">
        <v>69</v>
      </c>
      <c r="C1615" s="34" t="s">
        <v>2681</v>
      </c>
      <c r="D1615" s="34" t="s">
        <v>2682</v>
      </c>
      <c r="E1615" s="34">
        <v>506127</v>
      </c>
      <c r="F1615" s="34" t="s">
        <v>331</v>
      </c>
    </row>
    <row r="1616" spans="1:6" x14ac:dyDescent="0.2">
      <c r="A1616" s="34" t="s">
        <v>18</v>
      </c>
      <c r="B1616" s="34" t="s">
        <v>70</v>
      </c>
      <c r="C1616" s="34" t="s">
        <v>2683</v>
      </c>
      <c r="D1616" s="34" t="s">
        <v>2684</v>
      </c>
      <c r="E1616" s="34">
        <v>1491834</v>
      </c>
      <c r="F1616" s="34" t="s">
        <v>338</v>
      </c>
    </row>
    <row r="1617" spans="1:6" x14ac:dyDescent="0.2">
      <c r="A1617" s="34" t="s">
        <v>18</v>
      </c>
      <c r="B1617" s="34" t="s">
        <v>71</v>
      </c>
      <c r="C1617" s="34" t="s">
        <v>2685</v>
      </c>
      <c r="D1617" s="34" t="s">
        <v>2686</v>
      </c>
      <c r="E1617" s="34">
        <v>5326958</v>
      </c>
      <c r="F1617" s="34" t="s">
        <v>334</v>
      </c>
    </row>
    <row r="1618" spans="1:6" x14ac:dyDescent="0.2">
      <c r="A1618" s="34" t="s">
        <v>18</v>
      </c>
      <c r="B1618" s="34" t="s">
        <v>72</v>
      </c>
      <c r="C1618" s="34" t="s">
        <v>2687</v>
      </c>
      <c r="D1618" s="34" t="s">
        <v>2688</v>
      </c>
      <c r="E1618" s="34">
        <v>576402</v>
      </c>
      <c r="F1618" s="34" t="s">
        <v>335</v>
      </c>
    </row>
    <row r="1619" spans="1:6" x14ac:dyDescent="0.2">
      <c r="A1619" s="34" t="s">
        <v>18</v>
      </c>
      <c r="B1619" s="34" t="s">
        <v>73</v>
      </c>
      <c r="C1619" s="34" t="s">
        <v>2689</v>
      </c>
      <c r="D1619" s="34" t="s">
        <v>2690</v>
      </c>
      <c r="E1619" s="34">
        <v>14043449</v>
      </c>
      <c r="F1619" s="34" t="s">
        <v>336</v>
      </c>
    </row>
    <row r="1620" spans="1:6" x14ac:dyDescent="0.2">
      <c r="A1620" s="34" t="s">
        <v>18</v>
      </c>
      <c r="B1620" s="34" t="s">
        <v>74</v>
      </c>
      <c r="C1620" s="34" t="s">
        <v>2691</v>
      </c>
      <c r="D1620" s="34" t="s">
        <v>2692</v>
      </c>
      <c r="E1620" s="34">
        <v>4498879</v>
      </c>
      <c r="F1620" s="34" t="s">
        <v>330</v>
      </c>
    </row>
    <row r="1621" spans="1:6" x14ac:dyDescent="0.2">
      <c r="A1621" s="34" t="s">
        <v>18</v>
      </c>
      <c r="B1621" s="34" t="s">
        <v>75</v>
      </c>
      <c r="C1621" s="34" t="s">
        <v>2693</v>
      </c>
      <c r="D1621" s="34" t="s">
        <v>2694</v>
      </c>
      <c r="E1621" s="34">
        <v>1575790</v>
      </c>
      <c r="F1621" s="34" t="s">
        <v>327</v>
      </c>
    </row>
    <row r="1622" spans="1:6" x14ac:dyDescent="0.2">
      <c r="A1622" s="34" t="s">
        <v>18</v>
      </c>
      <c r="B1622" s="34" t="s">
        <v>76</v>
      </c>
      <c r="C1622" s="34" t="s">
        <v>2695</v>
      </c>
      <c r="D1622" s="34" t="s">
        <v>2696</v>
      </c>
      <c r="E1622" s="34">
        <v>162674</v>
      </c>
      <c r="F1622" s="34" t="s">
        <v>344</v>
      </c>
    </row>
    <row r="1623" spans="1:6" x14ac:dyDescent="0.2">
      <c r="A1623" s="34" t="s">
        <v>18</v>
      </c>
      <c r="B1623" s="34" t="s">
        <v>77</v>
      </c>
      <c r="C1623" s="34" t="s">
        <v>2697</v>
      </c>
      <c r="D1623" s="34" t="s">
        <v>2698</v>
      </c>
      <c r="E1623" s="34">
        <v>1710771</v>
      </c>
      <c r="F1623" s="34" t="s">
        <v>340</v>
      </c>
    </row>
    <row r="1624" spans="1:6" x14ac:dyDescent="0.2">
      <c r="A1624" s="34" t="s">
        <v>18</v>
      </c>
      <c r="B1624" s="34" t="s">
        <v>78</v>
      </c>
      <c r="C1624" s="34" t="s">
        <v>2699</v>
      </c>
      <c r="D1624" s="34" t="s">
        <v>2700</v>
      </c>
      <c r="E1624" s="34">
        <v>466413</v>
      </c>
      <c r="F1624" s="34" t="s">
        <v>332</v>
      </c>
    </row>
    <row r="1625" spans="1:6" x14ac:dyDescent="0.2">
      <c r="A1625" s="34" t="s">
        <v>18</v>
      </c>
      <c r="B1625" s="34" t="s">
        <v>79</v>
      </c>
      <c r="C1625" s="34" t="s">
        <v>2701</v>
      </c>
      <c r="D1625" s="34" t="s">
        <v>2702</v>
      </c>
      <c r="E1625" s="34">
        <v>216542</v>
      </c>
      <c r="F1625" s="34" t="s">
        <v>345</v>
      </c>
    </row>
    <row r="1626" spans="1:6" x14ac:dyDescent="0.2">
      <c r="A1626" s="34" t="s">
        <v>18</v>
      </c>
      <c r="B1626" s="34" t="s">
        <v>80</v>
      </c>
      <c r="C1626" s="34" t="s">
        <v>2703</v>
      </c>
      <c r="D1626" s="34" t="s">
        <v>2704</v>
      </c>
      <c r="E1626" s="34">
        <v>3412260</v>
      </c>
      <c r="F1626" s="34" t="s">
        <v>330</v>
      </c>
    </row>
    <row r="1627" spans="1:6" x14ac:dyDescent="0.2">
      <c r="A1627" s="34" t="s">
        <v>18</v>
      </c>
      <c r="B1627" s="34" t="s">
        <v>81</v>
      </c>
      <c r="C1627" s="34" t="s">
        <v>2705</v>
      </c>
      <c r="D1627" s="34" t="s">
        <v>2706</v>
      </c>
      <c r="E1627" s="34">
        <v>3974888</v>
      </c>
      <c r="F1627" s="34" t="s">
        <v>330</v>
      </c>
    </row>
    <row r="1628" spans="1:6" x14ac:dyDescent="0.2">
      <c r="A1628" s="34" t="s">
        <v>18</v>
      </c>
      <c r="B1628" s="34" t="s">
        <v>82</v>
      </c>
      <c r="C1628" s="34" t="s">
        <v>2707</v>
      </c>
      <c r="D1628" s="34" t="s">
        <v>2708</v>
      </c>
      <c r="E1628" s="34">
        <v>232813</v>
      </c>
      <c r="F1628" s="34" t="s">
        <v>341</v>
      </c>
    </row>
    <row r="1629" spans="1:6" x14ac:dyDescent="0.2">
      <c r="A1629" s="34" t="s">
        <v>18</v>
      </c>
      <c r="B1629" s="34" t="s">
        <v>83</v>
      </c>
      <c r="C1629" s="34" t="s">
        <v>2709</v>
      </c>
      <c r="D1629" s="34" t="s">
        <v>2710</v>
      </c>
      <c r="E1629" s="34">
        <v>3518443</v>
      </c>
      <c r="F1629" s="34" t="s">
        <v>337</v>
      </c>
    </row>
    <row r="1630" spans="1:6" x14ac:dyDescent="0.2">
      <c r="A1630" s="34" t="s">
        <v>18</v>
      </c>
      <c r="B1630" s="34" t="s">
        <v>84</v>
      </c>
      <c r="C1630" s="34" t="s">
        <v>2711</v>
      </c>
      <c r="D1630" s="34" t="s">
        <v>2712</v>
      </c>
      <c r="E1630" s="34">
        <v>1735613</v>
      </c>
      <c r="F1630" s="34" t="s">
        <v>342</v>
      </c>
    </row>
    <row r="1631" spans="1:6" x14ac:dyDescent="0.2">
      <c r="A1631" s="34" t="s">
        <v>18</v>
      </c>
      <c r="B1631" s="34" t="s">
        <v>85</v>
      </c>
      <c r="C1631" s="34" t="s">
        <v>2713</v>
      </c>
      <c r="D1631" s="34" t="s">
        <v>2714</v>
      </c>
      <c r="E1631" s="34">
        <v>474894</v>
      </c>
      <c r="F1631" s="34" t="s">
        <v>333</v>
      </c>
    </row>
    <row r="1632" spans="1:6" x14ac:dyDescent="0.2">
      <c r="A1632" s="34" t="s">
        <v>18</v>
      </c>
      <c r="B1632" s="34" t="s">
        <v>86</v>
      </c>
      <c r="C1632" s="34" t="s">
        <v>347</v>
      </c>
      <c r="D1632" s="34" t="s">
        <v>2715</v>
      </c>
      <c r="E1632" s="34">
        <v>390510</v>
      </c>
      <c r="F1632" s="34" t="s">
        <v>326</v>
      </c>
    </row>
    <row r="1633" spans="1:6" x14ac:dyDescent="0.2">
      <c r="A1633" s="34" t="s">
        <v>18</v>
      </c>
      <c r="B1633" s="34" t="s">
        <v>87</v>
      </c>
      <c r="C1633" s="34" t="s">
        <v>2716</v>
      </c>
      <c r="D1633" s="34" t="s">
        <v>2717</v>
      </c>
      <c r="E1633" s="34">
        <v>6152480</v>
      </c>
      <c r="F1633" s="34" t="s">
        <v>336</v>
      </c>
    </row>
    <row r="1634" spans="1:6" x14ac:dyDescent="0.2">
      <c r="A1634" s="34" t="s">
        <v>18</v>
      </c>
      <c r="B1634" s="34" t="s">
        <v>88</v>
      </c>
      <c r="C1634" s="34" t="s">
        <v>2718</v>
      </c>
      <c r="D1634" s="34" t="s">
        <v>2719</v>
      </c>
      <c r="E1634" s="34">
        <v>2125177</v>
      </c>
      <c r="F1634" s="34" t="s">
        <v>331</v>
      </c>
    </row>
    <row r="1635" spans="1:6" x14ac:dyDescent="0.2">
      <c r="A1635" s="34" t="s">
        <v>18</v>
      </c>
      <c r="B1635" s="34" t="s">
        <v>89</v>
      </c>
      <c r="C1635" s="34" t="s">
        <v>347</v>
      </c>
      <c r="D1635" s="34" t="s">
        <v>2720</v>
      </c>
      <c r="E1635" s="34">
        <v>4681</v>
      </c>
      <c r="F1635" s="34"/>
    </row>
    <row r="1636" spans="1:6" x14ac:dyDescent="0.2">
      <c r="A1636" s="34" t="s">
        <v>18</v>
      </c>
      <c r="B1636" s="34" t="s">
        <v>90</v>
      </c>
      <c r="C1636" s="34" t="s">
        <v>2721</v>
      </c>
      <c r="D1636" s="34" t="s">
        <v>2722</v>
      </c>
      <c r="E1636" s="34">
        <v>2616577</v>
      </c>
      <c r="F1636" s="34" t="s">
        <v>346</v>
      </c>
    </row>
    <row r="1637" spans="1:6" x14ac:dyDescent="0.2">
      <c r="A1637" s="34" t="s">
        <v>18</v>
      </c>
      <c r="B1637" s="34" t="s">
        <v>91</v>
      </c>
      <c r="C1637" s="34" t="s">
        <v>347</v>
      </c>
      <c r="D1637" s="34" t="s">
        <v>2723</v>
      </c>
      <c r="E1637" s="34">
        <v>159075</v>
      </c>
      <c r="F1637" s="34" t="s">
        <v>339</v>
      </c>
    </row>
    <row r="1638" spans="1:6" x14ac:dyDescent="0.2">
      <c r="A1638" s="34" t="s">
        <v>18</v>
      </c>
      <c r="B1638" s="34" t="s">
        <v>92</v>
      </c>
      <c r="C1638" s="34" t="s">
        <v>2724</v>
      </c>
      <c r="D1638" s="34" t="s">
        <v>2725</v>
      </c>
      <c r="E1638" s="34">
        <v>60450</v>
      </c>
      <c r="F1638" s="34" t="s">
        <v>337</v>
      </c>
    </row>
    <row r="1639" spans="1:6" x14ac:dyDescent="0.2">
      <c r="A1639" s="34" t="s">
        <v>18</v>
      </c>
      <c r="B1639" s="34" t="s">
        <v>93</v>
      </c>
      <c r="C1639" s="34" t="s">
        <v>347</v>
      </c>
      <c r="D1639" s="34" t="s">
        <v>2726</v>
      </c>
      <c r="E1639" s="34">
        <v>195114</v>
      </c>
      <c r="F1639" s="34" t="s">
        <v>326</v>
      </c>
    </row>
    <row r="1640" spans="1:6" x14ac:dyDescent="0.2">
      <c r="A1640" s="34" t="s">
        <v>18</v>
      </c>
      <c r="B1640" s="34" t="s">
        <v>94</v>
      </c>
      <c r="C1640" s="34" t="s">
        <v>2727</v>
      </c>
      <c r="D1640" s="34" t="s">
        <v>2728</v>
      </c>
      <c r="E1640" s="34">
        <v>764110</v>
      </c>
      <c r="F1640" s="34" t="s">
        <v>328</v>
      </c>
    </row>
    <row r="1641" spans="1:6" x14ac:dyDescent="0.2">
      <c r="A1641" s="34" t="s">
        <v>18</v>
      </c>
      <c r="B1641" s="34" t="s">
        <v>95</v>
      </c>
      <c r="C1641" s="34" t="s">
        <v>2729</v>
      </c>
      <c r="D1641" s="34" t="s">
        <v>2730</v>
      </c>
      <c r="E1641" s="34">
        <v>571019</v>
      </c>
      <c r="F1641" s="34" t="s">
        <v>334</v>
      </c>
    </row>
    <row r="1642" spans="1:6" x14ac:dyDescent="0.2">
      <c r="A1642" s="34" t="s">
        <v>18</v>
      </c>
      <c r="B1642" s="34" t="s">
        <v>96</v>
      </c>
      <c r="C1642" s="34" t="s">
        <v>2731</v>
      </c>
      <c r="D1642" s="34" t="s">
        <v>2732</v>
      </c>
      <c r="E1642" s="34">
        <v>245757</v>
      </c>
      <c r="F1642" s="34" t="s">
        <v>335</v>
      </c>
    </row>
    <row r="1643" spans="1:6" x14ac:dyDescent="0.2">
      <c r="A1643" s="34" t="s">
        <v>18</v>
      </c>
      <c r="B1643" s="34" t="s">
        <v>97</v>
      </c>
      <c r="C1643" s="34" t="s">
        <v>2733</v>
      </c>
      <c r="D1643" s="34" t="s">
        <v>2734</v>
      </c>
      <c r="E1643" s="34">
        <v>587156</v>
      </c>
      <c r="F1643" s="34" t="s">
        <v>339</v>
      </c>
    </row>
    <row r="1644" spans="1:6" x14ac:dyDescent="0.2">
      <c r="A1644" s="34" t="s">
        <v>18</v>
      </c>
      <c r="B1644" s="34" t="s">
        <v>98</v>
      </c>
      <c r="C1644" s="34" t="s">
        <v>2735</v>
      </c>
      <c r="D1644" s="34" t="s">
        <v>2736</v>
      </c>
      <c r="E1644" s="34">
        <v>5987089</v>
      </c>
      <c r="F1644" s="34" t="s">
        <v>336</v>
      </c>
    </row>
    <row r="1645" spans="1:6" x14ac:dyDescent="0.2">
      <c r="A1645" s="34" t="s">
        <v>18</v>
      </c>
      <c r="B1645" s="34" t="s">
        <v>99</v>
      </c>
      <c r="C1645" s="34" t="s">
        <v>2737</v>
      </c>
      <c r="D1645" s="34" t="s">
        <v>2738</v>
      </c>
      <c r="E1645" s="34">
        <v>1372822</v>
      </c>
      <c r="F1645" s="34" t="s">
        <v>344</v>
      </c>
    </row>
    <row r="1646" spans="1:6" x14ac:dyDescent="0.2">
      <c r="A1646" s="34" t="s">
        <v>18</v>
      </c>
      <c r="B1646" s="34" t="s">
        <v>100</v>
      </c>
      <c r="C1646" s="34" t="s">
        <v>347</v>
      </c>
      <c r="D1646" s="34" t="s">
        <v>2739</v>
      </c>
      <c r="E1646" s="34">
        <v>125556</v>
      </c>
      <c r="F1646" s="34" t="s">
        <v>339</v>
      </c>
    </row>
    <row r="1647" spans="1:6" x14ac:dyDescent="0.2">
      <c r="A1647" s="34" t="s">
        <v>18</v>
      </c>
      <c r="B1647" s="34" t="s">
        <v>101</v>
      </c>
      <c r="C1647" s="34" t="s">
        <v>2740</v>
      </c>
      <c r="D1647" s="34" t="s">
        <v>2741</v>
      </c>
      <c r="E1647" s="34">
        <v>2292848</v>
      </c>
      <c r="F1647" s="34" t="s">
        <v>342</v>
      </c>
    </row>
    <row r="1648" spans="1:6" x14ac:dyDescent="0.2">
      <c r="A1648" s="34" t="s">
        <v>18</v>
      </c>
      <c r="B1648" s="34" t="s">
        <v>102</v>
      </c>
      <c r="C1648" s="34" t="s">
        <v>2742</v>
      </c>
      <c r="D1648" s="34" t="s">
        <v>2743</v>
      </c>
      <c r="E1648" s="34">
        <v>231796</v>
      </c>
      <c r="F1648" s="34" t="s">
        <v>342</v>
      </c>
    </row>
    <row r="1649" spans="1:6" x14ac:dyDescent="0.2">
      <c r="A1649" s="34" t="s">
        <v>18</v>
      </c>
      <c r="B1649" s="34" t="s">
        <v>103</v>
      </c>
      <c r="C1649" s="34" t="s">
        <v>2744</v>
      </c>
      <c r="D1649" s="34" t="s">
        <v>2745</v>
      </c>
      <c r="E1649" s="34">
        <v>689410</v>
      </c>
      <c r="F1649" s="34" t="s">
        <v>324</v>
      </c>
    </row>
    <row r="1650" spans="1:6" x14ac:dyDescent="0.2">
      <c r="A1650" s="34" t="s">
        <v>18</v>
      </c>
      <c r="B1650" s="34" t="s">
        <v>104</v>
      </c>
      <c r="C1650" s="34" t="s">
        <v>2746</v>
      </c>
      <c r="D1650" s="34" t="s">
        <v>2747</v>
      </c>
      <c r="E1650" s="34">
        <v>11060888</v>
      </c>
      <c r="F1650" s="34" t="s">
        <v>336</v>
      </c>
    </row>
    <row r="1651" spans="1:6" x14ac:dyDescent="0.2">
      <c r="A1651" s="34" t="s">
        <v>18</v>
      </c>
      <c r="B1651" s="34" t="s">
        <v>105</v>
      </c>
      <c r="C1651" s="34" t="s">
        <v>2748</v>
      </c>
      <c r="D1651" s="34" t="s">
        <v>2749</v>
      </c>
      <c r="E1651" s="34">
        <v>2261132</v>
      </c>
      <c r="F1651" s="34" t="s">
        <v>335</v>
      </c>
    </row>
    <row r="1652" spans="1:6" x14ac:dyDescent="0.2">
      <c r="A1652" s="34" t="s">
        <v>18</v>
      </c>
      <c r="B1652" s="34" t="s">
        <v>106</v>
      </c>
      <c r="C1652" s="34" t="s">
        <v>2750</v>
      </c>
      <c r="D1652" s="34" t="s">
        <v>2751</v>
      </c>
      <c r="E1652" s="34">
        <v>421641</v>
      </c>
      <c r="F1652" s="34" t="s">
        <v>337</v>
      </c>
    </row>
    <row r="1653" spans="1:6" x14ac:dyDescent="0.2">
      <c r="A1653" s="34" t="s">
        <v>18</v>
      </c>
      <c r="B1653" s="34" t="s">
        <v>107</v>
      </c>
      <c r="C1653" s="34" t="s">
        <v>2752</v>
      </c>
      <c r="D1653" s="34" t="s">
        <v>2753</v>
      </c>
      <c r="E1653" s="34">
        <v>930688</v>
      </c>
      <c r="F1653" s="34" t="s">
        <v>334</v>
      </c>
    </row>
    <row r="1654" spans="1:6" x14ac:dyDescent="0.2">
      <c r="A1654" s="34" t="s">
        <v>18</v>
      </c>
      <c r="B1654" s="34" t="s">
        <v>108</v>
      </c>
      <c r="C1654" s="34" t="s">
        <v>2754</v>
      </c>
      <c r="D1654" s="34" t="s">
        <v>2755</v>
      </c>
      <c r="E1654" s="34">
        <v>4878615</v>
      </c>
      <c r="F1654" s="34" t="s">
        <v>337</v>
      </c>
    </row>
    <row r="1655" spans="1:6" x14ac:dyDescent="0.2">
      <c r="A1655" s="34" t="s">
        <v>18</v>
      </c>
      <c r="B1655" s="34" t="s">
        <v>109</v>
      </c>
      <c r="C1655" s="34" t="s">
        <v>2756</v>
      </c>
      <c r="D1655" s="34" t="s">
        <v>2757</v>
      </c>
      <c r="E1655" s="34">
        <v>327168</v>
      </c>
      <c r="F1655" s="34" t="s">
        <v>324</v>
      </c>
    </row>
    <row r="1656" spans="1:6" x14ac:dyDescent="0.2">
      <c r="A1656" s="34" t="s">
        <v>18</v>
      </c>
      <c r="B1656" s="34" t="s">
        <v>110</v>
      </c>
      <c r="C1656" s="34" t="s">
        <v>347</v>
      </c>
      <c r="D1656" s="34" t="s">
        <v>2758</v>
      </c>
      <c r="E1656" s="34">
        <v>384693</v>
      </c>
      <c r="F1656" s="34" t="s">
        <v>343</v>
      </c>
    </row>
    <row r="1657" spans="1:6" x14ac:dyDescent="0.2">
      <c r="A1657" s="34" t="s">
        <v>18</v>
      </c>
      <c r="B1657" s="34" t="s">
        <v>111</v>
      </c>
      <c r="C1657" s="34" t="s">
        <v>2759</v>
      </c>
      <c r="D1657" s="34" t="s">
        <v>2760</v>
      </c>
      <c r="E1657" s="34">
        <v>1031029</v>
      </c>
      <c r="F1657" s="34" t="s">
        <v>340</v>
      </c>
    </row>
    <row r="1658" spans="1:6" x14ac:dyDescent="0.2">
      <c r="A1658" s="34" t="s">
        <v>18</v>
      </c>
      <c r="B1658" s="34" t="s">
        <v>112</v>
      </c>
      <c r="C1658" s="34" t="s">
        <v>347</v>
      </c>
      <c r="D1658" s="34" t="s">
        <v>2761</v>
      </c>
      <c r="E1658" s="34">
        <v>1013885</v>
      </c>
      <c r="F1658" s="34" t="s">
        <v>325</v>
      </c>
    </row>
    <row r="1659" spans="1:6" x14ac:dyDescent="0.2">
      <c r="A1659" s="34" t="s">
        <v>18</v>
      </c>
      <c r="B1659" s="34" t="s">
        <v>113</v>
      </c>
      <c r="C1659" s="34" t="s">
        <v>2762</v>
      </c>
      <c r="D1659" s="34" t="s">
        <v>2763</v>
      </c>
      <c r="E1659" s="34">
        <v>2676430</v>
      </c>
      <c r="F1659" s="34" t="s">
        <v>327</v>
      </c>
    </row>
    <row r="1660" spans="1:6" x14ac:dyDescent="0.2">
      <c r="A1660" s="34" t="s">
        <v>18</v>
      </c>
      <c r="B1660" s="34" t="s">
        <v>114</v>
      </c>
      <c r="C1660" s="34" t="s">
        <v>2764</v>
      </c>
      <c r="D1660" s="34" t="s">
        <v>2765</v>
      </c>
      <c r="E1660" s="34">
        <v>6959200</v>
      </c>
      <c r="F1660" s="34" t="s">
        <v>327</v>
      </c>
    </row>
    <row r="1661" spans="1:6" x14ac:dyDescent="0.2">
      <c r="A1661" s="34" t="s">
        <v>18</v>
      </c>
      <c r="B1661" s="34" t="s">
        <v>115</v>
      </c>
      <c r="C1661" s="34" t="s">
        <v>2766</v>
      </c>
      <c r="D1661" s="34" t="s">
        <v>2767</v>
      </c>
      <c r="E1661" s="34">
        <v>602677</v>
      </c>
      <c r="F1661" s="34" t="s">
        <v>345</v>
      </c>
    </row>
    <row r="1662" spans="1:6" x14ac:dyDescent="0.2">
      <c r="A1662" s="34" t="s">
        <v>18</v>
      </c>
      <c r="B1662" s="34" t="s">
        <v>116</v>
      </c>
      <c r="C1662" s="34" t="s">
        <v>2768</v>
      </c>
      <c r="D1662" s="34" t="s">
        <v>2769</v>
      </c>
      <c r="E1662" s="34">
        <v>10220522</v>
      </c>
      <c r="F1662" s="34" t="s">
        <v>328</v>
      </c>
    </row>
    <row r="1663" spans="1:6" x14ac:dyDescent="0.2">
      <c r="A1663" s="34" t="s">
        <v>18</v>
      </c>
      <c r="B1663" s="34" t="s">
        <v>117</v>
      </c>
      <c r="C1663" s="34" t="s">
        <v>2770</v>
      </c>
      <c r="D1663" s="34" t="s">
        <v>2771</v>
      </c>
      <c r="E1663" s="34">
        <v>889310</v>
      </c>
      <c r="F1663" s="34" t="s">
        <v>343</v>
      </c>
    </row>
    <row r="1664" spans="1:6" x14ac:dyDescent="0.2">
      <c r="A1664" s="34" t="s">
        <v>18</v>
      </c>
      <c r="B1664" s="34" t="s">
        <v>118</v>
      </c>
      <c r="C1664" s="34" t="s">
        <v>2772</v>
      </c>
      <c r="D1664" s="34" t="s">
        <v>2773</v>
      </c>
      <c r="E1664" s="34">
        <v>3706121</v>
      </c>
      <c r="F1664" s="34" t="s">
        <v>339</v>
      </c>
    </row>
    <row r="1665" spans="1:6" x14ac:dyDescent="0.2">
      <c r="A1665" s="34" t="s">
        <v>18</v>
      </c>
      <c r="B1665" s="34" t="s">
        <v>119</v>
      </c>
      <c r="C1665" s="34" t="s">
        <v>2774</v>
      </c>
      <c r="D1665" s="34" t="s">
        <v>2775</v>
      </c>
      <c r="E1665" s="34">
        <v>5924647</v>
      </c>
      <c r="F1665" s="34" t="s">
        <v>334</v>
      </c>
    </row>
    <row r="1666" spans="1:6" x14ac:dyDescent="0.2">
      <c r="A1666" s="34" t="s">
        <v>18</v>
      </c>
      <c r="B1666" s="34" t="s">
        <v>120</v>
      </c>
      <c r="C1666" s="34" t="s">
        <v>2776</v>
      </c>
      <c r="D1666" s="34" t="s">
        <v>2777</v>
      </c>
      <c r="E1666" s="34">
        <v>2221638</v>
      </c>
      <c r="F1666" s="34" t="s">
        <v>324</v>
      </c>
    </row>
    <row r="1667" spans="1:6" x14ac:dyDescent="0.2">
      <c r="A1667" s="34" t="s">
        <v>18</v>
      </c>
      <c r="B1667" s="34" t="s">
        <v>121</v>
      </c>
      <c r="C1667" s="34" t="s">
        <v>2778</v>
      </c>
      <c r="D1667" s="34" t="s">
        <v>2779</v>
      </c>
      <c r="E1667" s="34">
        <v>3338912</v>
      </c>
      <c r="F1667" s="34" t="s">
        <v>342</v>
      </c>
    </row>
    <row r="1668" spans="1:6" x14ac:dyDescent="0.2">
      <c r="A1668" s="34" t="s">
        <v>18</v>
      </c>
      <c r="B1668" s="34" t="s">
        <v>122</v>
      </c>
      <c r="C1668" s="34" t="s">
        <v>2780</v>
      </c>
      <c r="D1668" s="34" t="s">
        <v>2781</v>
      </c>
      <c r="E1668" s="34">
        <v>530710</v>
      </c>
      <c r="F1668" s="34" t="s">
        <v>335</v>
      </c>
    </row>
    <row r="1669" spans="1:6" x14ac:dyDescent="0.2">
      <c r="A1669" s="34" t="s">
        <v>18</v>
      </c>
      <c r="B1669" s="34" t="s">
        <v>123</v>
      </c>
      <c r="C1669" s="34" t="s">
        <v>347</v>
      </c>
      <c r="D1669" s="34" t="s">
        <v>2782</v>
      </c>
      <c r="E1669" s="34">
        <v>161671</v>
      </c>
      <c r="F1669" s="34" t="s">
        <v>338</v>
      </c>
    </row>
    <row r="1670" spans="1:6" x14ac:dyDescent="0.2">
      <c r="A1670" s="34" t="s">
        <v>18</v>
      </c>
      <c r="B1670" s="34" t="s">
        <v>124</v>
      </c>
      <c r="C1670" s="34" t="s">
        <v>347</v>
      </c>
      <c r="D1670" s="34" t="s">
        <v>2783</v>
      </c>
      <c r="E1670" s="34">
        <v>105038</v>
      </c>
      <c r="F1670" s="34"/>
    </row>
    <row r="1671" spans="1:6" x14ac:dyDescent="0.2">
      <c r="A1671" s="34" t="s">
        <v>18</v>
      </c>
      <c r="B1671" s="34" t="s">
        <v>125</v>
      </c>
      <c r="C1671" s="34" t="s">
        <v>2784</v>
      </c>
      <c r="D1671" s="34" t="s">
        <v>2785</v>
      </c>
      <c r="E1671" s="34">
        <v>505740</v>
      </c>
      <c r="F1671" s="34" t="s">
        <v>333</v>
      </c>
    </row>
    <row r="1672" spans="1:6" x14ac:dyDescent="0.2">
      <c r="A1672" s="34" t="s">
        <v>18</v>
      </c>
      <c r="B1672" s="34" t="s">
        <v>126</v>
      </c>
      <c r="C1672" s="34" t="s">
        <v>2786</v>
      </c>
      <c r="D1672" s="34" t="s">
        <v>2787</v>
      </c>
      <c r="E1672" s="34">
        <v>2422077</v>
      </c>
      <c r="F1672" s="34" t="s">
        <v>337</v>
      </c>
    </row>
    <row r="1673" spans="1:6" x14ac:dyDescent="0.2">
      <c r="A1673" s="34" t="s">
        <v>18</v>
      </c>
      <c r="B1673" s="34" t="s">
        <v>127</v>
      </c>
      <c r="C1673" s="34" t="s">
        <v>2788</v>
      </c>
      <c r="D1673" s="34" t="s">
        <v>2789</v>
      </c>
      <c r="E1673" s="34">
        <v>3343737</v>
      </c>
      <c r="F1673" s="34" t="s">
        <v>335</v>
      </c>
    </row>
    <row r="1674" spans="1:6" x14ac:dyDescent="0.2">
      <c r="A1674" s="34" t="s">
        <v>18</v>
      </c>
      <c r="B1674" s="34" t="s">
        <v>128</v>
      </c>
      <c r="C1674" s="34" t="s">
        <v>2790</v>
      </c>
      <c r="D1674" s="34" t="s">
        <v>2791</v>
      </c>
      <c r="E1674" s="34">
        <v>96906</v>
      </c>
      <c r="F1674" s="34" t="s">
        <v>337</v>
      </c>
    </row>
    <row r="1675" spans="1:6" x14ac:dyDescent="0.2">
      <c r="A1675" s="34" t="s">
        <v>18</v>
      </c>
      <c r="B1675" s="34" t="s">
        <v>129</v>
      </c>
      <c r="C1675" s="34" t="s">
        <v>347</v>
      </c>
      <c r="D1675" s="34" t="s">
        <v>2792</v>
      </c>
      <c r="E1675" s="34">
        <v>81259</v>
      </c>
      <c r="F1675" s="34" t="s">
        <v>342</v>
      </c>
    </row>
    <row r="1676" spans="1:6" x14ac:dyDescent="0.2">
      <c r="A1676" s="34" t="s">
        <v>18</v>
      </c>
      <c r="B1676" s="34" t="s">
        <v>130</v>
      </c>
      <c r="C1676" s="34" t="s">
        <v>2793</v>
      </c>
      <c r="D1676" s="34" t="s">
        <v>2794</v>
      </c>
      <c r="E1676" s="34">
        <v>4228386</v>
      </c>
      <c r="F1676" s="34" t="s">
        <v>336</v>
      </c>
    </row>
    <row r="1677" spans="1:6" x14ac:dyDescent="0.2">
      <c r="A1677" s="34" t="s">
        <v>18</v>
      </c>
      <c r="B1677" s="34" t="s">
        <v>131</v>
      </c>
      <c r="C1677" s="34" t="s">
        <v>2795</v>
      </c>
      <c r="D1677" s="34" t="s">
        <v>2796</v>
      </c>
      <c r="E1677" s="34">
        <v>382174</v>
      </c>
      <c r="F1677" s="34" t="s">
        <v>343</v>
      </c>
    </row>
    <row r="1678" spans="1:6" x14ac:dyDescent="0.2">
      <c r="A1678" s="34" t="s">
        <v>18</v>
      </c>
      <c r="B1678" s="34" t="s">
        <v>132</v>
      </c>
      <c r="C1678" s="34" t="s">
        <v>2798</v>
      </c>
      <c r="D1678" s="34" t="s">
        <v>2799</v>
      </c>
      <c r="E1678" s="34">
        <v>220202</v>
      </c>
      <c r="F1678" s="34" t="s">
        <v>335</v>
      </c>
    </row>
    <row r="1679" spans="1:6" x14ac:dyDescent="0.2">
      <c r="A1679" s="34" t="s">
        <v>18</v>
      </c>
      <c r="B1679" s="34" t="s">
        <v>133</v>
      </c>
      <c r="C1679" s="34" t="s">
        <v>2800</v>
      </c>
      <c r="D1679" s="34" t="s">
        <v>2801</v>
      </c>
      <c r="E1679" s="34">
        <v>1883594</v>
      </c>
      <c r="F1679" s="34" t="s">
        <v>329</v>
      </c>
    </row>
    <row r="1680" spans="1:6" x14ac:dyDescent="0.2">
      <c r="A1680" s="34" t="s">
        <v>18</v>
      </c>
      <c r="B1680" s="34" t="s">
        <v>134</v>
      </c>
      <c r="C1680" s="34" t="s">
        <v>2802</v>
      </c>
      <c r="D1680" s="34" t="s">
        <v>2803</v>
      </c>
      <c r="E1680" s="34">
        <v>1032973</v>
      </c>
      <c r="F1680" s="34" t="s">
        <v>335</v>
      </c>
    </row>
    <row r="1681" spans="1:6" x14ac:dyDescent="0.2">
      <c r="A1681" s="34" t="s">
        <v>18</v>
      </c>
      <c r="B1681" s="34" t="s">
        <v>135</v>
      </c>
      <c r="C1681" s="34" t="s">
        <v>2804</v>
      </c>
      <c r="D1681" s="34" t="s">
        <v>2805</v>
      </c>
      <c r="E1681" s="34">
        <v>4545096</v>
      </c>
      <c r="F1681" s="34" t="s">
        <v>345</v>
      </c>
    </row>
    <row r="1682" spans="1:6" x14ac:dyDescent="0.2">
      <c r="A1682" s="34" t="s">
        <v>18</v>
      </c>
      <c r="B1682" s="34" t="s">
        <v>136</v>
      </c>
      <c r="C1682" s="34" t="s">
        <v>2806</v>
      </c>
      <c r="D1682" s="34" t="s">
        <v>2807</v>
      </c>
      <c r="E1682" s="34">
        <v>9301900</v>
      </c>
      <c r="F1682" s="34" t="s">
        <v>346</v>
      </c>
    </row>
    <row r="1683" spans="1:6" x14ac:dyDescent="0.2">
      <c r="A1683" s="34" t="s">
        <v>18</v>
      </c>
      <c r="B1683" s="34" t="s">
        <v>137</v>
      </c>
      <c r="C1683" s="34" t="s">
        <v>2808</v>
      </c>
      <c r="D1683" s="34" t="s">
        <v>2809</v>
      </c>
      <c r="E1683" s="34">
        <v>275012</v>
      </c>
      <c r="F1683" s="34"/>
    </row>
    <row r="1684" spans="1:6" x14ac:dyDescent="0.2">
      <c r="A1684" s="34" t="s">
        <v>18</v>
      </c>
      <c r="B1684" s="34" t="s">
        <v>138</v>
      </c>
      <c r="C1684" s="34" t="s">
        <v>2810</v>
      </c>
      <c r="D1684" s="34" t="s">
        <v>2811</v>
      </c>
      <c r="E1684" s="34">
        <v>1747445</v>
      </c>
      <c r="F1684" s="34" t="s">
        <v>328</v>
      </c>
    </row>
    <row r="1685" spans="1:6" x14ac:dyDescent="0.2">
      <c r="A1685" s="34" t="s">
        <v>18</v>
      </c>
      <c r="B1685" s="34" t="s">
        <v>139</v>
      </c>
      <c r="C1685" s="34" t="s">
        <v>2812</v>
      </c>
      <c r="D1685" s="34" t="s">
        <v>2813</v>
      </c>
      <c r="E1685" s="34">
        <v>1725649</v>
      </c>
      <c r="F1685" s="34" t="s">
        <v>328</v>
      </c>
    </row>
    <row r="1686" spans="1:6" x14ac:dyDescent="0.2">
      <c r="A1686" s="34" t="s">
        <v>18</v>
      </c>
      <c r="B1686" s="34" t="s">
        <v>140</v>
      </c>
      <c r="C1686" s="34" t="s">
        <v>2814</v>
      </c>
      <c r="D1686" s="34" t="s">
        <v>2815</v>
      </c>
      <c r="E1686" s="34">
        <v>692648</v>
      </c>
      <c r="F1686" s="34" t="s">
        <v>333</v>
      </c>
    </row>
    <row r="1687" spans="1:6" x14ac:dyDescent="0.2">
      <c r="A1687" s="34" t="s">
        <v>18</v>
      </c>
      <c r="B1687" s="34" t="s">
        <v>141</v>
      </c>
      <c r="C1687" s="34" t="s">
        <v>2816</v>
      </c>
      <c r="D1687" s="34" t="s">
        <v>2817</v>
      </c>
      <c r="E1687" s="34">
        <v>9901491</v>
      </c>
      <c r="F1687" s="34" t="s">
        <v>338</v>
      </c>
    </row>
    <row r="1688" spans="1:6" x14ac:dyDescent="0.2">
      <c r="A1688" s="34" t="s">
        <v>18</v>
      </c>
      <c r="B1688" s="34" t="s">
        <v>142</v>
      </c>
      <c r="C1688" s="34" t="s">
        <v>2818</v>
      </c>
      <c r="D1688" s="34" t="s">
        <v>2819</v>
      </c>
      <c r="E1688" s="34">
        <v>1009109</v>
      </c>
      <c r="F1688" s="34" t="s">
        <v>331</v>
      </c>
    </row>
    <row r="1689" spans="1:6" x14ac:dyDescent="0.2">
      <c r="A1689" s="34" t="s">
        <v>18</v>
      </c>
      <c r="B1689" s="34" t="s">
        <v>143</v>
      </c>
      <c r="C1689" s="34" t="s">
        <v>2820</v>
      </c>
      <c r="D1689" s="34" t="s">
        <v>2821</v>
      </c>
      <c r="E1689" s="34">
        <v>9390398</v>
      </c>
      <c r="F1689" s="34" t="s">
        <v>328</v>
      </c>
    </row>
    <row r="1690" spans="1:6" x14ac:dyDescent="0.2">
      <c r="A1690" s="34" t="s">
        <v>18</v>
      </c>
      <c r="B1690" s="34" t="s">
        <v>144</v>
      </c>
      <c r="C1690" s="34" t="s">
        <v>2822</v>
      </c>
      <c r="D1690" s="34" t="s">
        <v>2823</v>
      </c>
      <c r="E1690" s="34">
        <v>10191824</v>
      </c>
      <c r="F1690" s="34" t="s">
        <v>331</v>
      </c>
    </row>
    <row r="1691" spans="1:6" x14ac:dyDescent="0.2">
      <c r="A1691" s="34" t="s">
        <v>18</v>
      </c>
      <c r="B1691" s="34" t="s">
        <v>145</v>
      </c>
      <c r="C1691" s="34" t="s">
        <v>2824</v>
      </c>
      <c r="D1691" s="34" t="s">
        <v>2825</v>
      </c>
      <c r="E1691" s="34">
        <v>6628847</v>
      </c>
      <c r="F1691" s="34" t="s">
        <v>330</v>
      </c>
    </row>
    <row r="1692" spans="1:6" x14ac:dyDescent="0.2">
      <c r="A1692" s="34" t="s">
        <v>18</v>
      </c>
      <c r="B1692" s="34" t="s">
        <v>146</v>
      </c>
      <c r="C1692" s="34" t="s">
        <v>2826</v>
      </c>
      <c r="D1692" s="34" t="s">
        <v>2827</v>
      </c>
      <c r="E1692" s="34">
        <v>135259</v>
      </c>
      <c r="F1692" s="34" t="s">
        <v>342</v>
      </c>
    </row>
    <row r="1693" spans="1:6" x14ac:dyDescent="0.2">
      <c r="A1693" s="34" t="s">
        <v>18</v>
      </c>
      <c r="B1693" s="34" t="s">
        <v>147</v>
      </c>
      <c r="C1693" s="34" t="s">
        <v>2828</v>
      </c>
      <c r="D1693" s="34" t="s">
        <v>2829</v>
      </c>
      <c r="E1693" s="34">
        <v>2260767</v>
      </c>
      <c r="F1693" s="34" t="s">
        <v>339</v>
      </c>
    </row>
    <row r="1694" spans="1:6" x14ac:dyDescent="0.2">
      <c r="A1694" s="34" t="s">
        <v>18</v>
      </c>
      <c r="B1694" s="34" t="s">
        <v>148</v>
      </c>
      <c r="C1694" s="34" t="s">
        <v>2830</v>
      </c>
      <c r="D1694" s="34" t="s">
        <v>2831</v>
      </c>
      <c r="E1694" s="34">
        <v>194676</v>
      </c>
      <c r="F1694" s="34" t="s">
        <v>324</v>
      </c>
    </row>
    <row r="1695" spans="1:6" x14ac:dyDescent="0.2">
      <c r="A1695" s="34" t="s">
        <v>18</v>
      </c>
      <c r="B1695" s="34" t="s">
        <v>149</v>
      </c>
      <c r="C1695" s="34" t="s">
        <v>2832</v>
      </c>
      <c r="D1695" s="34" t="s">
        <v>2833</v>
      </c>
      <c r="E1695" s="34">
        <v>670853</v>
      </c>
      <c r="F1695" s="34" t="s">
        <v>332</v>
      </c>
    </row>
    <row r="1696" spans="1:6" x14ac:dyDescent="0.2">
      <c r="A1696" s="34" t="s">
        <v>18</v>
      </c>
      <c r="B1696" s="34" t="s">
        <v>150</v>
      </c>
      <c r="C1696" s="34" t="s">
        <v>2834</v>
      </c>
      <c r="D1696" s="34" t="s">
        <v>2835</v>
      </c>
      <c r="E1696" s="34">
        <v>4392356</v>
      </c>
      <c r="F1696" s="34" t="s">
        <v>331</v>
      </c>
    </row>
    <row r="1697" spans="1:6" x14ac:dyDescent="0.2">
      <c r="A1697" s="34" t="s">
        <v>18</v>
      </c>
      <c r="B1697" s="34" t="s">
        <v>151</v>
      </c>
      <c r="C1697" s="34" t="s">
        <v>2836</v>
      </c>
      <c r="D1697" s="34" t="s">
        <v>2837</v>
      </c>
      <c r="E1697" s="34">
        <v>3433999</v>
      </c>
      <c r="F1697" s="34" t="s">
        <v>343</v>
      </c>
    </row>
    <row r="1698" spans="1:6" x14ac:dyDescent="0.2">
      <c r="A1698" s="34" t="s">
        <v>18</v>
      </c>
      <c r="B1698" s="34" t="s">
        <v>152</v>
      </c>
      <c r="C1698" s="34" t="s">
        <v>2838</v>
      </c>
      <c r="D1698" s="34" t="s">
        <v>2839</v>
      </c>
      <c r="E1698" s="34">
        <v>546867</v>
      </c>
      <c r="F1698" s="34" t="s">
        <v>326</v>
      </c>
    </row>
    <row r="1699" spans="1:6" x14ac:dyDescent="0.2">
      <c r="A1699" s="34" t="s">
        <v>18</v>
      </c>
      <c r="B1699" s="34" t="s">
        <v>153</v>
      </c>
      <c r="C1699" s="34" t="s">
        <v>347</v>
      </c>
      <c r="D1699" s="34" t="s">
        <v>2840</v>
      </c>
      <c r="E1699" s="34">
        <v>1726</v>
      </c>
      <c r="F1699" s="34" t="s">
        <v>335</v>
      </c>
    </row>
    <row r="1700" spans="1:6" x14ac:dyDescent="0.2">
      <c r="A1700" s="34" t="s">
        <v>18</v>
      </c>
      <c r="B1700" s="34" t="s">
        <v>154</v>
      </c>
      <c r="C1700" s="34" t="s">
        <v>2841</v>
      </c>
      <c r="D1700" s="34" t="s">
        <v>2842</v>
      </c>
      <c r="E1700" s="34">
        <v>994731</v>
      </c>
      <c r="F1700" s="34" t="s">
        <v>339</v>
      </c>
    </row>
    <row r="1701" spans="1:6" x14ac:dyDescent="0.2">
      <c r="A1701" s="34" t="s">
        <v>18</v>
      </c>
      <c r="B1701" s="34" t="s">
        <v>155</v>
      </c>
      <c r="C1701" s="34" t="s">
        <v>2843</v>
      </c>
      <c r="D1701" s="34" t="s">
        <v>2844</v>
      </c>
      <c r="E1701" s="34">
        <v>837738</v>
      </c>
      <c r="F1701" s="34" t="s">
        <v>338</v>
      </c>
    </row>
    <row r="1702" spans="1:6" x14ac:dyDescent="0.2">
      <c r="A1702" s="34" t="s">
        <v>18</v>
      </c>
      <c r="B1702" s="34" t="s">
        <v>156</v>
      </c>
      <c r="C1702" s="34" t="s">
        <v>2845</v>
      </c>
      <c r="D1702" s="34" t="s">
        <v>2846</v>
      </c>
      <c r="E1702" s="34">
        <v>177917</v>
      </c>
      <c r="F1702" s="34" t="s">
        <v>337</v>
      </c>
    </row>
    <row r="1703" spans="1:6" x14ac:dyDescent="0.2">
      <c r="A1703" s="34" t="s">
        <v>18</v>
      </c>
      <c r="B1703" s="34" t="s">
        <v>157</v>
      </c>
      <c r="C1703" s="34" t="s">
        <v>347</v>
      </c>
      <c r="D1703" s="34" t="s">
        <v>2847</v>
      </c>
      <c r="E1703" s="34">
        <v>1852402</v>
      </c>
      <c r="F1703" s="34" t="s">
        <v>343</v>
      </c>
    </row>
    <row r="1704" spans="1:6" x14ac:dyDescent="0.2">
      <c r="A1704" s="34" t="s">
        <v>18</v>
      </c>
      <c r="B1704" s="34" t="s">
        <v>158</v>
      </c>
      <c r="C1704" s="34" t="s">
        <v>2848</v>
      </c>
      <c r="D1704" s="34" t="s">
        <v>2849</v>
      </c>
      <c r="E1704" s="34">
        <v>2607759</v>
      </c>
      <c r="F1704" s="34" t="s">
        <v>342</v>
      </c>
    </row>
    <row r="1705" spans="1:6" x14ac:dyDescent="0.2">
      <c r="A1705" s="34" t="s">
        <v>18</v>
      </c>
      <c r="B1705" s="34" t="s">
        <v>159</v>
      </c>
      <c r="C1705" s="34" t="s">
        <v>2850</v>
      </c>
      <c r="D1705" s="34" t="s">
        <v>2851</v>
      </c>
      <c r="E1705" s="34">
        <v>144583</v>
      </c>
      <c r="F1705" s="34" t="s">
        <v>335</v>
      </c>
    </row>
    <row r="1706" spans="1:6" x14ac:dyDescent="0.2">
      <c r="A1706" s="34" t="s">
        <v>18</v>
      </c>
      <c r="B1706" s="34" t="s">
        <v>160</v>
      </c>
      <c r="C1706" s="34" t="s">
        <v>347</v>
      </c>
      <c r="D1706" s="34" t="s">
        <v>2852</v>
      </c>
      <c r="E1706" s="34">
        <v>23910</v>
      </c>
      <c r="F1706" s="34" t="s">
        <v>341</v>
      </c>
    </row>
    <row r="1707" spans="1:6" x14ac:dyDescent="0.2">
      <c r="A1707" s="34" t="s">
        <v>18</v>
      </c>
      <c r="B1707" s="34" t="s">
        <v>161</v>
      </c>
      <c r="C1707" s="34" t="s">
        <v>2853</v>
      </c>
      <c r="D1707" s="34" t="s">
        <v>2854</v>
      </c>
      <c r="E1707" s="34">
        <v>712316</v>
      </c>
      <c r="F1707" s="34" t="s">
        <v>334</v>
      </c>
    </row>
    <row r="1708" spans="1:6" x14ac:dyDescent="0.2">
      <c r="A1708" s="34" t="s">
        <v>18</v>
      </c>
      <c r="B1708" s="34" t="s">
        <v>162</v>
      </c>
      <c r="C1708" s="34" t="s">
        <v>2855</v>
      </c>
      <c r="D1708" s="34" t="s">
        <v>2856</v>
      </c>
      <c r="E1708" s="34">
        <v>41338</v>
      </c>
      <c r="F1708" s="34" t="s">
        <v>333</v>
      </c>
    </row>
    <row r="1709" spans="1:6" x14ac:dyDescent="0.2">
      <c r="A1709" s="34" t="s">
        <v>18</v>
      </c>
      <c r="B1709" s="34" t="s">
        <v>163</v>
      </c>
      <c r="C1709" s="34" t="s">
        <v>2857</v>
      </c>
      <c r="D1709" s="34" t="s">
        <v>2858</v>
      </c>
      <c r="E1709" s="34">
        <v>971764</v>
      </c>
      <c r="F1709" s="34" t="s">
        <v>342</v>
      </c>
    </row>
    <row r="1710" spans="1:6" x14ac:dyDescent="0.2">
      <c r="A1710" s="34" t="s">
        <v>18</v>
      </c>
      <c r="B1710" s="34" t="s">
        <v>164</v>
      </c>
      <c r="C1710" s="34" t="s">
        <v>347</v>
      </c>
      <c r="D1710" s="34" t="s">
        <v>2859</v>
      </c>
      <c r="E1710" s="34">
        <v>39996</v>
      </c>
      <c r="F1710" s="34" t="s">
        <v>342</v>
      </c>
    </row>
    <row r="1711" spans="1:6" x14ac:dyDescent="0.2">
      <c r="A1711" s="34" t="s">
        <v>18</v>
      </c>
      <c r="B1711" s="34" t="s">
        <v>165</v>
      </c>
      <c r="C1711" s="34" t="s">
        <v>2860</v>
      </c>
      <c r="D1711" s="34" t="s">
        <v>2861</v>
      </c>
      <c r="E1711" s="34">
        <v>507110</v>
      </c>
      <c r="F1711" s="34" t="s">
        <v>332</v>
      </c>
    </row>
    <row r="1712" spans="1:6" x14ac:dyDescent="0.2">
      <c r="A1712" s="34" t="s">
        <v>18</v>
      </c>
      <c r="B1712" s="34" t="s">
        <v>166</v>
      </c>
      <c r="C1712" s="34" t="s">
        <v>2862</v>
      </c>
      <c r="D1712" s="34" t="s">
        <v>2863</v>
      </c>
      <c r="E1712" s="34">
        <v>1175556</v>
      </c>
      <c r="F1712" s="34" t="s">
        <v>332</v>
      </c>
    </row>
    <row r="1713" spans="1:6" x14ac:dyDescent="0.2">
      <c r="A1713" s="34" t="s">
        <v>18</v>
      </c>
      <c r="B1713" s="34" t="s">
        <v>167</v>
      </c>
      <c r="C1713" s="34" t="s">
        <v>2864</v>
      </c>
      <c r="D1713" s="34" t="s">
        <v>2865</v>
      </c>
      <c r="E1713" s="34">
        <v>1362160</v>
      </c>
      <c r="F1713" s="34" t="s">
        <v>332</v>
      </c>
    </row>
    <row r="1714" spans="1:6" x14ac:dyDescent="0.2">
      <c r="A1714" s="34" t="s">
        <v>18</v>
      </c>
      <c r="B1714" s="34" t="s">
        <v>168</v>
      </c>
      <c r="C1714" s="34" t="s">
        <v>347</v>
      </c>
      <c r="D1714" s="34" t="s">
        <v>2866</v>
      </c>
      <c r="E1714" s="34">
        <v>680844</v>
      </c>
      <c r="F1714" s="34" t="s">
        <v>333</v>
      </c>
    </row>
    <row r="1715" spans="1:6" x14ac:dyDescent="0.2">
      <c r="A1715" s="34" t="s">
        <v>18</v>
      </c>
      <c r="B1715" s="34" t="s">
        <v>169</v>
      </c>
      <c r="C1715" s="34" t="s">
        <v>2867</v>
      </c>
      <c r="D1715" s="34" t="s">
        <v>2868</v>
      </c>
      <c r="E1715" s="34">
        <v>3586493</v>
      </c>
      <c r="F1715" s="34" t="s">
        <v>331</v>
      </c>
    </row>
    <row r="1716" spans="1:6" x14ac:dyDescent="0.2">
      <c r="A1716" s="34" t="s">
        <v>18</v>
      </c>
      <c r="B1716" s="34" t="s">
        <v>170</v>
      </c>
      <c r="C1716" s="34" t="s">
        <v>2869</v>
      </c>
      <c r="D1716" s="34" t="s">
        <v>2870</v>
      </c>
      <c r="E1716" s="34">
        <v>274877</v>
      </c>
      <c r="F1716" s="34" t="s">
        <v>341</v>
      </c>
    </row>
    <row r="1717" spans="1:6" x14ac:dyDescent="0.2">
      <c r="A1717" s="34" t="s">
        <v>18</v>
      </c>
      <c r="B1717" s="34" t="s">
        <v>171</v>
      </c>
      <c r="C1717" s="34" t="s">
        <v>347</v>
      </c>
      <c r="D1717" s="34" t="s">
        <v>2871</v>
      </c>
      <c r="E1717" s="34">
        <v>538525</v>
      </c>
      <c r="F1717" s="34" t="s">
        <v>328</v>
      </c>
    </row>
    <row r="1718" spans="1:6" x14ac:dyDescent="0.2">
      <c r="A1718" s="34" t="s">
        <v>18</v>
      </c>
      <c r="B1718" s="34" t="s">
        <v>172</v>
      </c>
      <c r="C1718" s="34" t="s">
        <v>347</v>
      </c>
      <c r="D1718" s="34" t="s">
        <v>2872</v>
      </c>
      <c r="E1718" s="34">
        <v>144445</v>
      </c>
      <c r="F1718" s="34" t="s">
        <v>345</v>
      </c>
    </row>
    <row r="1719" spans="1:6" x14ac:dyDescent="0.2">
      <c r="A1719" s="34" t="s">
        <v>18</v>
      </c>
      <c r="B1719" s="34" t="s">
        <v>173</v>
      </c>
      <c r="C1719" s="34" t="s">
        <v>2873</v>
      </c>
      <c r="D1719" s="34" t="s">
        <v>2874</v>
      </c>
      <c r="E1719" s="34">
        <v>1439851</v>
      </c>
      <c r="F1719" s="34" t="s">
        <v>337</v>
      </c>
    </row>
    <row r="1720" spans="1:6" x14ac:dyDescent="0.2">
      <c r="A1720" s="34" t="s">
        <v>18</v>
      </c>
      <c r="B1720" s="34" t="s">
        <v>174</v>
      </c>
      <c r="C1720" s="34" t="s">
        <v>2875</v>
      </c>
      <c r="D1720" s="34" t="s">
        <v>2876</v>
      </c>
      <c r="E1720" s="34">
        <v>451332</v>
      </c>
      <c r="F1720" s="34" t="s">
        <v>344</v>
      </c>
    </row>
    <row r="1721" spans="1:6" x14ac:dyDescent="0.2">
      <c r="A1721" s="34" t="s">
        <v>18</v>
      </c>
      <c r="B1721" s="34" t="s">
        <v>175</v>
      </c>
      <c r="C1721" s="34" t="s">
        <v>2877</v>
      </c>
      <c r="D1721" s="34" t="s">
        <v>2878</v>
      </c>
      <c r="E1721" s="34">
        <v>9299328</v>
      </c>
      <c r="F1721" s="34" t="s">
        <v>327</v>
      </c>
    </row>
    <row r="1722" spans="1:6" x14ac:dyDescent="0.2">
      <c r="A1722" s="34" t="s">
        <v>18</v>
      </c>
      <c r="B1722" s="34" t="s">
        <v>176</v>
      </c>
      <c r="C1722" s="34" t="s">
        <v>2879</v>
      </c>
      <c r="D1722" s="34" t="s">
        <v>2880</v>
      </c>
      <c r="E1722" s="34">
        <v>1869486</v>
      </c>
      <c r="F1722" s="34" t="s">
        <v>342</v>
      </c>
    </row>
    <row r="1723" spans="1:6" x14ac:dyDescent="0.2">
      <c r="A1723" s="34" t="s">
        <v>18</v>
      </c>
      <c r="B1723" s="34" t="s">
        <v>177</v>
      </c>
      <c r="C1723" s="34" t="s">
        <v>2881</v>
      </c>
      <c r="D1723" s="34" t="s">
        <v>2882</v>
      </c>
      <c r="E1723" s="34">
        <v>16404009</v>
      </c>
      <c r="F1723" s="34" t="s">
        <v>331</v>
      </c>
    </row>
    <row r="1724" spans="1:6" x14ac:dyDescent="0.2">
      <c r="A1724" s="34" t="s">
        <v>18</v>
      </c>
      <c r="B1724" s="34" t="s">
        <v>178</v>
      </c>
      <c r="C1724" s="34" t="s">
        <v>2883</v>
      </c>
      <c r="D1724" s="34" t="s">
        <v>2884</v>
      </c>
      <c r="E1724" s="34">
        <v>1894981</v>
      </c>
      <c r="F1724" s="34" t="s">
        <v>327</v>
      </c>
    </row>
    <row r="1725" spans="1:6" x14ac:dyDescent="0.2">
      <c r="A1725" s="34" t="s">
        <v>18</v>
      </c>
      <c r="B1725" s="34" t="s">
        <v>179</v>
      </c>
      <c r="C1725" s="34" t="s">
        <v>347</v>
      </c>
      <c r="D1725" s="34" t="s">
        <v>2885</v>
      </c>
      <c r="E1725" s="34">
        <v>493583</v>
      </c>
      <c r="F1725" s="34" t="s">
        <v>342</v>
      </c>
    </row>
    <row r="1726" spans="1:6" x14ac:dyDescent="0.2">
      <c r="A1726" s="34" t="s">
        <v>18</v>
      </c>
      <c r="B1726" s="34" t="s">
        <v>180</v>
      </c>
      <c r="C1726" s="34" t="s">
        <v>2886</v>
      </c>
      <c r="D1726" s="34" t="s">
        <v>2887</v>
      </c>
      <c r="E1726" s="34">
        <v>1928848</v>
      </c>
      <c r="F1726" s="34" t="s">
        <v>334</v>
      </c>
    </row>
    <row r="1727" spans="1:6" x14ac:dyDescent="0.2">
      <c r="A1727" s="34" t="s">
        <v>18</v>
      </c>
      <c r="B1727" s="34" t="s">
        <v>181</v>
      </c>
      <c r="C1727" s="34" t="s">
        <v>2888</v>
      </c>
      <c r="D1727" s="34" t="s">
        <v>2889</v>
      </c>
      <c r="E1727" s="34">
        <v>198890</v>
      </c>
      <c r="F1727" s="34" t="s">
        <v>327</v>
      </c>
    </row>
    <row r="1728" spans="1:6" x14ac:dyDescent="0.2">
      <c r="A1728" s="34" t="s">
        <v>18</v>
      </c>
      <c r="B1728" s="34" t="s">
        <v>182</v>
      </c>
      <c r="C1728" s="34" t="s">
        <v>347</v>
      </c>
      <c r="D1728" s="34" t="s">
        <v>2890</v>
      </c>
      <c r="E1728" s="34">
        <v>49470</v>
      </c>
      <c r="F1728" s="34" t="s">
        <v>333</v>
      </c>
    </row>
    <row r="1729" spans="1:6" x14ac:dyDescent="0.2">
      <c r="A1729" s="34" t="s">
        <v>18</v>
      </c>
      <c r="B1729" s="34" t="s">
        <v>183</v>
      </c>
      <c r="C1729" s="34" t="s">
        <v>347</v>
      </c>
      <c r="D1729" s="34" t="s">
        <v>2891</v>
      </c>
      <c r="E1729" s="34">
        <v>385138</v>
      </c>
      <c r="F1729" s="34" t="s">
        <v>325</v>
      </c>
    </row>
    <row r="1730" spans="1:6" x14ac:dyDescent="0.2">
      <c r="A1730" s="34" t="s">
        <v>18</v>
      </c>
      <c r="B1730" s="34" t="s">
        <v>184</v>
      </c>
      <c r="C1730" s="34" t="s">
        <v>2892</v>
      </c>
      <c r="D1730" s="34" t="s">
        <v>2893</v>
      </c>
      <c r="E1730" s="34">
        <v>881531</v>
      </c>
      <c r="F1730" s="34" t="s">
        <v>330</v>
      </c>
    </row>
    <row r="1731" spans="1:6" x14ac:dyDescent="0.2">
      <c r="A1731" s="34" t="s">
        <v>18</v>
      </c>
      <c r="B1731" s="34" t="s">
        <v>185</v>
      </c>
      <c r="C1731" s="34" t="s">
        <v>2894</v>
      </c>
      <c r="D1731" s="34" t="s">
        <v>2895</v>
      </c>
      <c r="E1731" s="34">
        <v>568676</v>
      </c>
      <c r="F1731" s="34" t="s">
        <v>326</v>
      </c>
    </row>
    <row r="1732" spans="1:6" x14ac:dyDescent="0.2">
      <c r="A1732" s="34" t="s">
        <v>18</v>
      </c>
      <c r="B1732" s="34" t="s">
        <v>186</v>
      </c>
      <c r="C1732" s="34" t="s">
        <v>2896</v>
      </c>
      <c r="D1732" s="34" t="s">
        <v>2897</v>
      </c>
      <c r="E1732" s="34">
        <v>118571</v>
      </c>
      <c r="F1732" s="34" t="s">
        <v>337</v>
      </c>
    </row>
    <row r="1733" spans="1:6" x14ac:dyDescent="0.2">
      <c r="A1733" s="34" t="s">
        <v>18</v>
      </c>
      <c r="B1733" s="34" t="s">
        <v>187</v>
      </c>
      <c r="C1733" s="34" t="s">
        <v>2898</v>
      </c>
      <c r="D1733" s="34" t="s">
        <v>2899</v>
      </c>
      <c r="E1733" s="34">
        <v>2676493</v>
      </c>
      <c r="F1733" s="34" t="s">
        <v>330</v>
      </c>
    </row>
    <row r="1734" spans="1:6" x14ac:dyDescent="0.2">
      <c r="A1734" s="34" t="s">
        <v>18</v>
      </c>
      <c r="B1734" s="34" t="s">
        <v>188</v>
      </c>
      <c r="C1734" s="34" t="s">
        <v>2900</v>
      </c>
      <c r="D1734" s="34" t="s">
        <v>2901</v>
      </c>
      <c r="E1734" s="34">
        <v>5020487</v>
      </c>
      <c r="F1734" s="34" t="s">
        <v>329</v>
      </c>
    </row>
    <row r="1735" spans="1:6" x14ac:dyDescent="0.2">
      <c r="A1735" s="34" t="s">
        <v>18</v>
      </c>
      <c r="B1735" s="34" t="s">
        <v>189</v>
      </c>
      <c r="C1735" s="34" t="s">
        <v>347</v>
      </c>
      <c r="D1735" s="34" t="s">
        <v>2902</v>
      </c>
      <c r="E1735" s="34">
        <v>12955</v>
      </c>
      <c r="F1735" s="34" t="s">
        <v>331</v>
      </c>
    </row>
    <row r="1736" spans="1:6" x14ac:dyDescent="0.2">
      <c r="A1736" s="34" t="s">
        <v>18</v>
      </c>
      <c r="B1736" s="34" t="s">
        <v>190</v>
      </c>
      <c r="C1736" s="34" t="s">
        <v>2903</v>
      </c>
      <c r="D1736" s="34" t="s">
        <v>2904</v>
      </c>
      <c r="E1736" s="34">
        <v>114459</v>
      </c>
      <c r="F1736" s="34" t="s">
        <v>346</v>
      </c>
    </row>
    <row r="1737" spans="1:6" x14ac:dyDescent="0.2">
      <c r="A1737" s="34" t="s">
        <v>18</v>
      </c>
      <c r="B1737" s="34" t="s">
        <v>191</v>
      </c>
      <c r="C1737" s="34" t="s">
        <v>2905</v>
      </c>
      <c r="D1737" s="34" t="s">
        <v>2906</v>
      </c>
      <c r="E1737" s="34">
        <v>4292989</v>
      </c>
      <c r="F1737" s="34" t="s">
        <v>328</v>
      </c>
    </row>
    <row r="1738" spans="1:6" x14ac:dyDescent="0.2">
      <c r="A1738" s="34" t="s">
        <v>18</v>
      </c>
      <c r="B1738" s="34" t="s">
        <v>192</v>
      </c>
      <c r="C1738" s="34" t="s">
        <v>2907</v>
      </c>
      <c r="D1738" s="34" t="s">
        <v>2908</v>
      </c>
      <c r="E1738" s="34">
        <v>1608231</v>
      </c>
      <c r="F1738" s="34"/>
    </row>
    <row r="1739" spans="1:6" x14ac:dyDescent="0.2">
      <c r="A1739" s="34" t="s">
        <v>18</v>
      </c>
      <c r="B1739" s="34" t="s">
        <v>193</v>
      </c>
      <c r="C1739" s="34" t="s">
        <v>2909</v>
      </c>
      <c r="D1739" s="34" t="s">
        <v>2910</v>
      </c>
      <c r="E1739" s="34">
        <v>1238142</v>
      </c>
      <c r="F1739" s="34" t="s">
        <v>326</v>
      </c>
    </row>
    <row r="1740" spans="1:6" x14ac:dyDescent="0.2">
      <c r="A1740" s="34" t="s">
        <v>18</v>
      </c>
      <c r="B1740" s="34" t="s">
        <v>194</v>
      </c>
      <c r="C1740" s="34" t="s">
        <v>2911</v>
      </c>
      <c r="D1740" s="34" t="s">
        <v>2912</v>
      </c>
      <c r="E1740" s="34">
        <v>811742</v>
      </c>
      <c r="F1740" s="34" t="s">
        <v>325</v>
      </c>
    </row>
    <row r="1741" spans="1:6" x14ac:dyDescent="0.2">
      <c r="A1741" s="34" t="s">
        <v>18</v>
      </c>
      <c r="B1741" s="34" t="s">
        <v>195</v>
      </c>
      <c r="C1741" s="34" t="s">
        <v>2913</v>
      </c>
      <c r="D1741" s="34" t="s">
        <v>2914</v>
      </c>
      <c r="E1741" s="34">
        <v>957879</v>
      </c>
      <c r="F1741" s="34" t="s">
        <v>342</v>
      </c>
    </row>
    <row r="1742" spans="1:6" x14ac:dyDescent="0.2">
      <c r="A1742" s="34" t="s">
        <v>18</v>
      </c>
      <c r="B1742" s="34" t="s">
        <v>196</v>
      </c>
      <c r="C1742" s="34" t="s">
        <v>2915</v>
      </c>
      <c r="D1742" s="34" t="s">
        <v>2916</v>
      </c>
      <c r="E1742" s="34">
        <v>179621</v>
      </c>
      <c r="F1742" s="34" t="s">
        <v>334</v>
      </c>
    </row>
    <row r="1743" spans="1:6" x14ac:dyDescent="0.2">
      <c r="A1743" s="34" t="s">
        <v>18</v>
      </c>
      <c r="B1743" s="34" t="s">
        <v>197</v>
      </c>
      <c r="C1743" s="34" t="s">
        <v>2917</v>
      </c>
      <c r="D1743" s="34" t="s">
        <v>2918</v>
      </c>
      <c r="E1743" s="34">
        <v>1179819</v>
      </c>
      <c r="F1743" s="34" t="s">
        <v>325</v>
      </c>
    </row>
    <row r="1744" spans="1:6" x14ac:dyDescent="0.2">
      <c r="A1744" s="34" t="s">
        <v>18</v>
      </c>
      <c r="B1744" s="34" t="s">
        <v>198</v>
      </c>
      <c r="C1744" s="34" t="s">
        <v>2919</v>
      </c>
      <c r="D1744" s="34" t="s">
        <v>2920</v>
      </c>
      <c r="E1744" s="34">
        <v>1213977</v>
      </c>
      <c r="F1744" s="34" t="s">
        <v>339</v>
      </c>
    </row>
    <row r="1745" spans="1:6" x14ac:dyDescent="0.2">
      <c r="A1745" s="34" t="s">
        <v>18</v>
      </c>
      <c r="B1745" s="34" t="s">
        <v>199</v>
      </c>
      <c r="C1745" s="34" t="s">
        <v>2921</v>
      </c>
      <c r="D1745" s="34" t="s">
        <v>2922</v>
      </c>
      <c r="E1745" s="34">
        <v>22759759</v>
      </c>
      <c r="F1745" s="34" t="s">
        <v>331</v>
      </c>
    </row>
    <row r="1746" spans="1:6" x14ac:dyDescent="0.2">
      <c r="A1746" s="34" t="s">
        <v>18</v>
      </c>
      <c r="B1746" s="34" t="s">
        <v>200</v>
      </c>
      <c r="C1746" s="34" t="s">
        <v>347</v>
      </c>
      <c r="D1746" s="34" t="s">
        <v>2923</v>
      </c>
      <c r="E1746" s="34">
        <v>23967</v>
      </c>
      <c r="F1746" s="34" t="s">
        <v>342</v>
      </c>
    </row>
    <row r="1747" spans="1:6" x14ac:dyDescent="0.2">
      <c r="A1747" s="34" t="s">
        <v>18</v>
      </c>
      <c r="B1747" s="34" t="s">
        <v>201</v>
      </c>
      <c r="C1747" s="34" t="s">
        <v>2924</v>
      </c>
      <c r="D1747" s="34" t="s">
        <v>2925</v>
      </c>
      <c r="E1747" s="34">
        <v>664482</v>
      </c>
      <c r="F1747" s="34" t="s">
        <v>343</v>
      </c>
    </row>
    <row r="1748" spans="1:6" x14ac:dyDescent="0.2">
      <c r="A1748" s="34" t="s">
        <v>18</v>
      </c>
      <c r="B1748" s="34" t="s">
        <v>202</v>
      </c>
      <c r="C1748" s="34" t="s">
        <v>347</v>
      </c>
      <c r="D1748" s="34" t="s">
        <v>2926</v>
      </c>
      <c r="E1748" s="34">
        <v>149995</v>
      </c>
      <c r="F1748" s="34" t="s">
        <v>341</v>
      </c>
    </row>
    <row r="1749" spans="1:6" x14ac:dyDescent="0.2">
      <c r="A1749" s="34" t="s">
        <v>18</v>
      </c>
      <c r="B1749" s="34" t="s">
        <v>203</v>
      </c>
      <c r="C1749" s="34" t="s">
        <v>2927</v>
      </c>
      <c r="D1749" s="34" t="s">
        <v>2928</v>
      </c>
      <c r="E1749" s="34">
        <v>47910</v>
      </c>
      <c r="F1749" s="34" t="s">
        <v>338</v>
      </c>
    </row>
    <row r="1750" spans="1:6" x14ac:dyDescent="0.2">
      <c r="A1750" s="34" t="s">
        <v>18</v>
      </c>
      <c r="B1750" s="34" t="s">
        <v>204</v>
      </c>
      <c r="C1750" s="34" t="s">
        <v>2929</v>
      </c>
      <c r="D1750" s="34" t="s">
        <v>2930</v>
      </c>
      <c r="E1750" s="34">
        <v>115808</v>
      </c>
      <c r="F1750" s="34" t="s">
        <v>342</v>
      </c>
    </row>
    <row r="1751" spans="1:6" x14ac:dyDescent="0.2">
      <c r="A1751" s="34" t="s">
        <v>18</v>
      </c>
      <c r="B1751" s="34" t="s">
        <v>205</v>
      </c>
      <c r="C1751" s="34" t="s">
        <v>2931</v>
      </c>
      <c r="D1751" s="34" t="s">
        <v>2932</v>
      </c>
      <c r="E1751" s="34">
        <v>1610579</v>
      </c>
      <c r="F1751" s="34" t="s">
        <v>339</v>
      </c>
    </row>
    <row r="1752" spans="1:6" x14ac:dyDescent="0.2">
      <c r="A1752" s="34" t="s">
        <v>18</v>
      </c>
      <c r="B1752" s="34" t="s">
        <v>206</v>
      </c>
      <c r="C1752" s="34" t="s">
        <v>347</v>
      </c>
      <c r="D1752" s="34" t="s">
        <v>2933</v>
      </c>
      <c r="E1752" s="34">
        <v>126890</v>
      </c>
      <c r="F1752" s="34" t="s">
        <v>326</v>
      </c>
    </row>
    <row r="1753" spans="1:6" x14ac:dyDescent="0.2">
      <c r="A1753" s="34" t="s">
        <v>18</v>
      </c>
      <c r="B1753" s="34" t="s">
        <v>207</v>
      </c>
      <c r="C1753" s="34" t="s">
        <v>2934</v>
      </c>
      <c r="D1753" s="34" t="s">
        <v>2935</v>
      </c>
      <c r="E1753" s="34">
        <v>273695</v>
      </c>
      <c r="F1753" s="34" t="s">
        <v>346</v>
      </c>
    </row>
    <row r="1754" spans="1:6" x14ac:dyDescent="0.2">
      <c r="A1754" s="34" t="s">
        <v>18</v>
      </c>
      <c r="B1754" s="34" t="s">
        <v>208</v>
      </c>
      <c r="C1754" s="34" t="s">
        <v>347</v>
      </c>
      <c r="D1754" s="34" t="s">
        <v>2936</v>
      </c>
      <c r="E1754" s="34">
        <v>14664</v>
      </c>
      <c r="F1754" s="34" t="s">
        <v>333</v>
      </c>
    </row>
    <row r="1755" spans="1:6" x14ac:dyDescent="0.2">
      <c r="A1755" s="34" t="s">
        <v>18</v>
      </c>
      <c r="B1755" s="34" t="s">
        <v>209</v>
      </c>
      <c r="C1755" s="34" t="s">
        <v>347</v>
      </c>
      <c r="D1755" s="34" t="s">
        <v>2937</v>
      </c>
      <c r="E1755" s="34">
        <v>37533</v>
      </c>
      <c r="F1755" s="34" t="s">
        <v>342</v>
      </c>
    </row>
    <row r="1756" spans="1:6" x14ac:dyDescent="0.2">
      <c r="A1756" s="34" t="s">
        <v>18</v>
      </c>
      <c r="B1756" s="34" t="s">
        <v>210</v>
      </c>
      <c r="C1756" s="34" t="s">
        <v>2938</v>
      </c>
      <c r="D1756" s="34" t="s">
        <v>2939</v>
      </c>
      <c r="E1756" s="34">
        <v>2404132</v>
      </c>
      <c r="F1756" s="34" t="s">
        <v>330</v>
      </c>
    </row>
    <row r="1757" spans="1:6" x14ac:dyDescent="0.2">
      <c r="A1757" s="34" t="s">
        <v>18</v>
      </c>
      <c r="B1757" s="34" t="s">
        <v>211</v>
      </c>
      <c r="C1757" s="34" t="s">
        <v>2940</v>
      </c>
      <c r="D1757" s="34" t="s">
        <v>2941</v>
      </c>
      <c r="E1757" s="34">
        <v>343879</v>
      </c>
      <c r="F1757" s="34" t="s">
        <v>333</v>
      </c>
    </row>
    <row r="1758" spans="1:6" x14ac:dyDescent="0.2">
      <c r="A1758" s="34" t="s">
        <v>18</v>
      </c>
      <c r="B1758" s="34" t="s">
        <v>212</v>
      </c>
      <c r="C1758" s="34" t="s">
        <v>2942</v>
      </c>
      <c r="D1758" s="34" t="s">
        <v>2943</v>
      </c>
      <c r="E1758" s="34">
        <v>361373</v>
      </c>
      <c r="F1758" s="34" t="s">
        <v>335</v>
      </c>
    </row>
    <row r="1759" spans="1:6" x14ac:dyDescent="0.2">
      <c r="A1759" s="34" t="s">
        <v>18</v>
      </c>
      <c r="B1759" s="34" t="s">
        <v>213</v>
      </c>
      <c r="C1759" s="34" t="s">
        <v>2944</v>
      </c>
      <c r="D1759" s="34" t="s">
        <v>2945</v>
      </c>
      <c r="E1759" s="34">
        <v>1762103</v>
      </c>
      <c r="F1759" s="34" t="s">
        <v>338</v>
      </c>
    </row>
    <row r="1760" spans="1:6" x14ac:dyDescent="0.2">
      <c r="A1760" s="34" t="s">
        <v>18</v>
      </c>
      <c r="B1760" s="34" t="s">
        <v>214</v>
      </c>
      <c r="C1760" s="34" t="s">
        <v>347</v>
      </c>
      <c r="D1760" s="34" t="s">
        <v>2946</v>
      </c>
      <c r="E1760" s="34">
        <v>62243</v>
      </c>
      <c r="F1760" s="34" t="s">
        <v>341</v>
      </c>
    </row>
    <row r="1761" spans="1:6" x14ac:dyDescent="0.2">
      <c r="A1761" s="34" t="s">
        <v>18</v>
      </c>
      <c r="B1761" s="34" t="s">
        <v>215</v>
      </c>
      <c r="C1761" s="34" t="s">
        <v>2947</v>
      </c>
      <c r="D1761" s="34" t="s">
        <v>2948</v>
      </c>
      <c r="E1761" s="34">
        <v>847709</v>
      </c>
      <c r="F1761" s="34" t="s">
        <v>341</v>
      </c>
    </row>
    <row r="1762" spans="1:6" x14ac:dyDescent="0.2">
      <c r="A1762" s="34" t="s">
        <v>18</v>
      </c>
      <c r="B1762" s="34" t="s">
        <v>216</v>
      </c>
      <c r="C1762" s="34" t="s">
        <v>2949</v>
      </c>
      <c r="D1762" s="34" t="s">
        <v>2950</v>
      </c>
      <c r="E1762" s="34">
        <v>2005466</v>
      </c>
      <c r="F1762" s="34" t="s">
        <v>337</v>
      </c>
    </row>
    <row r="1763" spans="1:6" x14ac:dyDescent="0.2">
      <c r="A1763" s="34" t="s">
        <v>18</v>
      </c>
      <c r="B1763" s="34" t="s">
        <v>217</v>
      </c>
      <c r="C1763" s="34" t="s">
        <v>2951</v>
      </c>
      <c r="D1763" s="34" t="s">
        <v>2952</v>
      </c>
      <c r="E1763" s="34">
        <v>764526</v>
      </c>
      <c r="F1763" s="34" t="s">
        <v>337</v>
      </c>
    </row>
    <row r="1764" spans="1:6" x14ac:dyDescent="0.2">
      <c r="A1764" s="34" t="s">
        <v>18</v>
      </c>
      <c r="B1764" s="34" t="s">
        <v>218</v>
      </c>
      <c r="C1764" s="34" t="s">
        <v>2953</v>
      </c>
      <c r="D1764" s="34" t="s">
        <v>2954</v>
      </c>
      <c r="E1764" s="34">
        <v>1284590</v>
      </c>
      <c r="F1764" s="34" t="s">
        <v>327</v>
      </c>
    </row>
    <row r="1765" spans="1:6" x14ac:dyDescent="0.2">
      <c r="A1765" s="34" t="s">
        <v>18</v>
      </c>
      <c r="B1765" s="34" t="s">
        <v>219</v>
      </c>
      <c r="C1765" s="34" t="s">
        <v>2955</v>
      </c>
      <c r="D1765" s="34" t="s">
        <v>2956</v>
      </c>
      <c r="E1765" s="34">
        <v>1537977</v>
      </c>
      <c r="F1765" s="34" t="s">
        <v>328</v>
      </c>
    </row>
    <row r="1766" spans="1:6" x14ac:dyDescent="0.2">
      <c r="A1766" s="34" t="s">
        <v>18</v>
      </c>
      <c r="B1766" s="34" t="s">
        <v>220</v>
      </c>
      <c r="C1766" s="34" t="s">
        <v>347</v>
      </c>
      <c r="D1766" s="34" t="s">
        <v>2957</v>
      </c>
      <c r="E1766" s="34">
        <v>312084</v>
      </c>
      <c r="F1766" s="34" t="s">
        <v>343</v>
      </c>
    </row>
    <row r="1767" spans="1:6" x14ac:dyDescent="0.2">
      <c r="A1767" s="34" t="s">
        <v>18</v>
      </c>
      <c r="B1767" s="34" t="s">
        <v>221</v>
      </c>
      <c r="C1767" s="34" t="s">
        <v>2958</v>
      </c>
      <c r="D1767" s="34" t="s">
        <v>2959</v>
      </c>
      <c r="E1767" s="34">
        <v>2205642</v>
      </c>
      <c r="F1767" s="34" t="s">
        <v>338</v>
      </c>
    </row>
    <row r="1768" spans="1:6" x14ac:dyDescent="0.2">
      <c r="A1768" s="34" t="s">
        <v>18</v>
      </c>
      <c r="B1768" s="34" t="s">
        <v>222</v>
      </c>
      <c r="C1768" s="34" t="s">
        <v>2960</v>
      </c>
      <c r="D1768" s="34" t="s">
        <v>2961</v>
      </c>
      <c r="E1768" s="34">
        <v>1521223</v>
      </c>
      <c r="F1768" s="34" t="s">
        <v>345</v>
      </c>
    </row>
    <row r="1769" spans="1:6" x14ac:dyDescent="0.2">
      <c r="A1769" s="34" t="s">
        <v>18</v>
      </c>
      <c r="B1769" s="34" t="s">
        <v>223</v>
      </c>
      <c r="C1769" s="34" t="s">
        <v>2962</v>
      </c>
      <c r="D1769" s="34" t="s">
        <v>2963</v>
      </c>
      <c r="E1769" s="34">
        <v>2408618</v>
      </c>
      <c r="F1769" s="34" t="s">
        <v>343</v>
      </c>
    </row>
    <row r="1770" spans="1:6" x14ac:dyDescent="0.2">
      <c r="A1770" s="34" t="s">
        <v>18</v>
      </c>
      <c r="B1770" s="34" t="s">
        <v>224</v>
      </c>
      <c r="C1770" s="34" t="s">
        <v>347</v>
      </c>
      <c r="D1770" s="34" t="s">
        <v>2964</v>
      </c>
      <c r="E1770" s="34">
        <v>56152</v>
      </c>
      <c r="F1770" s="34" t="s">
        <v>346</v>
      </c>
    </row>
    <row r="1771" spans="1:6" x14ac:dyDescent="0.2">
      <c r="A1771" s="34" t="s">
        <v>18</v>
      </c>
      <c r="B1771" s="34" t="s">
        <v>225</v>
      </c>
      <c r="C1771" s="34" t="s">
        <v>2965</v>
      </c>
      <c r="D1771" s="34" t="s">
        <v>2966</v>
      </c>
      <c r="E1771" s="34">
        <v>3150824</v>
      </c>
      <c r="F1771" s="34" t="s">
        <v>327</v>
      </c>
    </row>
    <row r="1772" spans="1:6" x14ac:dyDescent="0.2">
      <c r="A1772" s="34" t="s">
        <v>18</v>
      </c>
      <c r="B1772" s="34" t="s">
        <v>226</v>
      </c>
      <c r="C1772" s="34" t="s">
        <v>2967</v>
      </c>
      <c r="D1772" s="34" t="s">
        <v>2968</v>
      </c>
      <c r="E1772" s="34">
        <v>1614747</v>
      </c>
      <c r="F1772" s="34" t="s">
        <v>327</v>
      </c>
    </row>
    <row r="1773" spans="1:6" x14ac:dyDescent="0.2">
      <c r="A1773" s="34" t="s">
        <v>18</v>
      </c>
      <c r="B1773" s="34" t="s">
        <v>227</v>
      </c>
      <c r="C1773" s="34" t="s">
        <v>2969</v>
      </c>
      <c r="D1773" s="34" t="s">
        <v>2970</v>
      </c>
      <c r="E1773" s="34">
        <v>186678</v>
      </c>
      <c r="F1773" s="34" t="s">
        <v>339</v>
      </c>
    </row>
    <row r="1774" spans="1:6" x14ac:dyDescent="0.2">
      <c r="A1774" s="34" t="s">
        <v>18</v>
      </c>
      <c r="B1774" s="34" t="s">
        <v>228</v>
      </c>
      <c r="C1774" s="34" t="s">
        <v>347</v>
      </c>
      <c r="D1774" s="34" t="s">
        <v>2971</v>
      </c>
      <c r="E1774" s="34">
        <v>74508</v>
      </c>
      <c r="F1774" s="34" t="s">
        <v>344</v>
      </c>
    </row>
    <row r="1775" spans="1:6" x14ac:dyDescent="0.2">
      <c r="A1775" s="34" t="s">
        <v>18</v>
      </c>
      <c r="B1775" s="34" t="s">
        <v>229</v>
      </c>
      <c r="C1775" s="34" t="s">
        <v>2972</v>
      </c>
      <c r="D1775" s="34" t="s">
        <v>2973</v>
      </c>
      <c r="E1775" s="34">
        <v>7100559</v>
      </c>
      <c r="F1775" s="34" t="s">
        <v>336</v>
      </c>
    </row>
    <row r="1776" spans="1:6" x14ac:dyDescent="0.2">
      <c r="A1776" s="34" t="s">
        <v>18</v>
      </c>
      <c r="B1776" s="34" t="s">
        <v>230</v>
      </c>
      <c r="C1776" s="34" t="s">
        <v>2974</v>
      </c>
      <c r="D1776" s="34" t="s">
        <v>2975</v>
      </c>
      <c r="E1776" s="34">
        <v>226482</v>
      </c>
      <c r="F1776" s="34" t="s">
        <v>333</v>
      </c>
    </row>
    <row r="1777" spans="1:6" x14ac:dyDescent="0.2">
      <c r="A1777" s="34" t="s">
        <v>18</v>
      </c>
      <c r="B1777" s="34" t="s">
        <v>231</v>
      </c>
      <c r="C1777" s="34" t="s">
        <v>2976</v>
      </c>
      <c r="D1777" s="34" t="s">
        <v>2977</v>
      </c>
      <c r="E1777" s="34">
        <v>368987</v>
      </c>
      <c r="F1777" s="34" t="s">
        <v>335</v>
      </c>
    </row>
    <row r="1778" spans="1:6" x14ac:dyDescent="0.2">
      <c r="A1778" s="34" t="s">
        <v>18</v>
      </c>
      <c r="B1778" s="34" t="s">
        <v>232</v>
      </c>
      <c r="C1778" s="34" t="s">
        <v>2978</v>
      </c>
      <c r="D1778" s="34" t="s">
        <v>2979</v>
      </c>
      <c r="E1778" s="34">
        <v>8381599</v>
      </c>
      <c r="F1778" s="34" t="s">
        <v>336</v>
      </c>
    </row>
    <row r="1779" spans="1:6" x14ac:dyDescent="0.2">
      <c r="A1779" s="34" t="s">
        <v>18</v>
      </c>
      <c r="B1779" s="34" t="s">
        <v>233</v>
      </c>
      <c r="C1779" s="34" t="s">
        <v>347</v>
      </c>
      <c r="D1779" s="34" t="s">
        <v>2980</v>
      </c>
      <c r="E1779" s="34">
        <v>753196</v>
      </c>
      <c r="F1779" s="34" t="s">
        <v>326</v>
      </c>
    </row>
    <row r="1780" spans="1:6" x14ac:dyDescent="0.2">
      <c r="A1780" s="34" t="s">
        <v>18</v>
      </c>
      <c r="B1780" s="34" t="s">
        <v>234</v>
      </c>
      <c r="C1780" s="34" t="s">
        <v>2981</v>
      </c>
      <c r="D1780" s="34" t="s">
        <v>2982</v>
      </c>
      <c r="E1780" s="34">
        <v>109991</v>
      </c>
      <c r="F1780" s="34" t="s">
        <v>333</v>
      </c>
    </row>
    <row r="1781" spans="1:6" x14ac:dyDescent="0.2">
      <c r="A1781" s="34" t="s">
        <v>18</v>
      </c>
      <c r="B1781" s="34" t="s">
        <v>235</v>
      </c>
      <c r="C1781" s="34" t="s">
        <v>2983</v>
      </c>
      <c r="D1781" s="34" t="s">
        <v>2984</v>
      </c>
      <c r="E1781" s="34">
        <v>14960253</v>
      </c>
      <c r="F1781" s="34" t="s">
        <v>336</v>
      </c>
    </row>
    <row r="1782" spans="1:6" x14ac:dyDescent="0.2">
      <c r="A1782" s="34" t="s">
        <v>18</v>
      </c>
      <c r="B1782" s="34" t="s">
        <v>236</v>
      </c>
      <c r="C1782" s="34" t="s">
        <v>2985</v>
      </c>
      <c r="D1782" s="34" t="s">
        <v>2986</v>
      </c>
      <c r="E1782" s="34">
        <v>5670356</v>
      </c>
      <c r="F1782" s="34" t="s">
        <v>329</v>
      </c>
    </row>
    <row r="1783" spans="1:6" x14ac:dyDescent="0.2">
      <c r="A1783" s="34" t="s">
        <v>18</v>
      </c>
      <c r="B1783" s="34" t="s">
        <v>237</v>
      </c>
      <c r="C1783" s="34" t="s">
        <v>2987</v>
      </c>
      <c r="D1783" s="34" t="s">
        <v>2988</v>
      </c>
      <c r="E1783" s="34">
        <v>3320987</v>
      </c>
      <c r="F1783" s="34" t="s">
        <v>343</v>
      </c>
    </row>
    <row r="1784" spans="1:6" x14ac:dyDescent="0.2">
      <c r="A1784" s="34" t="s">
        <v>18</v>
      </c>
      <c r="B1784" s="34" t="s">
        <v>238</v>
      </c>
      <c r="C1784" s="34" t="s">
        <v>2989</v>
      </c>
      <c r="D1784" s="34" t="s">
        <v>2990</v>
      </c>
      <c r="E1784" s="34">
        <v>897164</v>
      </c>
      <c r="F1784" s="34" t="s">
        <v>328</v>
      </c>
    </row>
    <row r="1785" spans="1:6" x14ac:dyDescent="0.2">
      <c r="A1785" s="34" t="s">
        <v>18</v>
      </c>
      <c r="B1785" s="34" t="s">
        <v>239</v>
      </c>
      <c r="C1785" s="34" t="s">
        <v>347</v>
      </c>
      <c r="D1785" s="34" t="s">
        <v>2991</v>
      </c>
      <c r="E1785" s="34">
        <v>19186</v>
      </c>
      <c r="F1785" s="34"/>
    </row>
    <row r="1786" spans="1:6" x14ac:dyDescent="0.2">
      <c r="A1786" s="34" t="s">
        <v>18</v>
      </c>
      <c r="B1786" s="34" t="s">
        <v>240</v>
      </c>
      <c r="C1786" s="34" t="s">
        <v>2992</v>
      </c>
      <c r="D1786" s="34" t="s">
        <v>2993</v>
      </c>
      <c r="E1786" s="34">
        <v>263357</v>
      </c>
      <c r="F1786" s="34" t="s">
        <v>333</v>
      </c>
    </row>
    <row r="1787" spans="1:6" x14ac:dyDescent="0.2">
      <c r="A1787" s="34" t="s">
        <v>18</v>
      </c>
      <c r="B1787" s="34" t="s">
        <v>241</v>
      </c>
      <c r="C1787" s="34" t="s">
        <v>347</v>
      </c>
      <c r="D1787" s="34" t="s">
        <v>2994</v>
      </c>
      <c r="E1787" s="34">
        <v>663177</v>
      </c>
      <c r="F1787" s="34" t="s">
        <v>326</v>
      </c>
    </row>
    <row r="1788" spans="1:6" x14ac:dyDescent="0.2">
      <c r="A1788" s="34" t="s">
        <v>18</v>
      </c>
      <c r="B1788" s="34" t="s">
        <v>242</v>
      </c>
      <c r="C1788" s="34" t="s">
        <v>347</v>
      </c>
      <c r="D1788" s="34" t="s">
        <v>2995</v>
      </c>
      <c r="E1788" s="34">
        <v>228952</v>
      </c>
      <c r="F1788" s="34" t="s">
        <v>324</v>
      </c>
    </row>
    <row r="1789" spans="1:6" x14ac:dyDescent="0.2">
      <c r="A1789" s="34" t="s">
        <v>18</v>
      </c>
      <c r="B1789" s="34" t="s">
        <v>243</v>
      </c>
      <c r="C1789" s="34" t="s">
        <v>347</v>
      </c>
      <c r="D1789" s="34" t="s">
        <v>2996</v>
      </c>
      <c r="E1789" s="34">
        <v>199165</v>
      </c>
      <c r="F1789" s="34" t="s">
        <v>326</v>
      </c>
    </row>
    <row r="1790" spans="1:6" x14ac:dyDescent="0.2">
      <c r="A1790" s="34" t="s">
        <v>18</v>
      </c>
      <c r="B1790" s="34" t="s">
        <v>244</v>
      </c>
      <c r="C1790" s="34" t="s">
        <v>2997</v>
      </c>
      <c r="D1790" s="34" t="s">
        <v>2998</v>
      </c>
      <c r="E1790" s="34">
        <v>896143</v>
      </c>
      <c r="F1790" s="34" t="s">
        <v>335</v>
      </c>
    </row>
    <row r="1791" spans="1:6" x14ac:dyDescent="0.2">
      <c r="A1791" s="34" t="s">
        <v>18</v>
      </c>
      <c r="B1791" s="34" t="s">
        <v>245</v>
      </c>
      <c r="C1791" s="34" t="s">
        <v>2999</v>
      </c>
      <c r="D1791" s="34" t="s">
        <v>3000</v>
      </c>
      <c r="E1791" s="34">
        <v>2562170</v>
      </c>
      <c r="F1791" s="34" t="s">
        <v>331</v>
      </c>
    </row>
    <row r="1792" spans="1:6" x14ac:dyDescent="0.2">
      <c r="A1792" s="34" t="s">
        <v>18</v>
      </c>
      <c r="B1792" s="34" t="s">
        <v>246</v>
      </c>
      <c r="C1792" s="34" t="s">
        <v>347</v>
      </c>
      <c r="D1792" s="34" t="s">
        <v>3001</v>
      </c>
      <c r="E1792" s="34">
        <v>97645</v>
      </c>
      <c r="F1792" s="34" t="s">
        <v>333</v>
      </c>
    </row>
    <row r="1793" spans="1:6" x14ac:dyDescent="0.2">
      <c r="A1793" s="34" t="s">
        <v>18</v>
      </c>
      <c r="B1793" s="34" t="s">
        <v>247</v>
      </c>
      <c r="C1793" s="34" t="s">
        <v>3002</v>
      </c>
      <c r="D1793" s="34" t="s">
        <v>3003</v>
      </c>
      <c r="E1793" s="34">
        <v>2083992</v>
      </c>
      <c r="F1793" s="34" t="s">
        <v>334</v>
      </c>
    </row>
    <row r="1794" spans="1:6" x14ac:dyDescent="0.2">
      <c r="A1794" s="34" t="s">
        <v>18</v>
      </c>
      <c r="B1794" s="34" t="s">
        <v>248</v>
      </c>
      <c r="C1794" s="34" t="s">
        <v>347</v>
      </c>
      <c r="D1794" s="34" t="s">
        <v>3004</v>
      </c>
      <c r="E1794" s="34">
        <v>568276</v>
      </c>
      <c r="F1794" s="34" t="s">
        <v>324</v>
      </c>
    </row>
    <row r="1795" spans="1:6" x14ac:dyDescent="0.2">
      <c r="A1795" s="34" t="s">
        <v>18</v>
      </c>
      <c r="B1795" s="34" t="s">
        <v>249</v>
      </c>
      <c r="C1795" s="34" t="s">
        <v>3005</v>
      </c>
      <c r="D1795" s="34" t="s">
        <v>3006</v>
      </c>
      <c r="E1795" s="34">
        <v>903860</v>
      </c>
      <c r="F1795" s="34" t="s">
        <v>331</v>
      </c>
    </row>
    <row r="1796" spans="1:6" x14ac:dyDescent="0.2">
      <c r="A1796" s="34" t="s">
        <v>18</v>
      </c>
      <c r="B1796" s="34" t="s">
        <v>250</v>
      </c>
      <c r="C1796" s="34" t="s">
        <v>3007</v>
      </c>
      <c r="D1796" s="34" t="s">
        <v>3008</v>
      </c>
      <c r="E1796" s="34">
        <v>4499962</v>
      </c>
      <c r="F1796" s="34" t="s">
        <v>331</v>
      </c>
    </row>
    <row r="1797" spans="1:6" x14ac:dyDescent="0.2">
      <c r="A1797" s="34" t="s">
        <v>18</v>
      </c>
      <c r="B1797" s="34" t="s">
        <v>251</v>
      </c>
      <c r="C1797" s="34" t="s">
        <v>3009</v>
      </c>
      <c r="D1797" s="34" t="s">
        <v>3010</v>
      </c>
      <c r="E1797" s="34">
        <v>553091</v>
      </c>
      <c r="F1797" s="34" t="s">
        <v>325</v>
      </c>
    </row>
    <row r="1798" spans="1:6" x14ac:dyDescent="0.2">
      <c r="A1798" s="34" t="s">
        <v>18</v>
      </c>
      <c r="B1798" s="34" t="s">
        <v>252</v>
      </c>
      <c r="C1798" s="34" t="s">
        <v>3011</v>
      </c>
      <c r="D1798" s="34" t="s">
        <v>3012</v>
      </c>
      <c r="E1798" s="34">
        <v>16807508</v>
      </c>
      <c r="F1798" s="34" t="s">
        <v>328</v>
      </c>
    </row>
    <row r="1799" spans="1:6" x14ac:dyDescent="0.2">
      <c r="A1799" s="34" t="s">
        <v>18</v>
      </c>
      <c r="B1799" s="34" t="s">
        <v>253</v>
      </c>
      <c r="C1799" s="34" t="s">
        <v>3013</v>
      </c>
      <c r="D1799" s="34" t="s">
        <v>3014</v>
      </c>
      <c r="E1799" s="34">
        <v>313781</v>
      </c>
      <c r="F1799" s="34" t="s">
        <v>329</v>
      </c>
    </row>
    <row r="1800" spans="1:6" x14ac:dyDescent="0.2">
      <c r="A1800" s="34" t="s">
        <v>18</v>
      </c>
      <c r="B1800" s="34" t="s">
        <v>254</v>
      </c>
      <c r="C1800" s="34" t="s">
        <v>3015</v>
      </c>
      <c r="D1800" s="34" t="s">
        <v>3016</v>
      </c>
      <c r="E1800" s="34">
        <v>1632268</v>
      </c>
      <c r="F1800" s="34" t="s">
        <v>331</v>
      </c>
    </row>
    <row r="1801" spans="1:6" x14ac:dyDescent="0.2">
      <c r="A1801" s="34" t="s">
        <v>18</v>
      </c>
      <c r="B1801" s="34" t="s">
        <v>255</v>
      </c>
      <c r="C1801" s="34" t="s">
        <v>3017</v>
      </c>
      <c r="D1801" s="34" t="s">
        <v>3018</v>
      </c>
      <c r="E1801" s="34">
        <v>559583</v>
      </c>
      <c r="F1801" s="34" t="s">
        <v>330</v>
      </c>
    </row>
    <row r="1802" spans="1:6" x14ac:dyDescent="0.2">
      <c r="A1802" s="34" t="s">
        <v>18</v>
      </c>
      <c r="B1802" s="34" t="s">
        <v>256</v>
      </c>
      <c r="C1802" s="34" t="s">
        <v>3019</v>
      </c>
      <c r="D1802" s="34" t="s">
        <v>3020</v>
      </c>
      <c r="E1802" s="34">
        <v>388441</v>
      </c>
      <c r="F1802" s="34" t="s">
        <v>342</v>
      </c>
    </row>
    <row r="1803" spans="1:6" x14ac:dyDescent="0.2">
      <c r="A1803" s="34" t="s">
        <v>18</v>
      </c>
      <c r="B1803" s="34" t="s">
        <v>257</v>
      </c>
      <c r="C1803" s="34" t="s">
        <v>3021</v>
      </c>
      <c r="D1803" s="34" t="s">
        <v>3022</v>
      </c>
      <c r="E1803" s="34">
        <v>2475196</v>
      </c>
      <c r="F1803" s="34" t="s">
        <v>337</v>
      </c>
    </row>
    <row r="1804" spans="1:6" x14ac:dyDescent="0.2">
      <c r="A1804" s="34" t="s">
        <v>18</v>
      </c>
      <c r="B1804" s="34" t="s">
        <v>258</v>
      </c>
      <c r="C1804" s="34" t="s">
        <v>3023</v>
      </c>
      <c r="D1804" s="34" t="s">
        <v>3024</v>
      </c>
      <c r="E1804" s="34">
        <v>380625</v>
      </c>
      <c r="F1804" s="34" t="s">
        <v>342</v>
      </c>
    </row>
    <row r="1805" spans="1:6" x14ac:dyDescent="0.2">
      <c r="A1805" s="34" t="s">
        <v>18</v>
      </c>
      <c r="B1805" s="34" t="s">
        <v>259</v>
      </c>
      <c r="C1805" s="34" t="s">
        <v>3025</v>
      </c>
      <c r="D1805" s="34" t="s">
        <v>3026</v>
      </c>
      <c r="E1805" s="34">
        <v>446681</v>
      </c>
      <c r="F1805" s="34" t="s">
        <v>333</v>
      </c>
    </row>
    <row r="1806" spans="1:6" x14ac:dyDescent="0.2">
      <c r="A1806" s="34" t="s">
        <v>18</v>
      </c>
      <c r="B1806" s="34" t="s">
        <v>260</v>
      </c>
      <c r="C1806" s="34" t="s">
        <v>3027</v>
      </c>
      <c r="D1806" s="34" t="s">
        <v>3028</v>
      </c>
      <c r="E1806" s="34">
        <v>722761</v>
      </c>
      <c r="F1806" s="34" t="s">
        <v>333</v>
      </c>
    </row>
    <row r="1807" spans="1:6" x14ac:dyDescent="0.2">
      <c r="A1807" s="34" t="s">
        <v>18</v>
      </c>
      <c r="B1807" s="34" t="s">
        <v>261</v>
      </c>
      <c r="C1807" s="34" t="s">
        <v>3029</v>
      </c>
      <c r="D1807" s="34" t="s">
        <v>3030</v>
      </c>
      <c r="E1807" s="34">
        <v>6151214</v>
      </c>
      <c r="F1807" s="34" t="s">
        <v>328</v>
      </c>
    </row>
    <row r="1808" spans="1:6" x14ac:dyDescent="0.2">
      <c r="A1808" s="34" t="s">
        <v>18</v>
      </c>
      <c r="B1808" s="34" t="s">
        <v>262</v>
      </c>
      <c r="C1808" s="34" t="s">
        <v>347</v>
      </c>
      <c r="D1808" s="34" t="s">
        <v>3031</v>
      </c>
      <c r="E1808" s="34">
        <v>40646</v>
      </c>
      <c r="F1808" s="34" t="s">
        <v>340</v>
      </c>
    </row>
    <row r="1809" spans="1:6" x14ac:dyDescent="0.2">
      <c r="A1809" s="34" t="s">
        <v>18</v>
      </c>
      <c r="B1809" s="34" t="s">
        <v>263</v>
      </c>
      <c r="C1809" s="34" t="s">
        <v>3032</v>
      </c>
      <c r="D1809" s="34" t="s">
        <v>3033</v>
      </c>
      <c r="E1809" s="34">
        <v>8221198</v>
      </c>
      <c r="F1809" s="34" t="s">
        <v>324</v>
      </c>
    </row>
    <row r="1810" spans="1:6" x14ac:dyDescent="0.2">
      <c r="A1810" s="34" t="s">
        <v>18</v>
      </c>
      <c r="B1810" s="34" t="s">
        <v>264</v>
      </c>
      <c r="C1810" s="34" t="s">
        <v>3034</v>
      </c>
      <c r="D1810" s="34" t="s">
        <v>3035</v>
      </c>
      <c r="E1810" s="34">
        <v>1909881</v>
      </c>
      <c r="F1810" s="34" t="s">
        <v>326</v>
      </c>
    </row>
    <row r="1811" spans="1:6" x14ac:dyDescent="0.2">
      <c r="A1811" s="34" t="s">
        <v>18</v>
      </c>
      <c r="B1811" s="34" t="s">
        <v>265</v>
      </c>
      <c r="C1811" s="34" t="s">
        <v>3036</v>
      </c>
      <c r="D1811" s="34" t="s">
        <v>3037</v>
      </c>
      <c r="E1811" s="34">
        <v>465888</v>
      </c>
      <c r="F1811" s="34" t="s">
        <v>333</v>
      </c>
    </row>
    <row r="1812" spans="1:6" x14ac:dyDescent="0.2">
      <c r="A1812" s="34" t="s">
        <v>18</v>
      </c>
      <c r="B1812" s="34" t="s">
        <v>266</v>
      </c>
      <c r="C1812" s="34" t="s">
        <v>3038</v>
      </c>
      <c r="D1812" s="34" t="s">
        <v>3039</v>
      </c>
      <c r="E1812" s="34">
        <v>3258799</v>
      </c>
      <c r="F1812" s="34" t="s">
        <v>324</v>
      </c>
    </row>
    <row r="1813" spans="1:6" x14ac:dyDescent="0.2">
      <c r="A1813" s="34" t="s">
        <v>18</v>
      </c>
      <c r="B1813" s="34" t="s">
        <v>267</v>
      </c>
      <c r="C1813" s="34" t="s">
        <v>3040</v>
      </c>
      <c r="D1813" s="34" t="s">
        <v>3041</v>
      </c>
      <c r="E1813" s="34">
        <v>10094533</v>
      </c>
      <c r="F1813" s="34" t="s">
        <v>330</v>
      </c>
    </row>
    <row r="1814" spans="1:6" x14ac:dyDescent="0.2">
      <c r="A1814" s="34" t="s">
        <v>18</v>
      </c>
      <c r="B1814" s="34" t="s">
        <v>268</v>
      </c>
      <c r="C1814" s="34" t="s">
        <v>3042</v>
      </c>
      <c r="D1814" s="34" t="s">
        <v>3043</v>
      </c>
      <c r="E1814" s="34">
        <v>445922</v>
      </c>
      <c r="F1814" s="34" t="s">
        <v>335</v>
      </c>
    </row>
    <row r="1815" spans="1:6" x14ac:dyDescent="0.2">
      <c r="A1815" s="34" t="s">
        <v>18</v>
      </c>
      <c r="B1815" s="34" t="s">
        <v>269</v>
      </c>
      <c r="C1815" s="34" t="s">
        <v>3044</v>
      </c>
      <c r="D1815" s="34" t="s">
        <v>3045</v>
      </c>
      <c r="E1815" s="34">
        <v>1271269</v>
      </c>
      <c r="F1815" s="34" t="s">
        <v>325</v>
      </c>
    </row>
    <row r="1816" spans="1:6" x14ac:dyDescent="0.2">
      <c r="A1816" s="34" t="s">
        <v>18</v>
      </c>
      <c r="B1816" s="34" t="s">
        <v>270</v>
      </c>
      <c r="C1816" s="34" t="s">
        <v>3046</v>
      </c>
      <c r="D1816" s="34" t="s">
        <v>3047</v>
      </c>
      <c r="E1816" s="34">
        <v>626780</v>
      </c>
      <c r="F1816" s="34" t="s">
        <v>343</v>
      </c>
    </row>
    <row r="1817" spans="1:6" x14ac:dyDescent="0.2">
      <c r="A1817" s="34" t="s">
        <v>18</v>
      </c>
      <c r="B1817" s="34" t="s">
        <v>271</v>
      </c>
      <c r="C1817" s="34" t="s">
        <v>3048</v>
      </c>
      <c r="D1817" s="34" t="s">
        <v>3049</v>
      </c>
      <c r="E1817" s="34">
        <v>237583</v>
      </c>
      <c r="F1817" s="34" t="s">
        <v>341</v>
      </c>
    </row>
    <row r="1818" spans="1:6" x14ac:dyDescent="0.2">
      <c r="A1818" s="34" t="s">
        <v>18</v>
      </c>
      <c r="B1818" s="34" t="s">
        <v>272</v>
      </c>
      <c r="C1818" s="34" t="s">
        <v>3050</v>
      </c>
      <c r="D1818" s="34" t="s">
        <v>3051</v>
      </c>
      <c r="E1818" s="34">
        <v>935033</v>
      </c>
      <c r="F1818" s="34" t="s">
        <v>343</v>
      </c>
    </row>
    <row r="1819" spans="1:6" x14ac:dyDescent="0.2">
      <c r="A1819" s="34" t="s">
        <v>18</v>
      </c>
      <c r="B1819" s="34" t="s">
        <v>273</v>
      </c>
      <c r="C1819" s="34" t="s">
        <v>3052</v>
      </c>
      <c r="D1819" s="34" t="s">
        <v>3053</v>
      </c>
      <c r="E1819" s="34">
        <v>719096</v>
      </c>
      <c r="F1819" s="34" t="s">
        <v>344</v>
      </c>
    </row>
    <row r="1820" spans="1:6" x14ac:dyDescent="0.2">
      <c r="A1820" s="34" t="s">
        <v>18</v>
      </c>
      <c r="B1820" s="34" t="s">
        <v>274</v>
      </c>
      <c r="C1820" s="34" t="s">
        <v>3054</v>
      </c>
      <c r="D1820" s="34" t="s">
        <v>3055</v>
      </c>
      <c r="E1820" s="34">
        <v>1869531</v>
      </c>
      <c r="F1820" s="34" t="s">
        <v>327</v>
      </c>
    </row>
    <row r="1821" spans="1:6" x14ac:dyDescent="0.2">
      <c r="A1821" s="34" t="s">
        <v>18</v>
      </c>
      <c r="B1821" s="34" t="s">
        <v>275</v>
      </c>
      <c r="C1821" s="34" t="s">
        <v>3056</v>
      </c>
      <c r="D1821" s="34" t="s">
        <v>3057</v>
      </c>
      <c r="E1821" s="34">
        <v>1244270</v>
      </c>
      <c r="F1821" s="34" t="s">
        <v>327</v>
      </c>
    </row>
    <row r="1822" spans="1:6" x14ac:dyDescent="0.2">
      <c r="A1822" s="34" t="s">
        <v>18</v>
      </c>
      <c r="B1822" s="34" t="s">
        <v>276</v>
      </c>
      <c r="C1822" s="34" t="s">
        <v>3058</v>
      </c>
      <c r="D1822" s="34" t="s">
        <v>3059</v>
      </c>
      <c r="E1822" s="34">
        <v>917573</v>
      </c>
      <c r="F1822" s="34" t="s">
        <v>341</v>
      </c>
    </row>
    <row r="1823" spans="1:6" x14ac:dyDescent="0.2">
      <c r="A1823" s="34" t="s">
        <v>18</v>
      </c>
      <c r="B1823" s="34" t="s">
        <v>277</v>
      </c>
      <c r="C1823" s="34" t="s">
        <v>3060</v>
      </c>
      <c r="D1823" s="34" t="s">
        <v>3061</v>
      </c>
      <c r="E1823" s="34">
        <v>1223025</v>
      </c>
      <c r="F1823" s="34" t="s">
        <v>334</v>
      </c>
    </row>
    <row r="1824" spans="1:6" x14ac:dyDescent="0.2">
      <c r="A1824" s="34" t="s">
        <v>18</v>
      </c>
      <c r="B1824" s="34" t="s">
        <v>278</v>
      </c>
      <c r="C1824" s="34" t="s">
        <v>3062</v>
      </c>
      <c r="D1824" s="34" t="s">
        <v>3063</v>
      </c>
      <c r="E1824" s="34">
        <v>148730</v>
      </c>
      <c r="F1824" s="34" t="s">
        <v>345</v>
      </c>
    </row>
    <row r="1825" spans="1:6" x14ac:dyDescent="0.2">
      <c r="A1825" s="34" t="s">
        <v>18</v>
      </c>
      <c r="B1825" s="34" t="s">
        <v>279</v>
      </c>
      <c r="C1825" s="34" t="s">
        <v>347</v>
      </c>
      <c r="D1825" s="34" t="s">
        <v>3064</v>
      </c>
      <c r="E1825" s="34">
        <v>175211</v>
      </c>
      <c r="F1825" s="34" t="s">
        <v>324</v>
      </c>
    </row>
    <row r="1826" spans="1:6" x14ac:dyDescent="0.2">
      <c r="A1826" s="34" t="s">
        <v>18</v>
      </c>
      <c r="B1826" s="34" t="s">
        <v>280</v>
      </c>
      <c r="C1826" s="34" t="s">
        <v>3065</v>
      </c>
      <c r="D1826" s="34" t="s">
        <v>3066</v>
      </c>
      <c r="E1826" s="34">
        <v>426295</v>
      </c>
      <c r="F1826" s="34" t="s">
        <v>328</v>
      </c>
    </row>
    <row r="1827" spans="1:6" x14ac:dyDescent="0.2">
      <c r="A1827" s="34" t="s">
        <v>18</v>
      </c>
      <c r="B1827" s="34" t="s">
        <v>281</v>
      </c>
      <c r="C1827" s="34" t="s">
        <v>3067</v>
      </c>
      <c r="D1827" s="34" t="s">
        <v>3068</v>
      </c>
      <c r="E1827" s="34">
        <v>7260990</v>
      </c>
      <c r="F1827" s="34" t="s">
        <v>343</v>
      </c>
    </row>
    <row r="1828" spans="1:6" x14ac:dyDescent="0.2">
      <c r="A1828" s="34" t="s">
        <v>18</v>
      </c>
      <c r="B1828" s="34" t="s">
        <v>282</v>
      </c>
      <c r="C1828" s="34" t="s">
        <v>347</v>
      </c>
      <c r="D1828" s="34" t="s">
        <v>3069</v>
      </c>
      <c r="E1828" s="34">
        <v>1037164</v>
      </c>
      <c r="F1828" s="34" t="s">
        <v>332</v>
      </c>
    </row>
    <row r="1829" spans="1:6" x14ac:dyDescent="0.2">
      <c r="A1829" s="34" t="s">
        <v>18</v>
      </c>
      <c r="B1829" s="34" t="s">
        <v>283</v>
      </c>
      <c r="C1829" s="34" t="s">
        <v>3070</v>
      </c>
      <c r="D1829" s="34" t="s">
        <v>3071</v>
      </c>
      <c r="E1829" s="34">
        <v>9569525</v>
      </c>
      <c r="F1829" s="34" t="s">
        <v>331</v>
      </c>
    </row>
    <row r="1830" spans="1:6" x14ac:dyDescent="0.2">
      <c r="A1830" s="34" t="s">
        <v>18</v>
      </c>
      <c r="B1830" s="34" t="s">
        <v>284</v>
      </c>
      <c r="C1830" s="34" t="s">
        <v>3072</v>
      </c>
      <c r="D1830" s="34" t="s">
        <v>3073</v>
      </c>
      <c r="E1830" s="34">
        <v>482267</v>
      </c>
      <c r="F1830" s="34" t="s">
        <v>324</v>
      </c>
    </row>
    <row r="1831" spans="1:6" x14ac:dyDescent="0.2">
      <c r="A1831" s="34" t="s">
        <v>18</v>
      </c>
      <c r="B1831" s="34" t="s">
        <v>285</v>
      </c>
      <c r="C1831" s="34" t="s">
        <v>3074</v>
      </c>
      <c r="D1831" s="34" t="s">
        <v>3075</v>
      </c>
      <c r="E1831" s="34">
        <v>196768</v>
      </c>
      <c r="F1831" s="34" t="s">
        <v>341</v>
      </c>
    </row>
    <row r="1832" spans="1:6" x14ac:dyDescent="0.2">
      <c r="A1832" s="34" t="s">
        <v>18</v>
      </c>
      <c r="B1832" s="34" t="s">
        <v>286</v>
      </c>
      <c r="C1832" s="34" t="s">
        <v>3076</v>
      </c>
      <c r="D1832" s="34" t="s">
        <v>3077</v>
      </c>
      <c r="E1832" s="34">
        <v>5026461</v>
      </c>
      <c r="F1832" s="34" t="s">
        <v>345</v>
      </c>
    </row>
    <row r="1833" spans="1:6" x14ac:dyDescent="0.2">
      <c r="A1833" s="34" t="s">
        <v>18</v>
      </c>
      <c r="B1833" s="34" t="s">
        <v>287</v>
      </c>
      <c r="C1833" s="34" t="s">
        <v>3078</v>
      </c>
      <c r="D1833" s="34" t="s">
        <v>3079</v>
      </c>
      <c r="E1833" s="34">
        <v>275939</v>
      </c>
      <c r="F1833" s="34" t="s">
        <v>333</v>
      </c>
    </row>
    <row r="1834" spans="1:6" x14ac:dyDescent="0.2">
      <c r="A1834" s="34" t="s">
        <v>18</v>
      </c>
      <c r="B1834" s="34" t="s">
        <v>288</v>
      </c>
      <c r="C1834" s="34" t="s">
        <v>3080</v>
      </c>
      <c r="D1834" s="34" t="s">
        <v>3081</v>
      </c>
      <c r="E1834" s="34">
        <v>1815338</v>
      </c>
      <c r="F1834" s="34" t="s">
        <v>343</v>
      </c>
    </row>
    <row r="1835" spans="1:6" x14ac:dyDescent="0.2">
      <c r="A1835" s="34" t="s">
        <v>18</v>
      </c>
      <c r="B1835" s="34" t="s">
        <v>289</v>
      </c>
      <c r="C1835" s="34" t="s">
        <v>3082</v>
      </c>
      <c r="D1835" s="34" t="s">
        <v>3083</v>
      </c>
      <c r="E1835" s="34">
        <v>1933771</v>
      </c>
      <c r="F1835" s="34" t="s">
        <v>324</v>
      </c>
    </row>
    <row r="1836" spans="1:6" x14ac:dyDescent="0.2">
      <c r="A1836" s="34" t="s">
        <v>18</v>
      </c>
      <c r="B1836" s="34" t="s">
        <v>290</v>
      </c>
      <c r="C1836" s="34" t="s">
        <v>347</v>
      </c>
      <c r="D1836" s="34" t="s">
        <v>3084</v>
      </c>
      <c r="E1836" s="34">
        <v>237879</v>
      </c>
      <c r="F1836" s="34" t="s">
        <v>326</v>
      </c>
    </row>
    <row r="1837" spans="1:6" x14ac:dyDescent="0.2">
      <c r="A1837" s="34" t="s">
        <v>18</v>
      </c>
      <c r="B1837" s="34" t="s">
        <v>291</v>
      </c>
      <c r="C1837" s="34" t="s">
        <v>347</v>
      </c>
      <c r="D1837" s="34" t="s">
        <v>3085</v>
      </c>
      <c r="E1837" s="34">
        <v>99767</v>
      </c>
      <c r="F1837" s="34" t="s">
        <v>342</v>
      </c>
    </row>
    <row r="1838" spans="1:6" x14ac:dyDescent="0.2">
      <c r="A1838" s="34" t="s">
        <v>18</v>
      </c>
      <c r="B1838" s="34" t="s">
        <v>292</v>
      </c>
      <c r="C1838" s="34" t="s">
        <v>3086</v>
      </c>
      <c r="D1838" s="34" t="s">
        <v>3087</v>
      </c>
      <c r="E1838" s="34">
        <v>706981</v>
      </c>
      <c r="F1838" s="34" t="s">
        <v>344</v>
      </c>
    </row>
    <row r="1839" spans="1:6" x14ac:dyDescent="0.2">
      <c r="A1839" s="34" t="s">
        <v>18</v>
      </c>
      <c r="B1839" s="34" t="s">
        <v>293</v>
      </c>
      <c r="C1839" s="34" t="s">
        <v>3088</v>
      </c>
      <c r="D1839" s="34" t="s">
        <v>3089</v>
      </c>
      <c r="E1839" s="34">
        <v>696523</v>
      </c>
      <c r="F1839" s="34" t="s">
        <v>333</v>
      </c>
    </row>
    <row r="1840" spans="1:6" x14ac:dyDescent="0.2">
      <c r="A1840" s="34" t="s">
        <v>18</v>
      </c>
      <c r="B1840" s="34" t="s">
        <v>294</v>
      </c>
      <c r="C1840" s="34" t="s">
        <v>3090</v>
      </c>
      <c r="D1840" s="34" t="s">
        <v>3091</v>
      </c>
      <c r="E1840" s="34">
        <v>710880</v>
      </c>
      <c r="F1840" s="34" t="s">
        <v>328</v>
      </c>
    </row>
    <row r="1841" spans="1:6" x14ac:dyDescent="0.2">
      <c r="A1841" s="34" t="s">
        <v>18</v>
      </c>
      <c r="B1841" s="34" t="s">
        <v>295</v>
      </c>
      <c r="C1841" s="34" t="s">
        <v>3092</v>
      </c>
      <c r="D1841" s="34" t="s">
        <v>3093</v>
      </c>
      <c r="E1841" s="34">
        <v>1043127</v>
      </c>
      <c r="F1841" s="34" t="s">
        <v>346</v>
      </c>
    </row>
    <row r="1842" spans="1:6" x14ac:dyDescent="0.2">
      <c r="A1842" s="34" t="s">
        <v>18</v>
      </c>
      <c r="B1842" s="34" t="s">
        <v>296</v>
      </c>
      <c r="C1842" s="34" t="s">
        <v>3094</v>
      </c>
      <c r="D1842" s="34" t="s">
        <v>3095</v>
      </c>
      <c r="E1842" s="34">
        <v>825841</v>
      </c>
      <c r="F1842" s="34" t="s">
        <v>340</v>
      </c>
    </row>
    <row r="1843" spans="1:6" x14ac:dyDescent="0.2">
      <c r="A1843" s="34" t="s">
        <v>18</v>
      </c>
      <c r="B1843" s="34" t="s">
        <v>297</v>
      </c>
      <c r="C1843" s="34" t="s">
        <v>3096</v>
      </c>
      <c r="D1843" s="34" t="s">
        <v>3097</v>
      </c>
      <c r="E1843" s="34">
        <v>288073</v>
      </c>
      <c r="F1843" s="34" t="s">
        <v>327</v>
      </c>
    </row>
    <row r="1844" spans="1:6" x14ac:dyDescent="0.2">
      <c r="A1844" s="34" t="s">
        <v>18</v>
      </c>
      <c r="B1844" s="34" t="s">
        <v>298</v>
      </c>
      <c r="C1844" s="34" t="s">
        <v>347</v>
      </c>
      <c r="D1844" s="34" t="s">
        <v>3098</v>
      </c>
      <c r="E1844" s="34">
        <v>132140</v>
      </c>
      <c r="F1844" s="34" t="s">
        <v>332</v>
      </c>
    </row>
    <row r="1845" spans="1:6" x14ac:dyDescent="0.2">
      <c r="A1845" s="34" t="s">
        <v>18</v>
      </c>
      <c r="B1845" s="34" t="s">
        <v>299</v>
      </c>
      <c r="C1845" s="34" t="s">
        <v>3099</v>
      </c>
      <c r="D1845" s="34" t="s">
        <v>3100</v>
      </c>
      <c r="E1845" s="34">
        <v>139943</v>
      </c>
      <c r="F1845" s="34" t="s">
        <v>332</v>
      </c>
    </row>
    <row r="1846" spans="1:6" x14ac:dyDescent="0.2">
      <c r="A1846" s="34" t="s">
        <v>18</v>
      </c>
      <c r="B1846" s="34" t="s">
        <v>300</v>
      </c>
      <c r="C1846" s="34" t="s">
        <v>3101</v>
      </c>
      <c r="D1846" s="34" t="s">
        <v>3102</v>
      </c>
      <c r="E1846" s="34">
        <v>2421366</v>
      </c>
      <c r="F1846" s="34" t="s">
        <v>326</v>
      </c>
    </row>
    <row r="1847" spans="1:6" x14ac:dyDescent="0.2">
      <c r="A1847" s="34" t="s">
        <v>18</v>
      </c>
      <c r="B1847" s="34" t="s">
        <v>301</v>
      </c>
      <c r="C1847" s="34" t="s">
        <v>3103</v>
      </c>
      <c r="D1847" s="34" t="s">
        <v>3104</v>
      </c>
      <c r="E1847" s="34">
        <v>722583</v>
      </c>
      <c r="F1847" s="34" t="s">
        <v>326</v>
      </c>
    </row>
    <row r="1848" spans="1:6" x14ac:dyDescent="0.2">
      <c r="A1848" s="34" t="s">
        <v>310</v>
      </c>
      <c r="B1848" s="34"/>
      <c r="C1848" s="34" t="s">
        <v>3105</v>
      </c>
      <c r="D1848" s="34" t="s">
        <v>3106</v>
      </c>
      <c r="E1848" s="34">
        <v>565315500</v>
      </c>
      <c r="F1848" s="34"/>
    </row>
    <row r="1849" spans="1:6" x14ac:dyDescent="0.2">
      <c r="A1849" s="34" t="s">
        <v>19</v>
      </c>
      <c r="B1849" s="34" t="s">
        <v>27</v>
      </c>
      <c r="C1849" s="34" t="s">
        <v>347</v>
      </c>
      <c r="D1849" s="34" t="s">
        <v>3107</v>
      </c>
      <c r="E1849" s="34">
        <v>450493</v>
      </c>
      <c r="F1849" s="34" t="s">
        <v>324</v>
      </c>
    </row>
    <row r="1850" spans="1:6" x14ac:dyDescent="0.2">
      <c r="A1850" s="34" t="s">
        <v>19</v>
      </c>
      <c r="B1850" s="34" t="s">
        <v>28</v>
      </c>
      <c r="C1850" s="34" t="s">
        <v>347</v>
      </c>
      <c r="D1850" s="34" t="s">
        <v>3108</v>
      </c>
      <c r="E1850" s="34">
        <v>595705</v>
      </c>
      <c r="F1850" s="34" t="s">
        <v>325</v>
      </c>
    </row>
    <row r="1851" spans="1:6" x14ac:dyDescent="0.2">
      <c r="A1851" s="34" t="s">
        <v>19</v>
      </c>
      <c r="B1851" s="34" t="s">
        <v>29</v>
      </c>
      <c r="C1851" s="34" t="s">
        <v>347</v>
      </c>
      <c r="D1851" s="34" t="s">
        <v>3109</v>
      </c>
      <c r="E1851" s="34">
        <v>46746</v>
      </c>
      <c r="F1851" s="34" t="s">
        <v>326</v>
      </c>
    </row>
    <row r="1852" spans="1:6" x14ac:dyDescent="0.2">
      <c r="A1852" s="34" t="s">
        <v>19</v>
      </c>
      <c r="B1852" s="34" t="s">
        <v>30</v>
      </c>
      <c r="C1852" s="34" t="s">
        <v>347</v>
      </c>
      <c r="D1852" s="34" t="s">
        <v>3110</v>
      </c>
      <c r="E1852" s="34">
        <v>2899</v>
      </c>
      <c r="F1852" s="34" t="s">
        <v>327</v>
      </c>
    </row>
    <row r="1853" spans="1:6" x14ac:dyDescent="0.2">
      <c r="A1853" s="34" t="s">
        <v>19</v>
      </c>
      <c r="B1853" s="34" t="s">
        <v>31</v>
      </c>
      <c r="C1853" s="34" t="s">
        <v>347</v>
      </c>
      <c r="D1853" s="34" t="s">
        <v>3111</v>
      </c>
      <c r="E1853" s="34">
        <v>94701</v>
      </c>
      <c r="F1853" s="34" t="s">
        <v>325</v>
      </c>
    </row>
    <row r="1854" spans="1:6" x14ac:dyDescent="0.2">
      <c r="A1854" s="34" t="s">
        <v>19</v>
      </c>
      <c r="B1854" s="34" t="s">
        <v>32</v>
      </c>
      <c r="C1854" s="34" t="s">
        <v>347</v>
      </c>
      <c r="D1854" s="34" t="s">
        <v>3112</v>
      </c>
      <c r="E1854" s="34">
        <v>18026</v>
      </c>
      <c r="F1854" s="34" t="s">
        <v>328</v>
      </c>
    </row>
    <row r="1855" spans="1:6" x14ac:dyDescent="0.2">
      <c r="A1855" s="34" t="s">
        <v>19</v>
      </c>
      <c r="B1855" s="34" t="s">
        <v>33</v>
      </c>
      <c r="C1855" s="34" t="s">
        <v>347</v>
      </c>
      <c r="D1855" s="34" t="s">
        <v>3113</v>
      </c>
      <c r="E1855" s="34">
        <v>3155</v>
      </c>
      <c r="F1855" s="34" t="s">
        <v>329</v>
      </c>
    </row>
    <row r="1856" spans="1:6" x14ac:dyDescent="0.2">
      <c r="A1856" s="34" t="s">
        <v>19</v>
      </c>
      <c r="B1856" s="34" t="s">
        <v>34</v>
      </c>
      <c r="C1856" s="34" t="s">
        <v>347</v>
      </c>
      <c r="D1856" s="34" t="s">
        <v>3114</v>
      </c>
      <c r="E1856" s="34">
        <v>7445</v>
      </c>
      <c r="F1856" s="34" t="s">
        <v>324</v>
      </c>
    </row>
    <row r="1857" spans="1:6" x14ac:dyDescent="0.2">
      <c r="A1857" s="34" t="s">
        <v>19</v>
      </c>
      <c r="B1857" s="34" t="s">
        <v>35</v>
      </c>
      <c r="C1857" s="34" t="s">
        <v>347</v>
      </c>
      <c r="D1857" s="34" t="s">
        <v>3115</v>
      </c>
      <c r="E1857" s="34">
        <v>363093</v>
      </c>
      <c r="F1857" s="34" t="s">
        <v>330</v>
      </c>
    </row>
    <row r="1858" spans="1:6" x14ac:dyDescent="0.2">
      <c r="A1858" s="34" t="s">
        <v>19</v>
      </c>
      <c r="B1858" s="34" t="s">
        <v>37</v>
      </c>
      <c r="C1858" s="34" t="s">
        <v>347</v>
      </c>
      <c r="D1858" s="34" t="s">
        <v>3116</v>
      </c>
      <c r="E1858" s="34">
        <v>52</v>
      </c>
      <c r="F1858" s="34" t="s">
        <v>328</v>
      </c>
    </row>
    <row r="1859" spans="1:6" x14ac:dyDescent="0.2">
      <c r="A1859" s="34" t="s">
        <v>19</v>
      </c>
      <c r="B1859" s="34" t="s">
        <v>38</v>
      </c>
      <c r="C1859" s="34" t="s">
        <v>347</v>
      </c>
      <c r="D1859" s="34" t="s">
        <v>3117</v>
      </c>
      <c r="E1859" s="34">
        <v>165742</v>
      </c>
      <c r="F1859" s="34" t="s">
        <v>330</v>
      </c>
    </row>
    <row r="1860" spans="1:6" x14ac:dyDescent="0.2">
      <c r="A1860" s="34" t="s">
        <v>19</v>
      </c>
      <c r="B1860" s="34" t="s">
        <v>39</v>
      </c>
      <c r="C1860" s="34" t="s">
        <v>347</v>
      </c>
      <c r="D1860" s="34" t="s">
        <v>3118</v>
      </c>
      <c r="E1860" s="34">
        <v>23850</v>
      </c>
      <c r="F1860" s="34" t="s">
        <v>332</v>
      </c>
    </row>
    <row r="1861" spans="1:6" x14ac:dyDescent="0.2">
      <c r="A1861" s="34" t="s">
        <v>19</v>
      </c>
      <c r="B1861" s="34" t="s">
        <v>40</v>
      </c>
      <c r="C1861" s="34" t="s">
        <v>347</v>
      </c>
      <c r="D1861" s="34" t="s">
        <v>3119</v>
      </c>
      <c r="E1861" s="34">
        <v>4153</v>
      </c>
      <c r="F1861" s="34" t="s">
        <v>333</v>
      </c>
    </row>
    <row r="1862" spans="1:6" x14ac:dyDescent="0.2">
      <c r="A1862" s="34" t="s">
        <v>19</v>
      </c>
      <c r="B1862" s="34" t="s">
        <v>41</v>
      </c>
      <c r="C1862" s="34" t="s">
        <v>347</v>
      </c>
      <c r="D1862" s="34" t="s">
        <v>3120</v>
      </c>
      <c r="E1862" s="34">
        <v>18972</v>
      </c>
      <c r="F1862" s="34" t="s">
        <v>328</v>
      </c>
    </row>
    <row r="1863" spans="1:6" x14ac:dyDescent="0.2">
      <c r="A1863" s="34" t="s">
        <v>19</v>
      </c>
      <c r="B1863" s="34" t="s">
        <v>42</v>
      </c>
      <c r="C1863" s="34" t="s">
        <v>347</v>
      </c>
      <c r="D1863" s="34" t="s">
        <v>3121</v>
      </c>
      <c r="E1863" s="34">
        <v>238</v>
      </c>
      <c r="F1863" s="34" t="s">
        <v>334</v>
      </c>
    </row>
    <row r="1864" spans="1:6" x14ac:dyDescent="0.2">
      <c r="A1864" s="34" t="s">
        <v>19</v>
      </c>
      <c r="B1864" s="34" t="s">
        <v>44</v>
      </c>
      <c r="C1864" s="34" t="s">
        <v>347</v>
      </c>
      <c r="D1864" s="34" t="s">
        <v>3122</v>
      </c>
      <c r="E1864" s="34">
        <v>1207</v>
      </c>
      <c r="F1864" s="34" t="s">
        <v>335</v>
      </c>
    </row>
    <row r="1865" spans="1:6" x14ac:dyDescent="0.2">
      <c r="A1865" s="34" t="s">
        <v>19</v>
      </c>
      <c r="B1865" s="34" t="s">
        <v>45</v>
      </c>
      <c r="C1865" s="34" t="s">
        <v>347</v>
      </c>
      <c r="D1865" s="34" t="s">
        <v>3123</v>
      </c>
      <c r="E1865" s="34">
        <v>701334</v>
      </c>
      <c r="F1865" s="34" t="s">
        <v>336</v>
      </c>
    </row>
    <row r="1866" spans="1:6" x14ac:dyDescent="0.2">
      <c r="A1866" s="34" t="s">
        <v>19</v>
      </c>
      <c r="B1866" s="34" t="s">
        <v>47</v>
      </c>
      <c r="C1866" s="34" t="s">
        <v>347</v>
      </c>
      <c r="D1866" s="34" t="s">
        <v>3124</v>
      </c>
      <c r="E1866" s="34">
        <v>438723</v>
      </c>
      <c r="F1866" s="34" t="s">
        <v>336</v>
      </c>
    </row>
    <row r="1867" spans="1:6" x14ac:dyDescent="0.2">
      <c r="A1867" s="34" t="s">
        <v>19</v>
      </c>
      <c r="B1867" s="34" t="s">
        <v>48</v>
      </c>
      <c r="C1867" s="34" t="s">
        <v>347</v>
      </c>
      <c r="D1867" s="34" t="s">
        <v>3125</v>
      </c>
      <c r="E1867" s="34">
        <v>19597</v>
      </c>
      <c r="F1867" s="34" t="s">
        <v>337</v>
      </c>
    </row>
    <row r="1868" spans="1:6" x14ac:dyDescent="0.2">
      <c r="A1868" s="34" t="s">
        <v>19</v>
      </c>
      <c r="B1868" s="34" t="s">
        <v>49</v>
      </c>
      <c r="C1868" s="34" t="s">
        <v>347</v>
      </c>
      <c r="D1868" s="34" t="s">
        <v>3126</v>
      </c>
      <c r="E1868" s="34">
        <v>117311</v>
      </c>
      <c r="F1868" s="34" t="s">
        <v>338</v>
      </c>
    </row>
    <row r="1869" spans="1:6" x14ac:dyDescent="0.2">
      <c r="A1869" s="34" t="s">
        <v>19</v>
      </c>
      <c r="B1869" s="34" t="s">
        <v>50</v>
      </c>
      <c r="C1869" s="34" t="s">
        <v>347</v>
      </c>
      <c r="D1869" s="34" t="s">
        <v>3127</v>
      </c>
      <c r="E1869" s="34">
        <v>10975</v>
      </c>
      <c r="F1869" s="34" t="s">
        <v>334</v>
      </c>
    </row>
    <row r="1870" spans="1:6" x14ac:dyDescent="0.2">
      <c r="A1870" s="34" t="s">
        <v>19</v>
      </c>
      <c r="B1870" s="34" t="s">
        <v>51</v>
      </c>
      <c r="C1870" s="34" t="s">
        <v>347</v>
      </c>
      <c r="D1870" s="34" t="s">
        <v>3128</v>
      </c>
      <c r="E1870" s="34">
        <v>33605</v>
      </c>
      <c r="F1870" s="34" t="s">
        <v>331</v>
      </c>
    </row>
    <row r="1871" spans="1:6" x14ac:dyDescent="0.2">
      <c r="A1871" s="34" t="s">
        <v>19</v>
      </c>
      <c r="B1871" s="34" t="s">
        <v>52</v>
      </c>
      <c r="C1871" s="34" t="s">
        <v>347</v>
      </c>
      <c r="D1871" s="34" t="s">
        <v>3129</v>
      </c>
      <c r="E1871" s="34">
        <v>605228</v>
      </c>
      <c r="F1871" s="34" t="s">
        <v>339</v>
      </c>
    </row>
    <row r="1872" spans="1:6" x14ac:dyDescent="0.2">
      <c r="A1872" s="34" t="s">
        <v>19</v>
      </c>
      <c r="B1872" s="34" t="s">
        <v>53</v>
      </c>
      <c r="C1872" s="34" t="s">
        <v>347</v>
      </c>
      <c r="D1872" s="34" t="s">
        <v>3130</v>
      </c>
      <c r="E1872" s="34">
        <v>284063</v>
      </c>
      <c r="F1872" s="34" t="s">
        <v>340</v>
      </c>
    </row>
    <row r="1873" spans="1:6" x14ac:dyDescent="0.2">
      <c r="A1873" s="34" t="s">
        <v>19</v>
      </c>
      <c r="B1873" s="34" t="s">
        <v>54</v>
      </c>
      <c r="C1873" s="34" t="s">
        <v>347</v>
      </c>
      <c r="D1873" s="34" t="s">
        <v>3131</v>
      </c>
      <c r="E1873" s="34">
        <v>296181</v>
      </c>
      <c r="F1873" s="34" t="s">
        <v>325</v>
      </c>
    </row>
    <row r="1874" spans="1:6" x14ac:dyDescent="0.2">
      <c r="A1874" s="34" t="s">
        <v>19</v>
      </c>
      <c r="B1874" s="34" t="s">
        <v>55</v>
      </c>
      <c r="C1874" s="34" t="s">
        <v>347</v>
      </c>
      <c r="D1874" s="34" t="s">
        <v>3132</v>
      </c>
      <c r="E1874" s="34">
        <v>116790</v>
      </c>
      <c r="F1874" s="34" t="s">
        <v>338</v>
      </c>
    </row>
    <row r="1875" spans="1:6" x14ac:dyDescent="0.2">
      <c r="A1875" s="34" t="s">
        <v>19</v>
      </c>
      <c r="B1875" s="34" t="s">
        <v>56</v>
      </c>
      <c r="C1875" s="34" t="s">
        <v>347</v>
      </c>
      <c r="D1875" s="34" t="s">
        <v>3133</v>
      </c>
      <c r="E1875" s="34">
        <v>69540</v>
      </c>
      <c r="F1875" s="34" t="s">
        <v>341</v>
      </c>
    </row>
    <row r="1876" spans="1:6" x14ac:dyDescent="0.2">
      <c r="A1876" s="34" t="s">
        <v>19</v>
      </c>
      <c r="B1876" s="34" t="s">
        <v>57</v>
      </c>
      <c r="C1876" s="34" t="s">
        <v>347</v>
      </c>
      <c r="D1876" s="34" t="s">
        <v>3134</v>
      </c>
      <c r="E1876" s="34">
        <v>55769</v>
      </c>
      <c r="F1876" s="34" t="s">
        <v>342</v>
      </c>
    </row>
    <row r="1877" spans="1:6" x14ac:dyDescent="0.2">
      <c r="A1877" s="34" t="s">
        <v>19</v>
      </c>
      <c r="B1877" s="34" t="s">
        <v>58</v>
      </c>
      <c r="C1877" s="34" t="s">
        <v>347</v>
      </c>
      <c r="D1877" s="34" t="s">
        <v>3135</v>
      </c>
      <c r="E1877" s="34">
        <v>489034</v>
      </c>
      <c r="F1877" s="34" t="s">
        <v>333</v>
      </c>
    </row>
    <row r="1878" spans="1:6" x14ac:dyDescent="0.2">
      <c r="A1878" s="34" t="s">
        <v>19</v>
      </c>
      <c r="B1878" s="34" t="s">
        <v>59</v>
      </c>
      <c r="C1878" s="34" t="s">
        <v>347</v>
      </c>
      <c r="D1878" s="34" t="s">
        <v>3136</v>
      </c>
      <c r="E1878" s="34">
        <v>106057</v>
      </c>
      <c r="F1878" s="34" t="s">
        <v>343</v>
      </c>
    </row>
    <row r="1879" spans="1:6" x14ac:dyDescent="0.2">
      <c r="A1879" s="34" t="s">
        <v>19</v>
      </c>
      <c r="B1879" s="34" t="s">
        <v>60</v>
      </c>
      <c r="C1879" s="34" t="s">
        <v>347</v>
      </c>
      <c r="D1879" s="34" t="s">
        <v>3137</v>
      </c>
      <c r="E1879" s="34">
        <v>5509</v>
      </c>
      <c r="F1879" s="34" t="s">
        <v>327</v>
      </c>
    </row>
    <row r="1880" spans="1:6" x14ac:dyDescent="0.2">
      <c r="A1880" s="34" t="s">
        <v>19</v>
      </c>
      <c r="B1880" s="34" t="s">
        <v>61</v>
      </c>
      <c r="C1880" s="34" t="s">
        <v>347</v>
      </c>
      <c r="D1880" s="34" t="s">
        <v>3138</v>
      </c>
      <c r="E1880" s="34">
        <v>8741</v>
      </c>
      <c r="F1880" s="34" t="s">
        <v>337</v>
      </c>
    </row>
    <row r="1881" spans="1:6" x14ac:dyDescent="0.2">
      <c r="A1881" s="34" t="s">
        <v>19</v>
      </c>
      <c r="B1881" s="34" t="s">
        <v>62</v>
      </c>
      <c r="C1881" s="34" t="s">
        <v>347</v>
      </c>
      <c r="D1881" s="34" t="s">
        <v>3139</v>
      </c>
      <c r="E1881" s="34">
        <v>84297</v>
      </c>
      <c r="F1881" s="34" t="s">
        <v>330</v>
      </c>
    </row>
    <row r="1882" spans="1:6" x14ac:dyDescent="0.2">
      <c r="A1882" s="34" t="s">
        <v>19</v>
      </c>
      <c r="B1882" s="34" t="s">
        <v>63</v>
      </c>
      <c r="C1882" s="34" t="s">
        <v>347</v>
      </c>
      <c r="D1882" s="34" t="s">
        <v>3140</v>
      </c>
      <c r="E1882" s="34">
        <v>395420</v>
      </c>
      <c r="F1882" s="34" t="s">
        <v>325</v>
      </c>
    </row>
    <row r="1883" spans="1:6" x14ac:dyDescent="0.2">
      <c r="A1883" s="34" t="s">
        <v>19</v>
      </c>
      <c r="B1883" s="34" t="s">
        <v>64</v>
      </c>
      <c r="C1883" s="34" t="s">
        <v>347</v>
      </c>
      <c r="D1883" s="34" t="s">
        <v>3141</v>
      </c>
      <c r="E1883" s="34">
        <v>74496</v>
      </c>
      <c r="F1883" s="34" t="s">
        <v>337</v>
      </c>
    </row>
    <row r="1884" spans="1:6" x14ac:dyDescent="0.2">
      <c r="A1884" s="34" t="s">
        <v>19</v>
      </c>
      <c r="B1884" s="34" t="s">
        <v>65</v>
      </c>
      <c r="C1884" s="34" t="s">
        <v>347</v>
      </c>
      <c r="D1884" s="34" t="s">
        <v>3142</v>
      </c>
      <c r="E1884" s="34">
        <v>92493</v>
      </c>
      <c r="F1884" s="34" t="s">
        <v>336</v>
      </c>
    </row>
    <row r="1885" spans="1:6" x14ac:dyDescent="0.2">
      <c r="A1885" s="34" t="s">
        <v>19</v>
      </c>
      <c r="B1885" s="34" t="s">
        <v>66</v>
      </c>
      <c r="C1885" s="34" t="s">
        <v>347</v>
      </c>
      <c r="D1885" s="34" t="s">
        <v>3143</v>
      </c>
      <c r="E1885" s="34">
        <v>49032</v>
      </c>
      <c r="F1885" s="34" t="s">
        <v>339</v>
      </c>
    </row>
    <row r="1886" spans="1:6" x14ac:dyDescent="0.2">
      <c r="A1886" s="34" t="s">
        <v>19</v>
      </c>
      <c r="B1886" s="34" t="s">
        <v>67</v>
      </c>
      <c r="C1886" s="34" t="s">
        <v>347</v>
      </c>
      <c r="D1886" s="34" t="s">
        <v>3144</v>
      </c>
      <c r="E1886" s="34">
        <v>1219611</v>
      </c>
      <c r="F1886" s="34" t="s">
        <v>340</v>
      </c>
    </row>
    <row r="1887" spans="1:6" x14ac:dyDescent="0.2">
      <c r="A1887" s="34" t="s">
        <v>19</v>
      </c>
      <c r="B1887" s="34" t="s">
        <v>69</v>
      </c>
      <c r="C1887" s="34" t="s">
        <v>347</v>
      </c>
      <c r="D1887" s="34" t="s">
        <v>3145</v>
      </c>
      <c r="E1887" s="34">
        <v>11545</v>
      </c>
      <c r="F1887" s="34" t="s">
        <v>331</v>
      </c>
    </row>
    <row r="1888" spans="1:6" x14ac:dyDescent="0.2">
      <c r="A1888" s="34" t="s">
        <v>19</v>
      </c>
      <c r="B1888" s="34" t="s">
        <v>70</v>
      </c>
      <c r="C1888" s="34" t="s">
        <v>347</v>
      </c>
      <c r="D1888" s="34" t="s">
        <v>3146</v>
      </c>
      <c r="E1888" s="34">
        <v>168907</v>
      </c>
      <c r="F1888" s="34" t="s">
        <v>338</v>
      </c>
    </row>
    <row r="1889" spans="1:6" x14ac:dyDescent="0.2">
      <c r="A1889" s="34" t="s">
        <v>19</v>
      </c>
      <c r="B1889" s="34" t="s">
        <v>71</v>
      </c>
      <c r="C1889" s="34" t="s">
        <v>347</v>
      </c>
      <c r="D1889" s="34" t="s">
        <v>3147</v>
      </c>
      <c r="E1889" s="34">
        <v>28882</v>
      </c>
      <c r="F1889" s="34" t="s">
        <v>334</v>
      </c>
    </row>
    <row r="1890" spans="1:6" x14ac:dyDescent="0.2">
      <c r="A1890" s="34" t="s">
        <v>19</v>
      </c>
      <c r="B1890" s="34" t="s">
        <v>72</v>
      </c>
      <c r="C1890" s="34" t="s">
        <v>347</v>
      </c>
      <c r="D1890" s="34" t="s">
        <v>3148</v>
      </c>
      <c r="E1890" s="34">
        <v>93692</v>
      </c>
      <c r="F1890" s="34" t="s">
        <v>335</v>
      </c>
    </row>
    <row r="1891" spans="1:6" x14ac:dyDescent="0.2">
      <c r="A1891" s="34" t="s">
        <v>19</v>
      </c>
      <c r="B1891" s="34" t="s">
        <v>73</v>
      </c>
      <c r="C1891" s="34" t="s">
        <v>347</v>
      </c>
      <c r="D1891" s="34" t="s">
        <v>3149</v>
      </c>
      <c r="E1891" s="34">
        <v>390310</v>
      </c>
      <c r="F1891" s="34" t="s">
        <v>336</v>
      </c>
    </row>
    <row r="1892" spans="1:6" x14ac:dyDescent="0.2">
      <c r="A1892" s="34" t="s">
        <v>19</v>
      </c>
      <c r="B1892" s="34" t="s">
        <v>74</v>
      </c>
      <c r="C1892" s="34" t="s">
        <v>347</v>
      </c>
      <c r="D1892" s="34" t="s">
        <v>3150</v>
      </c>
      <c r="E1892" s="34">
        <v>148267</v>
      </c>
      <c r="F1892" s="34" t="s">
        <v>330</v>
      </c>
    </row>
    <row r="1893" spans="1:6" x14ac:dyDescent="0.2">
      <c r="A1893" s="34" t="s">
        <v>19</v>
      </c>
      <c r="B1893" s="34" t="s">
        <v>75</v>
      </c>
      <c r="C1893" s="34" t="s">
        <v>347</v>
      </c>
      <c r="D1893" s="34" t="s">
        <v>3151</v>
      </c>
      <c r="E1893" s="34">
        <v>1290</v>
      </c>
      <c r="F1893" s="34" t="s">
        <v>327</v>
      </c>
    </row>
    <row r="1894" spans="1:6" x14ac:dyDescent="0.2">
      <c r="A1894" s="34" t="s">
        <v>19</v>
      </c>
      <c r="B1894" s="34" t="s">
        <v>77</v>
      </c>
      <c r="C1894" s="34" t="s">
        <v>347</v>
      </c>
      <c r="D1894" s="34" t="s">
        <v>3152</v>
      </c>
      <c r="E1894" s="34">
        <v>845945</v>
      </c>
      <c r="F1894" s="34" t="s">
        <v>340</v>
      </c>
    </row>
    <row r="1895" spans="1:6" x14ac:dyDescent="0.2">
      <c r="A1895" s="34" t="s">
        <v>19</v>
      </c>
      <c r="B1895" s="34" t="s">
        <v>78</v>
      </c>
      <c r="C1895" s="34" t="s">
        <v>347</v>
      </c>
      <c r="D1895" s="34" t="s">
        <v>3153</v>
      </c>
      <c r="E1895" s="34">
        <v>56675</v>
      </c>
      <c r="F1895" s="34" t="s">
        <v>332</v>
      </c>
    </row>
    <row r="1896" spans="1:6" x14ac:dyDescent="0.2">
      <c r="A1896" s="34" t="s">
        <v>19</v>
      </c>
      <c r="B1896" s="34" t="s">
        <v>79</v>
      </c>
      <c r="C1896" s="34" t="s">
        <v>347</v>
      </c>
      <c r="D1896" s="34" t="s">
        <v>3154</v>
      </c>
      <c r="E1896" s="34">
        <v>12538</v>
      </c>
      <c r="F1896" s="34" t="s">
        <v>345</v>
      </c>
    </row>
    <row r="1897" spans="1:6" x14ac:dyDescent="0.2">
      <c r="A1897" s="34" t="s">
        <v>19</v>
      </c>
      <c r="B1897" s="34" t="s">
        <v>80</v>
      </c>
      <c r="C1897" s="34" t="s">
        <v>347</v>
      </c>
      <c r="D1897" s="34" t="s">
        <v>3155</v>
      </c>
      <c r="E1897" s="34">
        <v>14058</v>
      </c>
      <c r="F1897" s="34" t="s">
        <v>330</v>
      </c>
    </row>
    <row r="1898" spans="1:6" x14ac:dyDescent="0.2">
      <c r="A1898" s="34" t="s">
        <v>19</v>
      </c>
      <c r="B1898" s="34" t="s">
        <v>81</v>
      </c>
      <c r="C1898" s="34" t="s">
        <v>347</v>
      </c>
      <c r="D1898" s="34" t="s">
        <v>3156</v>
      </c>
      <c r="E1898" s="34">
        <v>72034</v>
      </c>
      <c r="F1898" s="34" t="s">
        <v>330</v>
      </c>
    </row>
    <row r="1899" spans="1:6" x14ac:dyDescent="0.2">
      <c r="A1899" s="34" t="s">
        <v>19</v>
      </c>
      <c r="B1899" s="34" t="s">
        <v>82</v>
      </c>
      <c r="C1899" s="34" t="s">
        <v>347</v>
      </c>
      <c r="D1899" s="34" t="s">
        <v>3157</v>
      </c>
      <c r="E1899" s="34">
        <v>20876</v>
      </c>
      <c r="F1899" s="34" t="s">
        <v>341</v>
      </c>
    </row>
    <row r="1900" spans="1:6" x14ac:dyDescent="0.2">
      <c r="A1900" s="34" t="s">
        <v>19</v>
      </c>
      <c r="B1900" s="34" t="s">
        <v>83</v>
      </c>
      <c r="C1900" s="34" t="s">
        <v>347</v>
      </c>
      <c r="D1900" s="34" t="s">
        <v>3158</v>
      </c>
      <c r="E1900" s="34">
        <v>72</v>
      </c>
      <c r="F1900" s="34" t="s">
        <v>337</v>
      </c>
    </row>
    <row r="1901" spans="1:6" x14ac:dyDescent="0.2">
      <c r="A1901" s="34" t="s">
        <v>19</v>
      </c>
      <c r="B1901" s="34" t="s">
        <v>84</v>
      </c>
      <c r="C1901" s="34" t="s">
        <v>347</v>
      </c>
      <c r="D1901" s="34" t="s">
        <v>3159</v>
      </c>
      <c r="E1901" s="34">
        <v>615133</v>
      </c>
      <c r="F1901" s="34" t="s">
        <v>342</v>
      </c>
    </row>
    <row r="1902" spans="1:6" x14ac:dyDescent="0.2">
      <c r="A1902" s="34" t="s">
        <v>19</v>
      </c>
      <c r="B1902" s="34" t="s">
        <v>85</v>
      </c>
      <c r="C1902" s="34" t="s">
        <v>347</v>
      </c>
      <c r="D1902" s="34" t="s">
        <v>3160</v>
      </c>
      <c r="E1902" s="34">
        <v>49981</v>
      </c>
      <c r="F1902" s="34" t="s">
        <v>333</v>
      </c>
    </row>
    <row r="1903" spans="1:6" x14ac:dyDescent="0.2">
      <c r="A1903" s="34" t="s">
        <v>19</v>
      </c>
      <c r="B1903" s="34" t="s">
        <v>86</v>
      </c>
      <c r="C1903" s="34" t="s">
        <v>347</v>
      </c>
      <c r="D1903" s="34" t="s">
        <v>3161</v>
      </c>
      <c r="E1903" s="34">
        <v>129539</v>
      </c>
      <c r="F1903" s="34" t="s">
        <v>326</v>
      </c>
    </row>
    <row r="1904" spans="1:6" x14ac:dyDescent="0.2">
      <c r="A1904" s="34" t="s">
        <v>19</v>
      </c>
      <c r="B1904" s="34" t="s">
        <v>87</v>
      </c>
      <c r="C1904" s="34" t="s">
        <v>347</v>
      </c>
      <c r="D1904" s="34" t="s">
        <v>3162</v>
      </c>
      <c r="E1904" s="34">
        <v>169652</v>
      </c>
      <c r="F1904" s="34" t="s">
        <v>336</v>
      </c>
    </row>
    <row r="1905" spans="1:6" x14ac:dyDescent="0.2">
      <c r="A1905" s="34" t="s">
        <v>19</v>
      </c>
      <c r="B1905" s="34" t="s">
        <v>88</v>
      </c>
      <c r="C1905" s="34" t="s">
        <v>347</v>
      </c>
      <c r="D1905" s="34" t="s">
        <v>3163</v>
      </c>
      <c r="E1905" s="34">
        <v>1051541</v>
      </c>
      <c r="F1905" s="34" t="s">
        <v>331</v>
      </c>
    </row>
    <row r="1906" spans="1:6" x14ac:dyDescent="0.2">
      <c r="A1906" s="34" t="s">
        <v>19</v>
      </c>
      <c r="B1906" s="34" t="s">
        <v>89</v>
      </c>
      <c r="C1906" s="34" t="s">
        <v>347</v>
      </c>
      <c r="D1906" s="34" t="s">
        <v>3164</v>
      </c>
      <c r="E1906" s="34">
        <v>8357</v>
      </c>
      <c r="F1906" s="34"/>
    </row>
    <row r="1907" spans="1:6" x14ac:dyDescent="0.2">
      <c r="A1907" s="34" t="s">
        <v>19</v>
      </c>
      <c r="B1907" s="34" t="s">
        <v>90</v>
      </c>
      <c r="C1907" s="34" t="s">
        <v>347</v>
      </c>
      <c r="D1907" s="34" t="s">
        <v>3165</v>
      </c>
      <c r="E1907" s="34">
        <v>345403</v>
      </c>
      <c r="F1907" s="34" t="s">
        <v>346</v>
      </c>
    </row>
    <row r="1908" spans="1:6" x14ac:dyDescent="0.2">
      <c r="A1908" s="34" t="s">
        <v>19</v>
      </c>
      <c r="B1908" s="34" t="s">
        <v>91</v>
      </c>
      <c r="C1908" s="34" t="s">
        <v>347</v>
      </c>
      <c r="D1908" s="34" t="s">
        <v>3166</v>
      </c>
      <c r="E1908" s="34">
        <v>189901</v>
      </c>
      <c r="F1908" s="34" t="s">
        <v>339</v>
      </c>
    </row>
    <row r="1909" spans="1:6" x14ac:dyDescent="0.2">
      <c r="A1909" s="34" t="s">
        <v>19</v>
      </c>
      <c r="B1909" s="34" t="s">
        <v>92</v>
      </c>
      <c r="C1909" s="34" t="s">
        <v>347</v>
      </c>
      <c r="D1909" s="34" t="s">
        <v>3167</v>
      </c>
      <c r="E1909" s="34">
        <v>10402</v>
      </c>
      <c r="F1909" s="34" t="s">
        <v>337</v>
      </c>
    </row>
    <row r="1910" spans="1:6" x14ac:dyDescent="0.2">
      <c r="A1910" s="34" t="s">
        <v>19</v>
      </c>
      <c r="B1910" s="34" t="s">
        <v>93</v>
      </c>
      <c r="C1910" s="34" t="s">
        <v>347</v>
      </c>
      <c r="D1910" s="34" t="s">
        <v>3168</v>
      </c>
      <c r="E1910" s="34">
        <v>8569</v>
      </c>
      <c r="F1910" s="34" t="s">
        <v>326</v>
      </c>
    </row>
    <row r="1911" spans="1:6" x14ac:dyDescent="0.2">
      <c r="A1911" s="34" t="s">
        <v>19</v>
      </c>
      <c r="B1911" s="34" t="s">
        <v>94</v>
      </c>
      <c r="C1911" s="34" t="s">
        <v>347</v>
      </c>
      <c r="D1911" s="34" t="s">
        <v>3169</v>
      </c>
      <c r="E1911" s="34">
        <v>3308</v>
      </c>
      <c r="F1911" s="34" t="s">
        <v>328</v>
      </c>
    </row>
    <row r="1912" spans="1:6" x14ac:dyDescent="0.2">
      <c r="A1912" s="34" t="s">
        <v>19</v>
      </c>
      <c r="B1912" s="34" t="s">
        <v>96</v>
      </c>
      <c r="C1912" s="34" t="s">
        <v>347</v>
      </c>
      <c r="D1912" s="34" t="s">
        <v>3170</v>
      </c>
      <c r="E1912" s="34">
        <v>4385</v>
      </c>
      <c r="F1912" s="34" t="s">
        <v>335</v>
      </c>
    </row>
    <row r="1913" spans="1:6" x14ac:dyDescent="0.2">
      <c r="A1913" s="34" t="s">
        <v>19</v>
      </c>
      <c r="B1913" s="34" t="s">
        <v>97</v>
      </c>
      <c r="C1913" s="34" t="s">
        <v>347</v>
      </c>
      <c r="D1913" s="34" t="s">
        <v>3171</v>
      </c>
      <c r="E1913" s="34">
        <v>56475</v>
      </c>
      <c r="F1913" s="34" t="s">
        <v>339</v>
      </c>
    </row>
    <row r="1914" spans="1:6" x14ac:dyDescent="0.2">
      <c r="A1914" s="34" t="s">
        <v>19</v>
      </c>
      <c r="B1914" s="34" t="s">
        <v>98</v>
      </c>
      <c r="C1914" s="34" t="s">
        <v>347</v>
      </c>
      <c r="D1914" s="34" t="s">
        <v>3172</v>
      </c>
      <c r="E1914" s="34">
        <v>765695</v>
      </c>
      <c r="F1914" s="34" t="s">
        <v>336</v>
      </c>
    </row>
    <row r="1915" spans="1:6" x14ac:dyDescent="0.2">
      <c r="A1915" s="34" t="s">
        <v>19</v>
      </c>
      <c r="B1915" s="34" t="s">
        <v>99</v>
      </c>
      <c r="C1915" s="34" t="s">
        <v>347</v>
      </c>
      <c r="D1915" s="34" t="s">
        <v>3173</v>
      </c>
      <c r="E1915" s="34">
        <v>73720</v>
      </c>
      <c r="F1915" s="34" t="s">
        <v>344</v>
      </c>
    </row>
    <row r="1916" spans="1:6" x14ac:dyDescent="0.2">
      <c r="A1916" s="34" t="s">
        <v>19</v>
      </c>
      <c r="B1916" s="34" t="s">
        <v>100</v>
      </c>
      <c r="C1916" s="34" t="s">
        <v>347</v>
      </c>
      <c r="D1916" s="34" t="s">
        <v>3174</v>
      </c>
      <c r="E1916" s="34">
        <v>84363</v>
      </c>
      <c r="F1916" s="34" t="s">
        <v>339</v>
      </c>
    </row>
    <row r="1917" spans="1:6" x14ac:dyDescent="0.2">
      <c r="A1917" s="34" t="s">
        <v>19</v>
      </c>
      <c r="B1917" s="34" t="s">
        <v>101</v>
      </c>
      <c r="C1917" s="34" t="s">
        <v>347</v>
      </c>
      <c r="D1917" s="34" t="s">
        <v>3175</v>
      </c>
      <c r="E1917" s="34">
        <v>542866</v>
      </c>
      <c r="F1917" s="34" t="s">
        <v>342</v>
      </c>
    </row>
    <row r="1918" spans="1:6" x14ac:dyDescent="0.2">
      <c r="A1918" s="34" t="s">
        <v>19</v>
      </c>
      <c r="B1918" s="34" t="s">
        <v>102</v>
      </c>
      <c r="C1918" s="34" t="s">
        <v>347</v>
      </c>
      <c r="D1918" s="34" t="s">
        <v>3176</v>
      </c>
      <c r="E1918" s="34">
        <v>77781</v>
      </c>
      <c r="F1918" s="34" t="s">
        <v>342</v>
      </c>
    </row>
    <row r="1919" spans="1:6" x14ac:dyDescent="0.2">
      <c r="A1919" s="34" t="s">
        <v>19</v>
      </c>
      <c r="B1919" s="34" t="s">
        <v>103</v>
      </c>
      <c r="C1919" s="34" t="s">
        <v>347</v>
      </c>
      <c r="D1919" s="34" t="s">
        <v>3177</v>
      </c>
      <c r="E1919" s="34">
        <v>21338</v>
      </c>
      <c r="F1919" s="34" t="s">
        <v>324</v>
      </c>
    </row>
    <row r="1920" spans="1:6" x14ac:dyDescent="0.2">
      <c r="A1920" s="34" t="s">
        <v>19</v>
      </c>
      <c r="B1920" s="34" t="s">
        <v>104</v>
      </c>
      <c r="C1920" s="34" t="s">
        <v>347</v>
      </c>
      <c r="D1920" s="34" t="s">
        <v>3178</v>
      </c>
      <c r="E1920" s="34">
        <v>319843</v>
      </c>
      <c r="F1920" s="34" t="s">
        <v>336</v>
      </c>
    </row>
    <row r="1921" spans="1:6" x14ac:dyDescent="0.2">
      <c r="A1921" s="34" t="s">
        <v>19</v>
      </c>
      <c r="B1921" s="34" t="s">
        <v>105</v>
      </c>
      <c r="C1921" s="34" t="s">
        <v>347</v>
      </c>
      <c r="D1921" s="34" t="s">
        <v>3179</v>
      </c>
      <c r="E1921" s="34">
        <v>280751</v>
      </c>
      <c r="F1921" s="34" t="s">
        <v>335</v>
      </c>
    </row>
    <row r="1922" spans="1:6" x14ac:dyDescent="0.2">
      <c r="A1922" s="34" t="s">
        <v>19</v>
      </c>
      <c r="B1922" s="34" t="s">
        <v>106</v>
      </c>
      <c r="C1922" s="34" t="s">
        <v>347</v>
      </c>
      <c r="D1922" s="34" t="s">
        <v>3180</v>
      </c>
      <c r="E1922" s="34">
        <v>3260</v>
      </c>
      <c r="F1922" s="34" t="s">
        <v>337</v>
      </c>
    </row>
    <row r="1923" spans="1:6" x14ac:dyDescent="0.2">
      <c r="A1923" s="34" t="s">
        <v>19</v>
      </c>
      <c r="B1923" s="34" t="s">
        <v>107</v>
      </c>
      <c r="C1923" s="34" t="s">
        <v>347</v>
      </c>
      <c r="D1923" s="34" t="s">
        <v>3181</v>
      </c>
      <c r="E1923" s="34">
        <v>7731</v>
      </c>
      <c r="F1923" s="34" t="s">
        <v>334</v>
      </c>
    </row>
    <row r="1924" spans="1:6" x14ac:dyDescent="0.2">
      <c r="A1924" s="34" t="s">
        <v>19</v>
      </c>
      <c r="B1924" s="34" t="s">
        <v>108</v>
      </c>
      <c r="C1924" s="34" t="s">
        <v>347</v>
      </c>
      <c r="D1924" s="34" t="s">
        <v>3182</v>
      </c>
      <c r="E1924" s="34">
        <v>8065</v>
      </c>
      <c r="F1924" s="34" t="s">
        <v>337</v>
      </c>
    </row>
    <row r="1925" spans="1:6" x14ac:dyDescent="0.2">
      <c r="A1925" s="34" t="s">
        <v>19</v>
      </c>
      <c r="B1925" s="34" t="s">
        <v>109</v>
      </c>
      <c r="C1925" s="34" t="s">
        <v>347</v>
      </c>
      <c r="D1925" s="34" t="s">
        <v>3183</v>
      </c>
      <c r="E1925" s="34">
        <v>82608</v>
      </c>
      <c r="F1925" s="34" t="s">
        <v>324</v>
      </c>
    </row>
    <row r="1926" spans="1:6" x14ac:dyDescent="0.2">
      <c r="A1926" s="34" t="s">
        <v>19</v>
      </c>
      <c r="B1926" s="34" t="s">
        <v>110</v>
      </c>
      <c r="C1926" s="34" t="s">
        <v>347</v>
      </c>
      <c r="D1926" s="34" t="s">
        <v>3184</v>
      </c>
      <c r="E1926" s="34">
        <v>355429</v>
      </c>
      <c r="F1926" s="34" t="s">
        <v>343</v>
      </c>
    </row>
    <row r="1927" spans="1:6" x14ac:dyDescent="0.2">
      <c r="A1927" s="34" t="s">
        <v>19</v>
      </c>
      <c r="B1927" s="34" t="s">
        <v>111</v>
      </c>
      <c r="C1927" s="34" t="s">
        <v>347</v>
      </c>
      <c r="D1927" s="34" t="s">
        <v>3185</v>
      </c>
      <c r="E1927" s="34">
        <v>226353</v>
      </c>
      <c r="F1927" s="34" t="s">
        <v>340</v>
      </c>
    </row>
    <row r="1928" spans="1:6" x14ac:dyDescent="0.2">
      <c r="A1928" s="34" t="s">
        <v>19</v>
      </c>
      <c r="B1928" s="34" t="s">
        <v>112</v>
      </c>
      <c r="C1928" s="34" t="s">
        <v>347</v>
      </c>
      <c r="D1928" s="34" t="s">
        <v>3186</v>
      </c>
      <c r="E1928" s="34">
        <v>111781</v>
      </c>
      <c r="F1928" s="34" t="s">
        <v>325</v>
      </c>
    </row>
    <row r="1929" spans="1:6" x14ac:dyDescent="0.2">
      <c r="A1929" s="34" t="s">
        <v>19</v>
      </c>
      <c r="B1929" s="34" t="s">
        <v>113</v>
      </c>
      <c r="C1929" s="34" t="s">
        <v>347</v>
      </c>
      <c r="D1929" s="34" t="s">
        <v>3187</v>
      </c>
      <c r="E1929" s="34">
        <v>25372</v>
      </c>
      <c r="F1929" s="34" t="s">
        <v>327</v>
      </c>
    </row>
    <row r="1930" spans="1:6" x14ac:dyDescent="0.2">
      <c r="A1930" s="34" t="s">
        <v>19</v>
      </c>
      <c r="B1930" s="34" t="s">
        <v>114</v>
      </c>
      <c r="C1930" s="34" t="s">
        <v>347</v>
      </c>
      <c r="D1930" s="34" t="s">
        <v>3188</v>
      </c>
      <c r="E1930" s="34">
        <v>542</v>
      </c>
      <c r="F1930" s="34" t="s">
        <v>327</v>
      </c>
    </row>
    <row r="1931" spans="1:6" x14ac:dyDescent="0.2">
      <c r="A1931" s="34" t="s">
        <v>19</v>
      </c>
      <c r="B1931" s="34" t="s">
        <v>115</v>
      </c>
      <c r="C1931" s="34" t="s">
        <v>347</v>
      </c>
      <c r="D1931" s="34" t="s">
        <v>3189</v>
      </c>
      <c r="E1931" s="34">
        <v>143094</v>
      </c>
      <c r="F1931" s="34" t="s">
        <v>345</v>
      </c>
    </row>
    <row r="1932" spans="1:6" x14ac:dyDescent="0.2">
      <c r="A1932" s="34" t="s">
        <v>19</v>
      </c>
      <c r="B1932" s="34" t="s">
        <v>116</v>
      </c>
      <c r="C1932" s="34" t="s">
        <v>347</v>
      </c>
      <c r="D1932" s="34" t="s">
        <v>3190</v>
      </c>
      <c r="E1932" s="34">
        <v>43028</v>
      </c>
      <c r="F1932" s="34" t="s">
        <v>328</v>
      </c>
    </row>
    <row r="1933" spans="1:6" x14ac:dyDescent="0.2">
      <c r="A1933" s="34" t="s">
        <v>19</v>
      </c>
      <c r="B1933" s="34" t="s">
        <v>117</v>
      </c>
      <c r="C1933" s="34" t="s">
        <v>347</v>
      </c>
      <c r="D1933" s="34" t="s">
        <v>3191</v>
      </c>
      <c r="E1933" s="34">
        <v>1022390</v>
      </c>
      <c r="F1933" s="34" t="s">
        <v>343</v>
      </c>
    </row>
    <row r="1934" spans="1:6" x14ac:dyDescent="0.2">
      <c r="A1934" s="34" t="s">
        <v>19</v>
      </c>
      <c r="B1934" s="34" t="s">
        <v>118</v>
      </c>
      <c r="C1934" s="34" t="s">
        <v>347</v>
      </c>
      <c r="D1934" s="34" t="s">
        <v>3192</v>
      </c>
      <c r="E1934" s="34">
        <v>315891</v>
      </c>
      <c r="F1934" s="34" t="s">
        <v>339</v>
      </c>
    </row>
    <row r="1935" spans="1:6" x14ac:dyDescent="0.2">
      <c r="A1935" s="34" t="s">
        <v>19</v>
      </c>
      <c r="B1935" s="34" t="s">
        <v>119</v>
      </c>
      <c r="C1935" s="34" t="s">
        <v>347</v>
      </c>
      <c r="D1935" s="34" t="s">
        <v>3193</v>
      </c>
      <c r="E1935" s="34">
        <v>10088</v>
      </c>
      <c r="F1935" s="34" t="s">
        <v>334</v>
      </c>
    </row>
    <row r="1936" spans="1:6" x14ac:dyDescent="0.2">
      <c r="A1936" s="34" t="s">
        <v>19</v>
      </c>
      <c r="B1936" s="34" t="s">
        <v>120</v>
      </c>
      <c r="C1936" s="34" t="s">
        <v>347</v>
      </c>
      <c r="D1936" s="34" t="s">
        <v>3194</v>
      </c>
      <c r="E1936" s="34">
        <v>226946</v>
      </c>
      <c r="F1936" s="34" t="s">
        <v>324</v>
      </c>
    </row>
    <row r="1937" spans="1:6" x14ac:dyDescent="0.2">
      <c r="A1937" s="34" t="s">
        <v>19</v>
      </c>
      <c r="B1937" s="34" t="s">
        <v>121</v>
      </c>
      <c r="C1937" s="34" t="s">
        <v>347</v>
      </c>
      <c r="D1937" s="34" t="s">
        <v>3195</v>
      </c>
      <c r="E1937" s="34">
        <v>802157</v>
      </c>
      <c r="F1937" s="34" t="s">
        <v>342</v>
      </c>
    </row>
    <row r="1938" spans="1:6" x14ac:dyDescent="0.2">
      <c r="A1938" s="34" t="s">
        <v>19</v>
      </c>
      <c r="B1938" s="34" t="s">
        <v>122</v>
      </c>
      <c r="C1938" s="34" t="s">
        <v>347</v>
      </c>
      <c r="D1938" s="34" t="s">
        <v>800</v>
      </c>
      <c r="E1938" s="34">
        <v>100</v>
      </c>
      <c r="F1938" s="34" t="s">
        <v>335</v>
      </c>
    </row>
    <row r="1939" spans="1:6" x14ac:dyDescent="0.2">
      <c r="A1939" s="34" t="s">
        <v>19</v>
      </c>
      <c r="B1939" s="34" t="s">
        <v>123</v>
      </c>
      <c r="C1939" s="34" t="s">
        <v>347</v>
      </c>
      <c r="D1939" s="34" t="s">
        <v>3196</v>
      </c>
      <c r="E1939" s="34">
        <v>81257</v>
      </c>
      <c r="F1939" s="34" t="s">
        <v>338</v>
      </c>
    </row>
    <row r="1940" spans="1:6" x14ac:dyDescent="0.2">
      <c r="A1940" s="34" t="s">
        <v>19</v>
      </c>
      <c r="B1940" s="34" t="s">
        <v>124</v>
      </c>
      <c r="C1940" s="34" t="s">
        <v>347</v>
      </c>
      <c r="D1940" s="34" t="s">
        <v>3197</v>
      </c>
      <c r="E1940" s="34">
        <v>4501</v>
      </c>
      <c r="F1940" s="34"/>
    </row>
    <row r="1941" spans="1:6" x14ac:dyDescent="0.2">
      <c r="A1941" s="34" t="s">
        <v>19</v>
      </c>
      <c r="B1941" s="34" t="s">
        <v>125</v>
      </c>
      <c r="C1941" s="34" t="s">
        <v>347</v>
      </c>
      <c r="D1941" s="34" t="s">
        <v>3198</v>
      </c>
      <c r="E1941" s="34">
        <v>39007</v>
      </c>
      <c r="F1941" s="34" t="s">
        <v>333</v>
      </c>
    </row>
    <row r="1942" spans="1:6" x14ac:dyDescent="0.2">
      <c r="A1942" s="34" t="s">
        <v>19</v>
      </c>
      <c r="B1942" s="34" t="s">
        <v>126</v>
      </c>
      <c r="C1942" s="34" t="s">
        <v>347</v>
      </c>
      <c r="D1942" s="34" t="s">
        <v>3199</v>
      </c>
      <c r="E1942" s="34">
        <v>11538</v>
      </c>
      <c r="F1942" s="34" t="s">
        <v>337</v>
      </c>
    </row>
    <row r="1943" spans="1:6" x14ac:dyDescent="0.2">
      <c r="A1943" s="34" t="s">
        <v>19</v>
      </c>
      <c r="B1943" s="34" t="s">
        <v>127</v>
      </c>
      <c r="C1943" s="34" t="s">
        <v>347</v>
      </c>
      <c r="D1943" s="34" t="s">
        <v>3200</v>
      </c>
      <c r="E1943" s="34">
        <v>287771</v>
      </c>
      <c r="F1943" s="34" t="s">
        <v>335</v>
      </c>
    </row>
    <row r="1944" spans="1:6" x14ac:dyDescent="0.2">
      <c r="A1944" s="34" t="s">
        <v>19</v>
      </c>
      <c r="B1944" s="34" t="s">
        <v>128</v>
      </c>
      <c r="C1944" s="34" t="s">
        <v>347</v>
      </c>
      <c r="D1944" s="34" t="s">
        <v>3201</v>
      </c>
      <c r="E1944" s="34">
        <v>41660</v>
      </c>
      <c r="F1944" s="34" t="s">
        <v>337</v>
      </c>
    </row>
    <row r="1945" spans="1:6" x14ac:dyDescent="0.2">
      <c r="A1945" s="34" t="s">
        <v>19</v>
      </c>
      <c r="B1945" s="34" t="s">
        <v>129</v>
      </c>
      <c r="C1945" s="34" t="s">
        <v>347</v>
      </c>
      <c r="D1945" s="34" t="s">
        <v>3202</v>
      </c>
      <c r="E1945" s="34">
        <v>39339</v>
      </c>
      <c r="F1945" s="34" t="s">
        <v>342</v>
      </c>
    </row>
    <row r="1946" spans="1:6" x14ac:dyDescent="0.2">
      <c r="A1946" s="34" t="s">
        <v>19</v>
      </c>
      <c r="B1946" s="34" t="s">
        <v>130</v>
      </c>
      <c r="C1946" s="34" t="s">
        <v>347</v>
      </c>
      <c r="D1946" s="34" t="s">
        <v>3203</v>
      </c>
      <c r="E1946" s="34">
        <v>746273</v>
      </c>
      <c r="F1946" s="34" t="s">
        <v>336</v>
      </c>
    </row>
    <row r="1947" spans="1:6" x14ac:dyDescent="0.2">
      <c r="A1947" s="34" t="s">
        <v>19</v>
      </c>
      <c r="B1947" s="34" t="s">
        <v>131</v>
      </c>
      <c r="C1947" s="34" t="s">
        <v>347</v>
      </c>
      <c r="D1947" s="34" t="s">
        <v>3204</v>
      </c>
      <c r="E1947" s="34">
        <v>1032377</v>
      </c>
      <c r="F1947" s="34" t="s">
        <v>343</v>
      </c>
    </row>
    <row r="1948" spans="1:6" x14ac:dyDescent="0.2">
      <c r="A1948" s="34" t="s">
        <v>19</v>
      </c>
      <c r="B1948" s="34" t="s">
        <v>132</v>
      </c>
      <c r="C1948" s="34" t="s">
        <v>347</v>
      </c>
      <c r="D1948" s="34" t="s">
        <v>3205</v>
      </c>
      <c r="E1948" s="34">
        <v>13997</v>
      </c>
      <c r="F1948" s="34" t="s">
        <v>335</v>
      </c>
    </row>
    <row r="1949" spans="1:6" x14ac:dyDescent="0.2">
      <c r="A1949" s="34" t="s">
        <v>19</v>
      </c>
      <c r="B1949" s="34" t="s">
        <v>133</v>
      </c>
      <c r="C1949" s="34" t="s">
        <v>347</v>
      </c>
      <c r="D1949" s="34" t="s">
        <v>3206</v>
      </c>
      <c r="E1949" s="34">
        <v>1093</v>
      </c>
      <c r="F1949" s="34" t="s">
        <v>329</v>
      </c>
    </row>
    <row r="1950" spans="1:6" x14ac:dyDescent="0.2">
      <c r="A1950" s="34" t="s">
        <v>19</v>
      </c>
      <c r="B1950" s="34" t="s">
        <v>134</v>
      </c>
      <c r="C1950" s="34" t="s">
        <v>347</v>
      </c>
      <c r="D1950" s="34" t="s">
        <v>3207</v>
      </c>
      <c r="E1950" s="34">
        <v>129997</v>
      </c>
      <c r="F1950" s="34" t="s">
        <v>335</v>
      </c>
    </row>
    <row r="1951" spans="1:6" x14ac:dyDescent="0.2">
      <c r="A1951" s="34" t="s">
        <v>19</v>
      </c>
      <c r="B1951" s="34" t="s">
        <v>135</v>
      </c>
      <c r="C1951" s="34" t="s">
        <v>347</v>
      </c>
      <c r="D1951" s="34" t="s">
        <v>3208</v>
      </c>
      <c r="E1951" s="34">
        <v>297051</v>
      </c>
      <c r="F1951" s="34" t="s">
        <v>345</v>
      </c>
    </row>
    <row r="1952" spans="1:6" x14ac:dyDescent="0.2">
      <c r="A1952" s="34" t="s">
        <v>19</v>
      </c>
      <c r="B1952" s="34" t="s">
        <v>136</v>
      </c>
      <c r="C1952" s="34" t="s">
        <v>347</v>
      </c>
      <c r="D1952" s="34" t="s">
        <v>3209</v>
      </c>
      <c r="E1952" s="34">
        <v>51119</v>
      </c>
      <c r="F1952" s="34" t="s">
        <v>346</v>
      </c>
    </row>
    <row r="1953" spans="1:6" x14ac:dyDescent="0.2">
      <c r="A1953" s="34" t="s">
        <v>19</v>
      </c>
      <c r="B1953" s="34" t="s">
        <v>137</v>
      </c>
      <c r="C1953" s="34" t="s">
        <v>347</v>
      </c>
      <c r="D1953" s="34" t="s">
        <v>3210</v>
      </c>
      <c r="E1953" s="34">
        <v>126661</v>
      </c>
      <c r="F1953" s="34"/>
    </row>
    <row r="1954" spans="1:6" x14ac:dyDescent="0.2">
      <c r="A1954" s="34" t="s">
        <v>19</v>
      </c>
      <c r="B1954" s="34" t="s">
        <v>138</v>
      </c>
      <c r="C1954" s="34" t="s">
        <v>347</v>
      </c>
      <c r="D1954" s="34" t="s">
        <v>3211</v>
      </c>
      <c r="E1954" s="34">
        <v>4880</v>
      </c>
      <c r="F1954" s="34" t="s">
        <v>328</v>
      </c>
    </row>
    <row r="1955" spans="1:6" x14ac:dyDescent="0.2">
      <c r="A1955" s="34" t="s">
        <v>19</v>
      </c>
      <c r="B1955" s="34" t="s">
        <v>139</v>
      </c>
      <c r="C1955" s="34" t="s">
        <v>347</v>
      </c>
      <c r="D1955" s="34" t="s">
        <v>3212</v>
      </c>
      <c r="E1955" s="34">
        <v>6739</v>
      </c>
      <c r="F1955" s="34" t="s">
        <v>328</v>
      </c>
    </row>
    <row r="1956" spans="1:6" x14ac:dyDescent="0.2">
      <c r="A1956" s="34" t="s">
        <v>19</v>
      </c>
      <c r="B1956" s="34" t="s">
        <v>140</v>
      </c>
      <c r="C1956" s="34" t="s">
        <v>347</v>
      </c>
      <c r="D1956" s="34" t="s">
        <v>3213</v>
      </c>
      <c r="E1956" s="34">
        <v>495258</v>
      </c>
      <c r="F1956" s="34" t="s">
        <v>333</v>
      </c>
    </row>
    <row r="1957" spans="1:6" x14ac:dyDescent="0.2">
      <c r="A1957" s="34" t="s">
        <v>19</v>
      </c>
      <c r="B1957" s="34" t="s">
        <v>141</v>
      </c>
      <c r="C1957" s="34" t="s">
        <v>347</v>
      </c>
      <c r="D1957" s="34" t="s">
        <v>3214</v>
      </c>
      <c r="E1957" s="34">
        <v>844171</v>
      </c>
      <c r="F1957" s="34" t="s">
        <v>338</v>
      </c>
    </row>
    <row r="1958" spans="1:6" x14ac:dyDescent="0.2">
      <c r="A1958" s="34" t="s">
        <v>19</v>
      </c>
      <c r="B1958" s="34" t="s">
        <v>142</v>
      </c>
      <c r="C1958" s="34" t="s">
        <v>347</v>
      </c>
      <c r="D1958" s="34" t="s">
        <v>3215</v>
      </c>
      <c r="E1958" s="34">
        <v>3105</v>
      </c>
      <c r="F1958" s="34" t="s">
        <v>331</v>
      </c>
    </row>
    <row r="1959" spans="1:6" x14ac:dyDescent="0.2">
      <c r="A1959" s="34" t="s">
        <v>19</v>
      </c>
      <c r="B1959" s="34" t="s">
        <v>143</v>
      </c>
      <c r="C1959" s="34" t="s">
        <v>347</v>
      </c>
      <c r="D1959" s="34" t="s">
        <v>3216</v>
      </c>
      <c r="E1959" s="34">
        <v>126755</v>
      </c>
      <c r="F1959" s="34" t="s">
        <v>328</v>
      </c>
    </row>
    <row r="1960" spans="1:6" x14ac:dyDescent="0.2">
      <c r="A1960" s="34" t="s">
        <v>19</v>
      </c>
      <c r="B1960" s="34" t="s">
        <v>144</v>
      </c>
      <c r="C1960" s="34" t="s">
        <v>347</v>
      </c>
      <c r="D1960" s="34" t="s">
        <v>3217</v>
      </c>
      <c r="E1960" s="34">
        <v>470738</v>
      </c>
      <c r="F1960" s="34" t="s">
        <v>331</v>
      </c>
    </row>
    <row r="1961" spans="1:6" x14ac:dyDescent="0.2">
      <c r="A1961" s="34" t="s">
        <v>19</v>
      </c>
      <c r="B1961" s="34" t="s">
        <v>145</v>
      </c>
      <c r="C1961" s="34" t="s">
        <v>347</v>
      </c>
      <c r="D1961" s="34" t="s">
        <v>3218</v>
      </c>
      <c r="E1961" s="34">
        <v>73434</v>
      </c>
      <c r="F1961" s="34" t="s">
        <v>330</v>
      </c>
    </row>
    <row r="1962" spans="1:6" x14ac:dyDescent="0.2">
      <c r="A1962" s="34" t="s">
        <v>19</v>
      </c>
      <c r="B1962" s="34" t="s">
        <v>146</v>
      </c>
      <c r="C1962" s="34" t="s">
        <v>347</v>
      </c>
      <c r="D1962" s="34" t="s">
        <v>3219</v>
      </c>
      <c r="E1962" s="34">
        <v>129365</v>
      </c>
      <c r="F1962" s="34" t="s">
        <v>342</v>
      </c>
    </row>
    <row r="1963" spans="1:6" x14ac:dyDescent="0.2">
      <c r="A1963" s="34" t="s">
        <v>19</v>
      </c>
      <c r="B1963" s="34" t="s">
        <v>147</v>
      </c>
      <c r="C1963" s="34" t="s">
        <v>347</v>
      </c>
      <c r="D1963" s="34" t="s">
        <v>3220</v>
      </c>
      <c r="E1963" s="34">
        <v>314191</v>
      </c>
      <c r="F1963" s="34" t="s">
        <v>339</v>
      </c>
    </row>
    <row r="1964" spans="1:6" x14ac:dyDescent="0.2">
      <c r="A1964" s="34" t="s">
        <v>19</v>
      </c>
      <c r="B1964" s="34" t="s">
        <v>148</v>
      </c>
      <c r="C1964" s="34" t="s">
        <v>347</v>
      </c>
      <c r="D1964" s="34" t="s">
        <v>3221</v>
      </c>
      <c r="E1964" s="34">
        <v>129799</v>
      </c>
      <c r="F1964" s="34" t="s">
        <v>324</v>
      </c>
    </row>
    <row r="1965" spans="1:6" x14ac:dyDescent="0.2">
      <c r="A1965" s="34" t="s">
        <v>19</v>
      </c>
      <c r="B1965" s="34" t="s">
        <v>149</v>
      </c>
      <c r="C1965" s="34" t="s">
        <v>347</v>
      </c>
      <c r="D1965" s="34" t="s">
        <v>3222</v>
      </c>
      <c r="E1965" s="34">
        <v>118640</v>
      </c>
      <c r="F1965" s="34" t="s">
        <v>332</v>
      </c>
    </row>
    <row r="1966" spans="1:6" x14ac:dyDescent="0.2">
      <c r="A1966" s="34" t="s">
        <v>19</v>
      </c>
      <c r="B1966" s="34" t="s">
        <v>150</v>
      </c>
      <c r="C1966" s="34" t="s">
        <v>347</v>
      </c>
      <c r="D1966" s="34" t="s">
        <v>3223</v>
      </c>
      <c r="E1966" s="34">
        <v>574733</v>
      </c>
      <c r="F1966" s="34" t="s">
        <v>331</v>
      </c>
    </row>
    <row r="1967" spans="1:6" x14ac:dyDescent="0.2">
      <c r="A1967" s="34" t="s">
        <v>19</v>
      </c>
      <c r="B1967" s="34" t="s">
        <v>151</v>
      </c>
      <c r="C1967" s="34" t="s">
        <v>347</v>
      </c>
      <c r="D1967" s="34" t="s">
        <v>3224</v>
      </c>
      <c r="E1967" s="34">
        <v>88137</v>
      </c>
      <c r="F1967" s="34" t="s">
        <v>343</v>
      </c>
    </row>
    <row r="1968" spans="1:6" x14ac:dyDescent="0.2">
      <c r="A1968" s="34" t="s">
        <v>19</v>
      </c>
      <c r="B1968" s="34" t="s">
        <v>152</v>
      </c>
      <c r="C1968" s="34" t="s">
        <v>347</v>
      </c>
      <c r="D1968" s="34" t="s">
        <v>3225</v>
      </c>
      <c r="E1968" s="34">
        <v>91260</v>
      </c>
      <c r="F1968" s="34" t="s">
        <v>326</v>
      </c>
    </row>
    <row r="1969" spans="1:6" x14ac:dyDescent="0.2">
      <c r="A1969" s="34" t="s">
        <v>19</v>
      </c>
      <c r="B1969" s="34" t="s">
        <v>153</v>
      </c>
      <c r="C1969" s="34" t="s">
        <v>347</v>
      </c>
      <c r="D1969" s="34" t="s">
        <v>758</v>
      </c>
      <c r="E1969" s="34">
        <v>195</v>
      </c>
      <c r="F1969" s="34" t="s">
        <v>335</v>
      </c>
    </row>
    <row r="1970" spans="1:6" x14ac:dyDescent="0.2">
      <c r="A1970" s="34" t="s">
        <v>19</v>
      </c>
      <c r="B1970" s="34" t="s">
        <v>154</v>
      </c>
      <c r="C1970" s="34" t="s">
        <v>347</v>
      </c>
      <c r="D1970" s="34" t="s">
        <v>3226</v>
      </c>
      <c r="E1970" s="34">
        <v>141506</v>
      </c>
      <c r="F1970" s="34" t="s">
        <v>339</v>
      </c>
    </row>
    <row r="1971" spans="1:6" x14ac:dyDescent="0.2">
      <c r="A1971" s="34" t="s">
        <v>19</v>
      </c>
      <c r="B1971" s="34" t="s">
        <v>155</v>
      </c>
      <c r="C1971" s="34" t="s">
        <v>347</v>
      </c>
      <c r="D1971" s="34" t="s">
        <v>3227</v>
      </c>
      <c r="E1971" s="34">
        <v>91196</v>
      </c>
      <c r="F1971" s="34" t="s">
        <v>338</v>
      </c>
    </row>
    <row r="1972" spans="1:6" x14ac:dyDescent="0.2">
      <c r="A1972" s="34" t="s">
        <v>19</v>
      </c>
      <c r="B1972" s="34" t="s">
        <v>156</v>
      </c>
      <c r="C1972" s="34" t="s">
        <v>347</v>
      </c>
      <c r="D1972" s="34" t="s">
        <v>3228</v>
      </c>
      <c r="E1972" s="34">
        <v>34570</v>
      </c>
      <c r="F1972" s="34" t="s">
        <v>337</v>
      </c>
    </row>
    <row r="1973" spans="1:6" x14ac:dyDescent="0.2">
      <c r="A1973" s="34" t="s">
        <v>19</v>
      </c>
      <c r="B1973" s="34" t="s">
        <v>157</v>
      </c>
      <c r="C1973" s="34" t="s">
        <v>347</v>
      </c>
      <c r="D1973" s="34" t="s">
        <v>3229</v>
      </c>
      <c r="E1973" s="34">
        <v>240579</v>
      </c>
      <c r="F1973" s="34" t="s">
        <v>343</v>
      </c>
    </row>
    <row r="1974" spans="1:6" x14ac:dyDescent="0.2">
      <c r="A1974" s="34" t="s">
        <v>19</v>
      </c>
      <c r="B1974" s="34" t="s">
        <v>158</v>
      </c>
      <c r="C1974" s="34" t="s">
        <v>347</v>
      </c>
      <c r="D1974" s="34" t="s">
        <v>3230</v>
      </c>
      <c r="E1974" s="34">
        <v>92747</v>
      </c>
      <c r="F1974" s="34" t="s">
        <v>342</v>
      </c>
    </row>
    <row r="1975" spans="1:6" x14ac:dyDescent="0.2">
      <c r="A1975" s="34" t="s">
        <v>19</v>
      </c>
      <c r="B1975" s="34" t="s">
        <v>159</v>
      </c>
      <c r="C1975" s="34" t="s">
        <v>347</v>
      </c>
      <c r="D1975" s="34" t="s">
        <v>3231</v>
      </c>
      <c r="E1975" s="34">
        <v>25393</v>
      </c>
      <c r="F1975" s="34" t="s">
        <v>335</v>
      </c>
    </row>
    <row r="1976" spans="1:6" x14ac:dyDescent="0.2">
      <c r="A1976" s="34" t="s">
        <v>19</v>
      </c>
      <c r="B1976" s="34" t="s">
        <v>160</v>
      </c>
      <c r="C1976" s="34" t="s">
        <v>347</v>
      </c>
      <c r="D1976" s="34" t="s">
        <v>3232</v>
      </c>
      <c r="E1976" s="34">
        <v>13160</v>
      </c>
      <c r="F1976" s="34" t="s">
        <v>341</v>
      </c>
    </row>
    <row r="1977" spans="1:6" x14ac:dyDescent="0.2">
      <c r="A1977" s="34" t="s">
        <v>19</v>
      </c>
      <c r="B1977" s="34" t="s">
        <v>161</v>
      </c>
      <c r="C1977" s="34" t="s">
        <v>347</v>
      </c>
      <c r="D1977" s="34" t="s">
        <v>3233</v>
      </c>
      <c r="E1977" s="34">
        <v>319</v>
      </c>
      <c r="F1977" s="34" t="s">
        <v>334</v>
      </c>
    </row>
    <row r="1978" spans="1:6" x14ac:dyDescent="0.2">
      <c r="A1978" s="34" t="s">
        <v>19</v>
      </c>
      <c r="B1978" s="34" t="s">
        <v>162</v>
      </c>
      <c r="C1978" s="34" t="s">
        <v>347</v>
      </c>
      <c r="D1978" s="34" t="s">
        <v>3234</v>
      </c>
      <c r="E1978" s="34">
        <v>7707</v>
      </c>
      <c r="F1978" s="34" t="s">
        <v>333</v>
      </c>
    </row>
    <row r="1979" spans="1:6" x14ac:dyDescent="0.2">
      <c r="A1979" s="34" t="s">
        <v>19</v>
      </c>
      <c r="B1979" s="34" t="s">
        <v>163</v>
      </c>
      <c r="C1979" s="34" t="s">
        <v>347</v>
      </c>
      <c r="D1979" s="34" t="s">
        <v>3235</v>
      </c>
      <c r="E1979" s="34">
        <v>166014</v>
      </c>
      <c r="F1979" s="34" t="s">
        <v>342</v>
      </c>
    </row>
    <row r="1980" spans="1:6" x14ac:dyDescent="0.2">
      <c r="A1980" s="34" t="s">
        <v>19</v>
      </c>
      <c r="B1980" s="34" t="s">
        <v>164</v>
      </c>
      <c r="C1980" s="34" t="s">
        <v>347</v>
      </c>
      <c r="D1980" s="34" t="s">
        <v>3236</v>
      </c>
      <c r="E1980" s="34">
        <v>88676</v>
      </c>
      <c r="F1980" s="34" t="s">
        <v>342</v>
      </c>
    </row>
    <row r="1981" spans="1:6" x14ac:dyDescent="0.2">
      <c r="A1981" s="34" t="s">
        <v>19</v>
      </c>
      <c r="B1981" s="34" t="s">
        <v>165</v>
      </c>
      <c r="C1981" s="34" t="s">
        <v>347</v>
      </c>
      <c r="D1981" s="34" t="s">
        <v>2454</v>
      </c>
      <c r="E1981" s="34">
        <v>3742</v>
      </c>
      <c r="F1981" s="34" t="s">
        <v>332</v>
      </c>
    </row>
    <row r="1982" spans="1:6" x14ac:dyDescent="0.2">
      <c r="A1982" s="34" t="s">
        <v>19</v>
      </c>
      <c r="B1982" s="34" t="s">
        <v>166</v>
      </c>
      <c r="C1982" s="34" t="s">
        <v>347</v>
      </c>
      <c r="D1982" s="34" t="s">
        <v>3237</v>
      </c>
      <c r="E1982" s="34">
        <v>83628</v>
      </c>
      <c r="F1982" s="34" t="s">
        <v>332</v>
      </c>
    </row>
    <row r="1983" spans="1:6" x14ac:dyDescent="0.2">
      <c r="A1983" s="34" t="s">
        <v>19</v>
      </c>
      <c r="B1983" s="34" t="s">
        <v>167</v>
      </c>
      <c r="C1983" s="34" t="s">
        <v>347</v>
      </c>
      <c r="D1983" s="34" t="s">
        <v>3238</v>
      </c>
      <c r="E1983" s="34">
        <v>30695</v>
      </c>
      <c r="F1983" s="34" t="s">
        <v>332</v>
      </c>
    </row>
    <row r="1984" spans="1:6" x14ac:dyDescent="0.2">
      <c r="A1984" s="34" t="s">
        <v>19</v>
      </c>
      <c r="B1984" s="34" t="s">
        <v>168</v>
      </c>
      <c r="C1984" s="34" t="s">
        <v>347</v>
      </c>
      <c r="D1984" s="34" t="s">
        <v>3239</v>
      </c>
      <c r="E1984" s="34">
        <v>147505</v>
      </c>
      <c r="F1984" s="34" t="s">
        <v>333</v>
      </c>
    </row>
    <row r="1985" spans="1:6" x14ac:dyDescent="0.2">
      <c r="A1985" s="34" t="s">
        <v>19</v>
      </c>
      <c r="B1985" s="34" t="s">
        <v>169</v>
      </c>
      <c r="C1985" s="34" t="s">
        <v>347</v>
      </c>
      <c r="D1985" s="34" t="s">
        <v>3240</v>
      </c>
      <c r="E1985" s="34">
        <v>2869</v>
      </c>
      <c r="F1985" s="34" t="s">
        <v>331</v>
      </c>
    </row>
    <row r="1986" spans="1:6" x14ac:dyDescent="0.2">
      <c r="A1986" s="34" t="s">
        <v>19</v>
      </c>
      <c r="B1986" s="34" t="s">
        <v>170</v>
      </c>
      <c r="C1986" s="34" t="s">
        <v>347</v>
      </c>
      <c r="D1986" s="34" t="s">
        <v>3241</v>
      </c>
      <c r="E1986" s="34">
        <v>82836</v>
      </c>
      <c r="F1986" s="34" t="s">
        <v>341</v>
      </c>
    </row>
    <row r="1987" spans="1:6" x14ac:dyDescent="0.2">
      <c r="A1987" s="34" t="s">
        <v>19</v>
      </c>
      <c r="B1987" s="34" t="s">
        <v>171</v>
      </c>
      <c r="C1987" s="34" t="s">
        <v>347</v>
      </c>
      <c r="D1987" s="34" t="s">
        <v>3242</v>
      </c>
      <c r="E1987" s="34">
        <v>29008</v>
      </c>
      <c r="F1987" s="34" t="s">
        <v>328</v>
      </c>
    </row>
    <row r="1988" spans="1:6" x14ac:dyDescent="0.2">
      <c r="A1988" s="34" t="s">
        <v>19</v>
      </c>
      <c r="B1988" s="34" t="s">
        <v>172</v>
      </c>
      <c r="C1988" s="34" t="s">
        <v>347</v>
      </c>
      <c r="D1988" s="34" t="s">
        <v>3243</v>
      </c>
      <c r="E1988" s="34">
        <v>6632</v>
      </c>
      <c r="F1988" s="34" t="s">
        <v>345</v>
      </c>
    </row>
    <row r="1989" spans="1:6" x14ac:dyDescent="0.2">
      <c r="A1989" s="34" t="s">
        <v>19</v>
      </c>
      <c r="B1989" s="34" t="s">
        <v>173</v>
      </c>
      <c r="C1989" s="34" t="s">
        <v>347</v>
      </c>
      <c r="D1989" s="34" t="s">
        <v>3244</v>
      </c>
      <c r="E1989" s="34">
        <v>3743</v>
      </c>
      <c r="F1989" s="34" t="s">
        <v>337</v>
      </c>
    </row>
    <row r="1990" spans="1:6" x14ac:dyDescent="0.2">
      <c r="A1990" s="34" t="s">
        <v>19</v>
      </c>
      <c r="B1990" s="34" t="s">
        <v>174</v>
      </c>
      <c r="C1990" s="34" t="s">
        <v>347</v>
      </c>
      <c r="D1990" s="34" t="s">
        <v>3245</v>
      </c>
      <c r="E1990" s="34">
        <v>91</v>
      </c>
      <c r="F1990" s="34" t="s">
        <v>344</v>
      </c>
    </row>
    <row r="1991" spans="1:6" x14ac:dyDescent="0.2">
      <c r="A1991" s="34" t="s">
        <v>19</v>
      </c>
      <c r="B1991" s="34" t="s">
        <v>175</v>
      </c>
      <c r="C1991" s="34" t="s">
        <v>347</v>
      </c>
      <c r="D1991" s="34" t="s">
        <v>3246</v>
      </c>
      <c r="E1991" s="34">
        <v>3448</v>
      </c>
      <c r="F1991" s="34" t="s">
        <v>327</v>
      </c>
    </row>
    <row r="1992" spans="1:6" x14ac:dyDescent="0.2">
      <c r="A1992" s="34" t="s">
        <v>19</v>
      </c>
      <c r="B1992" s="34" t="s">
        <v>176</v>
      </c>
      <c r="C1992" s="34" t="s">
        <v>347</v>
      </c>
      <c r="D1992" s="34" t="s">
        <v>3247</v>
      </c>
      <c r="E1992" s="34">
        <v>1338550</v>
      </c>
      <c r="F1992" s="34" t="s">
        <v>342</v>
      </c>
    </row>
    <row r="1993" spans="1:6" x14ac:dyDescent="0.2">
      <c r="A1993" s="34" t="s">
        <v>19</v>
      </c>
      <c r="B1993" s="34" t="s">
        <v>177</v>
      </c>
      <c r="C1993" s="34" t="s">
        <v>347</v>
      </c>
      <c r="D1993" s="34" t="s">
        <v>3248</v>
      </c>
      <c r="E1993" s="34">
        <v>36572</v>
      </c>
      <c r="F1993" s="34" t="s">
        <v>331</v>
      </c>
    </row>
    <row r="1994" spans="1:6" x14ac:dyDescent="0.2">
      <c r="A1994" s="34" t="s">
        <v>19</v>
      </c>
      <c r="B1994" s="34" t="s">
        <v>178</v>
      </c>
      <c r="C1994" s="34" t="s">
        <v>347</v>
      </c>
      <c r="D1994" s="34" t="s">
        <v>3249</v>
      </c>
      <c r="E1994" s="34">
        <v>2947</v>
      </c>
      <c r="F1994" s="34" t="s">
        <v>327</v>
      </c>
    </row>
    <row r="1995" spans="1:6" x14ac:dyDescent="0.2">
      <c r="A1995" s="34" t="s">
        <v>19</v>
      </c>
      <c r="B1995" s="34" t="s">
        <v>179</v>
      </c>
      <c r="C1995" s="34" t="s">
        <v>347</v>
      </c>
      <c r="D1995" s="34" t="s">
        <v>3250</v>
      </c>
      <c r="E1995" s="34">
        <v>23287</v>
      </c>
      <c r="F1995" s="34" t="s">
        <v>342</v>
      </c>
    </row>
    <row r="1996" spans="1:6" x14ac:dyDescent="0.2">
      <c r="A1996" s="34" t="s">
        <v>19</v>
      </c>
      <c r="B1996" s="34" t="s">
        <v>180</v>
      </c>
      <c r="C1996" s="34" t="s">
        <v>347</v>
      </c>
      <c r="D1996" s="34" t="s">
        <v>3251</v>
      </c>
      <c r="E1996" s="34">
        <v>13364</v>
      </c>
      <c r="F1996" s="34" t="s">
        <v>334</v>
      </c>
    </row>
    <row r="1997" spans="1:6" x14ac:dyDescent="0.2">
      <c r="A1997" s="34" t="s">
        <v>19</v>
      </c>
      <c r="B1997" s="34" t="s">
        <v>182</v>
      </c>
      <c r="C1997" s="34" t="s">
        <v>347</v>
      </c>
      <c r="D1997" s="34" t="s">
        <v>3252</v>
      </c>
      <c r="E1997" s="34">
        <v>18963</v>
      </c>
      <c r="F1997" s="34" t="s">
        <v>333</v>
      </c>
    </row>
    <row r="1998" spans="1:6" x14ac:dyDescent="0.2">
      <c r="A1998" s="34" t="s">
        <v>19</v>
      </c>
      <c r="B1998" s="34" t="s">
        <v>183</v>
      </c>
      <c r="C1998" s="34" t="s">
        <v>347</v>
      </c>
      <c r="D1998" s="34" t="s">
        <v>3253</v>
      </c>
      <c r="E1998" s="34">
        <v>140831</v>
      </c>
      <c r="F1998" s="34" t="s">
        <v>325</v>
      </c>
    </row>
    <row r="1999" spans="1:6" x14ac:dyDescent="0.2">
      <c r="A1999" s="34" t="s">
        <v>19</v>
      </c>
      <c r="B1999" s="34" t="s">
        <v>184</v>
      </c>
      <c r="C1999" s="34" t="s">
        <v>347</v>
      </c>
      <c r="D1999" s="34" t="s">
        <v>3254</v>
      </c>
      <c r="E1999" s="34">
        <v>24152</v>
      </c>
      <c r="F1999" s="34" t="s">
        <v>330</v>
      </c>
    </row>
    <row r="2000" spans="1:6" x14ac:dyDescent="0.2">
      <c r="A2000" s="34" t="s">
        <v>19</v>
      </c>
      <c r="B2000" s="34" t="s">
        <v>185</v>
      </c>
      <c r="C2000" s="34" t="s">
        <v>347</v>
      </c>
      <c r="D2000" s="34" t="s">
        <v>3255</v>
      </c>
      <c r="E2000" s="34">
        <v>68514</v>
      </c>
      <c r="F2000" s="34" t="s">
        <v>326</v>
      </c>
    </row>
    <row r="2001" spans="1:6" x14ac:dyDescent="0.2">
      <c r="A2001" s="34" t="s">
        <v>19</v>
      </c>
      <c r="B2001" s="34" t="s">
        <v>186</v>
      </c>
      <c r="C2001" s="34" t="s">
        <v>347</v>
      </c>
      <c r="D2001" s="34" t="s">
        <v>3256</v>
      </c>
      <c r="E2001" s="34">
        <v>74162</v>
      </c>
      <c r="F2001" s="34" t="s">
        <v>337</v>
      </c>
    </row>
    <row r="2002" spans="1:6" x14ac:dyDescent="0.2">
      <c r="A2002" s="34" t="s">
        <v>19</v>
      </c>
      <c r="B2002" s="34" t="s">
        <v>187</v>
      </c>
      <c r="C2002" s="34" t="s">
        <v>347</v>
      </c>
      <c r="D2002" s="34" t="s">
        <v>3257</v>
      </c>
      <c r="E2002" s="34">
        <v>6595</v>
      </c>
      <c r="F2002" s="34" t="s">
        <v>330</v>
      </c>
    </row>
    <row r="2003" spans="1:6" x14ac:dyDescent="0.2">
      <c r="A2003" s="34" t="s">
        <v>19</v>
      </c>
      <c r="B2003" s="34" t="s">
        <v>188</v>
      </c>
      <c r="C2003" s="34" t="s">
        <v>347</v>
      </c>
      <c r="D2003" s="34" t="s">
        <v>3258</v>
      </c>
      <c r="E2003" s="34">
        <v>8292</v>
      </c>
      <c r="F2003" s="34" t="s">
        <v>329</v>
      </c>
    </row>
    <row r="2004" spans="1:6" x14ac:dyDescent="0.2">
      <c r="A2004" s="34" t="s">
        <v>19</v>
      </c>
      <c r="B2004" s="34" t="s">
        <v>189</v>
      </c>
      <c r="C2004" s="34" t="s">
        <v>347</v>
      </c>
      <c r="D2004" s="34" t="s">
        <v>3259</v>
      </c>
      <c r="E2004" s="34">
        <v>62087</v>
      </c>
      <c r="F2004" s="34" t="s">
        <v>331</v>
      </c>
    </row>
    <row r="2005" spans="1:6" x14ac:dyDescent="0.2">
      <c r="A2005" s="34" t="s">
        <v>19</v>
      </c>
      <c r="B2005" s="34" t="s">
        <v>190</v>
      </c>
      <c r="C2005" s="34" t="s">
        <v>347</v>
      </c>
      <c r="D2005" s="34" t="s">
        <v>3260</v>
      </c>
      <c r="E2005" s="34">
        <v>88012</v>
      </c>
      <c r="F2005" s="34" t="s">
        <v>346</v>
      </c>
    </row>
    <row r="2006" spans="1:6" x14ac:dyDescent="0.2">
      <c r="A2006" s="34" t="s">
        <v>19</v>
      </c>
      <c r="B2006" s="34" t="s">
        <v>191</v>
      </c>
      <c r="C2006" s="34" t="s">
        <v>347</v>
      </c>
      <c r="D2006" s="34" t="s">
        <v>3199</v>
      </c>
      <c r="E2006" s="34">
        <v>11538</v>
      </c>
      <c r="F2006" s="34" t="s">
        <v>328</v>
      </c>
    </row>
    <row r="2007" spans="1:6" x14ac:dyDescent="0.2">
      <c r="A2007" s="34" t="s">
        <v>19</v>
      </c>
      <c r="B2007" s="34" t="s">
        <v>192</v>
      </c>
      <c r="C2007" s="34" t="s">
        <v>347</v>
      </c>
      <c r="D2007" s="34" t="s">
        <v>3261</v>
      </c>
      <c r="E2007" s="34">
        <v>794947</v>
      </c>
      <c r="F2007" s="34"/>
    </row>
    <row r="2008" spans="1:6" x14ac:dyDescent="0.2">
      <c r="A2008" s="34" t="s">
        <v>19</v>
      </c>
      <c r="B2008" s="34" t="s">
        <v>193</v>
      </c>
      <c r="C2008" s="34" t="s">
        <v>347</v>
      </c>
      <c r="D2008" s="34" t="s">
        <v>3262</v>
      </c>
      <c r="E2008" s="34">
        <v>11314</v>
      </c>
      <c r="F2008" s="34" t="s">
        <v>326</v>
      </c>
    </row>
    <row r="2009" spans="1:6" x14ac:dyDescent="0.2">
      <c r="A2009" s="34" t="s">
        <v>19</v>
      </c>
      <c r="B2009" s="34" t="s">
        <v>194</v>
      </c>
      <c r="C2009" s="34" t="s">
        <v>347</v>
      </c>
      <c r="D2009" s="34" t="s">
        <v>3263</v>
      </c>
      <c r="E2009" s="34">
        <v>336932</v>
      </c>
      <c r="F2009" s="34" t="s">
        <v>325</v>
      </c>
    </row>
    <row r="2010" spans="1:6" x14ac:dyDescent="0.2">
      <c r="A2010" s="34" t="s">
        <v>19</v>
      </c>
      <c r="B2010" s="34" t="s">
        <v>195</v>
      </c>
      <c r="C2010" s="34" t="s">
        <v>347</v>
      </c>
      <c r="D2010" s="34" t="s">
        <v>3264</v>
      </c>
      <c r="E2010" s="34">
        <v>292392</v>
      </c>
      <c r="F2010" s="34" t="s">
        <v>342</v>
      </c>
    </row>
    <row r="2011" spans="1:6" x14ac:dyDescent="0.2">
      <c r="A2011" s="34" t="s">
        <v>19</v>
      </c>
      <c r="B2011" s="34" t="s">
        <v>196</v>
      </c>
      <c r="C2011" s="34" t="s">
        <v>347</v>
      </c>
      <c r="D2011" s="34" t="s">
        <v>3265</v>
      </c>
      <c r="E2011" s="34">
        <v>794</v>
      </c>
      <c r="F2011" s="34" t="s">
        <v>334</v>
      </c>
    </row>
    <row r="2012" spans="1:6" x14ac:dyDescent="0.2">
      <c r="A2012" s="34" t="s">
        <v>19</v>
      </c>
      <c r="B2012" s="34" t="s">
        <v>197</v>
      </c>
      <c r="C2012" s="34" t="s">
        <v>347</v>
      </c>
      <c r="D2012" s="34" t="s">
        <v>3266</v>
      </c>
      <c r="E2012" s="34">
        <v>578248</v>
      </c>
      <c r="F2012" s="34" t="s">
        <v>325</v>
      </c>
    </row>
    <row r="2013" spans="1:6" x14ac:dyDescent="0.2">
      <c r="A2013" s="34" t="s">
        <v>19</v>
      </c>
      <c r="B2013" s="34" t="s">
        <v>198</v>
      </c>
      <c r="C2013" s="34" t="s">
        <v>347</v>
      </c>
      <c r="D2013" s="34" t="s">
        <v>3267</v>
      </c>
      <c r="E2013" s="34">
        <v>133135</v>
      </c>
      <c r="F2013" s="34" t="s">
        <v>339</v>
      </c>
    </row>
    <row r="2014" spans="1:6" x14ac:dyDescent="0.2">
      <c r="A2014" s="34" t="s">
        <v>19</v>
      </c>
      <c r="B2014" s="34" t="s">
        <v>199</v>
      </c>
      <c r="C2014" s="34" t="s">
        <v>347</v>
      </c>
      <c r="D2014" s="34" t="s">
        <v>3268</v>
      </c>
      <c r="E2014" s="34">
        <v>81342</v>
      </c>
      <c r="F2014" s="34" t="s">
        <v>331</v>
      </c>
    </row>
    <row r="2015" spans="1:6" x14ac:dyDescent="0.2">
      <c r="A2015" s="34" t="s">
        <v>19</v>
      </c>
      <c r="B2015" s="34" t="s">
        <v>200</v>
      </c>
      <c r="C2015" s="34" t="s">
        <v>347</v>
      </c>
      <c r="D2015" s="34" t="s">
        <v>3269</v>
      </c>
      <c r="E2015" s="34">
        <v>27818</v>
      </c>
      <c r="F2015" s="34" t="s">
        <v>342</v>
      </c>
    </row>
    <row r="2016" spans="1:6" x14ac:dyDescent="0.2">
      <c r="A2016" s="34" t="s">
        <v>19</v>
      </c>
      <c r="B2016" s="34" t="s">
        <v>201</v>
      </c>
      <c r="C2016" s="34" t="s">
        <v>347</v>
      </c>
      <c r="D2016" s="34" t="s">
        <v>3270</v>
      </c>
      <c r="E2016" s="34">
        <v>473256</v>
      </c>
      <c r="F2016" s="34" t="s">
        <v>343</v>
      </c>
    </row>
    <row r="2017" spans="1:6" x14ac:dyDescent="0.2">
      <c r="A2017" s="34" t="s">
        <v>19</v>
      </c>
      <c r="B2017" s="34" t="s">
        <v>202</v>
      </c>
      <c r="C2017" s="34" t="s">
        <v>347</v>
      </c>
      <c r="D2017" s="34" t="s">
        <v>3271</v>
      </c>
      <c r="E2017" s="34">
        <v>2482</v>
      </c>
      <c r="F2017" s="34" t="s">
        <v>341</v>
      </c>
    </row>
    <row r="2018" spans="1:6" x14ac:dyDescent="0.2">
      <c r="A2018" s="34" t="s">
        <v>19</v>
      </c>
      <c r="B2018" s="34" t="s">
        <v>203</v>
      </c>
      <c r="C2018" s="34" t="s">
        <v>347</v>
      </c>
      <c r="D2018" s="34" t="s">
        <v>3272</v>
      </c>
      <c r="E2018" s="34">
        <v>84405</v>
      </c>
      <c r="F2018" s="34" t="s">
        <v>338</v>
      </c>
    </row>
    <row r="2019" spans="1:6" x14ac:dyDescent="0.2">
      <c r="A2019" s="34" t="s">
        <v>19</v>
      </c>
      <c r="B2019" s="34" t="s">
        <v>204</v>
      </c>
      <c r="C2019" s="34" t="s">
        <v>347</v>
      </c>
      <c r="D2019" s="34" t="s">
        <v>3273</v>
      </c>
      <c r="E2019" s="34">
        <v>18136</v>
      </c>
      <c r="F2019" s="34" t="s">
        <v>342</v>
      </c>
    </row>
    <row r="2020" spans="1:6" x14ac:dyDescent="0.2">
      <c r="A2020" s="34" t="s">
        <v>19</v>
      </c>
      <c r="B2020" s="34" t="s">
        <v>205</v>
      </c>
      <c r="C2020" s="34" t="s">
        <v>347</v>
      </c>
      <c r="D2020" s="34" t="s">
        <v>3274</v>
      </c>
      <c r="E2020" s="34">
        <v>786364</v>
      </c>
      <c r="F2020" s="34" t="s">
        <v>339</v>
      </c>
    </row>
    <row r="2021" spans="1:6" x14ac:dyDescent="0.2">
      <c r="A2021" s="34" t="s">
        <v>19</v>
      </c>
      <c r="B2021" s="34" t="s">
        <v>206</v>
      </c>
      <c r="C2021" s="34" t="s">
        <v>347</v>
      </c>
      <c r="D2021" s="34" t="s">
        <v>3275</v>
      </c>
      <c r="E2021" s="34">
        <v>72837</v>
      </c>
      <c r="F2021" s="34" t="s">
        <v>326</v>
      </c>
    </row>
    <row r="2022" spans="1:6" x14ac:dyDescent="0.2">
      <c r="A2022" s="34" t="s">
        <v>19</v>
      </c>
      <c r="B2022" s="34" t="s">
        <v>207</v>
      </c>
      <c r="C2022" s="34" t="s">
        <v>347</v>
      </c>
      <c r="D2022" s="34" t="s">
        <v>3276</v>
      </c>
      <c r="E2022" s="34">
        <v>21739</v>
      </c>
      <c r="F2022" s="34" t="s">
        <v>346</v>
      </c>
    </row>
    <row r="2023" spans="1:6" x14ac:dyDescent="0.2">
      <c r="A2023" s="34" t="s">
        <v>19</v>
      </c>
      <c r="B2023" s="34" t="s">
        <v>208</v>
      </c>
      <c r="C2023" s="34" t="s">
        <v>347</v>
      </c>
      <c r="D2023" s="34" t="s">
        <v>3277</v>
      </c>
      <c r="E2023" s="34">
        <v>2913</v>
      </c>
      <c r="F2023" s="34" t="s">
        <v>333</v>
      </c>
    </row>
    <row r="2024" spans="1:6" x14ac:dyDescent="0.2">
      <c r="A2024" s="34" t="s">
        <v>19</v>
      </c>
      <c r="B2024" s="34" t="s">
        <v>209</v>
      </c>
      <c r="C2024" s="34" t="s">
        <v>347</v>
      </c>
      <c r="D2024" s="34" t="s">
        <v>3278</v>
      </c>
      <c r="E2024" s="34">
        <v>45522</v>
      </c>
      <c r="F2024" s="34" t="s">
        <v>342</v>
      </c>
    </row>
    <row r="2025" spans="1:6" x14ac:dyDescent="0.2">
      <c r="A2025" s="34" t="s">
        <v>19</v>
      </c>
      <c r="B2025" s="34" t="s">
        <v>210</v>
      </c>
      <c r="C2025" s="34" t="s">
        <v>347</v>
      </c>
      <c r="D2025" s="34" t="s">
        <v>3279</v>
      </c>
      <c r="E2025" s="34">
        <v>160352</v>
      </c>
      <c r="F2025" s="34" t="s">
        <v>330</v>
      </c>
    </row>
    <row r="2026" spans="1:6" x14ac:dyDescent="0.2">
      <c r="A2026" s="34" t="s">
        <v>19</v>
      </c>
      <c r="B2026" s="34" t="s">
        <v>211</v>
      </c>
      <c r="C2026" s="34" t="s">
        <v>347</v>
      </c>
      <c r="D2026" s="34" t="s">
        <v>3280</v>
      </c>
      <c r="E2026" s="34">
        <v>35179</v>
      </c>
      <c r="F2026" s="34" t="s">
        <v>333</v>
      </c>
    </row>
    <row r="2027" spans="1:6" x14ac:dyDescent="0.2">
      <c r="A2027" s="34" t="s">
        <v>19</v>
      </c>
      <c r="B2027" s="34" t="s">
        <v>212</v>
      </c>
      <c r="C2027" s="34" t="s">
        <v>347</v>
      </c>
      <c r="D2027" s="34" t="s">
        <v>3281</v>
      </c>
      <c r="E2027" s="34">
        <v>21165</v>
      </c>
      <c r="F2027" s="34" t="s">
        <v>335</v>
      </c>
    </row>
    <row r="2028" spans="1:6" x14ac:dyDescent="0.2">
      <c r="A2028" s="34" t="s">
        <v>19</v>
      </c>
      <c r="B2028" s="34" t="s">
        <v>213</v>
      </c>
      <c r="C2028" s="34" t="s">
        <v>347</v>
      </c>
      <c r="D2028" s="34" t="s">
        <v>3282</v>
      </c>
      <c r="E2028" s="34">
        <v>883143</v>
      </c>
      <c r="F2028" s="34" t="s">
        <v>338</v>
      </c>
    </row>
    <row r="2029" spans="1:6" x14ac:dyDescent="0.2">
      <c r="A2029" s="34" t="s">
        <v>19</v>
      </c>
      <c r="B2029" s="34" t="s">
        <v>214</v>
      </c>
      <c r="C2029" s="34" t="s">
        <v>347</v>
      </c>
      <c r="D2029" s="34" t="s">
        <v>3283</v>
      </c>
      <c r="E2029" s="34">
        <v>36562</v>
      </c>
      <c r="F2029" s="34" t="s">
        <v>341</v>
      </c>
    </row>
    <row r="2030" spans="1:6" x14ac:dyDescent="0.2">
      <c r="A2030" s="34" t="s">
        <v>19</v>
      </c>
      <c r="B2030" s="34" t="s">
        <v>215</v>
      </c>
      <c r="C2030" s="34" t="s">
        <v>347</v>
      </c>
      <c r="D2030" s="34" t="s">
        <v>3284</v>
      </c>
      <c r="E2030" s="34">
        <v>169484</v>
      </c>
      <c r="F2030" s="34" t="s">
        <v>341</v>
      </c>
    </row>
    <row r="2031" spans="1:6" x14ac:dyDescent="0.2">
      <c r="A2031" s="34" t="s">
        <v>19</v>
      </c>
      <c r="B2031" s="34" t="s">
        <v>216</v>
      </c>
      <c r="C2031" s="34" t="s">
        <v>347</v>
      </c>
      <c r="D2031" s="34" t="s">
        <v>3285</v>
      </c>
      <c r="E2031" s="34">
        <v>215098</v>
      </c>
      <c r="F2031" s="34" t="s">
        <v>337</v>
      </c>
    </row>
    <row r="2032" spans="1:6" x14ac:dyDescent="0.2">
      <c r="A2032" s="34" t="s">
        <v>19</v>
      </c>
      <c r="B2032" s="34" t="s">
        <v>217</v>
      </c>
      <c r="C2032" s="34" t="s">
        <v>347</v>
      </c>
      <c r="D2032" s="34" t="s">
        <v>3286</v>
      </c>
      <c r="E2032" s="34">
        <v>94210</v>
      </c>
      <c r="F2032" s="34" t="s">
        <v>337</v>
      </c>
    </row>
    <row r="2033" spans="1:6" x14ac:dyDescent="0.2">
      <c r="A2033" s="34" t="s">
        <v>19</v>
      </c>
      <c r="B2033" s="34" t="s">
        <v>218</v>
      </c>
      <c r="C2033" s="34" t="s">
        <v>347</v>
      </c>
      <c r="D2033" s="34" t="s">
        <v>811</v>
      </c>
      <c r="E2033" s="34">
        <v>152</v>
      </c>
      <c r="F2033" s="34" t="s">
        <v>327</v>
      </c>
    </row>
    <row r="2034" spans="1:6" x14ac:dyDescent="0.2">
      <c r="A2034" s="34" t="s">
        <v>19</v>
      </c>
      <c r="B2034" s="34" t="s">
        <v>219</v>
      </c>
      <c r="C2034" s="34" t="s">
        <v>347</v>
      </c>
      <c r="D2034" s="34" t="s">
        <v>3287</v>
      </c>
      <c r="E2034" s="34">
        <v>8381</v>
      </c>
      <c r="F2034" s="34" t="s">
        <v>328</v>
      </c>
    </row>
    <row r="2035" spans="1:6" x14ac:dyDescent="0.2">
      <c r="A2035" s="34" t="s">
        <v>19</v>
      </c>
      <c r="B2035" s="34" t="s">
        <v>220</v>
      </c>
      <c r="C2035" s="34" t="s">
        <v>347</v>
      </c>
      <c r="D2035" s="34" t="s">
        <v>3288</v>
      </c>
      <c r="E2035" s="34">
        <v>10921</v>
      </c>
      <c r="F2035" s="34" t="s">
        <v>343</v>
      </c>
    </row>
    <row r="2036" spans="1:6" x14ac:dyDescent="0.2">
      <c r="A2036" s="34" t="s">
        <v>19</v>
      </c>
      <c r="B2036" s="34" t="s">
        <v>221</v>
      </c>
      <c r="C2036" s="34" t="s">
        <v>347</v>
      </c>
      <c r="D2036" s="34" t="s">
        <v>3289</v>
      </c>
      <c r="E2036" s="34">
        <v>235706</v>
      </c>
      <c r="F2036" s="34" t="s">
        <v>338</v>
      </c>
    </row>
    <row r="2037" spans="1:6" x14ac:dyDescent="0.2">
      <c r="A2037" s="34" t="s">
        <v>19</v>
      </c>
      <c r="B2037" s="34" t="s">
        <v>222</v>
      </c>
      <c r="C2037" s="34" t="s">
        <v>347</v>
      </c>
      <c r="D2037" s="34" t="s">
        <v>3290</v>
      </c>
      <c r="E2037" s="34">
        <v>60813</v>
      </c>
      <c r="F2037" s="34" t="s">
        <v>345</v>
      </c>
    </row>
    <row r="2038" spans="1:6" x14ac:dyDescent="0.2">
      <c r="A2038" s="34" t="s">
        <v>19</v>
      </c>
      <c r="B2038" s="34" t="s">
        <v>223</v>
      </c>
      <c r="C2038" s="34" t="s">
        <v>347</v>
      </c>
      <c r="D2038" s="34" t="s">
        <v>3291</v>
      </c>
      <c r="E2038" s="34">
        <v>1425127</v>
      </c>
      <c r="F2038" s="34" t="s">
        <v>343</v>
      </c>
    </row>
    <row r="2039" spans="1:6" x14ac:dyDescent="0.2">
      <c r="A2039" s="34" t="s">
        <v>19</v>
      </c>
      <c r="B2039" s="34" t="s">
        <v>224</v>
      </c>
      <c r="C2039" s="34" t="s">
        <v>347</v>
      </c>
      <c r="D2039" s="34" t="s">
        <v>3292</v>
      </c>
      <c r="E2039" s="34">
        <v>144825</v>
      </c>
      <c r="F2039" s="34" t="s">
        <v>346</v>
      </c>
    </row>
    <row r="2040" spans="1:6" x14ac:dyDescent="0.2">
      <c r="A2040" s="34" t="s">
        <v>19</v>
      </c>
      <c r="B2040" s="34" t="s">
        <v>225</v>
      </c>
      <c r="C2040" s="34" t="s">
        <v>347</v>
      </c>
      <c r="D2040" s="34" t="s">
        <v>3293</v>
      </c>
      <c r="E2040" s="34">
        <v>1958</v>
      </c>
      <c r="F2040" s="34" t="s">
        <v>327</v>
      </c>
    </row>
    <row r="2041" spans="1:6" x14ac:dyDescent="0.2">
      <c r="A2041" s="34" t="s">
        <v>19</v>
      </c>
      <c r="B2041" s="34" t="s">
        <v>227</v>
      </c>
      <c r="C2041" s="34" t="s">
        <v>347</v>
      </c>
      <c r="D2041" s="34" t="s">
        <v>3294</v>
      </c>
      <c r="E2041" s="34">
        <v>37519</v>
      </c>
      <c r="F2041" s="34" t="s">
        <v>339</v>
      </c>
    </row>
    <row r="2042" spans="1:6" x14ac:dyDescent="0.2">
      <c r="A2042" s="34" t="s">
        <v>19</v>
      </c>
      <c r="B2042" s="34" t="s">
        <v>228</v>
      </c>
      <c r="C2042" s="34" t="s">
        <v>347</v>
      </c>
      <c r="D2042" s="34" t="s">
        <v>3295</v>
      </c>
      <c r="E2042" s="34">
        <v>3687</v>
      </c>
      <c r="F2042" s="34" t="s">
        <v>344</v>
      </c>
    </row>
    <row r="2043" spans="1:6" x14ac:dyDescent="0.2">
      <c r="A2043" s="34" t="s">
        <v>19</v>
      </c>
      <c r="B2043" s="34" t="s">
        <v>229</v>
      </c>
      <c r="C2043" s="34" t="s">
        <v>347</v>
      </c>
      <c r="D2043" s="34" t="s">
        <v>3296</v>
      </c>
      <c r="E2043" s="34">
        <v>72742</v>
      </c>
      <c r="F2043" s="34" t="s">
        <v>336</v>
      </c>
    </row>
    <row r="2044" spans="1:6" x14ac:dyDescent="0.2">
      <c r="A2044" s="34" t="s">
        <v>19</v>
      </c>
      <c r="B2044" s="34" t="s">
        <v>230</v>
      </c>
      <c r="C2044" s="34" t="s">
        <v>347</v>
      </c>
      <c r="D2044" s="34" t="s">
        <v>3297</v>
      </c>
      <c r="E2044" s="34">
        <v>23542</v>
      </c>
      <c r="F2044" s="34" t="s">
        <v>333</v>
      </c>
    </row>
    <row r="2045" spans="1:6" x14ac:dyDescent="0.2">
      <c r="A2045" s="34" t="s">
        <v>19</v>
      </c>
      <c r="B2045" s="34" t="s">
        <v>231</v>
      </c>
      <c r="C2045" s="34" t="s">
        <v>347</v>
      </c>
      <c r="D2045" s="34" t="s">
        <v>3298</v>
      </c>
      <c r="E2045" s="34">
        <v>26303</v>
      </c>
      <c r="F2045" s="34" t="s">
        <v>335</v>
      </c>
    </row>
    <row r="2046" spans="1:6" x14ac:dyDescent="0.2">
      <c r="A2046" s="34" t="s">
        <v>19</v>
      </c>
      <c r="B2046" s="34" t="s">
        <v>232</v>
      </c>
      <c r="C2046" s="34" t="s">
        <v>347</v>
      </c>
      <c r="D2046" s="34" t="s">
        <v>3299</v>
      </c>
      <c r="E2046" s="34">
        <v>537370</v>
      </c>
      <c r="F2046" s="34" t="s">
        <v>336</v>
      </c>
    </row>
    <row r="2047" spans="1:6" x14ac:dyDescent="0.2">
      <c r="A2047" s="34" t="s">
        <v>19</v>
      </c>
      <c r="B2047" s="34" t="s">
        <v>233</v>
      </c>
      <c r="C2047" s="34" t="s">
        <v>347</v>
      </c>
      <c r="D2047" s="34" t="s">
        <v>3300</v>
      </c>
      <c r="E2047" s="34">
        <v>128789</v>
      </c>
      <c r="F2047" s="34" t="s">
        <v>326</v>
      </c>
    </row>
    <row r="2048" spans="1:6" x14ac:dyDescent="0.2">
      <c r="A2048" s="34" t="s">
        <v>19</v>
      </c>
      <c r="B2048" s="34" t="s">
        <v>234</v>
      </c>
      <c r="C2048" s="34" t="s">
        <v>347</v>
      </c>
      <c r="D2048" s="34" t="s">
        <v>3301</v>
      </c>
      <c r="E2048" s="34">
        <v>23072</v>
      </c>
      <c r="F2048" s="34" t="s">
        <v>333</v>
      </c>
    </row>
    <row r="2049" spans="1:6" x14ac:dyDescent="0.2">
      <c r="A2049" s="34" t="s">
        <v>19</v>
      </c>
      <c r="B2049" s="34" t="s">
        <v>235</v>
      </c>
      <c r="C2049" s="34" t="s">
        <v>347</v>
      </c>
      <c r="D2049" s="34" t="s">
        <v>3302</v>
      </c>
      <c r="E2049" s="34">
        <v>222389</v>
      </c>
      <c r="F2049" s="34" t="s">
        <v>336</v>
      </c>
    </row>
    <row r="2050" spans="1:6" x14ac:dyDescent="0.2">
      <c r="A2050" s="34" t="s">
        <v>19</v>
      </c>
      <c r="B2050" s="34" t="s">
        <v>236</v>
      </c>
      <c r="C2050" s="34" t="s">
        <v>347</v>
      </c>
      <c r="D2050" s="34" t="s">
        <v>3303</v>
      </c>
      <c r="E2050" s="34">
        <v>31389</v>
      </c>
      <c r="F2050" s="34" t="s">
        <v>329</v>
      </c>
    </row>
    <row r="2051" spans="1:6" x14ac:dyDescent="0.2">
      <c r="A2051" s="34" t="s">
        <v>19</v>
      </c>
      <c r="B2051" s="34" t="s">
        <v>237</v>
      </c>
      <c r="C2051" s="34" t="s">
        <v>347</v>
      </c>
      <c r="D2051" s="34" t="s">
        <v>3304</v>
      </c>
      <c r="E2051" s="34">
        <v>493495</v>
      </c>
      <c r="F2051" s="34" t="s">
        <v>343</v>
      </c>
    </row>
    <row r="2052" spans="1:6" x14ac:dyDescent="0.2">
      <c r="A2052" s="34" t="s">
        <v>19</v>
      </c>
      <c r="B2052" s="34" t="s">
        <v>238</v>
      </c>
      <c r="C2052" s="34" t="s">
        <v>347</v>
      </c>
      <c r="D2052" s="34" t="s">
        <v>3305</v>
      </c>
      <c r="E2052" s="34">
        <v>7109</v>
      </c>
      <c r="F2052" s="34" t="s">
        <v>328</v>
      </c>
    </row>
    <row r="2053" spans="1:6" x14ac:dyDescent="0.2">
      <c r="A2053" s="34" t="s">
        <v>19</v>
      </c>
      <c r="B2053" s="34" t="s">
        <v>239</v>
      </c>
      <c r="C2053" s="34" t="s">
        <v>347</v>
      </c>
      <c r="D2053" s="34" t="s">
        <v>3306</v>
      </c>
      <c r="E2053" s="34">
        <v>2749</v>
      </c>
      <c r="F2053" s="34"/>
    </row>
    <row r="2054" spans="1:6" x14ac:dyDescent="0.2">
      <c r="A2054" s="34" t="s">
        <v>19</v>
      </c>
      <c r="B2054" s="34" t="s">
        <v>240</v>
      </c>
      <c r="C2054" s="34" t="s">
        <v>347</v>
      </c>
      <c r="D2054" s="34" t="s">
        <v>3307</v>
      </c>
      <c r="E2054" s="34">
        <v>35227</v>
      </c>
      <c r="F2054" s="34" t="s">
        <v>333</v>
      </c>
    </row>
    <row r="2055" spans="1:6" x14ac:dyDescent="0.2">
      <c r="A2055" s="34" t="s">
        <v>19</v>
      </c>
      <c r="B2055" s="34" t="s">
        <v>241</v>
      </c>
      <c r="C2055" s="34" t="s">
        <v>347</v>
      </c>
      <c r="D2055" s="34" t="s">
        <v>3308</v>
      </c>
      <c r="E2055" s="34">
        <v>71068</v>
      </c>
      <c r="F2055" s="34" t="s">
        <v>326</v>
      </c>
    </row>
    <row r="2056" spans="1:6" x14ac:dyDescent="0.2">
      <c r="A2056" s="34" t="s">
        <v>19</v>
      </c>
      <c r="B2056" s="34" t="s">
        <v>242</v>
      </c>
      <c r="C2056" s="34" t="s">
        <v>347</v>
      </c>
      <c r="D2056" s="34" t="s">
        <v>3309</v>
      </c>
      <c r="E2056" s="34">
        <v>33535</v>
      </c>
      <c r="F2056" s="34" t="s">
        <v>324</v>
      </c>
    </row>
    <row r="2057" spans="1:6" x14ac:dyDescent="0.2">
      <c r="A2057" s="34" t="s">
        <v>19</v>
      </c>
      <c r="B2057" s="34" t="s">
        <v>243</v>
      </c>
      <c r="C2057" s="34" t="s">
        <v>347</v>
      </c>
      <c r="D2057" s="34" t="s">
        <v>3310</v>
      </c>
      <c r="E2057" s="34">
        <v>34701</v>
      </c>
      <c r="F2057" s="34" t="s">
        <v>326</v>
      </c>
    </row>
    <row r="2058" spans="1:6" x14ac:dyDescent="0.2">
      <c r="A2058" s="34" t="s">
        <v>19</v>
      </c>
      <c r="B2058" s="34" t="s">
        <v>244</v>
      </c>
      <c r="C2058" s="34" t="s">
        <v>347</v>
      </c>
      <c r="D2058" s="34" t="s">
        <v>3311</v>
      </c>
      <c r="E2058" s="34">
        <v>148874</v>
      </c>
      <c r="F2058" s="34" t="s">
        <v>335</v>
      </c>
    </row>
    <row r="2059" spans="1:6" x14ac:dyDescent="0.2">
      <c r="A2059" s="34" t="s">
        <v>19</v>
      </c>
      <c r="B2059" s="34" t="s">
        <v>245</v>
      </c>
      <c r="C2059" s="34" t="s">
        <v>347</v>
      </c>
      <c r="D2059" s="34" t="s">
        <v>3312</v>
      </c>
      <c r="E2059" s="34">
        <v>3015</v>
      </c>
      <c r="F2059" s="34" t="s">
        <v>331</v>
      </c>
    </row>
    <row r="2060" spans="1:6" x14ac:dyDescent="0.2">
      <c r="A2060" s="34" t="s">
        <v>19</v>
      </c>
      <c r="B2060" s="34" t="s">
        <v>246</v>
      </c>
      <c r="C2060" s="34" t="s">
        <v>347</v>
      </c>
      <c r="D2060" s="34" t="s">
        <v>3313</v>
      </c>
      <c r="E2060" s="34">
        <v>17400</v>
      </c>
      <c r="F2060" s="34" t="s">
        <v>333</v>
      </c>
    </row>
    <row r="2061" spans="1:6" x14ac:dyDescent="0.2">
      <c r="A2061" s="34" t="s">
        <v>19</v>
      </c>
      <c r="B2061" s="34" t="s">
        <v>247</v>
      </c>
      <c r="C2061" s="34" t="s">
        <v>347</v>
      </c>
      <c r="D2061" s="34" t="s">
        <v>3314</v>
      </c>
      <c r="E2061" s="34">
        <v>2158</v>
      </c>
      <c r="F2061" s="34" t="s">
        <v>334</v>
      </c>
    </row>
    <row r="2062" spans="1:6" x14ac:dyDescent="0.2">
      <c r="A2062" s="34" t="s">
        <v>19</v>
      </c>
      <c r="B2062" s="34" t="s">
        <v>248</v>
      </c>
      <c r="C2062" s="34" t="s">
        <v>347</v>
      </c>
      <c r="D2062" s="34" t="s">
        <v>3315</v>
      </c>
      <c r="E2062" s="34">
        <v>211277</v>
      </c>
      <c r="F2062" s="34" t="s">
        <v>324</v>
      </c>
    </row>
    <row r="2063" spans="1:6" x14ac:dyDescent="0.2">
      <c r="A2063" s="34" t="s">
        <v>19</v>
      </c>
      <c r="B2063" s="34" t="s">
        <v>250</v>
      </c>
      <c r="C2063" s="34" t="s">
        <v>347</v>
      </c>
      <c r="D2063" s="34" t="s">
        <v>3316</v>
      </c>
      <c r="E2063" s="34">
        <v>27326</v>
      </c>
      <c r="F2063" s="34" t="s">
        <v>331</v>
      </c>
    </row>
    <row r="2064" spans="1:6" x14ac:dyDescent="0.2">
      <c r="A2064" s="34" t="s">
        <v>19</v>
      </c>
      <c r="B2064" s="34" t="s">
        <v>251</v>
      </c>
      <c r="C2064" s="34" t="s">
        <v>347</v>
      </c>
      <c r="D2064" s="34" t="s">
        <v>3317</v>
      </c>
      <c r="E2064" s="34">
        <v>8765</v>
      </c>
      <c r="F2064" s="34" t="s">
        <v>325</v>
      </c>
    </row>
    <row r="2065" spans="1:6" x14ac:dyDescent="0.2">
      <c r="A2065" s="34" t="s">
        <v>19</v>
      </c>
      <c r="B2065" s="34" t="s">
        <v>252</v>
      </c>
      <c r="C2065" s="34" t="s">
        <v>347</v>
      </c>
      <c r="D2065" s="34" t="s">
        <v>3318</v>
      </c>
      <c r="E2065" s="34">
        <v>12863</v>
      </c>
      <c r="F2065" s="34" t="s">
        <v>328</v>
      </c>
    </row>
    <row r="2066" spans="1:6" x14ac:dyDescent="0.2">
      <c r="A2066" s="34" t="s">
        <v>19</v>
      </c>
      <c r="B2066" s="34" t="s">
        <v>253</v>
      </c>
      <c r="C2066" s="34" t="s">
        <v>347</v>
      </c>
      <c r="D2066" s="34" t="s">
        <v>3319</v>
      </c>
      <c r="E2066" s="34">
        <v>793</v>
      </c>
      <c r="F2066" s="34" t="s">
        <v>329</v>
      </c>
    </row>
    <row r="2067" spans="1:6" x14ac:dyDescent="0.2">
      <c r="A2067" s="34" t="s">
        <v>19</v>
      </c>
      <c r="B2067" s="34" t="s">
        <v>254</v>
      </c>
      <c r="C2067" s="34" t="s">
        <v>347</v>
      </c>
      <c r="D2067" s="34" t="s">
        <v>3320</v>
      </c>
      <c r="E2067" s="34">
        <v>1669486</v>
      </c>
      <c r="F2067" s="34" t="s">
        <v>331</v>
      </c>
    </row>
    <row r="2068" spans="1:6" x14ac:dyDescent="0.2">
      <c r="A2068" s="34" t="s">
        <v>19</v>
      </c>
      <c r="B2068" s="34" t="s">
        <v>255</v>
      </c>
      <c r="C2068" s="34" t="s">
        <v>347</v>
      </c>
      <c r="D2068" s="34" t="s">
        <v>3321</v>
      </c>
      <c r="E2068" s="34">
        <v>94222</v>
      </c>
      <c r="F2068" s="34" t="s">
        <v>330</v>
      </c>
    </row>
    <row r="2069" spans="1:6" x14ac:dyDescent="0.2">
      <c r="A2069" s="34" t="s">
        <v>19</v>
      </c>
      <c r="B2069" s="34" t="s">
        <v>256</v>
      </c>
      <c r="C2069" s="34" t="s">
        <v>347</v>
      </c>
      <c r="D2069" s="34" t="s">
        <v>3322</v>
      </c>
      <c r="E2069" s="34">
        <v>157514</v>
      </c>
      <c r="F2069" s="34" t="s">
        <v>342</v>
      </c>
    </row>
    <row r="2070" spans="1:6" x14ac:dyDescent="0.2">
      <c r="A2070" s="34" t="s">
        <v>19</v>
      </c>
      <c r="B2070" s="34" t="s">
        <v>257</v>
      </c>
      <c r="C2070" s="34" t="s">
        <v>347</v>
      </c>
      <c r="D2070" s="34" t="s">
        <v>3323</v>
      </c>
      <c r="E2070" s="34">
        <v>88298</v>
      </c>
      <c r="F2070" s="34" t="s">
        <v>337</v>
      </c>
    </row>
    <row r="2071" spans="1:6" x14ac:dyDescent="0.2">
      <c r="A2071" s="34" t="s">
        <v>19</v>
      </c>
      <c r="B2071" s="34" t="s">
        <v>258</v>
      </c>
      <c r="C2071" s="34" t="s">
        <v>347</v>
      </c>
      <c r="D2071" s="34" t="s">
        <v>3324</v>
      </c>
      <c r="E2071" s="34">
        <v>294962</v>
      </c>
      <c r="F2071" s="34" t="s">
        <v>342</v>
      </c>
    </row>
    <row r="2072" spans="1:6" x14ac:dyDescent="0.2">
      <c r="A2072" s="34" t="s">
        <v>19</v>
      </c>
      <c r="B2072" s="34" t="s">
        <v>259</v>
      </c>
      <c r="C2072" s="34" t="s">
        <v>347</v>
      </c>
      <c r="D2072" s="34" t="s">
        <v>3325</v>
      </c>
      <c r="E2072" s="34">
        <v>33831</v>
      </c>
      <c r="F2072" s="34" t="s">
        <v>333</v>
      </c>
    </row>
    <row r="2073" spans="1:6" x14ac:dyDescent="0.2">
      <c r="A2073" s="34" t="s">
        <v>19</v>
      </c>
      <c r="B2073" s="34" t="s">
        <v>260</v>
      </c>
      <c r="C2073" s="34" t="s">
        <v>347</v>
      </c>
      <c r="D2073" s="34" t="s">
        <v>3326</v>
      </c>
      <c r="E2073" s="34">
        <v>145488</v>
      </c>
      <c r="F2073" s="34" t="s">
        <v>333</v>
      </c>
    </row>
    <row r="2074" spans="1:6" x14ac:dyDescent="0.2">
      <c r="A2074" s="34" t="s">
        <v>19</v>
      </c>
      <c r="B2074" s="34" t="s">
        <v>261</v>
      </c>
      <c r="C2074" s="34" t="s">
        <v>347</v>
      </c>
      <c r="D2074" s="34" t="s">
        <v>3327</v>
      </c>
      <c r="E2074" s="34">
        <v>30790</v>
      </c>
      <c r="F2074" s="34" t="s">
        <v>328</v>
      </c>
    </row>
    <row r="2075" spans="1:6" x14ac:dyDescent="0.2">
      <c r="A2075" s="34" t="s">
        <v>19</v>
      </c>
      <c r="B2075" s="34" t="s">
        <v>262</v>
      </c>
      <c r="C2075" s="34" t="s">
        <v>347</v>
      </c>
      <c r="D2075" s="34" t="s">
        <v>3328</v>
      </c>
      <c r="E2075" s="34">
        <v>4170</v>
      </c>
      <c r="F2075" s="34" t="s">
        <v>340</v>
      </c>
    </row>
    <row r="2076" spans="1:6" x14ac:dyDescent="0.2">
      <c r="A2076" s="34" t="s">
        <v>19</v>
      </c>
      <c r="B2076" s="34" t="s">
        <v>263</v>
      </c>
      <c r="C2076" s="34" t="s">
        <v>347</v>
      </c>
      <c r="D2076" s="34" t="s">
        <v>3329</v>
      </c>
      <c r="E2076" s="34">
        <v>283920</v>
      </c>
      <c r="F2076" s="34" t="s">
        <v>324</v>
      </c>
    </row>
    <row r="2077" spans="1:6" x14ac:dyDescent="0.2">
      <c r="A2077" s="34" t="s">
        <v>19</v>
      </c>
      <c r="B2077" s="34" t="s">
        <v>264</v>
      </c>
      <c r="C2077" s="34" t="s">
        <v>347</v>
      </c>
      <c r="D2077" s="34" t="s">
        <v>3330</v>
      </c>
      <c r="E2077" s="34">
        <v>95539</v>
      </c>
      <c r="F2077" s="34" t="s">
        <v>326</v>
      </c>
    </row>
    <row r="2078" spans="1:6" x14ac:dyDescent="0.2">
      <c r="A2078" s="34" t="s">
        <v>19</v>
      </c>
      <c r="B2078" s="34" t="s">
        <v>265</v>
      </c>
      <c r="C2078" s="34" t="s">
        <v>347</v>
      </c>
      <c r="D2078" s="34" t="s">
        <v>3331</v>
      </c>
      <c r="E2078" s="34">
        <v>20667</v>
      </c>
      <c r="F2078" s="34" t="s">
        <v>333</v>
      </c>
    </row>
    <row r="2079" spans="1:6" x14ac:dyDescent="0.2">
      <c r="A2079" s="34" t="s">
        <v>19</v>
      </c>
      <c r="B2079" s="34" t="s">
        <v>266</v>
      </c>
      <c r="C2079" s="34" t="s">
        <v>347</v>
      </c>
      <c r="D2079" s="34" t="s">
        <v>3332</v>
      </c>
      <c r="E2079" s="34">
        <v>232277</v>
      </c>
      <c r="F2079" s="34" t="s">
        <v>324</v>
      </c>
    </row>
    <row r="2080" spans="1:6" x14ac:dyDescent="0.2">
      <c r="A2080" s="34" t="s">
        <v>19</v>
      </c>
      <c r="B2080" s="34" t="s">
        <v>267</v>
      </c>
      <c r="C2080" s="34" t="s">
        <v>347</v>
      </c>
      <c r="D2080" s="34" t="s">
        <v>3333</v>
      </c>
      <c r="E2080" s="34">
        <v>185145</v>
      </c>
      <c r="F2080" s="34" t="s">
        <v>330</v>
      </c>
    </row>
    <row r="2081" spans="1:6" x14ac:dyDescent="0.2">
      <c r="A2081" s="34" t="s">
        <v>19</v>
      </c>
      <c r="B2081" s="34" t="s">
        <v>268</v>
      </c>
      <c r="C2081" s="34" t="s">
        <v>347</v>
      </c>
      <c r="D2081" s="34" t="s">
        <v>3334</v>
      </c>
      <c r="E2081" s="34">
        <v>24905</v>
      </c>
      <c r="F2081" s="34" t="s">
        <v>335</v>
      </c>
    </row>
    <row r="2082" spans="1:6" x14ac:dyDescent="0.2">
      <c r="A2082" s="34" t="s">
        <v>19</v>
      </c>
      <c r="B2082" s="34" t="s">
        <v>269</v>
      </c>
      <c r="C2082" s="34" t="s">
        <v>347</v>
      </c>
      <c r="D2082" s="34" t="s">
        <v>3335</v>
      </c>
      <c r="E2082" s="34">
        <v>542259</v>
      </c>
      <c r="F2082" s="34" t="s">
        <v>325</v>
      </c>
    </row>
    <row r="2083" spans="1:6" x14ac:dyDescent="0.2">
      <c r="A2083" s="34" t="s">
        <v>19</v>
      </c>
      <c r="B2083" s="34" t="s">
        <v>270</v>
      </c>
      <c r="C2083" s="34" t="s">
        <v>347</v>
      </c>
      <c r="D2083" s="34" t="s">
        <v>3336</v>
      </c>
      <c r="E2083" s="34">
        <v>61626</v>
      </c>
      <c r="F2083" s="34" t="s">
        <v>343</v>
      </c>
    </row>
    <row r="2084" spans="1:6" x14ac:dyDescent="0.2">
      <c r="A2084" s="34" t="s">
        <v>19</v>
      </c>
      <c r="B2084" s="34" t="s">
        <v>271</v>
      </c>
      <c r="C2084" s="34" t="s">
        <v>347</v>
      </c>
      <c r="D2084" s="34" t="s">
        <v>3337</v>
      </c>
      <c r="E2084" s="34">
        <v>6376</v>
      </c>
      <c r="F2084" s="34" t="s">
        <v>341</v>
      </c>
    </row>
    <row r="2085" spans="1:6" x14ac:dyDescent="0.2">
      <c r="A2085" s="34" t="s">
        <v>19</v>
      </c>
      <c r="B2085" s="34" t="s">
        <v>272</v>
      </c>
      <c r="C2085" s="34" t="s">
        <v>347</v>
      </c>
      <c r="D2085" s="34" t="s">
        <v>3338</v>
      </c>
      <c r="E2085" s="34">
        <v>187200</v>
      </c>
      <c r="F2085" s="34" t="s">
        <v>343</v>
      </c>
    </row>
    <row r="2086" spans="1:6" x14ac:dyDescent="0.2">
      <c r="A2086" s="34" t="s">
        <v>19</v>
      </c>
      <c r="B2086" s="34" t="s">
        <v>273</v>
      </c>
      <c r="C2086" s="34" t="s">
        <v>347</v>
      </c>
      <c r="D2086" s="34" t="s">
        <v>3339</v>
      </c>
      <c r="E2086" s="34">
        <v>42237</v>
      </c>
      <c r="F2086" s="34" t="s">
        <v>344</v>
      </c>
    </row>
    <row r="2087" spans="1:6" x14ac:dyDescent="0.2">
      <c r="A2087" s="34" t="s">
        <v>19</v>
      </c>
      <c r="B2087" s="34" t="s">
        <v>274</v>
      </c>
      <c r="C2087" s="34" t="s">
        <v>347</v>
      </c>
      <c r="D2087" s="34" t="s">
        <v>3340</v>
      </c>
      <c r="E2087" s="34">
        <v>12547</v>
      </c>
      <c r="F2087" s="34" t="s">
        <v>327</v>
      </c>
    </row>
    <row r="2088" spans="1:6" x14ac:dyDescent="0.2">
      <c r="A2088" s="34" t="s">
        <v>19</v>
      </c>
      <c r="B2088" s="34" t="s">
        <v>275</v>
      </c>
      <c r="C2088" s="34" t="s">
        <v>347</v>
      </c>
      <c r="D2088" s="34" t="s">
        <v>3341</v>
      </c>
      <c r="E2088" s="34">
        <v>2131</v>
      </c>
      <c r="F2088" s="34" t="s">
        <v>327</v>
      </c>
    </row>
    <row r="2089" spans="1:6" x14ac:dyDescent="0.2">
      <c r="A2089" s="34" t="s">
        <v>19</v>
      </c>
      <c r="B2089" s="34" t="s">
        <v>276</v>
      </c>
      <c r="C2089" s="34" t="s">
        <v>347</v>
      </c>
      <c r="D2089" s="34" t="s">
        <v>3342</v>
      </c>
      <c r="E2089" s="34">
        <v>292220</v>
      </c>
      <c r="F2089" s="34" t="s">
        <v>341</v>
      </c>
    </row>
    <row r="2090" spans="1:6" x14ac:dyDescent="0.2">
      <c r="A2090" s="34" t="s">
        <v>19</v>
      </c>
      <c r="B2090" s="34" t="s">
        <v>277</v>
      </c>
      <c r="C2090" s="34" t="s">
        <v>347</v>
      </c>
      <c r="D2090" s="34" t="s">
        <v>3343</v>
      </c>
      <c r="E2090" s="34">
        <v>95652</v>
      </c>
      <c r="F2090" s="34" t="s">
        <v>334</v>
      </c>
    </row>
    <row r="2091" spans="1:6" x14ac:dyDescent="0.2">
      <c r="A2091" s="34" t="s">
        <v>19</v>
      </c>
      <c r="B2091" s="34" t="s">
        <v>278</v>
      </c>
      <c r="C2091" s="34" t="s">
        <v>347</v>
      </c>
      <c r="D2091" s="34" t="s">
        <v>3344</v>
      </c>
      <c r="E2091" s="34">
        <v>14370</v>
      </c>
      <c r="F2091" s="34" t="s">
        <v>345</v>
      </c>
    </row>
    <row r="2092" spans="1:6" x14ac:dyDescent="0.2">
      <c r="A2092" s="34" t="s">
        <v>19</v>
      </c>
      <c r="B2092" s="34" t="s">
        <v>279</v>
      </c>
      <c r="C2092" s="34" t="s">
        <v>347</v>
      </c>
      <c r="D2092" s="34" t="s">
        <v>3345</v>
      </c>
      <c r="E2092" s="34">
        <v>22503</v>
      </c>
      <c r="F2092" s="34" t="s">
        <v>324</v>
      </c>
    </row>
    <row r="2093" spans="1:6" x14ac:dyDescent="0.2">
      <c r="A2093" s="34" t="s">
        <v>19</v>
      </c>
      <c r="B2093" s="34" t="s">
        <v>280</v>
      </c>
      <c r="C2093" s="34" t="s">
        <v>347</v>
      </c>
      <c r="D2093" s="34" t="s">
        <v>3346</v>
      </c>
      <c r="E2093" s="34">
        <v>402</v>
      </c>
      <c r="F2093" s="34" t="s">
        <v>328</v>
      </c>
    </row>
    <row r="2094" spans="1:6" x14ac:dyDescent="0.2">
      <c r="A2094" s="34" t="s">
        <v>19</v>
      </c>
      <c r="B2094" s="34" t="s">
        <v>281</v>
      </c>
      <c r="C2094" s="34" t="s">
        <v>347</v>
      </c>
      <c r="D2094" s="34" t="s">
        <v>3347</v>
      </c>
      <c r="E2094" s="34">
        <v>1522776</v>
      </c>
      <c r="F2094" s="34" t="s">
        <v>343</v>
      </c>
    </row>
    <row r="2095" spans="1:6" x14ac:dyDescent="0.2">
      <c r="A2095" s="34" t="s">
        <v>19</v>
      </c>
      <c r="B2095" s="34" t="s">
        <v>282</v>
      </c>
      <c r="C2095" s="34" t="s">
        <v>347</v>
      </c>
      <c r="D2095" s="34" t="s">
        <v>3348</v>
      </c>
      <c r="E2095" s="34">
        <v>67216</v>
      </c>
      <c r="F2095" s="34" t="s">
        <v>332</v>
      </c>
    </row>
    <row r="2096" spans="1:6" x14ac:dyDescent="0.2">
      <c r="A2096" s="34" t="s">
        <v>19</v>
      </c>
      <c r="B2096" s="34" t="s">
        <v>283</v>
      </c>
      <c r="C2096" s="34" t="s">
        <v>347</v>
      </c>
      <c r="D2096" s="34" t="s">
        <v>3349</v>
      </c>
      <c r="E2096" s="34">
        <v>338924</v>
      </c>
      <c r="F2096" s="34" t="s">
        <v>331</v>
      </c>
    </row>
    <row r="2097" spans="1:6" x14ac:dyDescent="0.2">
      <c r="A2097" s="34" t="s">
        <v>19</v>
      </c>
      <c r="B2097" s="34" t="s">
        <v>284</v>
      </c>
      <c r="C2097" s="34" t="s">
        <v>347</v>
      </c>
      <c r="D2097" s="34" t="s">
        <v>3350</v>
      </c>
      <c r="E2097" s="34">
        <v>107296</v>
      </c>
      <c r="F2097" s="34" t="s">
        <v>324</v>
      </c>
    </row>
    <row r="2098" spans="1:6" x14ac:dyDescent="0.2">
      <c r="A2098" s="34" t="s">
        <v>19</v>
      </c>
      <c r="B2098" s="34" t="s">
        <v>285</v>
      </c>
      <c r="C2098" s="34" t="s">
        <v>347</v>
      </c>
      <c r="D2098" s="34" t="s">
        <v>3351</v>
      </c>
      <c r="E2098" s="34">
        <v>3480</v>
      </c>
      <c r="F2098" s="34" t="s">
        <v>341</v>
      </c>
    </row>
    <row r="2099" spans="1:6" x14ac:dyDescent="0.2">
      <c r="A2099" s="34" t="s">
        <v>19</v>
      </c>
      <c r="B2099" s="34" t="s">
        <v>286</v>
      </c>
      <c r="C2099" s="34" t="s">
        <v>347</v>
      </c>
      <c r="D2099" s="34" t="s">
        <v>3352</v>
      </c>
      <c r="E2099" s="34">
        <v>542980</v>
      </c>
      <c r="F2099" s="34" t="s">
        <v>345</v>
      </c>
    </row>
    <row r="2100" spans="1:6" x14ac:dyDescent="0.2">
      <c r="A2100" s="34" t="s">
        <v>19</v>
      </c>
      <c r="B2100" s="34" t="s">
        <v>287</v>
      </c>
      <c r="C2100" s="34" t="s">
        <v>347</v>
      </c>
      <c r="D2100" s="34" t="s">
        <v>3353</v>
      </c>
      <c r="E2100" s="34">
        <v>19230</v>
      </c>
      <c r="F2100" s="34" t="s">
        <v>333</v>
      </c>
    </row>
    <row r="2101" spans="1:6" x14ac:dyDescent="0.2">
      <c r="A2101" s="34" t="s">
        <v>19</v>
      </c>
      <c r="B2101" s="34" t="s">
        <v>288</v>
      </c>
      <c r="C2101" s="34" t="s">
        <v>347</v>
      </c>
      <c r="D2101" s="34" t="s">
        <v>3354</v>
      </c>
      <c r="E2101" s="34">
        <v>1034052</v>
      </c>
      <c r="F2101" s="34" t="s">
        <v>343</v>
      </c>
    </row>
    <row r="2102" spans="1:6" x14ac:dyDescent="0.2">
      <c r="A2102" s="34" t="s">
        <v>19</v>
      </c>
      <c r="B2102" s="34" t="s">
        <v>289</v>
      </c>
      <c r="C2102" s="34" t="s">
        <v>347</v>
      </c>
      <c r="D2102" s="34" t="s">
        <v>3355</v>
      </c>
      <c r="E2102" s="34">
        <v>255144</v>
      </c>
      <c r="F2102" s="34" t="s">
        <v>324</v>
      </c>
    </row>
    <row r="2103" spans="1:6" x14ac:dyDescent="0.2">
      <c r="A2103" s="34" t="s">
        <v>19</v>
      </c>
      <c r="B2103" s="34" t="s">
        <v>290</v>
      </c>
      <c r="C2103" s="34" t="s">
        <v>347</v>
      </c>
      <c r="D2103" s="34" t="s">
        <v>3356</v>
      </c>
      <c r="E2103" s="34">
        <v>10107</v>
      </c>
      <c r="F2103" s="34" t="s">
        <v>326</v>
      </c>
    </row>
    <row r="2104" spans="1:6" x14ac:dyDescent="0.2">
      <c r="A2104" s="34" t="s">
        <v>19</v>
      </c>
      <c r="B2104" s="34" t="s">
        <v>291</v>
      </c>
      <c r="C2104" s="34" t="s">
        <v>347</v>
      </c>
      <c r="D2104" s="34" t="s">
        <v>3357</v>
      </c>
      <c r="E2104" s="34">
        <v>22930</v>
      </c>
      <c r="F2104" s="34" t="s">
        <v>342</v>
      </c>
    </row>
    <row r="2105" spans="1:6" x14ac:dyDescent="0.2">
      <c r="A2105" s="34" t="s">
        <v>19</v>
      </c>
      <c r="B2105" s="34" t="s">
        <v>292</v>
      </c>
      <c r="C2105" s="34" t="s">
        <v>347</v>
      </c>
      <c r="D2105" s="34" t="s">
        <v>3358</v>
      </c>
      <c r="E2105" s="34">
        <v>28048</v>
      </c>
      <c r="F2105" s="34" t="s">
        <v>344</v>
      </c>
    </row>
    <row r="2106" spans="1:6" x14ac:dyDescent="0.2">
      <c r="A2106" s="34" t="s">
        <v>19</v>
      </c>
      <c r="B2106" s="34" t="s">
        <v>293</v>
      </c>
      <c r="C2106" s="34" t="s">
        <v>347</v>
      </c>
      <c r="D2106" s="34" t="s">
        <v>3359</v>
      </c>
      <c r="E2106" s="34">
        <v>117554</v>
      </c>
      <c r="F2106" s="34" t="s">
        <v>333</v>
      </c>
    </row>
    <row r="2107" spans="1:6" x14ac:dyDescent="0.2">
      <c r="A2107" s="34" t="s">
        <v>19</v>
      </c>
      <c r="B2107" s="34" t="s">
        <v>294</v>
      </c>
      <c r="C2107" s="34" t="s">
        <v>347</v>
      </c>
      <c r="D2107" s="34" t="s">
        <v>715</v>
      </c>
      <c r="E2107" s="34">
        <v>37</v>
      </c>
      <c r="F2107" s="34" t="s">
        <v>328</v>
      </c>
    </row>
    <row r="2108" spans="1:6" x14ac:dyDescent="0.2">
      <c r="A2108" s="34" t="s">
        <v>19</v>
      </c>
      <c r="B2108" s="34" t="s">
        <v>295</v>
      </c>
      <c r="C2108" s="34" t="s">
        <v>347</v>
      </c>
      <c r="D2108" s="34" t="s">
        <v>3360</v>
      </c>
      <c r="E2108" s="34">
        <v>63547</v>
      </c>
      <c r="F2108" s="34" t="s">
        <v>346</v>
      </c>
    </row>
    <row r="2109" spans="1:6" x14ac:dyDescent="0.2">
      <c r="A2109" s="34" t="s">
        <v>19</v>
      </c>
      <c r="B2109" s="34" t="s">
        <v>296</v>
      </c>
      <c r="C2109" s="34" t="s">
        <v>347</v>
      </c>
      <c r="D2109" s="34" t="s">
        <v>3361</v>
      </c>
      <c r="E2109" s="34">
        <v>194297</v>
      </c>
      <c r="F2109" s="34" t="s">
        <v>340</v>
      </c>
    </row>
    <row r="2110" spans="1:6" x14ac:dyDescent="0.2">
      <c r="A2110" s="34" t="s">
        <v>19</v>
      </c>
      <c r="B2110" s="34" t="s">
        <v>298</v>
      </c>
      <c r="C2110" s="34" t="s">
        <v>347</v>
      </c>
      <c r="D2110" s="34" t="s">
        <v>3362</v>
      </c>
      <c r="E2110" s="34">
        <v>13360</v>
      </c>
      <c r="F2110" s="34" t="s">
        <v>332</v>
      </c>
    </row>
    <row r="2111" spans="1:6" x14ac:dyDescent="0.2">
      <c r="A2111" s="34" t="s">
        <v>19</v>
      </c>
      <c r="B2111" s="34" t="s">
        <v>299</v>
      </c>
      <c r="C2111" s="34" t="s">
        <v>347</v>
      </c>
      <c r="D2111" s="34" t="s">
        <v>3363</v>
      </c>
      <c r="E2111" s="34">
        <v>25722</v>
      </c>
      <c r="F2111" s="34" t="s">
        <v>332</v>
      </c>
    </row>
    <row r="2112" spans="1:6" x14ac:dyDescent="0.2">
      <c r="A2112" s="34" t="s">
        <v>19</v>
      </c>
      <c r="B2112" s="34" t="s">
        <v>300</v>
      </c>
      <c r="C2112" s="34" t="s">
        <v>347</v>
      </c>
      <c r="D2112" s="34" t="s">
        <v>3364</v>
      </c>
      <c r="E2112" s="34">
        <v>455175</v>
      </c>
      <c r="F2112" s="34" t="s">
        <v>326</v>
      </c>
    </row>
    <row r="2113" spans="1:6" x14ac:dyDescent="0.2">
      <c r="A2113" s="34" t="s">
        <v>19</v>
      </c>
      <c r="B2113" s="34" t="s">
        <v>301</v>
      </c>
      <c r="C2113" s="34" t="s">
        <v>347</v>
      </c>
      <c r="D2113" s="34" t="s">
        <v>3365</v>
      </c>
      <c r="E2113" s="34">
        <v>42653</v>
      </c>
      <c r="F2113" s="34" t="s">
        <v>326</v>
      </c>
    </row>
    <row r="2114" spans="1:6" x14ac:dyDescent="0.2">
      <c r="A2114" s="34" t="s">
        <v>311</v>
      </c>
      <c r="B2114" s="34"/>
      <c r="C2114" s="34" t="s">
        <v>347</v>
      </c>
      <c r="D2114" s="34" t="s">
        <v>3366</v>
      </c>
      <c r="E2114" s="34">
        <v>45708257</v>
      </c>
      <c r="F2114" s="34"/>
    </row>
    <row r="2115" spans="1:6" x14ac:dyDescent="0.2">
      <c r="A2115" s="34" t="s">
        <v>20</v>
      </c>
      <c r="B2115" s="34" t="s">
        <v>27</v>
      </c>
      <c r="C2115" s="34" t="s">
        <v>347</v>
      </c>
      <c r="D2115" s="34" t="s">
        <v>3367</v>
      </c>
      <c r="E2115" s="34">
        <v>4798452</v>
      </c>
      <c r="F2115" s="34" t="s">
        <v>324</v>
      </c>
    </row>
    <row r="2116" spans="1:6" x14ac:dyDescent="0.2">
      <c r="A2116" s="34" t="s">
        <v>20</v>
      </c>
      <c r="B2116" s="34" t="s">
        <v>28</v>
      </c>
      <c r="C2116" s="34" t="s">
        <v>347</v>
      </c>
      <c r="D2116" s="34" t="s">
        <v>3368</v>
      </c>
      <c r="E2116" s="34">
        <v>3678400</v>
      </c>
      <c r="F2116" s="34" t="s">
        <v>325</v>
      </c>
    </row>
    <row r="2117" spans="1:6" x14ac:dyDescent="0.2">
      <c r="A2117" s="34" t="s">
        <v>20</v>
      </c>
      <c r="B2117" s="34" t="s">
        <v>29</v>
      </c>
      <c r="C2117" s="34" t="s">
        <v>347</v>
      </c>
      <c r="D2117" s="34" t="s">
        <v>3369</v>
      </c>
      <c r="E2117" s="34">
        <v>1019307</v>
      </c>
      <c r="F2117" s="34" t="s">
        <v>326</v>
      </c>
    </row>
    <row r="2118" spans="1:6" x14ac:dyDescent="0.2">
      <c r="A2118" s="34" t="s">
        <v>20</v>
      </c>
      <c r="B2118" s="34" t="s">
        <v>30</v>
      </c>
      <c r="C2118" s="34" t="s">
        <v>347</v>
      </c>
      <c r="D2118" s="34" t="s">
        <v>3370</v>
      </c>
      <c r="E2118" s="34">
        <v>436443</v>
      </c>
      <c r="F2118" s="34" t="s">
        <v>327</v>
      </c>
    </row>
    <row r="2119" spans="1:6" x14ac:dyDescent="0.2">
      <c r="A2119" s="34" t="s">
        <v>20</v>
      </c>
      <c r="B2119" s="34" t="s">
        <v>31</v>
      </c>
      <c r="C2119" s="34" t="s">
        <v>347</v>
      </c>
      <c r="D2119" s="34" t="s">
        <v>3371</v>
      </c>
      <c r="E2119" s="34">
        <v>2334883</v>
      </c>
      <c r="F2119" s="34" t="s">
        <v>325</v>
      </c>
    </row>
    <row r="2120" spans="1:6" x14ac:dyDescent="0.2">
      <c r="A2120" s="34" t="s">
        <v>20</v>
      </c>
      <c r="B2120" s="34" t="s">
        <v>32</v>
      </c>
      <c r="C2120" s="34" t="s">
        <v>347</v>
      </c>
      <c r="D2120" s="34" t="s">
        <v>3372</v>
      </c>
      <c r="E2120" s="34">
        <v>5125987</v>
      </c>
      <c r="F2120" s="34" t="s">
        <v>328</v>
      </c>
    </row>
    <row r="2121" spans="1:6" x14ac:dyDescent="0.2">
      <c r="A2121" s="34" t="s">
        <v>20</v>
      </c>
      <c r="B2121" s="34" t="s">
        <v>33</v>
      </c>
      <c r="C2121" s="34" t="s">
        <v>347</v>
      </c>
      <c r="D2121" s="34" t="s">
        <v>3373</v>
      </c>
      <c r="E2121" s="34">
        <v>1125085</v>
      </c>
      <c r="F2121" s="34" t="s">
        <v>329</v>
      </c>
    </row>
    <row r="2122" spans="1:6" x14ac:dyDescent="0.2">
      <c r="A2122" s="34" t="s">
        <v>20</v>
      </c>
      <c r="B2122" s="34" t="s">
        <v>34</v>
      </c>
      <c r="C2122" s="34" t="s">
        <v>347</v>
      </c>
      <c r="D2122" s="34" t="s">
        <v>3374</v>
      </c>
      <c r="E2122" s="34">
        <v>1494132</v>
      </c>
      <c r="F2122" s="34" t="s">
        <v>324</v>
      </c>
    </row>
    <row r="2123" spans="1:6" x14ac:dyDescent="0.2">
      <c r="A2123" s="34" t="s">
        <v>20</v>
      </c>
      <c r="B2123" s="34" t="s">
        <v>35</v>
      </c>
      <c r="C2123" s="34" t="s">
        <v>347</v>
      </c>
      <c r="D2123" s="34" t="s">
        <v>3375</v>
      </c>
      <c r="E2123" s="34">
        <v>5964435</v>
      </c>
      <c r="F2123" s="34" t="s">
        <v>330</v>
      </c>
    </row>
    <row r="2124" spans="1:6" x14ac:dyDescent="0.2">
      <c r="A2124" s="34" t="s">
        <v>20</v>
      </c>
      <c r="B2124" s="34" t="s">
        <v>36</v>
      </c>
      <c r="C2124" s="34" t="s">
        <v>347</v>
      </c>
      <c r="D2124" s="34" t="s">
        <v>3376</v>
      </c>
      <c r="E2124" s="34">
        <v>1136224</v>
      </c>
      <c r="F2124" s="34" t="s">
        <v>331</v>
      </c>
    </row>
    <row r="2125" spans="1:6" x14ac:dyDescent="0.2">
      <c r="A2125" s="34" t="s">
        <v>20</v>
      </c>
      <c r="B2125" s="34" t="s">
        <v>37</v>
      </c>
      <c r="C2125" s="34" t="s">
        <v>347</v>
      </c>
      <c r="D2125" s="34" t="s">
        <v>3377</v>
      </c>
      <c r="E2125" s="34">
        <v>762620</v>
      </c>
      <c r="F2125" s="34" t="s">
        <v>328</v>
      </c>
    </row>
    <row r="2126" spans="1:6" x14ac:dyDescent="0.2">
      <c r="A2126" s="34" t="s">
        <v>20</v>
      </c>
      <c r="B2126" s="34" t="s">
        <v>38</v>
      </c>
      <c r="C2126" s="34" t="s">
        <v>347</v>
      </c>
      <c r="D2126" s="34" t="s">
        <v>3378</v>
      </c>
      <c r="E2126" s="34">
        <v>3206710</v>
      </c>
      <c r="F2126" s="34" t="s">
        <v>330</v>
      </c>
    </row>
    <row r="2127" spans="1:6" x14ac:dyDescent="0.2">
      <c r="A2127" s="34" t="s">
        <v>20</v>
      </c>
      <c r="B2127" s="34" t="s">
        <v>39</v>
      </c>
      <c r="C2127" s="34" t="s">
        <v>347</v>
      </c>
      <c r="D2127" s="34" t="s">
        <v>3379</v>
      </c>
      <c r="E2127" s="34">
        <v>1016312</v>
      </c>
      <c r="F2127" s="34" t="s">
        <v>332</v>
      </c>
    </row>
    <row r="2128" spans="1:6" x14ac:dyDescent="0.2">
      <c r="A2128" s="34" t="s">
        <v>20</v>
      </c>
      <c r="B2128" s="34" t="s">
        <v>40</v>
      </c>
      <c r="C2128" s="34" t="s">
        <v>347</v>
      </c>
      <c r="D2128" s="34" t="s">
        <v>3380</v>
      </c>
      <c r="E2128" s="34">
        <v>1700084</v>
      </c>
      <c r="F2128" s="34" t="s">
        <v>333</v>
      </c>
    </row>
    <row r="2129" spans="1:6" x14ac:dyDescent="0.2">
      <c r="A2129" s="34" t="s">
        <v>20</v>
      </c>
      <c r="B2129" s="34" t="s">
        <v>41</v>
      </c>
      <c r="C2129" s="34" t="s">
        <v>347</v>
      </c>
      <c r="D2129" s="34" t="s">
        <v>3381</v>
      </c>
      <c r="E2129" s="34">
        <v>776865</v>
      </c>
      <c r="F2129" s="34" t="s">
        <v>328</v>
      </c>
    </row>
    <row r="2130" spans="1:6" x14ac:dyDescent="0.2">
      <c r="A2130" s="34" t="s">
        <v>20</v>
      </c>
      <c r="B2130" s="34" t="s">
        <v>42</v>
      </c>
      <c r="C2130" s="34" t="s">
        <v>347</v>
      </c>
      <c r="D2130" s="34" t="s">
        <v>3382</v>
      </c>
      <c r="E2130" s="34">
        <v>741634</v>
      </c>
      <c r="F2130" s="34" t="s">
        <v>334</v>
      </c>
    </row>
    <row r="2131" spans="1:6" x14ac:dyDescent="0.2">
      <c r="A2131" s="34" t="s">
        <v>20</v>
      </c>
      <c r="B2131" s="34" t="s">
        <v>43</v>
      </c>
      <c r="C2131" s="34" t="s">
        <v>347</v>
      </c>
      <c r="D2131" s="34" t="s">
        <v>3383</v>
      </c>
      <c r="E2131" s="34">
        <v>13709582</v>
      </c>
      <c r="F2131" s="34" t="s">
        <v>331</v>
      </c>
    </row>
    <row r="2132" spans="1:6" x14ac:dyDescent="0.2">
      <c r="A2132" s="34" t="s">
        <v>20</v>
      </c>
      <c r="B2132" s="34" t="s">
        <v>44</v>
      </c>
      <c r="C2132" s="34" t="s">
        <v>347</v>
      </c>
      <c r="D2132" s="34" t="s">
        <v>3384</v>
      </c>
      <c r="E2132" s="34">
        <v>1724702</v>
      </c>
      <c r="F2132" s="34" t="s">
        <v>335</v>
      </c>
    </row>
    <row r="2133" spans="1:6" x14ac:dyDescent="0.2">
      <c r="A2133" s="34" t="s">
        <v>20</v>
      </c>
      <c r="B2133" s="34" t="s">
        <v>45</v>
      </c>
      <c r="C2133" s="34" t="s">
        <v>347</v>
      </c>
      <c r="D2133" s="34" t="s">
        <v>3385</v>
      </c>
      <c r="E2133" s="34">
        <v>2098293</v>
      </c>
      <c r="F2133" s="34" t="s">
        <v>336</v>
      </c>
    </row>
    <row r="2134" spans="1:6" x14ac:dyDescent="0.2">
      <c r="A2134" s="34" t="s">
        <v>20</v>
      </c>
      <c r="B2134" s="34" t="s">
        <v>46</v>
      </c>
      <c r="C2134" s="34" t="s">
        <v>347</v>
      </c>
      <c r="D2134" s="34" t="s">
        <v>3386</v>
      </c>
      <c r="E2134" s="34">
        <v>872189</v>
      </c>
      <c r="F2134" s="34" t="s">
        <v>334</v>
      </c>
    </row>
    <row r="2135" spans="1:6" x14ac:dyDescent="0.2">
      <c r="A2135" s="34" t="s">
        <v>20</v>
      </c>
      <c r="B2135" s="34" t="s">
        <v>47</v>
      </c>
      <c r="C2135" s="34" t="s">
        <v>347</v>
      </c>
      <c r="D2135" s="34" t="s">
        <v>3387</v>
      </c>
      <c r="E2135" s="34">
        <v>537313</v>
      </c>
      <c r="F2135" s="34" t="s">
        <v>336</v>
      </c>
    </row>
    <row r="2136" spans="1:6" x14ac:dyDescent="0.2">
      <c r="A2136" s="34" t="s">
        <v>20</v>
      </c>
      <c r="B2136" s="34" t="s">
        <v>48</v>
      </c>
      <c r="C2136" s="34" t="s">
        <v>347</v>
      </c>
      <c r="D2136" s="34" t="s">
        <v>3388</v>
      </c>
      <c r="E2136" s="34">
        <v>550982</v>
      </c>
      <c r="F2136" s="34" t="s">
        <v>337</v>
      </c>
    </row>
    <row r="2137" spans="1:6" x14ac:dyDescent="0.2">
      <c r="A2137" s="34" t="s">
        <v>20</v>
      </c>
      <c r="B2137" s="34" t="s">
        <v>49</v>
      </c>
      <c r="C2137" s="34" t="s">
        <v>347</v>
      </c>
      <c r="D2137" s="34" t="s">
        <v>3389</v>
      </c>
      <c r="E2137" s="34">
        <v>1083700</v>
      </c>
      <c r="F2137" s="34" t="s">
        <v>338</v>
      </c>
    </row>
    <row r="2138" spans="1:6" x14ac:dyDescent="0.2">
      <c r="A2138" s="34" t="s">
        <v>20</v>
      </c>
      <c r="B2138" s="34" t="s">
        <v>50</v>
      </c>
      <c r="C2138" s="34" t="s">
        <v>347</v>
      </c>
      <c r="D2138" s="34" t="s">
        <v>3390</v>
      </c>
      <c r="E2138" s="34">
        <v>345500</v>
      </c>
      <c r="F2138" s="34" t="s">
        <v>334</v>
      </c>
    </row>
    <row r="2139" spans="1:6" x14ac:dyDescent="0.2">
      <c r="A2139" s="34" t="s">
        <v>20</v>
      </c>
      <c r="B2139" s="34" t="s">
        <v>51</v>
      </c>
      <c r="C2139" s="34" t="s">
        <v>347</v>
      </c>
      <c r="D2139" s="34" t="s">
        <v>3391</v>
      </c>
      <c r="E2139" s="34">
        <v>6793750</v>
      </c>
      <c r="F2139" s="34" t="s">
        <v>331</v>
      </c>
    </row>
    <row r="2140" spans="1:6" x14ac:dyDescent="0.2">
      <c r="A2140" s="34" t="s">
        <v>20</v>
      </c>
      <c r="B2140" s="34" t="s">
        <v>52</v>
      </c>
      <c r="C2140" s="34" t="s">
        <v>347</v>
      </c>
      <c r="D2140" s="34" t="s">
        <v>3392</v>
      </c>
      <c r="E2140" s="34">
        <v>6584257</v>
      </c>
      <c r="F2140" s="34" t="s">
        <v>339</v>
      </c>
    </row>
    <row r="2141" spans="1:6" x14ac:dyDescent="0.2">
      <c r="A2141" s="34" t="s">
        <v>20</v>
      </c>
      <c r="B2141" s="34" t="s">
        <v>53</v>
      </c>
      <c r="C2141" s="34" t="s">
        <v>347</v>
      </c>
      <c r="D2141" s="34" t="s">
        <v>3393</v>
      </c>
      <c r="E2141" s="34">
        <v>1628186</v>
      </c>
      <c r="F2141" s="34" t="s">
        <v>340</v>
      </c>
    </row>
    <row r="2142" spans="1:6" x14ac:dyDescent="0.2">
      <c r="A2142" s="34" t="s">
        <v>20</v>
      </c>
      <c r="B2142" s="34" t="s">
        <v>54</v>
      </c>
      <c r="C2142" s="34" t="s">
        <v>347</v>
      </c>
      <c r="D2142" s="34" t="s">
        <v>3394</v>
      </c>
      <c r="E2142" s="34">
        <v>3141299</v>
      </c>
      <c r="F2142" s="34" t="s">
        <v>325</v>
      </c>
    </row>
    <row r="2143" spans="1:6" x14ac:dyDescent="0.2">
      <c r="A2143" s="34" t="s">
        <v>20</v>
      </c>
      <c r="B2143" s="34" t="s">
        <v>55</v>
      </c>
      <c r="C2143" s="34" t="s">
        <v>347</v>
      </c>
      <c r="D2143" s="34" t="s">
        <v>3395</v>
      </c>
      <c r="E2143" s="34">
        <v>1693023</v>
      </c>
      <c r="F2143" s="34" t="s">
        <v>338</v>
      </c>
    </row>
    <row r="2144" spans="1:6" x14ac:dyDescent="0.2">
      <c r="A2144" s="34" t="s">
        <v>20</v>
      </c>
      <c r="B2144" s="34" t="s">
        <v>56</v>
      </c>
      <c r="C2144" s="34" t="s">
        <v>347</v>
      </c>
      <c r="D2144" s="34" t="s">
        <v>3396</v>
      </c>
      <c r="E2144" s="34">
        <v>1975647</v>
      </c>
      <c r="F2144" s="34" t="s">
        <v>341</v>
      </c>
    </row>
    <row r="2145" spans="1:6" x14ac:dyDescent="0.2">
      <c r="A2145" s="34" t="s">
        <v>20</v>
      </c>
      <c r="B2145" s="34" t="s">
        <v>57</v>
      </c>
      <c r="C2145" s="34" t="s">
        <v>347</v>
      </c>
      <c r="D2145" s="34" t="s">
        <v>3397</v>
      </c>
      <c r="E2145" s="34">
        <v>1721915</v>
      </c>
      <c r="F2145" s="34" t="s">
        <v>342</v>
      </c>
    </row>
    <row r="2146" spans="1:6" x14ac:dyDescent="0.2">
      <c r="A2146" s="34" t="s">
        <v>20</v>
      </c>
      <c r="B2146" s="34" t="s">
        <v>58</v>
      </c>
      <c r="C2146" s="34" t="s">
        <v>347</v>
      </c>
      <c r="D2146" s="34" t="s">
        <v>3398</v>
      </c>
      <c r="E2146" s="34">
        <v>1011295</v>
      </c>
      <c r="F2146" s="34" t="s">
        <v>333</v>
      </c>
    </row>
    <row r="2147" spans="1:6" x14ac:dyDescent="0.2">
      <c r="A2147" s="34" t="s">
        <v>20</v>
      </c>
      <c r="B2147" s="34" t="s">
        <v>59</v>
      </c>
      <c r="C2147" s="34" t="s">
        <v>347</v>
      </c>
      <c r="D2147" s="34" t="s">
        <v>3399</v>
      </c>
      <c r="E2147" s="34">
        <v>2852016</v>
      </c>
      <c r="F2147" s="34" t="s">
        <v>343</v>
      </c>
    </row>
    <row r="2148" spans="1:6" x14ac:dyDescent="0.2">
      <c r="A2148" s="34" t="s">
        <v>20</v>
      </c>
      <c r="B2148" s="34" t="s">
        <v>60</v>
      </c>
      <c r="C2148" s="34" t="s">
        <v>347</v>
      </c>
      <c r="D2148" s="34" t="s">
        <v>3400</v>
      </c>
      <c r="E2148" s="34">
        <v>545262</v>
      </c>
      <c r="F2148" s="34" t="s">
        <v>327</v>
      </c>
    </row>
    <row r="2149" spans="1:6" x14ac:dyDescent="0.2">
      <c r="A2149" s="34" t="s">
        <v>20</v>
      </c>
      <c r="B2149" s="34" t="s">
        <v>61</v>
      </c>
      <c r="C2149" s="34" t="s">
        <v>347</v>
      </c>
      <c r="D2149" s="34" t="s">
        <v>3401</v>
      </c>
      <c r="E2149" s="34">
        <v>457107</v>
      </c>
      <c r="F2149" s="34" t="s">
        <v>337</v>
      </c>
    </row>
    <row r="2150" spans="1:6" x14ac:dyDescent="0.2">
      <c r="A2150" s="34" t="s">
        <v>20</v>
      </c>
      <c r="B2150" s="34" t="s">
        <v>62</v>
      </c>
      <c r="C2150" s="34" t="s">
        <v>347</v>
      </c>
      <c r="D2150" s="34" t="s">
        <v>3402</v>
      </c>
      <c r="E2150" s="34">
        <v>786256</v>
      </c>
      <c r="F2150" s="34" t="s">
        <v>330</v>
      </c>
    </row>
    <row r="2151" spans="1:6" x14ac:dyDescent="0.2">
      <c r="A2151" s="34" t="s">
        <v>20</v>
      </c>
      <c r="B2151" s="34" t="s">
        <v>63</v>
      </c>
      <c r="C2151" s="34" t="s">
        <v>347</v>
      </c>
      <c r="D2151" s="34" t="s">
        <v>3403</v>
      </c>
      <c r="E2151" s="34">
        <v>6266568</v>
      </c>
      <c r="F2151" s="34" t="s">
        <v>325</v>
      </c>
    </row>
    <row r="2152" spans="1:6" x14ac:dyDescent="0.2">
      <c r="A2152" s="34" t="s">
        <v>20</v>
      </c>
      <c r="B2152" s="34" t="s">
        <v>64</v>
      </c>
      <c r="C2152" s="34" t="s">
        <v>347</v>
      </c>
      <c r="D2152" s="34" t="s">
        <v>3404</v>
      </c>
      <c r="E2152" s="34">
        <v>583235</v>
      </c>
      <c r="F2152" s="34" t="s">
        <v>337</v>
      </c>
    </row>
    <row r="2153" spans="1:6" x14ac:dyDescent="0.2">
      <c r="A2153" s="34" t="s">
        <v>20</v>
      </c>
      <c r="B2153" s="34" t="s">
        <v>65</v>
      </c>
      <c r="C2153" s="34" t="s">
        <v>347</v>
      </c>
      <c r="D2153" s="34" t="s">
        <v>3405</v>
      </c>
      <c r="E2153" s="34">
        <v>1645191</v>
      </c>
      <c r="F2153" s="34" t="s">
        <v>336</v>
      </c>
    </row>
    <row r="2154" spans="1:6" x14ac:dyDescent="0.2">
      <c r="A2154" s="34" t="s">
        <v>20</v>
      </c>
      <c r="B2154" s="34" t="s">
        <v>66</v>
      </c>
      <c r="C2154" s="34" t="s">
        <v>347</v>
      </c>
      <c r="D2154" s="34" t="s">
        <v>3406</v>
      </c>
      <c r="E2154" s="34">
        <v>1609373</v>
      </c>
      <c r="F2154" s="34" t="s">
        <v>339</v>
      </c>
    </row>
    <row r="2155" spans="1:6" x14ac:dyDescent="0.2">
      <c r="A2155" s="34" t="s">
        <v>20</v>
      </c>
      <c r="B2155" s="34" t="s">
        <v>67</v>
      </c>
      <c r="C2155" s="34" t="s">
        <v>347</v>
      </c>
      <c r="D2155" s="34" t="s">
        <v>3407</v>
      </c>
      <c r="E2155" s="34">
        <v>9221721</v>
      </c>
      <c r="F2155" s="34" t="s">
        <v>340</v>
      </c>
    </row>
    <row r="2156" spans="1:6" x14ac:dyDescent="0.2">
      <c r="A2156" s="34" t="s">
        <v>20</v>
      </c>
      <c r="B2156" s="34" t="s">
        <v>68</v>
      </c>
      <c r="C2156" s="34" t="s">
        <v>347</v>
      </c>
      <c r="D2156" s="34" t="s">
        <v>3408</v>
      </c>
      <c r="E2156" s="34">
        <v>134518</v>
      </c>
      <c r="F2156" s="34" t="s">
        <v>334</v>
      </c>
    </row>
    <row r="2157" spans="1:6" x14ac:dyDescent="0.2">
      <c r="A2157" s="34" t="s">
        <v>20</v>
      </c>
      <c r="B2157" s="34" t="s">
        <v>69</v>
      </c>
      <c r="C2157" s="34" t="s">
        <v>347</v>
      </c>
      <c r="D2157" s="34" t="s">
        <v>3409</v>
      </c>
      <c r="E2157" s="34">
        <v>4604057</v>
      </c>
      <c r="F2157" s="34" t="s">
        <v>331</v>
      </c>
    </row>
    <row r="2158" spans="1:6" x14ac:dyDescent="0.2">
      <c r="A2158" s="34" t="s">
        <v>20</v>
      </c>
      <c r="B2158" s="34" t="s">
        <v>70</v>
      </c>
      <c r="C2158" s="34" t="s">
        <v>347</v>
      </c>
      <c r="D2158" s="34" t="s">
        <v>3410</v>
      </c>
      <c r="E2158" s="34">
        <v>1666092</v>
      </c>
      <c r="F2158" s="34" t="s">
        <v>338</v>
      </c>
    </row>
    <row r="2159" spans="1:6" x14ac:dyDescent="0.2">
      <c r="A2159" s="34" t="s">
        <v>20</v>
      </c>
      <c r="B2159" s="34" t="s">
        <v>71</v>
      </c>
      <c r="C2159" s="34" t="s">
        <v>347</v>
      </c>
      <c r="D2159" s="34" t="s">
        <v>3411</v>
      </c>
      <c r="E2159" s="34">
        <v>2350326</v>
      </c>
      <c r="F2159" s="34" t="s">
        <v>334</v>
      </c>
    </row>
    <row r="2160" spans="1:6" x14ac:dyDescent="0.2">
      <c r="A2160" s="34" t="s">
        <v>20</v>
      </c>
      <c r="B2160" s="34" t="s">
        <v>72</v>
      </c>
      <c r="C2160" s="34" t="s">
        <v>347</v>
      </c>
      <c r="D2160" s="34" t="s">
        <v>3412</v>
      </c>
      <c r="E2160" s="34">
        <v>1120807</v>
      </c>
      <c r="F2160" s="34" t="s">
        <v>335</v>
      </c>
    </row>
    <row r="2161" spans="1:6" x14ac:dyDescent="0.2">
      <c r="A2161" s="34" t="s">
        <v>20</v>
      </c>
      <c r="B2161" s="34" t="s">
        <v>73</v>
      </c>
      <c r="C2161" s="34" t="s">
        <v>347</v>
      </c>
      <c r="D2161" s="34" t="s">
        <v>3413</v>
      </c>
      <c r="E2161" s="34">
        <v>2350272</v>
      </c>
      <c r="F2161" s="34" t="s">
        <v>336</v>
      </c>
    </row>
    <row r="2162" spans="1:6" x14ac:dyDescent="0.2">
      <c r="A2162" s="34" t="s">
        <v>20</v>
      </c>
      <c r="B2162" s="34" t="s">
        <v>74</v>
      </c>
      <c r="C2162" s="34" t="s">
        <v>347</v>
      </c>
      <c r="D2162" s="34" t="s">
        <v>3414</v>
      </c>
      <c r="E2162" s="34">
        <v>1405044</v>
      </c>
      <c r="F2162" s="34" t="s">
        <v>330</v>
      </c>
    </row>
    <row r="2163" spans="1:6" x14ac:dyDescent="0.2">
      <c r="A2163" s="34" t="s">
        <v>20</v>
      </c>
      <c r="B2163" s="34" t="s">
        <v>75</v>
      </c>
      <c r="C2163" s="34" t="s">
        <v>347</v>
      </c>
      <c r="D2163" s="34" t="s">
        <v>3415</v>
      </c>
      <c r="E2163" s="34">
        <v>458325</v>
      </c>
      <c r="F2163" s="34" t="s">
        <v>327</v>
      </c>
    </row>
    <row r="2164" spans="1:6" x14ac:dyDescent="0.2">
      <c r="A2164" s="34" t="s">
        <v>20</v>
      </c>
      <c r="B2164" s="34" t="s">
        <v>76</v>
      </c>
      <c r="C2164" s="34" t="s">
        <v>347</v>
      </c>
      <c r="D2164" s="34" t="s">
        <v>3416</v>
      </c>
      <c r="E2164" s="34">
        <v>692749</v>
      </c>
      <c r="F2164" s="34" t="s">
        <v>344</v>
      </c>
    </row>
    <row r="2165" spans="1:6" x14ac:dyDescent="0.2">
      <c r="A2165" s="34" t="s">
        <v>20</v>
      </c>
      <c r="B2165" s="34" t="s">
        <v>77</v>
      </c>
      <c r="C2165" s="34" t="s">
        <v>347</v>
      </c>
      <c r="D2165" s="34" t="s">
        <v>3417</v>
      </c>
      <c r="E2165" s="34">
        <v>11808504</v>
      </c>
      <c r="F2165" s="34" t="s">
        <v>340</v>
      </c>
    </row>
    <row r="2166" spans="1:6" x14ac:dyDescent="0.2">
      <c r="A2166" s="34" t="s">
        <v>20</v>
      </c>
      <c r="B2166" s="34" t="s">
        <v>78</v>
      </c>
      <c r="C2166" s="34" t="s">
        <v>347</v>
      </c>
      <c r="D2166" s="34" t="s">
        <v>3418</v>
      </c>
      <c r="E2166" s="34">
        <v>5477142</v>
      </c>
      <c r="F2166" s="34" t="s">
        <v>332</v>
      </c>
    </row>
    <row r="2167" spans="1:6" x14ac:dyDescent="0.2">
      <c r="A2167" s="34" t="s">
        <v>20</v>
      </c>
      <c r="B2167" s="34" t="s">
        <v>79</v>
      </c>
      <c r="C2167" s="34" t="s">
        <v>347</v>
      </c>
      <c r="D2167" s="34" t="s">
        <v>3419</v>
      </c>
      <c r="E2167" s="34">
        <v>1826827</v>
      </c>
      <c r="F2167" s="34" t="s">
        <v>345</v>
      </c>
    </row>
    <row r="2168" spans="1:6" x14ac:dyDescent="0.2">
      <c r="A2168" s="34" t="s">
        <v>20</v>
      </c>
      <c r="B2168" s="34" t="s">
        <v>80</v>
      </c>
      <c r="C2168" s="34" t="s">
        <v>347</v>
      </c>
      <c r="D2168" s="34" t="s">
        <v>3420</v>
      </c>
      <c r="E2168" s="34">
        <v>1313657</v>
      </c>
      <c r="F2168" s="34" t="s">
        <v>330</v>
      </c>
    </row>
    <row r="2169" spans="1:6" x14ac:dyDescent="0.2">
      <c r="A2169" s="34" t="s">
        <v>20</v>
      </c>
      <c r="B2169" s="34" t="s">
        <v>81</v>
      </c>
      <c r="C2169" s="34" t="s">
        <v>347</v>
      </c>
      <c r="D2169" s="34" t="s">
        <v>3421</v>
      </c>
      <c r="E2169" s="34">
        <v>4182704</v>
      </c>
      <c r="F2169" s="34" t="s">
        <v>330</v>
      </c>
    </row>
    <row r="2170" spans="1:6" x14ac:dyDescent="0.2">
      <c r="A2170" s="34" t="s">
        <v>20</v>
      </c>
      <c r="B2170" s="34" t="s">
        <v>82</v>
      </c>
      <c r="C2170" s="34" t="s">
        <v>347</v>
      </c>
      <c r="D2170" s="34" t="s">
        <v>3422</v>
      </c>
      <c r="E2170" s="34">
        <v>2334647</v>
      </c>
      <c r="F2170" s="34" t="s">
        <v>341</v>
      </c>
    </row>
    <row r="2171" spans="1:6" x14ac:dyDescent="0.2">
      <c r="A2171" s="34" t="s">
        <v>20</v>
      </c>
      <c r="B2171" s="34" t="s">
        <v>83</v>
      </c>
      <c r="C2171" s="34" t="s">
        <v>347</v>
      </c>
      <c r="D2171" s="34" t="s">
        <v>3423</v>
      </c>
      <c r="E2171" s="34">
        <v>705525</v>
      </c>
      <c r="F2171" s="34" t="s">
        <v>337</v>
      </c>
    </row>
    <row r="2172" spans="1:6" x14ac:dyDescent="0.2">
      <c r="A2172" s="34" t="s">
        <v>20</v>
      </c>
      <c r="B2172" s="34" t="s">
        <v>84</v>
      </c>
      <c r="C2172" s="34" t="s">
        <v>347</v>
      </c>
      <c r="D2172" s="34" t="s">
        <v>3424</v>
      </c>
      <c r="E2172" s="34">
        <v>3782392</v>
      </c>
      <c r="F2172" s="34" t="s">
        <v>342</v>
      </c>
    </row>
    <row r="2173" spans="1:6" x14ac:dyDescent="0.2">
      <c r="A2173" s="34" t="s">
        <v>20</v>
      </c>
      <c r="B2173" s="34" t="s">
        <v>85</v>
      </c>
      <c r="C2173" s="34" t="s">
        <v>347</v>
      </c>
      <c r="D2173" s="34" t="s">
        <v>3425</v>
      </c>
      <c r="E2173" s="34">
        <v>1252068</v>
      </c>
      <c r="F2173" s="34" t="s">
        <v>333</v>
      </c>
    </row>
    <row r="2174" spans="1:6" x14ac:dyDescent="0.2">
      <c r="A2174" s="34" t="s">
        <v>20</v>
      </c>
      <c r="B2174" s="34" t="s">
        <v>86</v>
      </c>
      <c r="C2174" s="34" t="s">
        <v>347</v>
      </c>
      <c r="D2174" s="34" t="s">
        <v>3426</v>
      </c>
      <c r="E2174" s="34">
        <v>1116020</v>
      </c>
      <c r="F2174" s="34" t="s">
        <v>326</v>
      </c>
    </row>
    <row r="2175" spans="1:6" x14ac:dyDescent="0.2">
      <c r="A2175" s="34" t="s">
        <v>20</v>
      </c>
      <c r="B2175" s="34" t="s">
        <v>87</v>
      </c>
      <c r="C2175" s="34" t="s">
        <v>347</v>
      </c>
      <c r="D2175" s="34" t="s">
        <v>3427</v>
      </c>
      <c r="E2175" s="34">
        <v>1890481</v>
      </c>
      <c r="F2175" s="34" t="s">
        <v>336</v>
      </c>
    </row>
    <row r="2176" spans="1:6" x14ac:dyDescent="0.2">
      <c r="A2176" s="34" t="s">
        <v>20</v>
      </c>
      <c r="B2176" s="34" t="s">
        <v>88</v>
      </c>
      <c r="C2176" s="34" t="s">
        <v>347</v>
      </c>
      <c r="D2176" s="34" t="s">
        <v>3428</v>
      </c>
      <c r="E2176" s="34">
        <v>12405770</v>
      </c>
      <c r="F2176" s="34" t="s">
        <v>331</v>
      </c>
    </row>
    <row r="2177" spans="1:6" x14ac:dyDescent="0.2">
      <c r="A2177" s="34" t="s">
        <v>20</v>
      </c>
      <c r="B2177" s="34" t="s">
        <v>89</v>
      </c>
      <c r="C2177" s="34" t="s">
        <v>347</v>
      </c>
      <c r="D2177" s="34" t="s">
        <v>3429</v>
      </c>
      <c r="E2177" s="34">
        <v>772472</v>
      </c>
      <c r="F2177" s="34"/>
    </row>
    <row r="2178" spans="1:6" x14ac:dyDescent="0.2">
      <c r="A2178" s="34" t="s">
        <v>20</v>
      </c>
      <c r="B2178" s="34" t="s">
        <v>90</v>
      </c>
      <c r="C2178" s="34" t="s">
        <v>347</v>
      </c>
      <c r="D2178" s="34" t="s">
        <v>3430</v>
      </c>
      <c r="E2178" s="34">
        <v>7128235</v>
      </c>
      <c r="F2178" s="34" t="s">
        <v>346</v>
      </c>
    </row>
    <row r="2179" spans="1:6" x14ac:dyDescent="0.2">
      <c r="A2179" s="34" t="s">
        <v>20</v>
      </c>
      <c r="B2179" s="34" t="s">
        <v>91</v>
      </c>
      <c r="C2179" s="34" t="s">
        <v>347</v>
      </c>
      <c r="D2179" s="34" t="s">
        <v>3431</v>
      </c>
      <c r="E2179" s="34">
        <v>1744284</v>
      </c>
      <c r="F2179" s="34" t="s">
        <v>339</v>
      </c>
    </row>
    <row r="2180" spans="1:6" x14ac:dyDescent="0.2">
      <c r="A2180" s="34" t="s">
        <v>20</v>
      </c>
      <c r="B2180" s="34" t="s">
        <v>92</v>
      </c>
      <c r="C2180" s="34" t="s">
        <v>347</v>
      </c>
      <c r="D2180" s="34" t="s">
        <v>3432</v>
      </c>
      <c r="E2180" s="34">
        <v>514904</v>
      </c>
      <c r="F2180" s="34" t="s">
        <v>337</v>
      </c>
    </row>
    <row r="2181" spans="1:6" x14ac:dyDescent="0.2">
      <c r="A2181" s="34" t="s">
        <v>20</v>
      </c>
      <c r="B2181" s="34" t="s">
        <v>93</v>
      </c>
      <c r="C2181" s="34" t="s">
        <v>347</v>
      </c>
      <c r="D2181" s="34" t="s">
        <v>3433</v>
      </c>
      <c r="E2181" s="34">
        <v>1723135</v>
      </c>
      <c r="F2181" s="34" t="s">
        <v>326</v>
      </c>
    </row>
    <row r="2182" spans="1:6" x14ac:dyDescent="0.2">
      <c r="A2182" s="34" t="s">
        <v>20</v>
      </c>
      <c r="B2182" s="34" t="s">
        <v>94</v>
      </c>
      <c r="C2182" s="34" t="s">
        <v>347</v>
      </c>
      <c r="D2182" s="34" t="s">
        <v>3434</v>
      </c>
      <c r="E2182" s="34">
        <v>1294689</v>
      </c>
      <c r="F2182" s="34" t="s">
        <v>328</v>
      </c>
    </row>
    <row r="2183" spans="1:6" x14ac:dyDescent="0.2">
      <c r="A2183" s="34" t="s">
        <v>20</v>
      </c>
      <c r="B2183" s="34" t="s">
        <v>95</v>
      </c>
      <c r="C2183" s="34" t="s">
        <v>347</v>
      </c>
      <c r="D2183" s="34" t="s">
        <v>3435</v>
      </c>
      <c r="E2183" s="34">
        <v>745384</v>
      </c>
      <c r="F2183" s="34" t="s">
        <v>334</v>
      </c>
    </row>
    <row r="2184" spans="1:6" x14ac:dyDescent="0.2">
      <c r="A2184" s="34" t="s">
        <v>20</v>
      </c>
      <c r="B2184" s="34" t="s">
        <v>96</v>
      </c>
      <c r="C2184" s="34" t="s">
        <v>347</v>
      </c>
      <c r="D2184" s="34" t="s">
        <v>3436</v>
      </c>
      <c r="E2184" s="34">
        <v>1665040</v>
      </c>
      <c r="F2184" s="34" t="s">
        <v>335</v>
      </c>
    </row>
    <row r="2185" spans="1:6" x14ac:dyDescent="0.2">
      <c r="A2185" s="34" t="s">
        <v>20</v>
      </c>
      <c r="B2185" s="34" t="s">
        <v>97</v>
      </c>
      <c r="C2185" s="34" t="s">
        <v>347</v>
      </c>
      <c r="D2185" s="34" t="s">
        <v>3437</v>
      </c>
      <c r="E2185" s="34">
        <v>1826044</v>
      </c>
      <c r="F2185" s="34" t="s">
        <v>339</v>
      </c>
    </row>
    <row r="2186" spans="1:6" x14ac:dyDescent="0.2">
      <c r="A2186" s="34" t="s">
        <v>20</v>
      </c>
      <c r="B2186" s="34" t="s">
        <v>98</v>
      </c>
      <c r="C2186" s="34" t="s">
        <v>347</v>
      </c>
      <c r="D2186" s="34" t="s">
        <v>3438</v>
      </c>
      <c r="E2186" s="34">
        <v>1419448</v>
      </c>
      <c r="F2186" s="34" t="s">
        <v>336</v>
      </c>
    </row>
    <row r="2187" spans="1:6" x14ac:dyDescent="0.2">
      <c r="A2187" s="34" t="s">
        <v>20</v>
      </c>
      <c r="B2187" s="34" t="s">
        <v>99</v>
      </c>
      <c r="C2187" s="34" t="s">
        <v>347</v>
      </c>
      <c r="D2187" s="34" t="s">
        <v>3439</v>
      </c>
      <c r="E2187" s="34">
        <v>4724159</v>
      </c>
      <c r="F2187" s="34" t="s">
        <v>344</v>
      </c>
    </row>
    <row r="2188" spans="1:6" x14ac:dyDescent="0.2">
      <c r="A2188" s="34" t="s">
        <v>20</v>
      </c>
      <c r="B2188" s="34" t="s">
        <v>100</v>
      </c>
      <c r="C2188" s="34" t="s">
        <v>347</v>
      </c>
      <c r="D2188" s="34" t="s">
        <v>3440</v>
      </c>
      <c r="E2188" s="34">
        <v>2247574</v>
      </c>
      <c r="F2188" s="34" t="s">
        <v>339</v>
      </c>
    </row>
    <row r="2189" spans="1:6" x14ac:dyDescent="0.2">
      <c r="A2189" s="34" t="s">
        <v>20</v>
      </c>
      <c r="B2189" s="34" t="s">
        <v>101</v>
      </c>
      <c r="C2189" s="34" t="s">
        <v>347</v>
      </c>
      <c r="D2189" s="34" t="s">
        <v>3441</v>
      </c>
      <c r="E2189" s="34">
        <v>12177744</v>
      </c>
      <c r="F2189" s="34" t="s">
        <v>342</v>
      </c>
    </row>
    <row r="2190" spans="1:6" x14ac:dyDescent="0.2">
      <c r="A2190" s="34" t="s">
        <v>20</v>
      </c>
      <c r="B2190" s="34" t="s">
        <v>102</v>
      </c>
      <c r="C2190" s="34" t="s">
        <v>347</v>
      </c>
      <c r="D2190" s="34" t="s">
        <v>3442</v>
      </c>
      <c r="E2190" s="34">
        <v>1278118</v>
      </c>
      <c r="F2190" s="34" t="s">
        <v>342</v>
      </c>
    </row>
    <row r="2191" spans="1:6" x14ac:dyDescent="0.2">
      <c r="A2191" s="34" t="s">
        <v>20</v>
      </c>
      <c r="B2191" s="34" t="s">
        <v>103</v>
      </c>
      <c r="C2191" s="34" t="s">
        <v>347</v>
      </c>
      <c r="D2191" s="34" t="s">
        <v>3443</v>
      </c>
      <c r="E2191" s="34">
        <v>539613</v>
      </c>
      <c r="F2191" s="34" t="s">
        <v>324</v>
      </c>
    </row>
    <row r="2192" spans="1:6" x14ac:dyDescent="0.2">
      <c r="A2192" s="34" t="s">
        <v>20</v>
      </c>
      <c r="B2192" s="34" t="s">
        <v>104</v>
      </c>
      <c r="C2192" s="34" t="s">
        <v>347</v>
      </c>
      <c r="D2192" s="34" t="s">
        <v>3444</v>
      </c>
      <c r="E2192" s="34">
        <v>2065826</v>
      </c>
      <c r="F2192" s="34" t="s">
        <v>336</v>
      </c>
    </row>
    <row r="2193" spans="1:6" x14ac:dyDescent="0.2">
      <c r="A2193" s="34" t="s">
        <v>20</v>
      </c>
      <c r="B2193" s="34" t="s">
        <v>105</v>
      </c>
      <c r="C2193" s="34" t="s">
        <v>347</v>
      </c>
      <c r="D2193" s="34" t="s">
        <v>3445</v>
      </c>
      <c r="E2193" s="34">
        <v>5398719</v>
      </c>
      <c r="F2193" s="34" t="s">
        <v>335</v>
      </c>
    </row>
    <row r="2194" spans="1:6" x14ac:dyDescent="0.2">
      <c r="A2194" s="34" t="s">
        <v>20</v>
      </c>
      <c r="B2194" s="34" t="s">
        <v>106</v>
      </c>
      <c r="C2194" s="34" t="s">
        <v>347</v>
      </c>
      <c r="D2194" s="34" t="s">
        <v>3446</v>
      </c>
      <c r="E2194" s="34">
        <v>585162</v>
      </c>
      <c r="F2194" s="34" t="s">
        <v>337</v>
      </c>
    </row>
    <row r="2195" spans="1:6" x14ac:dyDescent="0.2">
      <c r="A2195" s="34" t="s">
        <v>20</v>
      </c>
      <c r="B2195" s="34" t="s">
        <v>107</v>
      </c>
      <c r="C2195" s="34" t="s">
        <v>347</v>
      </c>
      <c r="D2195" s="34" t="s">
        <v>3447</v>
      </c>
      <c r="E2195" s="34">
        <v>338494</v>
      </c>
      <c r="F2195" s="34" t="s">
        <v>334</v>
      </c>
    </row>
    <row r="2196" spans="1:6" x14ac:dyDescent="0.2">
      <c r="A2196" s="34" t="s">
        <v>20</v>
      </c>
      <c r="B2196" s="34" t="s">
        <v>108</v>
      </c>
      <c r="C2196" s="34" t="s">
        <v>347</v>
      </c>
      <c r="D2196" s="34" t="s">
        <v>3448</v>
      </c>
      <c r="E2196" s="34">
        <v>2279042</v>
      </c>
      <c r="F2196" s="34" t="s">
        <v>337</v>
      </c>
    </row>
    <row r="2197" spans="1:6" x14ac:dyDescent="0.2">
      <c r="A2197" s="34" t="s">
        <v>20</v>
      </c>
      <c r="B2197" s="34" t="s">
        <v>109</v>
      </c>
      <c r="C2197" s="34" t="s">
        <v>347</v>
      </c>
      <c r="D2197" s="34" t="s">
        <v>3449</v>
      </c>
      <c r="E2197" s="34">
        <v>1206961</v>
      </c>
      <c r="F2197" s="34" t="s">
        <v>324</v>
      </c>
    </row>
    <row r="2198" spans="1:6" x14ac:dyDescent="0.2">
      <c r="A2198" s="34" t="s">
        <v>20</v>
      </c>
      <c r="B2198" s="34" t="s">
        <v>110</v>
      </c>
      <c r="C2198" s="34" t="s">
        <v>347</v>
      </c>
      <c r="D2198" s="34" t="s">
        <v>3450</v>
      </c>
      <c r="E2198" s="34">
        <v>3147838</v>
      </c>
      <c r="F2198" s="34" t="s">
        <v>343</v>
      </c>
    </row>
    <row r="2199" spans="1:6" x14ac:dyDescent="0.2">
      <c r="A2199" s="34" t="s">
        <v>20</v>
      </c>
      <c r="B2199" s="34" t="s">
        <v>111</v>
      </c>
      <c r="C2199" s="34" t="s">
        <v>347</v>
      </c>
      <c r="D2199" s="34" t="s">
        <v>3451</v>
      </c>
      <c r="E2199" s="34">
        <v>3649723</v>
      </c>
      <c r="F2199" s="34" t="s">
        <v>340</v>
      </c>
    </row>
    <row r="2200" spans="1:6" x14ac:dyDescent="0.2">
      <c r="A2200" s="34" t="s">
        <v>20</v>
      </c>
      <c r="B2200" s="34" t="s">
        <v>112</v>
      </c>
      <c r="C2200" s="34" t="s">
        <v>347</v>
      </c>
      <c r="D2200" s="34" t="s">
        <v>3452</v>
      </c>
      <c r="E2200" s="34">
        <v>2559304</v>
      </c>
      <c r="F2200" s="34" t="s">
        <v>325</v>
      </c>
    </row>
    <row r="2201" spans="1:6" x14ac:dyDescent="0.2">
      <c r="A2201" s="34" t="s">
        <v>20</v>
      </c>
      <c r="B2201" s="34" t="s">
        <v>113</v>
      </c>
      <c r="C2201" s="34" t="s">
        <v>347</v>
      </c>
      <c r="D2201" s="34" t="s">
        <v>3453</v>
      </c>
      <c r="E2201" s="34">
        <v>1062866</v>
      </c>
      <c r="F2201" s="34" t="s">
        <v>327</v>
      </c>
    </row>
    <row r="2202" spans="1:6" x14ac:dyDescent="0.2">
      <c r="A2202" s="34" t="s">
        <v>20</v>
      </c>
      <c r="B2202" s="34" t="s">
        <v>114</v>
      </c>
      <c r="C2202" s="34" t="s">
        <v>347</v>
      </c>
      <c r="D2202" s="34" t="s">
        <v>3454</v>
      </c>
      <c r="E2202" s="34">
        <v>4303942</v>
      </c>
      <c r="F2202" s="34" t="s">
        <v>327</v>
      </c>
    </row>
    <row r="2203" spans="1:6" x14ac:dyDescent="0.2">
      <c r="A2203" s="34" t="s">
        <v>20</v>
      </c>
      <c r="B2203" s="34" t="s">
        <v>115</v>
      </c>
      <c r="C2203" s="34" t="s">
        <v>347</v>
      </c>
      <c r="D2203" s="34" t="s">
        <v>3455</v>
      </c>
      <c r="E2203" s="34">
        <v>4685817</v>
      </c>
      <c r="F2203" s="34" t="s">
        <v>345</v>
      </c>
    </row>
    <row r="2204" spans="1:6" x14ac:dyDescent="0.2">
      <c r="A2204" s="34" t="s">
        <v>20</v>
      </c>
      <c r="B2204" s="34" t="s">
        <v>116</v>
      </c>
      <c r="C2204" s="34" t="s">
        <v>347</v>
      </c>
      <c r="D2204" s="34" t="s">
        <v>3456</v>
      </c>
      <c r="E2204" s="34">
        <v>5012418</v>
      </c>
      <c r="F2204" s="34" t="s">
        <v>328</v>
      </c>
    </row>
    <row r="2205" spans="1:6" x14ac:dyDescent="0.2">
      <c r="A2205" s="34" t="s">
        <v>20</v>
      </c>
      <c r="B2205" s="34" t="s">
        <v>117</v>
      </c>
      <c r="C2205" s="34" t="s">
        <v>347</v>
      </c>
      <c r="D2205" s="34" t="s">
        <v>3457</v>
      </c>
      <c r="E2205" s="34">
        <v>12947864</v>
      </c>
      <c r="F2205" s="34" t="s">
        <v>343</v>
      </c>
    </row>
    <row r="2206" spans="1:6" x14ac:dyDescent="0.2">
      <c r="A2206" s="34" t="s">
        <v>20</v>
      </c>
      <c r="B2206" s="34" t="s">
        <v>118</v>
      </c>
      <c r="C2206" s="34" t="s">
        <v>347</v>
      </c>
      <c r="D2206" s="34" t="s">
        <v>3458</v>
      </c>
      <c r="E2206" s="34">
        <v>4309526</v>
      </c>
      <c r="F2206" s="34" t="s">
        <v>339</v>
      </c>
    </row>
    <row r="2207" spans="1:6" x14ac:dyDescent="0.2">
      <c r="A2207" s="34" t="s">
        <v>20</v>
      </c>
      <c r="B2207" s="34" t="s">
        <v>119</v>
      </c>
      <c r="C2207" s="34" t="s">
        <v>347</v>
      </c>
      <c r="D2207" s="34" t="s">
        <v>3459</v>
      </c>
      <c r="E2207" s="34">
        <v>702823</v>
      </c>
      <c r="F2207" s="34" t="s">
        <v>334</v>
      </c>
    </row>
    <row r="2208" spans="1:6" x14ac:dyDescent="0.2">
      <c r="A2208" s="34" t="s">
        <v>20</v>
      </c>
      <c r="B2208" s="34" t="s">
        <v>120</v>
      </c>
      <c r="C2208" s="34" t="s">
        <v>347</v>
      </c>
      <c r="D2208" s="34" t="s">
        <v>3460</v>
      </c>
      <c r="E2208" s="34">
        <v>1429126</v>
      </c>
      <c r="F2208" s="34" t="s">
        <v>324</v>
      </c>
    </row>
    <row r="2209" spans="1:6" x14ac:dyDescent="0.2">
      <c r="A2209" s="34" t="s">
        <v>20</v>
      </c>
      <c r="B2209" s="34" t="s">
        <v>121</v>
      </c>
      <c r="C2209" s="34" t="s">
        <v>347</v>
      </c>
      <c r="D2209" s="34" t="s">
        <v>3461</v>
      </c>
      <c r="E2209" s="34">
        <v>7669559</v>
      </c>
      <c r="F2209" s="34" t="s">
        <v>342</v>
      </c>
    </row>
    <row r="2210" spans="1:6" x14ac:dyDescent="0.2">
      <c r="A2210" s="34" t="s">
        <v>20</v>
      </c>
      <c r="B2210" s="34" t="s">
        <v>122</v>
      </c>
      <c r="C2210" s="34" t="s">
        <v>347</v>
      </c>
      <c r="D2210" s="34" t="s">
        <v>3462</v>
      </c>
      <c r="E2210" s="34">
        <v>1442264</v>
      </c>
      <c r="F2210" s="34" t="s">
        <v>335</v>
      </c>
    </row>
    <row r="2211" spans="1:6" x14ac:dyDescent="0.2">
      <c r="A2211" s="34" t="s">
        <v>20</v>
      </c>
      <c r="B2211" s="34" t="s">
        <v>123</v>
      </c>
      <c r="C2211" s="34" t="s">
        <v>347</v>
      </c>
      <c r="D2211" s="34" t="s">
        <v>3463</v>
      </c>
      <c r="E2211" s="34">
        <v>1384101</v>
      </c>
      <c r="F2211" s="34" t="s">
        <v>338</v>
      </c>
    </row>
    <row r="2212" spans="1:6" x14ac:dyDescent="0.2">
      <c r="A2212" s="34" t="s">
        <v>20</v>
      </c>
      <c r="B2212" s="34" t="s">
        <v>124</v>
      </c>
      <c r="C2212" s="34" t="s">
        <v>347</v>
      </c>
      <c r="D2212" s="34" t="s">
        <v>3464</v>
      </c>
      <c r="E2212" s="34">
        <v>1286627</v>
      </c>
      <c r="F2212" s="34"/>
    </row>
    <row r="2213" spans="1:6" x14ac:dyDescent="0.2">
      <c r="A2213" s="34" t="s">
        <v>20</v>
      </c>
      <c r="B2213" s="34" t="s">
        <v>125</v>
      </c>
      <c r="C2213" s="34" t="s">
        <v>347</v>
      </c>
      <c r="D2213" s="34" t="s">
        <v>3465</v>
      </c>
      <c r="E2213" s="34">
        <v>559307</v>
      </c>
      <c r="F2213" s="34" t="s">
        <v>333</v>
      </c>
    </row>
    <row r="2214" spans="1:6" x14ac:dyDescent="0.2">
      <c r="A2214" s="34" t="s">
        <v>20</v>
      </c>
      <c r="B2214" s="34" t="s">
        <v>126</v>
      </c>
      <c r="C2214" s="34" t="s">
        <v>347</v>
      </c>
      <c r="D2214" s="34" t="s">
        <v>3466</v>
      </c>
      <c r="E2214" s="34">
        <v>373158</v>
      </c>
      <c r="F2214" s="34" t="s">
        <v>337</v>
      </c>
    </row>
    <row r="2215" spans="1:6" x14ac:dyDescent="0.2">
      <c r="A2215" s="34" t="s">
        <v>20</v>
      </c>
      <c r="B2215" s="34" t="s">
        <v>127</v>
      </c>
      <c r="C2215" s="34" t="s">
        <v>347</v>
      </c>
      <c r="D2215" s="34" t="s">
        <v>3467</v>
      </c>
      <c r="E2215" s="34">
        <v>3411425</v>
      </c>
      <c r="F2215" s="34" t="s">
        <v>335</v>
      </c>
    </row>
    <row r="2216" spans="1:6" x14ac:dyDescent="0.2">
      <c r="A2216" s="34" t="s">
        <v>20</v>
      </c>
      <c r="B2216" s="34" t="s">
        <v>128</v>
      </c>
      <c r="C2216" s="34" t="s">
        <v>347</v>
      </c>
      <c r="D2216" s="34" t="s">
        <v>3468</v>
      </c>
      <c r="E2216" s="34">
        <v>733593</v>
      </c>
      <c r="F2216" s="34" t="s">
        <v>337</v>
      </c>
    </row>
    <row r="2217" spans="1:6" x14ac:dyDescent="0.2">
      <c r="A2217" s="34" t="s">
        <v>20</v>
      </c>
      <c r="B2217" s="34" t="s">
        <v>129</v>
      </c>
      <c r="C2217" s="34" t="s">
        <v>347</v>
      </c>
      <c r="D2217" s="34" t="s">
        <v>3469</v>
      </c>
      <c r="E2217" s="34">
        <v>1231495</v>
      </c>
      <c r="F2217" s="34" t="s">
        <v>342</v>
      </c>
    </row>
    <row r="2218" spans="1:6" x14ac:dyDescent="0.2">
      <c r="A2218" s="34" t="s">
        <v>20</v>
      </c>
      <c r="B2218" s="34" t="s">
        <v>130</v>
      </c>
      <c r="C2218" s="34" t="s">
        <v>347</v>
      </c>
      <c r="D2218" s="34" t="s">
        <v>3470</v>
      </c>
      <c r="E2218" s="34">
        <v>507751</v>
      </c>
      <c r="F2218" s="34" t="s">
        <v>336</v>
      </c>
    </row>
    <row r="2219" spans="1:6" x14ac:dyDescent="0.2">
      <c r="A2219" s="34" t="s">
        <v>20</v>
      </c>
      <c r="B2219" s="34" t="s">
        <v>131</v>
      </c>
      <c r="C2219" s="34" t="s">
        <v>347</v>
      </c>
      <c r="D2219" s="34" t="s">
        <v>3471</v>
      </c>
      <c r="E2219" s="34">
        <v>9151403</v>
      </c>
      <c r="F2219" s="34" t="s">
        <v>343</v>
      </c>
    </row>
    <row r="2220" spans="1:6" x14ac:dyDescent="0.2">
      <c r="A2220" s="34" t="s">
        <v>20</v>
      </c>
      <c r="B2220" s="34" t="s">
        <v>132</v>
      </c>
      <c r="C2220" s="34" t="s">
        <v>347</v>
      </c>
      <c r="D2220" s="34" t="s">
        <v>3472</v>
      </c>
      <c r="E2220" s="34">
        <v>2712911</v>
      </c>
      <c r="F2220" s="34" t="s">
        <v>335</v>
      </c>
    </row>
    <row r="2221" spans="1:6" x14ac:dyDescent="0.2">
      <c r="A2221" s="34" t="s">
        <v>20</v>
      </c>
      <c r="B2221" s="34" t="s">
        <v>133</v>
      </c>
      <c r="C2221" s="34" t="s">
        <v>347</v>
      </c>
      <c r="D2221" s="34" t="s">
        <v>3473</v>
      </c>
      <c r="E2221" s="34">
        <v>1656728</v>
      </c>
      <c r="F2221" s="34" t="s">
        <v>329</v>
      </c>
    </row>
    <row r="2222" spans="1:6" x14ac:dyDescent="0.2">
      <c r="A2222" s="34" t="s">
        <v>20</v>
      </c>
      <c r="B2222" s="34" t="s">
        <v>134</v>
      </c>
      <c r="C2222" s="34" t="s">
        <v>347</v>
      </c>
      <c r="D2222" s="34" t="s">
        <v>3474</v>
      </c>
      <c r="E2222" s="34">
        <v>6120029</v>
      </c>
      <c r="F2222" s="34" t="s">
        <v>335</v>
      </c>
    </row>
    <row r="2223" spans="1:6" x14ac:dyDescent="0.2">
      <c r="A2223" s="34" t="s">
        <v>20</v>
      </c>
      <c r="B2223" s="34" t="s">
        <v>135</v>
      </c>
      <c r="C2223" s="34" t="s">
        <v>347</v>
      </c>
      <c r="D2223" s="34" t="s">
        <v>3475</v>
      </c>
      <c r="E2223" s="34">
        <v>13051103</v>
      </c>
      <c r="F2223" s="34" t="s">
        <v>345</v>
      </c>
    </row>
    <row r="2224" spans="1:6" x14ac:dyDescent="0.2">
      <c r="A2224" s="34" t="s">
        <v>20</v>
      </c>
      <c r="B2224" s="34" t="s">
        <v>136</v>
      </c>
      <c r="C2224" s="34" t="s">
        <v>347</v>
      </c>
      <c r="D2224" s="34" t="s">
        <v>3476</v>
      </c>
      <c r="E2224" s="34">
        <v>2244761</v>
      </c>
      <c r="F2224" s="34" t="s">
        <v>346</v>
      </c>
    </row>
    <row r="2225" spans="1:6" x14ac:dyDescent="0.2">
      <c r="A2225" s="34" t="s">
        <v>20</v>
      </c>
      <c r="B2225" s="34" t="s">
        <v>137</v>
      </c>
      <c r="C2225" s="34" t="s">
        <v>347</v>
      </c>
      <c r="D2225" s="34" t="s">
        <v>3477</v>
      </c>
      <c r="E2225" s="34">
        <v>3166053</v>
      </c>
      <c r="F2225" s="34"/>
    </row>
    <row r="2226" spans="1:6" x14ac:dyDescent="0.2">
      <c r="A2226" s="34" t="s">
        <v>20</v>
      </c>
      <c r="B2226" s="34" t="s">
        <v>138</v>
      </c>
      <c r="C2226" s="34" t="s">
        <v>347</v>
      </c>
      <c r="D2226" s="34" t="s">
        <v>3478</v>
      </c>
      <c r="E2226" s="34">
        <v>3555491</v>
      </c>
      <c r="F2226" s="34" t="s">
        <v>328</v>
      </c>
    </row>
    <row r="2227" spans="1:6" x14ac:dyDescent="0.2">
      <c r="A2227" s="34" t="s">
        <v>20</v>
      </c>
      <c r="B2227" s="34" t="s">
        <v>139</v>
      </c>
      <c r="C2227" s="34" t="s">
        <v>347</v>
      </c>
      <c r="D2227" s="34" t="s">
        <v>3479</v>
      </c>
      <c r="E2227" s="34">
        <v>3310947</v>
      </c>
      <c r="F2227" s="34" t="s">
        <v>328</v>
      </c>
    </row>
    <row r="2228" spans="1:6" x14ac:dyDescent="0.2">
      <c r="A2228" s="34" t="s">
        <v>20</v>
      </c>
      <c r="B2228" s="34" t="s">
        <v>140</v>
      </c>
      <c r="C2228" s="34" t="s">
        <v>347</v>
      </c>
      <c r="D2228" s="34" t="s">
        <v>3480</v>
      </c>
      <c r="E2228" s="34">
        <v>3525308</v>
      </c>
      <c r="F2228" s="34" t="s">
        <v>333</v>
      </c>
    </row>
    <row r="2229" spans="1:6" x14ac:dyDescent="0.2">
      <c r="A2229" s="34" t="s">
        <v>20</v>
      </c>
      <c r="B2229" s="34" t="s">
        <v>141</v>
      </c>
      <c r="C2229" s="34" t="s">
        <v>347</v>
      </c>
      <c r="D2229" s="34" t="s">
        <v>3481</v>
      </c>
      <c r="E2229" s="34">
        <v>11003081</v>
      </c>
      <c r="F2229" s="34" t="s">
        <v>338</v>
      </c>
    </row>
    <row r="2230" spans="1:6" x14ac:dyDescent="0.2">
      <c r="A2230" s="34" t="s">
        <v>20</v>
      </c>
      <c r="B2230" s="34" t="s">
        <v>142</v>
      </c>
      <c r="C2230" s="34" t="s">
        <v>347</v>
      </c>
      <c r="D2230" s="34" t="s">
        <v>3482</v>
      </c>
      <c r="E2230" s="34">
        <v>53805274</v>
      </c>
      <c r="F2230" s="34" t="s">
        <v>331</v>
      </c>
    </row>
    <row r="2231" spans="1:6" x14ac:dyDescent="0.2">
      <c r="A2231" s="34" t="s">
        <v>20</v>
      </c>
      <c r="B2231" s="34" t="s">
        <v>143</v>
      </c>
      <c r="C2231" s="34" t="s">
        <v>347</v>
      </c>
      <c r="D2231" s="34" t="s">
        <v>3483</v>
      </c>
      <c r="E2231" s="34">
        <v>9945069</v>
      </c>
      <c r="F2231" s="34" t="s">
        <v>328</v>
      </c>
    </row>
    <row r="2232" spans="1:6" x14ac:dyDescent="0.2">
      <c r="A2232" s="34" t="s">
        <v>20</v>
      </c>
      <c r="B2232" s="34" t="s">
        <v>144</v>
      </c>
      <c r="C2232" s="34" t="s">
        <v>347</v>
      </c>
      <c r="D2232" s="34" t="s">
        <v>3484</v>
      </c>
      <c r="E2232" s="34">
        <v>17360749</v>
      </c>
      <c r="F2232" s="34" t="s">
        <v>331</v>
      </c>
    </row>
    <row r="2233" spans="1:6" x14ac:dyDescent="0.2">
      <c r="A2233" s="34" t="s">
        <v>20</v>
      </c>
      <c r="B2233" s="34" t="s">
        <v>145</v>
      </c>
      <c r="C2233" s="34" t="s">
        <v>347</v>
      </c>
      <c r="D2233" s="34" t="s">
        <v>3485</v>
      </c>
      <c r="E2233" s="34">
        <v>2418395</v>
      </c>
      <c r="F2233" s="34" t="s">
        <v>330</v>
      </c>
    </row>
    <row r="2234" spans="1:6" x14ac:dyDescent="0.2">
      <c r="A2234" s="34" t="s">
        <v>20</v>
      </c>
      <c r="B2234" s="34" t="s">
        <v>146</v>
      </c>
      <c r="C2234" s="34" t="s">
        <v>347</v>
      </c>
      <c r="D2234" s="34" t="s">
        <v>3486</v>
      </c>
      <c r="E2234" s="34">
        <v>1321770</v>
      </c>
      <c r="F2234" s="34" t="s">
        <v>342</v>
      </c>
    </row>
    <row r="2235" spans="1:6" x14ac:dyDescent="0.2">
      <c r="A2235" s="34" t="s">
        <v>20</v>
      </c>
      <c r="B2235" s="34" t="s">
        <v>147</v>
      </c>
      <c r="C2235" s="34" t="s">
        <v>347</v>
      </c>
      <c r="D2235" s="34" t="s">
        <v>3487</v>
      </c>
      <c r="E2235" s="34">
        <v>3332964</v>
      </c>
      <c r="F2235" s="34" t="s">
        <v>339</v>
      </c>
    </row>
    <row r="2236" spans="1:6" x14ac:dyDescent="0.2">
      <c r="A2236" s="34" t="s">
        <v>20</v>
      </c>
      <c r="B2236" s="34" t="s">
        <v>148</v>
      </c>
      <c r="C2236" s="34" t="s">
        <v>347</v>
      </c>
      <c r="D2236" s="34" t="s">
        <v>3488</v>
      </c>
      <c r="E2236" s="34">
        <v>1506126</v>
      </c>
      <c r="F2236" s="34" t="s">
        <v>324</v>
      </c>
    </row>
    <row r="2237" spans="1:6" x14ac:dyDescent="0.2">
      <c r="A2237" s="34" t="s">
        <v>20</v>
      </c>
      <c r="B2237" s="34" t="s">
        <v>149</v>
      </c>
      <c r="C2237" s="34" t="s">
        <v>347</v>
      </c>
      <c r="D2237" s="34" t="s">
        <v>3489</v>
      </c>
      <c r="E2237" s="34">
        <v>2604107</v>
      </c>
      <c r="F2237" s="34" t="s">
        <v>332</v>
      </c>
    </row>
    <row r="2238" spans="1:6" x14ac:dyDescent="0.2">
      <c r="A2238" s="34" t="s">
        <v>20</v>
      </c>
      <c r="B2238" s="34" t="s">
        <v>150</v>
      </c>
      <c r="C2238" s="34" t="s">
        <v>347</v>
      </c>
      <c r="D2238" s="34" t="s">
        <v>3490</v>
      </c>
      <c r="E2238" s="34">
        <v>4561305</v>
      </c>
      <c r="F2238" s="34" t="s">
        <v>331</v>
      </c>
    </row>
    <row r="2239" spans="1:6" x14ac:dyDescent="0.2">
      <c r="A2239" s="34" t="s">
        <v>20</v>
      </c>
      <c r="B2239" s="34" t="s">
        <v>151</v>
      </c>
      <c r="C2239" s="34" t="s">
        <v>347</v>
      </c>
      <c r="D2239" s="34" t="s">
        <v>3491</v>
      </c>
      <c r="E2239" s="34">
        <v>10708047</v>
      </c>
      <c r="F2239" s="34" t="s">
        <v>343</v>
      </c>
    </row>
    <row r="2240" spans="1:6" x14ac:dyDescent="0.2">
      <c r="A2240" s="34" t="s">
        <v>20</v>
      </c>
      <c r="B2240" s="34" t="s">
        <v>152</v>
      </c>
      <c r="C2240" s="34" t="s">
        <v>347</v>
      </c>
      <c r="D2240" s="34" t="s">
        <v>3492</v>
      </c>
      <c r="E2240" s="34">
        <v>3306530</v>
      </c>
      <c r="F2240" s="34" t="s">
        <v>326</v>
      </c>
    </row>
    <row r="2241" spans="1:6" x14ac:dyDescent="0.2">
      <c r="A2241" s="34" t="s">
        <v>20</v>
      </c>
      <c r="B2241" s="34" t="s">
        <v>153</v>
      </c>
      <c r="C2241" s="34" t="s">
        <v>347</v>
      </c>
      <c r="D2241" s="34" t="s">
        <v>3493</v>
      </c>
      <c r="E2241" s="34">
        <v>576665</v>
      </c>
      <c r="F2241" s="34" t="s">
        <v>335</v>
      </c>
    </row>
    <row r="2242" spans="1:6" x14ac:dyDescent="0.2">
      <c r="A2242" s="34" t="s">
        <v>20</v>
      </c>
      <c r="B2242" s="34" t="s">
        <v>154</v>
      </c>
      <c r="C2242" s="34" t="s">
        <v>347</v>
      </c>
      <c r="D2242" s="34" t="s">
        <v>3494</v>
      </c>
      <c r="E2242" s="34">
        <v>4214559</v>
      </c>
      <c r="F2242" s="34" t="s">
        <v>339</v>
      </c>
    </row>
    <row r="2243" spans="1:6" x14ac:dyDescent="0.2">
      <c r="A2243" s="34" t="s">
        <v>20</v>
      </c>
      <c r="B2243" s="34" t="s">
        <v>155</v>
      </c>
      <c r="C2243" s="34" t="s">
        <v>347</v>
      </c>
      <c r="D2243" s="34" t="s">
        <v>3495</v>
      </c>
      <c r="E2243" s="34">
        <v>3039998</v>
      </c>
      <c r="F2243" s="34" t="s">
        <v>338</v>
      </c>
    </row>
    <row r="2244" spans="1:6" x14ac:dyDescent="0.2">
      <c r="A2244" s="34" t="s">
        <v>20</v>
      </c>
      <c r="B2244" s="34" t="s">
        <v>156</v>
      </c>
      <c r="C2244" s="34" t="s">
        <v>347</v>
      </c>
      <c r="D2244" s="34" t="s">
        <v>3496</v>
      </c>
      <c r="E2244" s="34">
        <v>501711</v>
      </c>
      <c r="F2244" s="34" t="s">
        <v>337</v>
      </c>
    </row>
    <row r="2245" spans="1:6" x14ac:dyDescent="0.2">
      <c r="A2245" s="34" t="s">
        <v>20</v>
      </c>
      <c r="B2245" s="34" t="s">
        <v>157</v>
      </c>
      <c r="C2245" s="34" t="s">
        <v>347</v>
      </c>
      <c r="D2245" s="34" t="s">
        <v>3497</v>
      </c>
      <c r="E2245" s="34">
        <v>12225320</v>
      </c>
      <c r="F2245" s="34" t="s">
        <v>343</v>
      </c>
    </row>
    <row r="2246" spans="1:6" x14ac:dyDescent="0.2">
      <c r="A2246" s="34" t="s">
        <v>20</v>
      </c>
      <c r="B2246" s="34" t="s">
        <v>158</v>
      </c>
      <c r="C2246" s="34" t="s">
        <v>347</v>
      </c>
      <c r="D2246" s="34" t="s">
        <v>3498</v>
      </c>
      <c r="E2246" s="34">
        <v>1929933</v>
      </c>
      <c r="F2246" s="34" t="s">
        <v>342</v>
      </c>
    </row>
    <row r="2247" spans="1:6" x14ac:dyDescent="0.2">
      <c r="A2247" s="34" t="s">
        <v>20</v>
      </c>
      <c r="B2247" s="34" t="s">
        <v>159</v>
      </c>
      <c r="C2247" s="34" t="s">
        <v>347</v>
      </c>
      <c r="D2247" s="34" t="s">
        <v>3499</v>
      </c>
      <c r="E2247" s="34">
        <v>1463720</v>
      </c>
      <c r="F2247" s="34" t="s">
        <v>335</v>
      </c>
    </row>
    <row r="2248" spans="1:6" x14ac:dyDescent="0.2">
      <c r="A2248" s="34" t="s">
        <v>20</v>
      </c>
      <c r="B2248" s="34" t="s">
        <v>160</v>
      </c>
      <c r="C2248" s="34" t="s">
        <v>347</v>
      </c>
      <c r="D2248" s="34" t="s">
        <v>3500</v>
      </c>
      <c r="E2248" s="34">
        <v>1127159</v>
      </c>
      <c r="F2248" s="34" t="s">
        <v>341</v>
      </c>
    </row>
    <row r="2249" spans="1:6" x14ac:dyDescent="0.2">
      <c r="A2249" s="34" t="s">
        <v>20</v>
      </c>
      <c r="B2249" s="34" t="s">
        <v>161</v>
      </c>
      <c r="C2249" s="34" t="s">
        <v>347</v>
      </c>
      <c r="D2249" s="34" t="s">
        <v>3501</v>
      </c>
      <c r="E2249" s="34">
        <v>1306404</v>
      </c>
      <c r="F2249" s="34" t="s">
        <v>334</v>
      </c>
    </row>
    <row r="2250" spans="1:6" x14ac:dyDescent="0.2">
      <c r="A2250" s="34" t="s">
        <v>20</v>
      </c>
      <c r="B2250" s="34" t="s">
        <v>162</v>
      </c>
      <c r="C2250" s="34" t="s">
        <v>347</v>
      </c>
      <c r="D2250" s="34" t="s">
        <v>3502</v>
      </c>
      <c r="E2250" s="34">
        <v>537851</v>
      </c>
      <c r="F2250" s="34" t="s">
        <v>333</v>
      </c>
    </row>
    <row r="2251" spans="1:6" x14ac:dyDescent="0.2">
      <c r="A2251" s="34" t="s">
        <v>20</v>
      </c>
      <c r="B2251" s="34" t="s">
        <v>163</v>
      </c>
      <c r="C2251" s="34" t="s">
        <v>347</v>
      </c>
      <c r="D2251" s="34" t="s">
        <v>3503</v>
      </c>
      <c r="E2251" s="34">
        <v>1695767</v>
      </c>
      <c r="F2251" s="34" t="s">
        <v>342</v>
      </c>
    </row>
    <row r="2252" spans="1:6" x14ac:dyDescent="0.2">
      <c r="A2252" s="34" t="s">
        <v>20</v>
      </c>
      <c r="B2252" s="34" t="s">
        <v>164</v>
      </c>
      <c r="C2252" s="34" t="s">
        <v>347</v>
      </c>
      <c r="D2252" s="34" t="s">
        <v>3504</v>
      </c>
      <c r="E2252" s="34">
        <v>1162352</v>
      </c>
      <c r="F2252" s="34" t="s">
        <v>342</v>
      </c>
    </row>
    <row r="2253" spans="1:6" x14ac:dyDescent="0.2">
      <c r="A2253" s="34" t="s">
        <v>20</v>
      </c>
      <c r="B2253" s="34" t="s">
        <v>165</v>
      </c>
      <c r="C2253" s="34" t="s">
        <v>347</v>
      </c>
      <c r="D2253" s="34" t="s">
        <v>3505</v>
      </c>
      <c r="E2253" s="34">
        <v>1403416</v>
      </c>
      <c r="F2253" s="34" t="s">
        <v>332</v>
      </c>
    </row>
    <row r="2254" spans="1:6" x14ac:dyDescent="0.2">
      <c r="A2254" s="34" t="s">
        <v>20</v>
      </c>
      <c r="B2254" s="34" t="s">
        <v>166</v>
      </c>
      <c r="C2254" s="34" t="s">
        <v>347</v>
      </c>
      <c r="D2254" s="34" t="s">
        <v>3506</v>
      </c>
      <c r="E2254" s="34">
        <v>3509586</v>
      </c>
      <c r="F2254" s="34" t="s">
        <v>332</v>
      </c>
    </row>
    <row r="2255" spans="1:6" x14ac:dyDescent="0.2">
      <c r="A2255" s="34" t="s">
        <v>20</v>
      </c>
      <c r="B2255" s="34" t="s">
        <v>167</v>
      </c>
      <c r="C2255" s="34" t="s">
        <v>347</v>
      </c>
      <c r="D2255" s="34" t="s">
        <v>3507</v>
      </c>
      <c r="E2255" s="34">
        <v>1713748</v>
      </c>
      <c r="F2255" s="34" t="s">
        <v>332</v>
      </c>
    </row>
    <row r="2256" spans="1:6" x14ac:dyDescent="0.2">
      <c r="A2256" s="34" t="s">
        <v>20</v>
      </c>
      <c r="B2256" s="34" t="s">
        <v>168</v>
      </c>
      <c r="C2256" s="34" t="s">
        <v>347</v>
      </c>
      <c r="D2256" s="34" t="s">
        <v>3508</v>
      </c>
      <c r="E2256" s="34">
        <v>1567928</v>
      </c>
      <c r="F2256" s="34" t="s">
        <v>333</v>
      </c>
    </row>
    <row r="2257" spans="1:6" x14ac:dyDescent="0.2">
      <c r="A2257" s="34" t="s">
        <v>20</v>
      </c>
      <c r="B2257" s="34" t="s">
        <v>169</v>
      </c>
      <c r="C2257" s="34" t="s">
        <v>347</v>
      </c>
      <c r="D2257" s="34" t="s">
        <v>3509</v>
      </c>
      <c r="E2257" s="34">
        <v>4267156</v>
      </c>
      <c r="F2257" s="34" t="s">
        <v>331</v>
      </c>
    </row>
    <row r="2258" spans="1:6" x14ac:dyDescent="0.2">
      <c r="A2258" s="34" t="s">
        <v>20</v>
      </c>
      <c r="B2258" s="34" t="s">
        <v>170</v>
      </c>
      <c r="C2258" s="34" t="s">
        <v>347</v>
      </c>
      <c r="D2258" s="34" t="s">
        <v>3510</v>
      </c>
      <c r="E2258" s="34">
        <v>1665739</v>
      </c>
      <c r="F2258" s="34" t="s">
        <v>341</v>
      </c>
    </row>
    <row r="2259" spans="1:6" x14ac:dyDescent="0.2">
      <c r="A2259" s="34" t="s">
        <v>20</v>
      </c>
      <c r="B2259" s="34" t="s">
        <v>171</v>
      </c>
      <c r="C2259" s="34" t="s">
        <v>347</v>
      </c>
      <c r="D2259" s="34" t="s">
        <v>3511</v>
      </c>
      <c r="E2259" s="34">
        <v>621066</v>
      </c>
      <c r="F2259" s="34" t="s">
        <v>328</v>
      </c>
    </row>
    <row r="2260" spans="1:6" x14ac:dyDescent="0.2">
      <c r="A2260" s="34" t="s">
        <v>20</v>
      </c>
      <c r="B2260" s="34" t="s">
        <v>172</v>
      </c>
      <c r="C2260" s="34" t="s">
        <v>347</v>
      </c>
      <c r="D2260" s="34" t="s">
        <v>3512</v>
      </c>
      <c r="E2260" s="34">
        <v>952237</v>
      </c>
      <c r="F2260" s="34" t="s">
        <v>345</v>
      </c>
    </row>
    <row r="2261" spans="1:6" x14ac:dyDescent="0.2">
      <c r="A2261" s="34" t="s">
        <v>20</v>
      </c>
      <c r="B2261" s="34" t="s">
        <v>173</v>
      </c>
      <c r="C2261" s="34" t="s">
        <v>347</v>
      </c>
      <c r="D2261" s="34" t="s">
        <v>3513</v>
      </c>
      <c r="E2261" s="34">
        <v>274712</v>
      </c>
      <c r="F2261" s="34" t="s">
        <v>337</v>
      </c>
    </row>
    <row r="2262" spans="1:6" x14ac:dyDescent="0.2">
      <c r="A2262" s="34" t="s">
        <v>20</v>
      </c>
      <c r="B2262" s="34" t="s">
        <v>174</v>
      </c>
      <c r="C2262" s="34" t="s">
        <v>347</v>
      </c>
      <c r="D2262" s="34" t="s">
        <v>3514</v>
      </c>
      <c r="E2262" s="34">
        <v>1281980</v>
      </c>
      <c r="F2262" s="34" t="s">
        <v>344</v>
      </c>
    </row>
    <row r="2263" spans="1:6" x14ac:dyDescent="0.2">
      <c r="A2263" s="34" t="s">
        <v>20</v>
      </c>
      <c r="B2263" s="34" t="s">
        <v>175</v>
      </c>
      <c r="C2263" s="34" t="s">
        <v>347</v>
      </c>
      <c r="D2263" s="34" t="s">
        <v>3515</v>
      </c>
      <c r="E2263" s="34">
        <v>1271229</v>
      </c>
      <c r="F2263" s="34" t="s">
        <v>327</v>
      </c>
    </row>
    <row r="2264" spans="1:6" x14ac:dyDescent="0.2">
      <c r="A2264" s="34" t="s">
        <v>20</v>
      </c>
      <c r="B2264" s="34" t="s">
        <v>176</v>
      </c>
      <c r="C2264" s="34" t="s">
        <v>347</v>
      </c>
      <c r="D2264" s="34" t="s">
        <v>3516</v>
      </c>
      <c r="E2264" s="34">
        <v>1961437</v>
      </c>
      <c r="F2264" s="34" t="s">
        <v>342</v>
      </c>
    </row>
    <row r="2265" spans="1:6" x14ac:dyDescent="0.2">
      <c r="A2265" s="34" t="s">
        <v>20</v>
      </c>
      <c r="B2265" s="34" t="s">
        <v>177</v>
      </c>
      <c r="C2265" s="34" t="s">
        <v>347</v>
      </c>
      <c r="D2265" s="34" t="s">
        <v>3517</v>
      </c>
      <c r="E2265" s="34">
        <v>3329996</v>
      </c>
      <c r="F2265" s="34" t="s">
        <v>331</v>
      </c>
    </row>
    <row r="2266" spans="1:6" x14ac:dyDescent="0.2">
      <c r="A2266" s="34" t="s">
        <v>20</v>
      </c>
      <c r="B2266" s="34" t="s">
        <v>178</v>
      </c>
      <c r="C2266" s="34" t="s">
        <v>347</v>
      </c>
      <c r="D2266" s="34" t="s">
        <v>3518</v>
      </c>
      <c r="E2266" s="34">
        <v>454927</v>
      </c>
      <c r="F2266" s="34" t="s">
        <v>327</v>
      </c>
    </row>
    <row r="2267" spans="1:6" x14ac:dyDescent="0.2">
      <c r="A2267" s="34" t="s">
        <v>20</v>
      </c>
      <c r="B2267" s="34" t="s">
        <v>179</v>
      </c>
      <c r="C2267" s="34" t="s">
        <v>347</v>
      </c>
      <c r="D2267" s="34" t="s">
        <v>3519</v>
      </c>
      <c r="E2267" s="34">
        <v>1344018</v>
      </c>
      <c r="F2267" s="34" t="s">
        <v>342</v>
      </c>
    </row>
    <row r="2268" spans="1:6" x14ac:dyDescent="0.2">
      <c r="A2268" s="34" t="s">
        <v>20</v>
      </c>
      <c r="B2268" s="34" t="s">
        <v>180</v>
      </c>
      <c r="C2268" s="34" t="s">
        <v>347</v>
      </c>
      <c r="D2268" s="34" t="s">
        <v>3520</v>
      </c>
      <c r="E2268" s="34">
        <v>1093772</v>
      </c>
      <c r="F2268" s="34" t="s">
        <v>334</v>
      </c>
    </row>
    <row r="2269" spans="1:6" x14ac:dyDescent="0.2">
      <c r="A2269" s="34" t="s">
        <v>20</v>
      </c>
      <c r="B2269" s="34" t="s">
        <v>181</v>
      </c>
      <c r="C2269" s="34" t="s">
        <v>347</v>
      </c>
      <c r="D2269" s="34" t="s">
        <v>3521</v>
      </c>
      <c r="E2269" s="34">
        <v>239773</v>
      </c>
      <c r="F2269" s="34" t="s">
        <v>327</v>
      </c>
    </row>
    <row r="2270" spans="1:6" x14ac:dyDescent="0.2">
      <c r="A2270" s="34" t="s">
        <v>20</v>
      </c>
      <c r="B2270" s="34" t="s">
        <v>182</v>
      </c>
      <c r="C2270" s="34" t="s">
        <v>347</v>
      </c>
      <c r="D2270" s="34" t="s">
        <v>3522</v>
      </c>
      <c r="E2270" s="34">
        <v>1084750</v>
      </c>
      <c r="F2270" s="34" t="s">
        <v>333</v>
      </c>
    </row>
    <row r="2271" spans="1:6" x14ac:dyDescent="0.2">
      <c r="A2271" s="34" t="s">
        <v>20</v>
      </c>
      <c r="B2271" s="34" t="s">
        <v>183</v>
      </c>
      <c r="C2271" s="34" t="s">
        <v>347</v>
      </c>
      <c r="D2271" s="34" t="s">
        <v>3523</v>
      </c>
      <c r="E2271" s="34">
        <v>1568504</v>
      </c>
      <c r="F2271" s="34" t="s">
        <v>325</v>
      </c>
    </row>
    <row r="2272" spans="1:6" x14ac:dyDescent="0.2">
      <c r="A2272" s="34" t="s">
        <v>20</v>
      </c>
      <c r="B2272" s="34" t="s">
        <v>184</v>
      </c>
      <c r="C2272" s="34" t="s">
        <v>347</v>
      </c>
      <c r="D2272" s="34" t="s">
        <v>3524</v>
      </c>
      <c r="E2272" s="34">
        <v>1556166</v>
      </c>
      <c r="F2272" s="34" t="s">
        <v>330</v>
      </c>
    </row>
    <row r="2273" spans="1:6" x14ac:dyDescent="0.2">
      <c r="A2273" s="34" t="s">
        <v>20</v>
      </c>
      <c r="B2273" s="34" t="s">
        <v>185</v>
      </c>
      <c r="C2273" s="34" t="s">
        <v>347</v>
      </c>
      <c r="D2273" s="34" t="s">
        <v>3525</v>
      </c>
      <c r="E2273" s="34">
        <v>2140695</v>
      </c>
      <c r="F2273" s="34" t="s">
        <v>326</v>
      </c>
    </row>
    <row r="2274" spans="1:6" x14ac:dyDescent="0.2">
      <c r="A2274" s="34" t="s">
        <v>20</v>
      </c>
      <c r="B2274" s="34" t="s">
        <v>186</v>
      </c>
      <c r="C2274" s="34" t="s">
        <v>347</v>
      </c>
      <c r="D2274" s="34" t="s">
        <v>3526</v>
      </c>
      <c r="E2274" s="34">
        <v>911812</v>
      </c>
      <c r="F2274" s="34" t="s">
        <v>337</v>
      </c>
    </row>
    <row r="2275" spans="1:6" x14ac:dyDescent="0.2">
      <c r="A2275" s="34" t="s">
        <v>20</v>
      </c>
      <c r="B2275" s="34" t="s">
        <v>187</v>
      </c>
      <c r="C2275" s="34" t="s">
        <v>347</v>
      </c>
      <c r="D2275" s="34" t="s">
        <v>3527</v>
      </c>
      <c r="E2275" s="34">
        <v>1417857</v>
      </c>
      <c r="F2275" s="34" t="s">
        <v>330</v>
      </c>
    </row>
    <row r="2276" spans="1:6" x14ac:dyDescent="0.2">
      <c r="A2276" s="34" t="s">
        <v>20</v>
      </c>
      <c r="B2276" s="34" t="s">
        <v>188</v>
      </c>
      <c r="C2276" s="34" t="s">
        <v>347</v>
      </c>
      <c r="D2276" s="34" t="s">
        <v>3528</v>
      </c>
      <c r="E2276" s="34">
        <v>2349329</v>
      </c>
      <c r="F2276" s="34" t="s">
        <v>329</v>
      </c>
    </row>
    <row r="2277" spans="1:6" x14ac:dyDescent="0.2">
      <c r="A2277" s="34" t="s">
        <v>20</v>
      </c>
      <c r="B2277" s="34" t="s">
        <v>189</v>
      </c>
      <c r="C2277" s="34" t="s">
        <v>347</v>
      </c>
      <c r="D2277" s="34" t="s">
        <v>3529</v>
      </c>
      <c r="E2277" s="34">
        <v>11080830</v>
      </c>
      <c r="F2277" s="34" t="s">
        <v>331</v>
      </c>
    </row>
    <row r="2278" spans="1:6" x14ac:dyDescent="0.2">
      <c r="A2278" s="34" t="s">
        <v>20</v>
      </c>
      <c r="B2278" s="34" t="s">
        <v>190</v>
      </c>
      <c r="C2278" s="34" t="s">
        <v>347</v>
      </c>
      <c r="D2278" s="34" t="s">
        <v>3530</v>
      </c>
      <c r="E2278" s="34">
        <v>1560502</v>
      </c>
      <c r="F2278" s="34" t="s">
        <v>346</v>
      </c>
    </row>
    <row r="2279" spans="1:6" x14ac:dyDescent="0.2">
      <c r="A2279" s="34" t="s">
        <v>20</v>
      </c>
      <c r="B2279" s="34" t="s">
        <v>191</v>
      </c>
      <c r="C2279" s="34" t="s">
        <v>347</v>
      </c>
      <c r="D2279" s="34" t="s">
        <v>3531</v>
      </c>
      <c r="E2279" s="34">
        <v>3448552</v>
      </c>
      <c r="F2279" s="34" t="s">
        <v>328</v>
      </c>
    </row>
    <row r="2280" spans="1:6" x14ac:dyDescent="0.2">
      <c r="A2280" s="34" t="s">
        <v>20</v>
      </c>
      <c r="B2280" s="34" t="s">
        <v>192</v>
      </c>
      <c r="C2280" s="34" t="s">
        <v>347</v>
      </c>
      <c r="D2280" s="34" t="s">
        <v>3532</v>
      </c>
      <c r="E2280" s="34">
        <v>6598209</v>
      </c>
      <c r="F2280" s="34"/>
    </row>
    <row r="2281" spans="1:6" x14ac:dyDescent="0.2">
      <c r="A2281" s="34" t="s">
        <v>20</v>
      </c>
      <c r="B2281" s="34" t="s">
        <v>193</v>
      </c>
      <c r="C2281" s="34" t="s">
        <v>347</v>
      </c>
      <c r="D2281" s="34" t="s">
        <v>3533</v>
      </c>
      <c r="E2281" s="34">
        <v>1604261</v>
      </c>
      <c r="F2281" s="34" t="s">
        <v>326</v>
      </c>
    </row>
    <row r="2282" spans="1:6" x14ac:dyDescent="0.2">
      <c r="A2282" s="34" t="s">
        <v>20</v>
      </c>
      <c r="B2282" s="34" t="s">
        <v>194</v>
      </c>
      <c r="C2282" s="34" t="s">
        <v>347</v>
      </c>
      <c r="D2282" s="34" t="s">
        <v>3534</v>
      </c>
      <c r="E2282" s="34">
        <v>1840574</v>
      </c>
      <c r="F2282" s="34" t="s">
        <v>325</v>
      </c>
    </row>
    <row r="2283" spans="1:6" x14ac:dyDescent="0.2">
      <c r="A2283" s="34" t="s">
        <v>20</v>
      </c>
      <c r="B2283" s="34" t="s">
        <v>195</v>
      </c>
      <c r="C2283" s="34" t="s">
        <v>347</v>
      </c>
      <c r="D2283" s="34" t="s">
        <v>3535</v>
      </c>
      <c r="E2283" s="34">
        <v>2009111</v>
      </c>
      <c r="F2283" s="34" t="s">
        <v>342</v>
      </c>
    </row>
    <row r="2284" spans="1:6" x14ac:dyDescent="0.2">
      <c r="A2284" s="34" t="s">
        <v>20</v>
      </c>
      <c r="B2284" s="34" t="s">
        <v>196</v>
      </c>
      <c r="C2284" s="34" t="s">
        <v>347</v>
      </c>
      <c r="D2284" s="34" t="s">
        <v>3536</v>
      </c>
      <c r="E2284" s="34">
        <v>562256</v>
      </c>
      <c r="F2284" s="34" t="s">
        <v>334</v>
      </c>
    </row>
    <row r="2285" spans="1:6" x14ac:dyDescent="0.2">
      <c r="A2285" s="34" t="s">
        <v>20</v>
      </c>
      <c r="B2285" s="34" t="s">
        <v>197</v>
      </c>
      <c r="C2285" s="34" t="s">
        <v>347</v>
      </c>
      <c r="D2285" s="34" t="s">
        <v>3537</v>
      </c>
      <c r="E2285" s="34">
        <v>6111284</v>
      </c>
      <c r="F2285" s="34" t="s">
        <v>325</v>
      </c>
    </row>
    <row r="2286" spans="1:6" x14ac:dyDescent="0.2">
      <c r="A2286" s="34" t="s">
        <v>20</v>
      </c>
      <c r="B2286" s="34" t="s">
        <v>198</v>
      </c>
      <c r="C2286" s="34" t="s">
        <v>347</v>
      </c>
      <c r="D2286" s="34" t="s">
        <v>3538</v>
      </c>
      <c r="E2286" s="34">
        <v>4503405</v>
      </c>
      <c r="F2286" s="34" t="s">
        <v>339</v>
      </c>
    </row>
    <row r="2287" spans="1:6" x14ac:dyDescent="0.2">
      <c r="A2287" s="34" t="s">
        <v>20</v>
      </c>
      <c r="B2287" s="34" t="s">
        <v>199</v>
      </c>
      <c r="C2287" s="34" t="s">
        <v>347</v>
      </c>
      <c r="D2287" s="34" t="s">
        <v>3539</v>
      </c>
      <c r="E2287" s="34">
        <v>4150471</v>
      </c>
      <c r="F2287" s="34" t="s">
        <v>331</v>
      </c>
    </row>
    <row r="2288" spans="1:6" x14ac:dyDescent="0.2">
      <c r="A2288" s="34" t="s">
        <v>20</v>
      </c>
      <c r="B2288" s="34" t="s">
        <v>200</v>
      </c>
      <c r="C2288" s="34" t="s">
        <v>347</v>
      </c>
      <c r="D2288" s="34" t="s">
        <v>3540</v>
      </c>
      <c r="E2288" s="34">
        <v>1296158</v>
      </c>
      <c r="F2288" s="34" t="s">
        <v>342</v>
      </c>
    </row>
    <row r="2289" spans="1:6" x14ac:dyDescent="0.2">
      <c r="A2289" s="34" t="s">
        <v>20</v>
      </c>
      <c r="B2289" s="34" t="s">
        <v>201</v>
      </c>
      <c r="C2289" s="34" t="s">
        <v>347</v>
      </c>
      <c r="D2289" s="34" t="s">
        <v>3541</v>
      </c>
      <c r="E2289" s="34">
        <v>8175219</v>
      </c>
      <c r="F2289" s="34" t="s">
        <v>343</v>
      </c>
    </row>
    <row r="2290" spans="1:6" x14ac:dyDescent="0.2">
      <c r="A2290" s="34" t="s">
        <v>20</v>
      </c>
      <c r="B2290" s="34" t="s">
        <v>202</v>
      </c>
      <c r="C2290" s="34" t="s">
        <v>347</v>
      </c>
      <c r="D2290" s="34" t="s">
        <v>3542</v>
      </c>
      <c r="E2290" s="34">
        <v>1353088</v>
      </c>
      <c r="F2290" s="34" t="s">
        <v>341</v>
      </c>
    </row>
    <row r="2291" spans="1:6" x14ac:dyDescent="0.2">
      <c r="A2291" s="34" t="s">
        <v>20</v>
      </c>
      <c r="B2291" s="34" t="s">
        <v>203</v>
      </c>
      <c r="C2291" s="34" t="s">
        <v>347</v>
      </c>
      <c r="D2291" s="34" t="s">
        <v>3543</v>
      </c>
      <c r="E2291" s="34">
        <v>793273</v>
      </c>
      <c r="F2291" s="34" t="s">
        <v>338</v>
      </c>
    </row>
    <row r="2292" spans="1:6" x14ac:dyDescent="0.2">
      <c r="A2292" s="34" t="s">
        <v>20</v>
      </c>
      <c r="B2292" s="34" t="s">
        <v>204</v>
      </c>
      <c r="C2292" s="34" t="s">
        <v>347</v>
      </c>
      <c r="D2292" s="34" t="s">
        <v>3544</v>
      </c>
      <c r="E2292" s="34">
        <v>1316746</v>
      </c>
      <c r="F2292" s="34" t="s">
        <v>342</v>
      </c>
    </row>
    <row r="2293" spans="1:6" x14ac:dyDescent="0.2">
      <c r="A2293" s="34" t="s">
        <v>20</v>
      </c>
      <c r="B2293" s="34" t="s">
        <v>205</v>
      </c>
      <c r="C2293" s="34" t="s">
        <v>347</v>
      </c>
      <c r="D2293" s="34" t="s">
        <v>3545</v>
      </c>
      <c r="E2293" s="34">
        <v>6658497</v>
      </c>
      <c r="F2293" s="34" t="s">
        <v>339</v>
      </c>
    </row>
    <row r="2294" spans="1:6" x14ac:dyDescent="0.2">
      <c r="A2294" s="34" t="s">
        <v>20</v>
      </c>
      <c r="B2294" s="34" t="s">
        <v>206</v>
      </c>
      <c r="C2294" s="34" t="s">
        <v>347</v>
      </c>
      <c r="D2294" s="34" t="s">
        <v>3546</v>
      </c>
      <c r="E2294" s="34">
        <v>1448050</v>
      </c>
      <c r="F2294" s="34" t="s">
        <v>326</v>
      </c>
    </row>
    <row r="2295" spans="1:6" x14ac:dyDescent="0.2">
      <c r="A2295" s="34" t="s">
        <v>20</v>
      </c>
      <c r="B2295" s="34" t="s">
        <v>207</v>
      </c>
      <c r="C2295" s="34" t="s">
        <v>347</v>
      </c>
      <c r="D2295" s="34" t="s">
        <v>3547</v>
      </c>
      <c r="E2295" s="34">
        <v>967217</v>
      </c>
      <c r="F2295" s="34" t="s">
        <v>346</v>
      </c>
    </row>
    <row r="2296" spans="1:6" x14ac:dyDescent="0.2">
      <c r="A2296" s="34" t="s">
        <v>20</v>
      </c>
      <c r="B2296" s="34" t="s">
        <v>208</v>
      </c>
      <c r="C2296" s="34" t="s">
        <v>347</v>
      </c>
      <c r="D2296" s="34" t="s">
        <v>3548</v>
      </c>
      <c r="E2296" s="34">
        <v>666274</v>
      </c>
      <c r="F2296" s="34" t="s">
        <v>333</v>
      </c>
    </row>
    <row r="2297" spans="1:6" x14ac:dyDescent="0.2">
      <c r="A2297" s="34" t="s">
        <v>20</v>
      </c>
      <c r="B2297" s="34" t="s">
        <v>209</v>
      </c>
      <c r="C2297" s="34" t="s">
        <v>347</v>
      </c>
      <c r="D2297" s="34" t="s">
        <v>3549</v>
      </c>
      <c r="E2297" s="34">
        <v>880943</v>
      </c>
      <c r="F2297" s="34" t="s">
        <v>342</v>
      </c>
    </row>
    <row r="2298" spans="1:6" x14ac:dyDescent="0.2">
      <c r="A2298" s="34" t="s">
        <v>20</v>
      </c>
      <c r="B2298" s="34" t="s">
        <v>210</v>
      </c>
      <c r="C2298" s="34" t="s">
        <v>347</v>
      </c>
      <c r="D2298" s="34" t="s">
        <v>3550</v>
      </c>
      <c r="E2298" s="34">
        <v>3366801</v>
      </c>
      <c r="F2298" s="34" t="s">
        <v>330</v>
      </c>
    </row>
    <row r="2299" spans="1:6" x14ac:dyDescent="0.2">
      <c r="A2299" s="34" t="s">
        <v>20</v>
      </c>
      <c r="B2299" s="34" t="s">
        <v>211</v>
      </c>
      <c r="C2299" s="34" t="s">
        <v>347</v>
      </c>
      <c r="D2299" s="34" t="s">
        <v>3551</v>
      </c>
      <c r="E2299" s="34">
        <v>1376270</v>
      </c>
      <c r="F2299" s="34" t="s">
        <v>333</v>
      </c>
    </row>
    <row r="2300" spans="1:6" x14ac:dyDescent="0.2">
      <c r="A2300" s="34" t="s">
        <v>20</v>
      </c>
      <c r="B2300" s="34" t="s">
        <v>212</v>
      </c>
      <c r="C2300" s="34" t="s">
        <v>347</v>
      </c>
      <c r="D2300" s="34" t="s">
        <v>3552</v>
      </c>
      <c r="E2300" s="34">
        <v>2183250</v>
      </c>
      <c r="F2300" s="34" t="s">
        <v>335</v>
      </c>
    </row>
    <row r="2301" spans="1:6" x14ac:dyDescent="0.2">
      <c r="A2301" s="34" t="s">
        <v>20</v>
      </c>
      <c r="B2301" s="34" t="s">
        <v>213</v>
      </c>
      <c r="C2301" s="34" t="s">
        <v>347</v>
      </c>
      <c r="D2301" s="34" t="s">
        <v>3553</v>
      </c>
      <c r="E2301" s="34">
        <v>7247977</v>
      </c>
      <c r="F2301" s="34" t="s">
        <v>338</v>
      </c>
    </row>
    <row r="2302" spans="1:6" x14ac:dyDescent="0.2">
      <c r="A2302" s="34" t="s">
        <v>20</v>
      </c>
      <c r="B2302" s="34" t="s">
        <v>214</v>
      </c>
      <c r="C2302" s="34" t="s">
        <v>347</v>
      </c>
      <c r="D2302" s="34" t="s">
        <v>3554</v>
      </c>
      <c r="E2302" s="34">
        <v>1312244</v>
      </c>
      <c r="F2302" s="34" t="s">
        <v>341</v>
      </c>
    </row>
    <row r="2303" spans="1:6" x14ac:dyDescent="0.2">
      <c r="A2303" s="34" t="s">
        <v>20</v>
      </c>
      <c r="B2303" s="34" t="s">
        <v>215</v>
      </c>
      <c r="C2303" s="34" t="s">
        <v>347</v>
      </c>
      <c r="D2303" s="34" t="s">
        <v>3555</v>
      </c>
      <c r="E2303" s="34">
        <v>3647691</v>
      </c>
      <c r="F2303" s="34" t="s">
        <v>341</v>
      </c>
    </row>
    <row r="2304" spans="1:6" x14ac:dyDescent="0.2">
      <c r="A2304" s="34" t="s">
        <v>20</v>
      </c>
      <c r="B2304" s="34" t="s">
        <v>216</v>
      </c>
      <c r="C2304" s="34" t="s">
        <v>347</v>
      </c>
      <c r="D2304" s="34" t="s">
        <v>3556</v>
      </c>
      <c r="E2304" s="34">
        <v>1577467</v>
      </c>
      <c r="F2304" s="34" t="s">
        <v>337</v>
      </c>
    </row>
    <row r="2305" spans="1:6" x14ac:dyDescent="0.2">
      <c r="A2305" s="34" t="s">
        <v>20</v>
      </c>
      <c r="B2305" s="34" t="s">
        <v>217</v>
      </c>
      <c r="C2305" s="34" t="s">
        <v>347</v>
      </c>
      <c r="D2305" s="34" t="s">
        <v>3557</v>
      </c>
      <c r="E2305" s="34">
        <v>1982087</v>
      </c>
      <c r="F2305" s="34" t="s">
        <v>337</v>
      </c>
    </row>
    <row r="2306" spans="1:6" x14ac:dyDescent="0.2">
      <c r="A2306" s="34" t="s">
        <v>20</v>
      </c>
      <c r="B2306" s="34" t="s">
        <v>218</v>
      </c>
      <c r="C2306" s="34" t="s">
        <v>347</v>
      </c>
      <c r="D2306" s="34" t="s">
        <v>3558</v>
      </c>
      <c r="E2306" s="34">
        <v>519866</v>
      </c>
      <c r="F2306" s="34" t="s">
        <v>327</v>
      </c>
    </row>
    <row r="2307" spans="1:6" x14ac:dyDescent="0.2">
      <c r="A2307" s="34" t="s">
        <v>20</v>
      </c>
      <c r="B2307" s="34" t="s">
        <v>219</v>
      </c>
      <c r="C2307" s="34" t="s">
        <v>347</v>
      </c>
      <c r="D2307" s="34" t="s">
        <v>3559</v>
      </c>
      <c r="E2307" s="34">
        <v>4558051</v>
      </c>
      <c r="F2307" s="34" t="s">
        <v>328</v>
      </c>
    </row>
    <row r="2308" spans="1:6" x14ac:dyDescent="0.2">
      <c r="A2308" s="34" t="s">
        <v>20</v>
      </c>
      <c r="B2308" s="34" t="s">
        <v>220</v>
      </c>
      <c r="C2308" s="34" t="s">
        <v>347</v>
      </c>
      <c r="D2308" s="34" t="s">
        <v>3560</v>
      </c>
      <c r="E2308" s="34">
        <v>21633703</v>
      </c>
      <c r="F2308" s="34" t="s">
        <v>343</v>
      </c>
    </row>
    <row r="2309" spans="1:6" x14ac:dyDescent="0.2">
      <c r="A2309" s="34" t="s">
        <v>20</v>
      </c>
      <c r="B2309" s="34" t="s">
        <v>221</v>
      </c>
      <c r="C2309" s="34" t="s">
        <v>347</v>
      </c>
      <c r="D2309" s="34" t="s">
        <v>3561</v>
      </c>
      <c r="E2309" s="34">
        <v>1961158</v>
      </c>
      <c r="F2309" s="34" t="s">
        <v>338</v>
      </c>
    </row>
    <row r="2310" spans="1:6" x14ac:dyDescent="0.2">
      <c r="A2310" s="34" t="s">
        <v>20</v>
      </c>
      <c r="B2310" s="34" t="s">
        <v>222</v>
      </c>
      <c r="C2310" s="34" t="s">
        <v>347</v>
      </c>
      <c r="D2310" s="34" t="s">
        <v>3562</v>
      </c>
      <c r="E2310" s="34">
        <v>2319606</v>
      </c>
      <c r="F2310" s="34" t="s">
        <v>345</v>
      </c>
    </row>
    <row r="2311" spans="1:6" x14ac:dyDescent="0.2">
      <c r="A2311" s="34" t="s">
        <v>20</v>
      </c>
      <c r="B2311" s="34" t="s">
        <v>223</v>
      </c>
      <c r="C2311" s="34" t="s">
        <v>347</v>
      </c>
      <c r="D2311" s="34" t="s">
        <v>3563</v>
      </c>
      <c r="E2311" s="34">
        <v>6010265</v>
      </c>
      <c r="F2311" s="34" t="s">
        <v>343</v>
      </c>
    </row>
    <row r="2312" spans="1:6" x14ac:dyDescent="0.2">
      <c r="A2312" s="34" t="s">
        <v>20</v>
      </c>
      <c r="B2312" s="34" t="s">
        <v>224</v>
      </c>
      <c r="C2312" s="34" t="s">
        <v>347</v>
      </c>
      <c r="D2312" s="34" t="s">
        <v>3564</v>
      </c>
      <c r="E2312" s="34">
        <v>1884874</v>
      </c>
      <c r="F2312" s="34" t="s">
        <v>346</v>
      </c>
    </row>
    <row r="2313" spans="1:6" x14ac:dyDescent="0.2">
      <c r="A2313" s="34" t="s">
        <v>20</v>
      </c>
      <c r="B2313" s="34" t="s">
        <v>225</v>
      </c>
      <c r="C2313" s="34" t="s">
        <v>347</v>
      </c>
      <c r="D2313" s="34" t="s">
        <v>3565</v>
      </c>
      <c r="E2313" s="34">
        <v>511367</v>
      </c>
      <c r="F2313" s="34" t="s">
        <v>327</v>
      </c>
    </row>
    <row r="2314" spans="1:6" x14ac:dyDescent="0.2">
      <c r="A2314" s="34" t="s">
        <v>20</v>
      </c>
      <c r="B2314" s="34" t="s">
        <v>226</v>
      </c>
      <c r="C2314" s="34" t="s">
        <v>347</v>
      </c>
      <c r="D2314" s="34" t="s">
        <v>3566</v>
      </c>
      <c r="E2314" s="34">
        <v>980747</v>
      </c>
      <c r="F2314" s="34" t="s">
        <v>327</v>
      </c>
    </row>
    <row r="2315" spans="1:6" x14ac:dyDescent="0.2">
      <c r="A2315" s="34" t="s">
        <v>20</v>
      </c>
      <c r="B2315" s="34" t="s">
        <v>227</v>
      </c>
      <c r="C2315" s="34" t="s">
        <v>347</v>
      </c>
      <c r="D2315" s="34" t="s">
        <v>3567</v>
      </c>
      <c r="E2315" s="34">
        <v>1625429</v>
      </c>
      <c r="F2315" s="34" t="s">
        <v>339</v>
      </c>
    </row>
    <row r="2316" spans="1:6" x14ac:dyDescent="0.2">
      <c r="A2316" s="34" t="s">
        <v>20</v>
      </c>
      <c r="B2316" s="34" t="s">
        <v>228</v>
      </c>
      <c r="C2316" s="34" t="s">
        <v>347</v>
      </c>
      <c r="D2316" s="34" t="s">
        <v>3568</v>
      </c>
      <c r="E2316" s="34">
        <v>718032</v>
      </c>
      <c r="F2316" s="34" t="s">
        <v>344</v>
      </c>
    </row>
    <row r="2317" spans="1:6" x14ac:dyDescent="0.2">
      <c r="A2317" s="34" t="s">
        <v>20</v>
      </c>
      <c r="B2317" s="34" t="s">
        <v>229</v>
      </c>
      <c r="C2317" s="34" t="s">
        <v>347</v>
      </c>
      <c r="D2317" s="34" t="s">
        <v>3569</v>
      </c>
      <c r="E2317" s="34">
        <v>2353185</v>
      </c>
      <c r="F2317" s="34" t="s">
        <v>336</v>
      </c>
    </row>
    <row r="2318" spans="1:6" x14ac:dyDescent="0.2">
      <c r="A2318" s="34" t="s">
        <v>20</v>
      </c>
      <c r="B2318" s="34" t="s">
        <v>230</v>
      </c>
      <c r="C2318" s="34" t="s">
        <v>347</v>
      </c>
      <c r="D2318" s="34" t="s">
        <v>3570</v>
      </c>
      <c r="E2318" s="34">
        <v>938878</v>
      </c>
      <c r="F2318" s="34" t="s">
        <v>333</v>
      </c>
    </row>
    <row r="2319" spans="1:6" x14ac:dyDescent="0.2">
      <c r="A2319" s="34" t="s">
        <v>20</v>
      </c>
      <c r="B2319" s="34" t="s">
        <v>231</v>
      </c>
      <c r="C2319" s="34" t="s">
        <v>347</v>
      </c>
      <c r="D2319" s="34" t="s">
        <v>3571</v>
      </c>
      <c r="E2319" s="34">
        <v>3483062</v>
      </c>
      <c r="F2319" s="34" t="s">
        <v>335</v>
      </c>
    </row>
    <row r="2320" spans="1:6" x14ac:dyDescent="0.2">
      <c r="A2320" s="34" t="s">
        <v>20</v>
      </c>
      <c r="B2320" s="34" t="s">
        <v>232</v>
      </c>
      <c r="C2320" s="34" t="s">
        <v>347</v>
      </c>
      <c r="D2320" s="34" t="s">
        <v>3572</v>
      </c>
      <c r="E2320" s="34">
        <v>1917203</v>
      </c>
      <c r="F2320" s="34" t="s">
        <v>336</v>
      </c>
    </row>
    <row r="2321" spans="1:6" x14ac:dyDescent="0.2">
      <c r="A2321" s="34" t="s">
        <v>20</v>
      </c>
      <c r="B2321" s="34" t="s">
        <v>233</v>
      </c>
      <c r="C2321" s="34" t="s">
        <v>347</v>
      </c>
      <c r="D2321" s="34" t="s">
        <v>3573</v>
      </c>
      <c r="E2321" s="34">
        <v>1288200</v>
      </c>
      <c r="F2321" s="34" t="s">
        <v>326</v>
      </c>
    </row>
    <row r="2322" spans="1:6" x14ac:dyDescent="0.2">
      <c r="A2322" s="34" t="s">
        <v>20</v>
      </c>
      <c r="B2322" s="34" t="s">
        <v>234</v>
      </c>
      <c r="C2322" s="34" t="s">
        <v>347</v>
      </c>
      <c r="D2322" s="34" t="s">
        <v>3574</v>
      </c>
      <c r="E2322" s="34">
        <v>840173</v>
      </c>
      <c r="F2322" s="34" t="s">
        <v>333</v>
      </c>
    </row>
    <row r="2323" spans="1:6" x14ac:dyDescent="0.2">
      <c r="A2323" s="34" t="s">
        <v>20</v>
      </c>
      <c r="B2323" s="34" t="s">
        <v>235</v>
      </c>
      <c r="C2323" s="34" t="s">
        <v>347</v>
      </c>
      <c r="D2323" s="34" t="s">
        <v>3575</v>
      </c>
      <c r="E2323" s="34">
        <v>7038217</v>
      </c>
      <c r="F2323" s="34" t="s">
        <v>336</v>
      </c>
    </row>
    <row r="2324" spans="1:6" x14ac:dyDescent="0.2">
      <c r="A2324" s="34" t="s">
        <v>20</v>
      </c>
      <c r="B2324" s="34" t="s">
        <v>236</v>
      </c>
      <c r="C2324" s="34" t="s">
        <v>347</v>
      </c>
      <c r="D2324" s="34" t="s">
        <v>3576</v>
      </c>
      <c r="E2324" s="34">
        <v>3518051</v>
      </c>
      <c r="F2324" s="34" t="s">
        <v>329</v>
      </c>
    </row>
    <row r="2325" spans="1:6" x14ac:dyDescent="0.2">
      <c r="A2325" s="34" t="s">
        <v>20</v>
      </c>
      <c r="B2325" s="34" t="s">
        <v>237</v>
      </c>
      <c r="C2325" s="34" t="s">
        <v>347</v>
      </c>
      <c r="D2325" s="34" t="s">
        <v>3577</v>
      </c>
      <c r="E2325" s="34">
        <v>8821896</v>
      </c>
      <c r="F2325" s="34" t="s">
        <v>343</v>
      </c>
    </row>
    <row r="2326" spans="1:6" x14ac:dyDescent="0.2">
      <c r="A2326" s="34" t="s">
        <v>20</v>
      </c>
      <c r="B2326" s="34" t="s">
        <v>238</v>
      </c>
      <c r="C2326" s="34" t="s">
        <v>347</v>
      </c>
      <c r="D2326" s="34" t="s">
        <v>3578</v>
      </c>
      <c r="E2326" s="34">
        <v>1084019</v>
      </c>
      <c r="F2326" s="34" t="s">
        <v>328</v>
      </c>
    </row>
    <row r="2327" spans="1:6" x14ac:dyDescent="0.2">
      <c r="A2327" s="34" t="s">
        <v>20</v>
      </c>
      <c r="B2327" s="34" t="s">
        <v>239</v>
      </c>
      <c r="C2327" s="34" t="s">
        <v>347</v>
      </c>
      <c r="D2327" s="34" t="s">
        <v>3579</v>
      </c>
      <c r="E2327" s="34">
        <v>2392260</v>
      </c>
      <c r="F2327" s="34"/>
    </row>
    <row r="2328" spans="1:6" x14ac:dyDescent="0.2">
      <c r="A2328" s="34" t="s">
        <v>20</v>
      </c>
      <c r="B2328" s="34" t="s">
        <v>240</v>
      </c>
      <c r="C2328" s="34" t="s">
        <v>347</v>
      </c>
      <c r="D2328" s="34" t="s">
        <v>3580</v>
      </c>
      <c r="E2328" s="34">
        <v>977320</v>
      </c>
      <c r="F2328" s="34" t="s">
        <v>333</v>
      </c>
    </row>
    <row r="2329" spans="1:6" x14ac:dyDescent="0.2">
      <c r="A2329" s="34" t="s">
        <v>20</v>
      </c>
      <c r="B2329" s="34" t="s">
        <v>241</v>
      </c>
      <c r="C2329" s="34" t="s">
        <v>347</v>
      </c>
      <c r="D2329" s="34" t="s">
        <v>3581</v>
      </c>
      <c r="E2329" s="34">
        <v>2826877</v>
      </c>
      <c r="F2329" s="34" t="s">
        <v>326</v>
      </c>
    </row>
    <row r="2330" spans="1:6" x14ac:dyDescent="0.2">
      <c r="A2330" s="34" t="s">
        <v>20</v>
      </c>
      <c r="B2330" s="34" t="s">
        <v>242</v>
      </c>
      <c r="C2330" s="34" t="s">
        <v>347</v>
      </c>
      <c r="D2330" s="34" t="s">
        <v>3582</v>
      </c>
      <c r="E2330" s="34">
        <v>614517</v>
      </c>
      <c r="F2330" s="34" t="s">
        <v>324</v>
      </c>
    </row>
    <row r="2331" spans="1:6" x14ac:dyDescent="0.2">
      <c r="A2331" s="34" t="s">
        <v>20</v>
      </c>
      <c r="B2331" s="34" t="s">
        <v>243</v>
      </c>
      <c r="C2331" s="34" t="s">
        <v>347</v>
      </c>
      <c r="D2331" s="34" t="s">
        <v>3583</v>
      </c>
      <c r="E2331" s="34">
        <v>1560992</v>
      </c>
      <c r="F2331" s="34" t="s">
        <v>326</v>
      </c>
    </row>
    <row r="2332" spans="1:6" x14ac:dyDescent="0.2">
      <c r="A2332" s="34" t="s">
        <v>20</v>
      </c>
      <c r="B2332" s="34" t="s">
        <v>244</v>
      </c>
      <c r="C2332" s="34" t="s">
        <v>347</v>
      </c>
      <c r="D2332" s="34" t="s">
        <v>3584</v>
      </c>
      <c r="E2332" s="34">
        <v>4192953</v>
      </c>
      <c r="F2332" s="34" t="s">
        <v>335</v>
      </c>
    </row>
    <row r="2333" spans="1:6" x14ac:dyDescent="0.2">
      <c r="A2333" s="34" t="s">
        <v>20</v>
      </c>
      <c r="B2333" s="34" t="s">
        <v>245</v>
      </c>
      <c r="C2333" s="34" t="s">
        <v>347</v>
      </c>
      <c r="D2333" s="34" t="s">
        <v>3585</v>
      </c>
      <c r="E2333" s="34">
        <v>11107063</v>
      </c>
      <c r="F2333" s="34" t="s">
        <v>331</v>
      </c>
    </row>
    <row r="2334" spans="1:6" x14ac:dyDescent="0.2">
      <c r="A2334" s="34" t="s">
        <v>20</v>
      </c>
      <c r="B2334" s="34" t="s">
        <v>246</v>
      </c>
      <c r="C2334" s="34" t="s">
        <v>347</v>
      </c>
      <c r="D2334" s="34" t="s">
        <v>3586</v>
      </c>
      <c r="E2334" s="34">
        <v>927951</v>
      </c>
      <c r="F2334" s="34" t="s">
        <v>333</v>
      </c>
    </row>
    <row r="2335" spans="1:6" x14ac:dyDescent="0.2">
      <c r="A2335" s="34" t="s">
        <v>20</v>
      </c>
      <c r="B2335" s="34" t="s">
        <v>247</v>
      </c>
      <c r="C2335" s="34" t="s">
        <v>347</v>
      </c>
      <c r="D2335" s="34" t="s">
        <v>3587</v>
      </c>
      <c r="E2335" s="34">
        <v>1356672</v>
      </c>
      <c r="F2335" s="34" t="s">
        <v>334</v>
      </c>
    </row>
    <row r="2336" spans="1:6" x14ac:dyDescent="0.2">
      <c r="A2336" s="34" t="s">
        <v>20</v>
      </c>
      <c r="B2336" s="34" t="s">
        <v>248</v>
      </c>
      <c r="C2336" s="34" t="s">
        <v>347</v>
      </c>
      <c r="D2336" s="34" t="s">
        <v>3588</v>
      </c>
      <c r="E2336" s="34">
        <v>2957223</v>
      </c>
      <c r="F2336" s="34" t="s">
        <v>324</v>
      </c>
    </row>
    <row r="2337" spans="1:6" x14ac:dyDescent="0.2">
      <c r="A2337" s="34" t="s">
        <v>20</v>
      </c>
      <c r="B2337" s="34" t="s">
        <v>249</v>
      </c>
      <c r="C2337" s="34" t="s">
        <v>347</v>
      </c>
      <c r="D2337" s="34" t="s">
        <v>3589</v>
      </c>
      <c r="E2337" s="34">
        <v>4483448</v>
      </c>
      <c r="F2337" s="34" t="s">
        <v>331</v>
      </c>
    </row>
    <row r="2338" spans="1:6" x14ac:dyDescent="0.2">
      <c r="A2338" s="34" t="s">
        <v>20</v>
      </c>
      <c r="B2338" s="34" t="s">
        <v>250</v>
      </c>
      <c r="C2338" s="34" t="s">
        <v>347</v>
      </c>
      <c r="D2338" s="34" t="s">
        <v>3590</v>
      </c>
      <c r="E2338" s="34">
        <v>9378967</v>
      </c>
      <c r="F2338" s="34" t="s">
        <v>331</v>
      </c>
    </row>
    <row r="2339" spans="1:6" x14ac:dyDescent="0.2">
      <c r="A2339" s="34" t="s">
        <v>20</v>
      </c>
      <c r="B2339" s="34" t="s">
        <v>251</v>
      </c>
      <c r="C2339" s="34" t="s">
        <v>347</v>
      </c>
      <c r="D2339" s="34" t="s">
        <v>3591</v>
      </c>
      <c r="E2339" s="34">
        <v>1370966</v>
      </c>
      <c r="F2339" s="34" t="s">
        <v>325</v>
      </c>
    </row>
    <row r="2340" spans="1:6" x14ac:dyDescent="0.2">
      <c r="A2340" s="34" t="s">
        <v>20</v>
      </c>
      <c r="B2340" s="34" t="s">
        <v>252</v>
      </c>
      <c r="C2340" s="34" t="s">
        <v>347</v>
      </c>
      <c r="D2340" s="34" t="s">
        <v>3592</v>
      </c>
      <c r="E2340" s="34">
        <v>3136033</v>
      </c>
      <c r="F2340" s="34" t="s">
        <v>328</v>
      </c>
    </row>
    <row r="2341" spans="1:6" x14ac:dyDescent="0.2">
      <c r="A2341" s="34" t="s">
        <v>20</v>
      </c>
      <c r="B2341" s="34" t="s">
        <v>253</v>
      </c>
      <c r="C2341" s="34" t="s">
        <v>347</v>
      </c>
      <c r="D2341" s="34" t="s">
        <v>3593</v>
      </c>
      <c r="E2341" s="34">
        <v>1418033</v>
      </c>
      <c r="F2341" s="34" t="s">
        <v>329</v>
      </c>
    </row>
    <row r="2342" spans="1:6" x14ac:dyDescent="0.2">
      <c r="A2342" s="34" t="s">
        <v>20</v>
      </c>
      <c r="B2342" s="34" t="s">
        <v>254</v>
      </c>
      <c r="C2342" s="34" t="s">
        <v>347</v>
      </c>
      <c r="D2342" s="34" t="s">
        <v>3594</v>
      </c>
      <c r="E2342" s="34">
        <v>17626070</v>
      </c>
      <c r="F2342" s="34" t="s">
        <v>331</v>
      </c>
    </row>
    <row r="2343" spans="1:6" x14ac:dyDescent="0.2">
      <c r="A2343" s="34" t="s">
        <v>20</v>
      </c>
      <c r="B2343" s="34" t="s">
        <v>255</v>
      </c>
      <c r="C2343" s="34" t="s">
        <v>347</v>
      </c>
      <c r="D2343" s="34" t="s">
        <v>3595</v>
      </c>
      <c r="E2343" s="34">
        <v>738292</v>
      </c>
      <c r="F2343" s="34" t="s">
        <v>330</v>
      </c>
    </row>
    <row r="2344" spans="1:6" x14ac:dyDescent="0.2">
      <c r="A2344" s="34" t="s">
        <v>20</v>
      </c>
      <c r="B2344" s="34" t="s">
        <v>256</v>
      </c>
      <c r="C2344" s="34" t="s">
        <v>347</v>
      </c>
      <c r="D2344" s="34" t="s">
        <v>3596</v>
      </c>
      <c r="E2344" s="34">
        <v>1887620</v>
      </c>
      <c r="F2344" s="34" t="s">
        <v>342</v>
      </c>
    </row>
    <row r="2345" spans="1:6" x14ac:dyDescent="0.2">
      <c r="A2345" s="34" t="s">
        <v>20</v>
      </c>
      <c r="B2345" s="34" t="s">
        <v>257</v>
      </c>
      <c r="C2345" s="34" t="s">
        <v>347</v>
      </c>
      <c r="D2345" s="34" t="s">
        <v>3597</v>
      </c>
      <c r="E2345" s="34">
        <v>463796</v>
      </c>
      <c r="F2345" s="34" t="s">
        <v>337</v>
      </c>
    </row>
    <row r="2346" spans="1:6" x14ac:dyDescent="0.2">
      <c r="A2346" s="34" t="s">
        <v>20</v>
      </c>
      <c r="B2346" s="34" t="s">
        <v>258</v>
      </c>
      <c r="C2346" s="34" t="s">
        <v>347</v>
      </c>
      <c r="D2346" s="34" t="s">
        <v>3598</v>
      </c>
      <c r="E2346" s="34">
        <v>1409186</v>
      </c>
      <c r="F2346" s="34" t="s">
        <v>342</v>
      </c>
    </row>
    <row r="2347" spans="1:6" x14ac:dyDescent="0.2">
      <c r="A2347" s="34" t="s">
        <v>20</v>
      </c>
      <c r="B2347" s="34" t="s">
        <v>259</v>
      </c>
      <c r="C2347" s="34" t="s">
        <v>347</v>
      </c>
      <c r="D2347" s="34" t="s">
        <v>3599</v>
      </c>
      <c r="E2347" s="34">
        <v>942590</v>
      </c>
      <c r="F2347" s="34" t="s">
        <v>333</v>
      </c>
    </row>
    <row r="2348" spans="1:6" x14ac:dyDescent="0.2">
      <c r="A2348" s="34" t="s">
        <v>20</v>
      </c>
      <c r="B2348" s="34" t="s">
        <v>260</v>
      </c>
      <c r="C2348" s="34" t="s">
        <v>347</v>
      </c>
      <c r="D2348" s="34" t="s">
        <v>3600</v>
      </c>
      <c r="E2348" s="34">
        <v>1153192</v>
      </c>
      <c r="F2348" s="34" t="s">
        <v>333</v>
      </c>
    </row>
    <row r="2349" spans="1:6" x14ac:dyDescent="0.2">
      <c r="A2349" s="34" t="s">
        <v>20</v>
      </c>
      <c r="B2349" s="34" t="s">
        <v>261</v>
      </c>
      <c r="C2349" s="34" t="s">
        <v>347</v>
      </c>
      <c r="D2349" s="34" t="s">
        <v>3601</v>
      </c>
      <c r="E2349" s="34">
        <v>2915031</v>
      </c>
      <c r="F2349" s="34" t="s">
        <v>328</v>
      </c>
    </row>
    <row r="2350" spans="1:6" x14ac:dyDescent="0.2">
      <c r="A2350" s="34" t="s">
        <v>20</v>
      </c>
      <c r="B2350" s="34" t="s">
        <v>262</v>
      </c>
      <c r="C2350" s="34" t="s">
        <v>347</v>
      </c>
      <c r="D2350" s="34" t="s">
        <v>3602</v>
      </c>
      <c r="E2350" s="34">
        <v>999149</v>
      </c>
      <c r="F2350" s="34" t="s">
        <v>340</v>
      </c>
    </row>
    <row r="2351" spans="1:6" x14ac:dyDescent="0.2">
      <c r="A2351" s="34" t="s">
        <v>20</v>
      </c>
      <c r="B2351" s="34" t="s">
        <v>263</v>
      </c>
      <c r="C2351" s="34" t="s">
        <v>347</v>
      </c>
      <c r="D2351" s="34" t="s">
        <v>3603</v>
      </c>
      <c r="E2351" s="34">
        <v>3024069</v>
      </c>
      <c r="F2351" s="34" t="s">
        <v>324</v>
      </c>
    </row>
    <row r="2352" spans="1:6" x14ac:dyDescent="0.2">
      <c r="A2352" s="34" t="s">
        <v>20</v>
      </c>
      <c r="B2352" s="34" t="s">
        <v>264</v>
      </c>
      <c r="C2352" s="34" t="s">
        <v>347</v>
      </c>
      <c r="D2352" s="34" t="s">
        <v>3604</v>
      </c>
      <c r="E2352" s="34">
        <v>3921556</v>
      </c>
      <c r="F2352" s="34" t="s">
        <v>326</v>
      </c>
    </row>
    <row r="2353" spans="1:6" x14ac:dyDescent="0.2">
      <c r="A2353" s="34" t="s">
        <v>20</v>
      </c>
      <c r="B2353" s="34" t="s">
        <v>265</v>
      </c>
      <c r="C2353" s="34" t="s">
        <v>347</v>
      </c>
      <c r="D2353" s="34" t="s">
        <v>3605</v>
      </c>
      <c r="E2353" s="34">
        <v>1625969</v>
      </c>
      <c r="F2353" s="34" t="s">
        <v>333</v>
      </c>
    </row>
    <row r="2354" spans="1:6" x14ac:dyDescent="0.2">
      <c r="A2354" s="34" t="s">
        <v>20</v>
      </c>
      <c r="B2354" s="34" t="s">
        <v>266</v>
      </c>
      <c r="C2354" s="34" t="s">
        <v>347</v>
      </c>
      <c r="D2354" s="34" t="s">
        <v>3606</v>
      </c>
      <c r="E2354" s="34">
        <v>2906062</v>
      </c>
      <c r="F2354" s="34" t="s">
        <v>324</v>
      </c>
    </row>
    <row r="2355" spans="1:6" x14ac:dyDescent="0.2">
      <c r="A2355" s="34" t="s">
        <v>20</v>
      </c>
      <c r="B2355" s="34" t="s">
        <v>267</v>
      </c>
      <c r="C2355" s="34" t="s">
        <v>347</v>
      </c>
      <c r="D2355" s="34" t="s">
        <v>3607</v>
      </c>
      <c r="E2355" s="34">
        <v>6137307</v>
      </c>
      <c r="F2355" s="34" t="s">
        <v>330</v>
      </c>
    </row>
    <row r="2356" spans="1:6" x14ac:dyDescent="0.2">
      <c r="A2356" s="34" t="s">
        <v>20</v>
      </c>
      <c r="B2356" s="34" t="s">
        <v>268</v>
      </c>
      <c r="C2356" s="34" t="s">
        <v>347</v>
      </c>
      <c r="D2356" s="34" t="s">
        <v>3608</v>
      </c>
      <c r="E2356" s="34">
        <v>2404956</v>
      </c>
      <c r="F2356" s="34" t="s">
        <v>335</v>
      </c>
    </row>
    <row r="2357" spans="1:6" x14ac:dyDescent="0.2">
      <c r="A2357" s="34" t="s">
        <v>20</v>
      </c>
      <c r="B2357" s="34" t="s">
        <v>269</v>
      </c>
      <c r="C2357" s="34" t="s">
        <v>347</v>
      </c>
      <c r="D2357" s="34" t="s">
        <v>3609</v>
      </c>
      <c r="E2357" s="34">
        <v>1977286</v>
      </c>
      <c r="F2357" s="34" t="s">
        <v>325</v>
      </c>
    </row>
    <row r="2358" spans="1:6" x14ac:dyDescent="0.2">
      <c r="A2358" s="34" t="s">
        <v>20</v>
      </c>
      <c r="B2358" s="34" t="s">
        <v>270</v>
      </c>
      <c r="C2358" s="34" t="s">
        <v>347</v>
      </c>
      <c r="D2358" s="34" t="s">
        <v>3610</v>
      </c>
      <c r="E2358" s="34">
        <v>2539068</v>
      </c>
      <c r="F2358" s="34" t="s">
        <v>343</v>
      </c>
    </row>
    <row r="2359" spans="1:6" x14ac:dyDescent="0.2">
      <c r="A2359" s="34" t="s">
        <v>20</v>
      </c>
      <c r="B2359" s="34" t="s">
        <v>271</v>
      </c>
      <c r="C2359" s="34" t="s">
        <v>347</v>
      </c>
      <c r="D2359" s="34" t="s">
        <v>3611</v>
      </c>
      <c r="E2359" s="34">
        <v>1431223</v>
      </c>
      <c r="F2359" s="34" t="s">
        <v>341</v>
      </c>
    </row>
    <row r="2360" spans="1:6" x14ac:dyDescent="0.2">
      <c r="A2360" s="34" t="s">
        <v>20</v>
      </c>
      <c r="B2360" s="34" t="s">
        <v>272</v>
      </c>
      <c r="C2360" s="34" t="s">
        <v>347</v>
      </c>
      <c r="D2360" s="34" t="s">
        <v>3612</v>
      </c>
      <c r="E2360" s="34">
        <v>5915777</v>
      </c>
      <c r="F2360" s="34" t="s">
        <v>343</v>
      </c>
    </row>
    <row r="2361" spans="1:6" x14ac:dyDescent="0.2">
      <c r="A2361" s="34" t="s">
        <v>20</v>
      </c>
      <c r="B2361" s="34" t="s">
        <v>273</v>
      </c>
      <c r="C2361" s="34" t="s">
        <v>347</v>
      </c>
      <c r="D2361" s="34" t="s">
        <v>3613</v>
      </c>
      <c r="E2361" s="34">
        <v>1981059</v>
      </c>
      <c r="F2361" s="34" t="s">
        <v>344</v>
      </c>
    </row>
    <row r="2362" spans="1:6" x14ac:dyDescent="0.2">
      <c r="A2362" s="34" t="s">
        <v>20</v>
      </c>
      <c r="B2362" s="34" t="s">
        <v>274</v>
      </c>
      <c r="C2362" s="34" t="s">
        <v>347</v>
      </c>
      <c r="D2362" s="34" t="s">
        <v>3614</v>
      </c>
      <c r="E2362" s="34">
        <v>678186</v>
      </c>
      <c r="F2362" s="34" t="s">
        <v>327</v>
      </c>
    </row>
    <row r="2363" spans="1:6" x14ac:dyDescent="0.2">
      <c r="A2363" s="34" t="s">
        <v>20</v>
      </c>
      <c r="B2363" s="34" t="s">
        <v>275</v>
      </c>
      <c r="C2363" s="34" t="s">
        <v>347</v>
      </c>
      <c r="D2363" s="34" t="s">
        <v>3615</v>
      </c>
      <c r="E2363" s="34">
        <v>515482</v>
      </c>
      <c r="F2363" s="34" t="s">
        <v>327</v>
      </c>
    </row>
    <row r="2364" spans="1:6" x14ac:dyDescent="0.2">
      <c r="A2364" s="34" t="s">
        <v>20</v>
      </c>
      <c r="B2364" s="34" t="s">
        <v>276</v>
      </c>
      <c r="C2364" s="34" t="s">
        <v>347</v>
      </c>
      <c r="D2364" s="34" t="s">
        <v>3616</v>
      </c>
      <c r="E2364" s="34">
        <v>9055768</v>
      </c>
      <c r="F2364" s="34" t="s">
        <v>341</v>
      </c>
    </row>
    <row r="2365" spans="1:6" x14ac:dyDescent="0.2">
      <c r="A2365" s="34" t="s">
        <v>20</v>
      </c>
      <c r="B2365" s="34" t="s">
        <v>277</v>
      </c>
      <c r="C2365" s="34" t="s">
        <v>347</v>
      </c>
      <c r="D2365" s="34" t="s">
        <v>3617</v>
      </c>
      <c r="E2365" s="34">
        <v>545923</v>
      </c>
      <c r="F2365" s="34" t="s">
        <v>334</v>
      </c>
    </row>
    <row r="2366" spans="1:6" x14ac:dyDescent="0.2">
      <c r="A2366" s="34" t="s">
        <v>20</v>
      </c>
      <c r="B2366" s="34" t="s">
        <v>278</v>
      </c>
      <c r="C2366" s="34" t="s">
        <v>347</v>
      </c>
      <c r="D2366" s="34" t="s">
        <v>3618</v>
      </c>
      <c r="E2366" s="34">
        <v>1700599</v>
      </c>
      <c r="F2366" s="34" t="s">
        <v>345</v>
      </c>
    </row>
    <row r="2367" spans="1:6" x14ac:dyDescent="0.2">
      <c r="A2367" s="34" t="s">
        <v>20</v>
      </c>
      <c r="B2367" s="34" t="s">
        <v>279</v>
      </c>
      <c r="C2367" s="34" t="s">
        <v>347</v>
      </c>
      <c r="D2367" s="34" t="s">
        <v>3619</v>
      </c>
      <c r="E2367" s="34">
        <v>643577</v>
      </c>
      <c r="F2367" s="34" t="s">
        <v>324</v>
      </c>
    </row>
    <row r="2368" spans="1:6" x14ac:dyDescent="0.2">
      <c r="A2368" s="34" t="s">
        <v>20</v>
      </c>
      <c r="B2368" s="34" t="s">
        <v>280</v>
      </c>
      <c r="C2368" s="34" t="s">
        <v>347</v>
      </c>
      <c r="D2368" s="34" t="s">
        <v>3620</v>
      </c>
      <c r="E2368" s="34">
        <v>771792</v>
      </c>
      <c r="F2368" s="34" t="s">
        <v>328</v>
      </c>
    </row>
    <row r="2369" spans="1:6" x14ac:dyDescent="0.2">
      <c r="A2369" s="34" t="s">
        <v>20</v>
      </c>
      <c r="B2369" s="34" t="s">
        <v>281</v>
      </c>
      <c r="C2369" s="34" t="s">
        <v>347</v>
      </c>
      <c r="D2369" s="34" t="s">
        <v>3621</v>
      </c>
      <c r="E2369" s="34">
        <v>7960929</v>
      </c>
      <c r="F2369" s="34" t="s">
        <v>343</v>
      </c>
    </row>
    <row r="2370" spans="1:6" x14ac:dyDescent="0.2">
      <c r="A2370" s="34" t="s">
        <v>20</v>
      </c>
      <c r="B2370" s="34" t="s">
        <v>282</v>
      </c>
      <c r="C2370" s="34" t="s">
        <v>347</v>
      </c>
      <c r="D2370" s="34" t="s">
        <v>3622</v>
      </c>
      <c r="E2370" s="34">
        <v>1180366</v>
      </c>
      <c r="F2370" s="34" t="s">
        <v>332</v>
      </c>
    </row>
    <row r="2371" spans="1:6" x14ac:dyDescent="0.2">
      <c r="A2371" s="34" t="s">
        <v>20</v>
      </c>
      <c r="B2371" s="34" t="s">
        <v>283</v>
      </c>
      <c r="C2371" s="34" t="s">
        <v>347</v>
      </c>
      <c r="D2371" s="34" t="s">
        <v>3623</v>
      </c>
      <c r="E2371" s="34">
        <v>6622520</v>
      </c>
      <c r="F2371" s="34" t="s">
        <v>331</v>
      </c>
    </row>
    <row r="2372" spans="1:6" x14ac:dyDescent="0.2">
      <c r="A2372" s="34" t="s">
        <v>20</v>
      </c>
      <c r="B2372" s="34" t="s">
        <v>284</v>
      </c>
      <c r="C2372" s="34" t="s">
        <v>347</v>
      </c>
      <c r="D2372" s="34" t="s">
        <v>3624</v>
      </c>
      <c r="E2372" s="34">
        <v>732850</v>
      </c>
      <c r="F2372" s="34" t="s">
        <v>324</v>
      </c>
    </row>
    <row r="2373" spans="1:6" x14ac:dyDescent="0.2">
      <c r="A2373" s="34" t="s">
        <v>20</v>
      </c>
      <c r="B2373" s="34" t="s">
        <v>285</v>
      </c>
      <c r="C2373" s="34" t="s">
        <v>347</v>
      </c>
      <c r="D2373" s="34" t="s">
        <v>3625</v>
      </c>
      <c r="E2373" s="34">
        <v>1101813</v>
      </c>
      <c r="F2373" s="34" t="s">
        <v>341</v>
      </c>
    </row>
    <row r="2374" spans="1:6" x14ac:dyDescent="0.2">
      <c r="A2374" s="34" t="s">
        <v>20</v>
      </c>
      <c r="B2374" s="34" t="s">
        <v>286</v>
      </c>
      <c r="C2374" s="34" t="s">
        <v>347</v>
      </c>
      <c r="D2374" s="34" t="s">
        <v>3626</v>
      </c>
      <c r="E2374" s="34">
        <v>10237826</v>
      </c>
      <c r="F2374" s="34" t="s">
        <v>345</v>
      </c>
    </row>
    <row r="2375" spans="1:6" x14ac:dyDescent="0.2">
      <c r="A2375" s="34" t="s">
        <v>20</v>
      </c>
      <c r="B2375" s="34" t="s">
        <v>287</v>
      </c>
      <c r="C2375" s="34" t="s">
        <v>347</v>
      </c>
      <c r="D2375" s="34" t="s">
        <v>3627</v>
      </c>
      <c r="E2375" s="34">
        <v>1625932</v>
      </c>
      <c r="F2375" s="34" t="s">
        <v>333</v>
      </c>
    </row>
    <row r="2376" spans="1:6" x14ac:dyDescent="0.2">
      <c r="A2376" s="34" t="s">
        <v>20</v>
      </c>
      <c r="B2376" s="34" t="s">
        <v>288</v>
      </c>
      <c r="C2376" s="34" t="s">
        <v>347</v>
      </c>
      <c r="D2376" s="34" t="s">
        <v>3628</v>
      </c>
      <c r="E2376" s="34">
        <v>21486899</v>
      </c>
      <c r="F2376" s="34" t="s">
        <v>343</v>
      </c>
    </row>
    <row r="2377" spans="1:6" x14ac:dyDescent="0.2">
      <c r="A2377" s="34" t="s">
        <v>20</v>
      </c>
      <c r="B2377" s="34" t="s">
        <v>289</v>
      </c>
      <c r="C2377" s="34" t="s">
        <v>347</v>
      </c>
      <c r="D2377" s="34" t="s">
        <v>3629</v>
      </c>
      <c r="E2377" s="34">
        <v>5035472</v>
      </c>
      <c r="F2377" s="34" t="s">
        <v>324</v>
      </c>
    </row>
    <row r="2378" spans="1:6" x14ac:dyDescent="0.2">
      <c r="A2378" s="34" t="s">
        <v>20</v>
      </c>
      <c r="B2378" s="34" t="s">
        <v>290</v>
      </c>
      <c r="C2378" s="34" t="s">
        <v>347</v>
      </c>
      <c r="D2378" s="34" t="s">
        <v>3630</v>
      </c>
      <c r="E2378" s="34">
        <v>776744</v>
      </c>
      <c r="F2378" s="34" t="s">
        <v>326</v>
      </c>
    </row>
    <row r="2379" spans="1:6" x14ac:dyDescent="0.2">
      <c r="A2379" s="34" t="s">
        <v>20</v>
      </c>
      <c r="B2379" s="34" t="s">
        <v>291</v>
      </c>
      <c r="C2379" s="34" t="s">
        <v>347</v>
      </c>
      <c r="D2379" s="34" t="s">
        <v>3631</v>
      </c>
      <c r="E2379" s="34">
        <v>774152</v>
      </c>
      <c r="F2379" s="34" t="s">
        <v>342</v>
      </c>
    </row>
    <row r="2380" spans="1:6" x14ac:dyDescent="0.2">
      <c r="A2380" s="34" t="s">
        <v>20</v>
      </c>
      <c r="B2380" s="34" t="s">
        <v>292</v>
      </c>
      <c r="C2380" s="34" t="s">
        <v>347</v>
      </c>
      <c r="D2380" s="34" t="s">
        <v>3632</v>
      </c>
      <c r="E2380" s="34">
        <v>1489773</v>
      </c>
      <c r="F2380" s="34" t="s">
        <v>344</v>
      </c>
    </row>
    <row r="2381" spans="1:6" x14ac:dyDescent="0.2">
      <c r="A2381" s="34" t="s">
        <v>20</v>
      </c>
      <c r="B2381" s="34" t="s">
        <v>293</v>
      </c>
      <c r="C2381" s="34" t="s">
        <v>347</v>
      </c>
      <c r="D2381" s="34" t="s">
        <v>3633</v>
      </c>
      <c r="E2381" s="34">
        <v>5694708</v>
      </c>
      <c r="F2381" s="34" t="s">
        <v>333</v>
      </c>
    </row>
    <row r="2382" spans="1:6" x14ac:dyDescent="0.2">
      <c r="A2382" s="34" t="s">
        <v>20</v>
      </c>
      <c r="B2382" s="34" t="s">
        <v>294</v>
      </c>
      <c r="C2382" s="34" t="s">
        <v>347</v>
      </c>
      <c r="D2382" s="34" t="s">
        <v>3634</v>
      </c>
      <c r="E2382" s="34">
        <v>2108756</v>
      </c>
      <c r="F2382" s="34" t="s">
        <v>328</v>
      </c>
    </row>
    <row r="2383" spans="1:6" x14ac:dyDescent="0.2">
      <c r="A2383" s="34" t="s">
        <v>20</v>
      </c>
      <c r="B2383" s="34" t="s">
        <v>295</v>
      </c>
      <c r="C2383" s="34" t="s">
        <v>347</v>
      </c>
      <c r="D2383" s="34" t="s">
        <v>3635</v>
      </c>
      <c r="E2383" s="34">
        <v>823475</v>
      </c>
      <c r="F2383" s="34" t="s">
        <v>346</v>
      </c>
    </row>
    <row r="2384" spans="1:6" x14ac:dyDescent="0.2">
      <c r="A2384" s="34" t="s">
        <v>20</v>
      </c>
      <c r="B2384" s="34" t="s">
        <v>296</v>
      </c>
      <c r="C2384" s="34" t="s">
        <v>347</v>
      </c>
      <c r="D2384" s="34" t="s">
        <v>3636</v>
      </c>
      <c r="E2384" s="34">
        <v>3800429</v>
      </c>
      <c r="F2384" s="34" t="s">
        <v>340</v>
      </c>
    </row>
    <row r="2385" spans="1:6" x14ac:dyDescent="0.2">
      <c r="A2385" s="34" t="s">
        <v>20</v>
      </c>
      <c r="B2385" s="34" t="s">
        <v>297</v>
      </c>
      <c r="C2385" s="34" t="s">
        <v>347</v>
      </c>
      <c r="D2385" s="34" t="s">
        <v>3637</v>
      </c>
      <c r="E2385" s="34">
        <v>605046</v>
      </c>
      <c r="F2385" s="34" t="s">
        <v>327</v>
      </c>
    </row>
    <row r="2386" spans="1:6" x14ac:dyDescent="0.2">
      <c r="A2386" s="34" t="s">
        <v>20</v>
      </c>
      <c r="B2386" s="34" t="s">
        <v>298</v>
      </c>
      <c r="C2386" s="34" t="s">
        <v>347</v>
      </c>
      <c r="D2386" s="34" t="s">
        <v>3638</v>
      </c>
      <c r="E2386" s="34">
        <v>901403</v>
      </c>
      <c r="F2386" s="34" t="s">
        <v>332</v>
      </c>
    </row>
    <row r="2387" spans="1:6" x14ac:dyDescent="0.2">
      <c r="A2387" s="34" t="s">
        <v>20</v>
      </c>
      <c r="B2387" s="34" t="s">
        <v>299</v>
      </c>
      <c r="C2387" s="34" t="s">
        <v>347</v>
      </c>
      <c r="D2387" s="34" t="s">
        <v>3639</v>
      </c>
      <c r="E2387" s="34">
        <v>1787336</v>
      </c>
      <c r="F2387" s="34" t="s">
        <v>332</v>
      </c>
    </row>
    <row r="2388" spans="1:6" x14ac:dyDescent="0.2">
      <c r="A2388" s="34" t="s">
        <v>20</v>
      </c>
      <c r="B2388" s="34" t="s">
        <v>300</v>
      </c>
      <c r="C2388" s="34" t="s">
        <v>347</v>
      </c>
      <c r="D2388" s="34" t="s">
        <v>3640</v>
      </c>
      <c r="E2388" s="34">
        <v>8251828</v>
      </c>
      <c r="F2388" s="34" t="s">
        <v>326</v>
      </c>
    </row>
    <row r="2389" spans="1:6" x14ac:dyDescent="0.2">
      <c r="A2389" s="34" t="s">
        <v>20</v>
      </c>
      <c r="B2389" s="34" t="s">
        <v>301</v>
      </c>
      <c r="C2389" s="34" t="s">
        <v>347</v>
      </c>
      <c r="D2389" s="34" t="s">
        <v>3641</v>
      </c>
      <c r="E2389" s="34">
        <v>1774533</v>
      </c>
      <c r="F2389" s="34" t="s">
        <v>326</v>
      </c>
    </row>
    <row r="2390" spans="1:6" x14ac:dyDescent="0.2">
      <c r="A2390" s="34" t="s">
        <v>312</v>
      </c>
      <c r="B2390" s="34"/>
      <c r="C2390" s="34" t="s">
        <v>347</v>
      </c>
      <c r="D2390" s="34" t="s">
        <v>3642</v>
      </c>
      <c r="E2390" s="34">
        <v>892960198</v>
      </c>
      <c r="F2390" s="3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2"/>
  <sheetViews>
    <sheetView workbookViewId="0">
      <selection activeCell="D45" sqref="D45"/>
    </sheetView>
  </sheetViews>
  <sheetFormatPr defaultRowHeight="12.75" x14ac:dyDescent="0.2"/>
  <cols>
    <col min="1" max="1" width="32.85546875" customWidth="1"/>
    <col min="2" max="2" width="52" bestFit="1" customWidth="1"/>
    <col min="3" max="3" width="12" bestFit="1" customWidth="1"/>
    <col min="4" max="4" width="11.28515625" bestFit="1" customWidth="1"/>
    <col min="5" max="5" width="12" bestFit="1" customWidth="1"/>
    <col min="6" max="6" width="25.7109375" bestFit="1" customWidth="1"/>
  </cols>
  <sheetData>
    <row r="1" spans="1:6" x14ac:dyDescent="0.2">
      <c r="A1" s="34" t="s">
        <v>318</v>
      </c>
      <c r="B1" s="34" t="s">
        <v>319</v>
      </c>
      <c r="C1" s="34" t="s">
        <v>320</v>
      </c>
      <c r="D1" s="34" t="s">
        <v>321</v>
      </c>
      <c r="E1" s="34" t="s">
        <v>322</v>
      </c>
      <c r="F1" s="34" t="s">
        <v>323</v>
      </c>
    </row>
    <row r="2" spans="1:6" x14ac:dyDescent="0.2">
      <c r="A2" s="34"/>
      <c r="B2" s="34"/>
      <c r="C2" s="34"/>
      <c r="D2" s="34"/>
      <c r="E2" s="34"/>
      <c r="F2" s="34"/>
    </row>
    <row r="3" spans="1:6" x14ac:dyDescent="0.2">
      <c r="A3" s="34" t="s">
        <v>21</v>
      </c>
      <c r="B3" s="34"/>
      <c r="C3" s="34"/>
      <c r="D3" s="34"/>
      <c r="E3" s="34"/>
      <c r="F3" s="34"/>
    </row>
    <row r="4" spans="1:6" x14ac:dyDescent="0.2">
      <c r="A4" s="34" t="s">
        <v>22</v>
      </c>
      <c r="B4" s="34"/>
      <c r="C4" s="34"/>
      <c r="D4" s="34"/>
      <c r="E4" s="34"/>
      <c r="F4" s="34"/>
    </row>
    <row r="5" spans="1:6" x14ac:dyDescent="0.2">
      <c r="A5" s="34" t="s">
        <v>22</v>
      </c>
      <c r="B5" s="34"/>
      <c r="C5" s="34"/>
      <c r="D5" s="34"/>
      <c r="E5" s="34"/>
      <c r="F5" s="34"/>
    </row>
    <row r="6" spans="1:6" x14ac:dyDescent="0.2">
      <c r="A6" s="34" t="s">
        <v>22</v>
      </c>
      <c r="B6" s="34"/>
      <c r="C6" s="34"/>
      <c r="D6" s="34"/>
      <c r="E6" s="34"/>
      <c r="F6" s="34"/>
    </row>
    <row r="7" spans="1:6" x14ac:dyDescent="0.2">
      <c r="A7" s="34" t="s">
        <v>22</v>
      </c>
      <c r="B7" s="34" t="s">
        <v>25</v>
      </c>
      <c r="C7" s="34"/>
      <c r="D7" s="34"/>
      <c r="E7" s="34"/>
      <c r="F7" s="34"/>
    </row>
    <row r="8" spans="1:6" x14ac:dyDescent="0.2">
      <c r="A8" s="34" t="s">
        <v>22</v>
      </c>
      <c r="B8" s="34"/>
      <c r="C8" s="34"/>
      <c r="D8" s="34"/>
      <c r="E8" s="34"/>
      <c r="F8" s="34"/>
    </row>
    <row r="9" spans="1:6" x14ac:dyDescent="0.2">
      <c r="A9" s="34" t="s">
        <v>22</v>
      </c>
      <c r="B9" s="34"/>
      <c r="C9" s="34"/>
      <c r="D9" s="34"/>
      <c r="E9" s="34"/>
      <c r="F9" s="34"/>
    </row>
    <row r="10" spans="1:6" x14ac:dyDescent="0.2">
      <c r="A10" s="34" t="s">
        <v>0</v>
      </c>
      <c r="B10" s="34" t="s">
        <v>314</v>
      </c>
      <c r="C10" s="34"/>
      <c r="D10" s="34"/>
      <c r="E10" s="34"/>
      <c r="F10" s="34"/>
    </row>
    <row r="11" spans="1:6" x14ac:dyDescent="0.2">
      <c r="A11" s="34" t="s">
        <v>1</v>
      </c>
      <c r="B11" s="34" t="s">
        <v>313</v>
      </c>
      <c r="C11" s="34"/>
      <c r="D11" s="34"/>
      <c r="E11" s="34"/>
      <c r="F11" s="34"/>
    </row>
    <row r="12" spans="1:6" x14ac:dyDescent="0.2">
      <c r="A12" s="34" t="s">
        <v>2</v>
      </c>
      <c r="B12" s="34" t="s">
        <v>313</v>
      </c>
      <c r="C12" s="34"/>
      <c r="D12" s="34"/>
      <c r="E12" s="34"/>
      <c r="F12" s="34"/>
    </row>
    <row r="13" spans="1:6" x14ac:dyDescent="0.2">
      <c r="A13" s="34" t="s">
        <v>2</v>
      </c>
      <c r="B13" s="34"/>
      <c r="C13" s="34"/>
      <c r="D13" s="34"/>
      <c r="E13" s="34"/>
      <c r="F13" s="34"/>
    </row>
    <row r="14" spans="1:6" x14ac:dyDescent="0.2">
      <c r="A14" s="34" t="s">
        <v>5</v>
      </c>
      <c r="B14" s="34"/>
      <c r="C14" s="34" t="s">
        <v>6</v>
      </c>
      <c r="D14" s="34"/>
      <c r="E14" s="34"/>
      <c r="F14" s="34"/>
    </row>
    <row r="15" spans="1:6" x14ac:dyDescent="0.2">
      <c r="A15" s="34" t="s">
        <v>7</v>
      </c>
      <c r="B15" s="34" t="s">
        <v>3</v>
      </c>
      <c r="C15" s="34" t="s">
        <v>8</v>
      </c>
      <c r="D15" s="34" t="s">
        <v>9</v>
      </c>
      <c r="E15" s="34"/>
      <c r="F15" s="34"/>
    </row>
    <row r="16" spans="1:6" x14ac:dyDescent="0.2">
      <c r="A16" s="34" t="s">
        <v>10</v>
      </c>
      <c r="B16" s="34" t="s">
        <v>27</v>
      </c>
      <c r="C16" s="34" t="s">
        <v>347</v>
      </c>
      <c r="D16" s="34" t="s">
        <v>6851</v>
      </c>
      <c r="E16" s="34">
        <v>36144478</v>
      </c>
      <c r="F16" s="34" t="s">
        <v>324</v>
      </c>
    </row>
    <row r="17" spans="1:6" x14ac:dyDescent="0.2">
      <c r="A17" s="34" t="s">
        <v>10</v>
      </c>
      <c r="B17" s="34" t="s">
        <v>28</v>
      </c>
      <c r="C17" s="34" t="s">
        <v>347</v>
      </c>
      <c r="D17" s="34" t="s">
        <v>6852</v>
      </c>
      <c r="E17" s="34">
        <v>38380798</v>
      </c>
      <c r="F17" s="34" t="s">
        <v>325</v>
      </c>
    </row>
    <row r="18" spans="1:6" x14ac:dyDescent="0.2">
      <c r="A18" s="34" t="s">
        <v>10</v>
      </c>
      <c r="B18" s="34" t="s">
        <v>29</v>
      </c>
      <c r="C18" s="34" t="s">
        <v>347</v>
      </c>
      <c r="D18" s="34" t="s">
        <v>6853</v>
      </c>
      <c r="E18" s="34">
        <v>3897420</v>
      </c>
      <c r="F18" s="34" t="s">
        <v>326</v>
      </c>
    </row>
    <row r="19" spans="1:6" x14ac:dyDescent="0.2">
      <c r="A19" s="34" t="s">
        <v>10</v>
      </c>
      <c r="B19" s="34" t="s">
        <v>30</v>
      </c>
      <c r="C19" s="34" t="s">
        <v>347</v>
      </c>
      <c r="D19" s="34" t="s">
        <v>6854</v>
      </c>
      <c r="E19" s="34">
        <v>4917603</v>
      </c>
      <c r="F19" s="34" t="s">
        <v>327</v>
      </c>
    </row>
    <row r="20" spans="1:6" x14ac:dyDescent="0.2">
      <c r="A20" s="34" t="s">
        <v>10</v>
      </c>
      <c r="B20" s="34" t="s">
        <v>31</v>
      </c>
      <c r="C20" s="34" t="s">
        <v>347</v>
      </c>
      <c r="D20" s="34" t="s">
        <v>6855</v>
      </c>
      <c r="E20" s="34">
        <v>18485436</v>
      </c>
      <c r="F20" s="34" t="s">
        <v>325</v>
      </c>
    </row>
    <row r="21" spans="1:6" x14ac:dyDescent="0.2">
      <c r="A21" s="34" t="s">
        <v>10</v>
      </c>
      <c r="B21" s="34" t="s">
        <v>32</v>
      </c>
      <c r="C21" s="34" t="s">
        <v>347</v>
      </c>
      <c r="D21" s="34" t="s">
        <v>6856</v>
      </c>
      <c r="E21" s="34">
        <v>59715476</v>
      </c>
      <c r="F21" s="34" t="s">
        <v>328</v>
      </c>
    </row>
    <row r="22" spans="1:6" x14ac:dyDescent="0.2">
      <c r="A22" s="34" t="s">
        <v>10</v>
      </c>
      <c r="B22" s="34" t="s">
        <v>33</v>
      </c>
      <c r="C22" s="34" t="s">
        <v>347</v>
      </c>
      <c r="D22" s="34" t="s">
        <v>6857</v>
      </c>
      <c r="E22" s="34">
        <v>11326897</v>
      </c>
      <c r="F22" s="34" t="s">
        <v>329</v>
      </c>
    </row>
    <row r="23" spans="1:6" x14ac:dyDescent="0.2">
      <c r="A23" s="34" t="s">
        <v>10</v>
      </c>
      <c r="B23" s="34" t="s">
        <v>34</v>
      </c>
      <c r="C23" s="34" t="s">
        <v>347</v>
      </c>
      <c r="D23" s="34" t="s">
        <v>6858</v>
      </c>
      <c r="E23" s="34">
        <v>13993979</v>
      </c>
      <c r="F23" s="34" t="s">
        <v>324</v>
      </c>
    </row>
    <row r="24" spans="1:6" x14ac:dyDescent="0.2">
      <c r="A24" s="34" t="s">
        <v>10</v>
      </c>
      <c r="B24" s="34" t="s">
        <v>35</v>
      </c>
      <c r="C24" s="34" t="s">
        <v>347</v>
      </c>
      <c r="D24" s="34" t="s">
        <v>6859</v>
      </c>
      <c r="E24" s="34">
        <v>54568268</v>
      </c>
      <c r="F24" s="34" t="s">
        <v>330</v>
      </c>
    </row>
    <row r="25" spans="1:6" x14ac:dyDescent="0.2">
      <c r="A25" s="34" t="s">
        <v>10</v>
      </c>
      <c r="B25" s="34" t="s">
        <v>36</v>
      </c>
      <c r="C25" s="34" t="s">
        <v>347</v>
      </c>
      <c r="D25" s="34" t="s">
        <v>6860</v>
      </c>
      <c r="E25" s="34">
        <v>10613813</v>
      </c>
      <c r="F25" s="34" t="s">
        <v>331</v>
      </c>
    </row>
    <row r="26" spans="1:6" x14ac:dyDescent="0.2">
      <c r="A26" s="34" t="s">
        <v>10</v>
      </c>
      <c r="B26" s="34" t="s">
        <v>37</v>
      </c>
      <c r="C26" s="34" t="s">
        <v>347</v>
      </c>
      <c r="D26" s="34" t="s">
        <v>6861</v>
      </c>
      <c r="E26" s="34">
        <v>2641444</v>
      </c>
      <c r="F26" s="34" t="s">
        <v>328</v>
      </c>
    </row>
    <row r="27" spans="1:6" x14ac:dyDescent="0.2">
      <c r="A27" s="34" t="s">
        <v>10</v>
      </c>
      <c r="B27" s="34" t="s">
        <v>38</v>
      </c>
      <c r="C27" s="34" t="s">
        <v>347</v>
      </c>
      <c r="D27" s="34" t="s">
        <v>6862</v>
      </c>
      <c r="E27" s="34">
        <v>30681127</v>
      </c>
      <c r="F27" s="34" t="s">
        <v>330</v>
      </c>
    </row>
    <row r="28" spans="1:6" x14ac:dyDescent="0.2">
      <c r="A28" s="34" t="s">
        <v>10</v>
      </c>
      <c r="B28" s="34" t="s">
        <v>39</v>
      </c>
      <c r="C28" s="34" t="s">
        <v>347</v>
      </c>
      <c r="D28" s="34" t="s">
        <v>6863</v>
      </c>
      <c r="E28" s="34">
        <v>3674359</v>
      </c>
      <c r="F28" s="34" t="s">
        <v>332</v>
      </c>
    </row>
    <row r="29" spans="1:6" x14ac:dyDescent="0.2">
      <c r="A29" s="34" t="s">
        <v>10</v>
      </c>
      <c r="B29" s="34" t="s">
        <v>40</v>
      </c>
      <c r="C29" s="34" t="s">
        <v>347</v>
      </c>
      <c r="D29" s="34" t="s">
        <v>6864</v>
      </c>
      <c r="E29" s="34">
        <v>8487047</v>
      </c>
      <c r="F29" s="34" t="s">
        <v>333</v>
      </c>
    </row>
    <row r="30" spans="1:6" x14ac:dyDescent="0.2">
      <c r="A30" s="34" t="s">
        <v>10</v>
      </c>
      <c r="B30" s="34" t="s">
        <v>41</v>
      </c>
      <c r="C30" s="34" t="s">
        <v>347</v>
      </c>
      <c r="D30" s="34" t="s">
        <v>6865</v>
      </c>
      <c r="E30" s="34">
        <v>5309986</v>
      </c>
      <c r="F30" s="34" t="s">
        <v>328</v>
      </c>
    </row>
    <row r="31" spans="1:6" x14ac:dyDescent="0.2">
      <c r="A31" s="34" t="s">
        <v>10</v>
      </c>
      <c r="B31" s="34" t="s">
        <v>42</v>
      </c>
      <c r="C31" s="34" t="s">
        <v>347</v>
      </c>
      <c r="D31" s="34" t="s">
        <v>6866</v>
      </c>
      <c r="E31" s="34">
        <v>7531797</v>
      </c>
      <c r="F31" s="34" t="s">
        <v>334</v>
      </c>
    </row>
    <row r="32" spans="1:6" x14ac:dyDescent="0.2">
      <c r="A32" s="34" t="s">
        <v>10</v>
      </c>
      <c r="B32" s="34" t="s">
        <v>43</v>
      </c>
      <c r="C32" s="34" t="s">
        <v>347</v>
      </c>
      <c r="D32" s="34" t="s">
        <v>6867</v>
      </c>
      <c r="E32" s="34">
        <v>163128407</v>
      </c>
      <c r="F32" s="34" t="s">
        <v>331</v>
      </c>
    </row>
    <row r="33" spans="1:6" x14ac:dyDescent="0.2">
      <c r="A33" s="34" t="s">
        <v>10</v>
      </c>
      <c r="B33" s="34" t="s">
        <v>44</v>
      </c>
      <c r="C33" s="34" t="s">
        <v>347</v>
      </c>
      <c r="D33" s="34" t="s">
        <v>6868</v>
      </c>
      <c r="E33" s="34">
        <v>6979731</v>
      </c>
      <c r="F33" s="34" t="s">
        <v>335</v>
      </c>
    </row>
    <row r="34" spans="1:6" x14ac:dyDescent="0.2">
      <c r="A34" s="34" t="s">
        <v>10</v>
      </c>
      <c r="B34" s="34" t="s">
        <v>45</v>
      </c>
      <c r="C34" s="34" t="s">
        <v>347</v>
      </c>
      <c r="D34" s="34" t="s">
        <v>6869</v>
      </c>
      <c r="E34" s="34">
        <v>20030250</v>
      </c>
      <c r="F34" s="34" t="s">
        <v>336</v>
      </c>
    </row>
    <row r="35" spans="1:6" x14ac:dyDescent="0.2">
      <c r="A35" s="34" t="s">
        <v>10</v>
      </c>
      <c r="B35" s="34" t="s">
        <v>46</v>
      </c>
      <c r="C35" s="34" t="s">
        <v>347</v>
      </c>
      <c r="D35" s="34" t="s">
        <v>6870</v>
      </c>
      <c r="E35" s="34">
        <v>5891964</v>
      </c>
      <c r="F35" s="34" t="s">
        <v>334</v>
      </c>
    </row>
    <row r="36" spans="1:6" x14ac:dyDescent="0.2">
      <c r="A36" s="34" t="s">
        <v>10</v>
      </c>
      <c r="B36" s="34" t="s">
        <v>47</v>
      </c>
      <c r="C36" s="34" t="s">
        <v>347</v>
      </c>
      <c r="D36" s="34" t="s">
        <v>6871</v>
      </c>
      <c r="E36" s="34">
        <v>6699408</v>
      </c>
      <c r="F36" s="34" t="s">
        <v>336</v>
      </c>
    </row>
    <row r="37" spans="1:6" x14ac:dyDescent="0.2">
      <c r="A37" s="34" t="s">
        <v>10</v>
      </c>
      <c r="B37" s="34" t="s">
        <v>48</v>
      </c>
      <c r="C37" s="34" t="s">
        <v>347</v>
      </c>
      <c r="D37" s="34" t="s">
        <v>6872</v>
      </c>
      <c r="E37" s="34">
        <v>3517607</v>
      </c>
      <c r="F37" s="34" t="s">
        <v>337</v>
      </c>
    </row>
    <row r="38" spans="1:6" x14ac:dyDescent="0.2">
      <c r="A38" s="34" t="s">
        <v>10</v>
      </c>
      <c r="B38" s="34" t="s">
        <v>49</v>
      </c>
      <c r="C38" s="34" t="s">
        <v>347</v>
      </c>
      <c r="D38" s="34" t="s">
        <v>6873</v>
      </c>
      <c r="E38" s="34">
        <v>5911397</v>
      </c>
      <c r="F38" s="34" t="s">
        <v>338</v>
      </c>
    </row>
    <row r="39" spans="1:6" x14ac:dyDescent="0.2">
      <c r="A39" s="34" t="s">
        <v>10</v>
      </c>
      <c r="B39" s="34" t="s">
        <v>50</v>
      </c>
      <c r="C39" s="34" t="s">
        <v>347</v>
      </c>
      <c r="D39" s="34" t="s">
        <v>6874</v>
      </c>
      <c r="E39" s="34">
        <v>2063904</v>
      </c>
      <c r="F39" s="34" t="s">
        <v>334</v>
      </c>
    </row>
    <row r="40" spans="1:6" x14ac:dyDescent="0.2">
      <c r="A40" s="34" t="s">
        <v>10</v>
      </c>
      <c r="B40" s="34" t="s">
        <v>51</v>
      </c>
      <c r="C40" s="34" t="s">
        <v>347</v>
      </c>
      <c r="D40" s="34" t="s">
        <v>6875</v>
      </c>
      <c r="E40" s="34">
        <v>140845698</v>
      </c>
      <c r="F40" s="34" t="s">
        <v>331</v>
      </c>
    </row>
    <row r="41" spans="1:6" x14ac:dyDescent="0.2">
      <c r="A41" s="34" t="s">
        <v>10</v>
      </c>
      <c r="B41" s="34" t="s">
        <v>52</v>
      </c>
      <c r="C41" s="34" t="s">
        <v>347</v>
      </c>
      <c r="D41" s="34" t="s">
        <v>6876</v>
      </c>
      <c r="E41" s="34">
        <v>40960336</v>
      </c>
      <c r="F41" s="34" t="s">
        <v>339</v>
      </c>
    </row>
    <row r="42" spans="1:6" x14ac:dyDescent="0.2">
      <c r="A42" s="34" t="s">
        <v>10</v>
      </c>
      <c r="B42" s="34" t="s">
        <v>53</v>
      </c>
      <c r="C42" s="34" t="s">
        <v>347</v>
      </c>
      <c r="D42" s="34" t="s">
        <v>6877</v>
      </c>
      <c r="E42" s="34">
        <v>11468762</v>
      </c>
      <c r="F42" s="34" t="s">
        <v>340</v>
      </c>
    </row>
    <row r="43" spans="1:6" x14ac:dyDescent="0.2">
      <c r="A43" s="34" t="s">
        <v>10</v>
      </c>
      <c r="B43" s="34" t="s">
        <v>54</v>
      </c>
      <c r="C43" s="34" t="s">
        <v>347</v>
      </c>
      <c r="D43" s="34" t="s">
        <v>6878</v>
      </c>
      <c r="E43" s="34">
        <v>27370379</v>
      </c>
      <c r="F43" s="34" t="s">
        <v>325</v>
      </c>
    </row>
    <row r="44" spans="1:6" x14ac:dyDescent="0.2">
      <c r="A44" s="34" t="s">
        <v>10</v>
      </c>
      <c r="B44" s="34" t="s">
        <v>55</v>
      </c>
      <c r="C44" s="34" t="s">
        <v>347</v>
      </c>
      <c r="D44" s="34" t="s">
        <v>6879</v>
      </c>
      <c r="E44" s="34">
        <v>9702141</v>
      </c>
      <c r="F44" s="34" t="s">
        <v>338</v>
      </c>
    </row>
    <row r="45" spans="1:6" x14ac:dyDescent="0.2">
      <c r="A45" s="34" t="s">
        <v>10</v>
      </c>
      <c r="B45" s="34" t="s">
        <v>56</v>
      </c>
      <c r="C45" s="34" t="s">
        <v>347</v>
      </c>
      <c r="D45" s="34" t="s">
        <v>6880</v>
      </c>
      <c r="E45" s="34">
        <v>15313555</v>
      </c>
      <c r="F45" s="34" t="s">
        <v>341</v>
      </c>
    </row>
    <row r="46" spans="1:6" x14ac:dyDescent="0.2">
      <c r="A46" s="34" t="s">
        <v>10</v>
      </c>
      <c r="B46" s="34" t="s">
        <v>57</v>
      </c>
      <c r="C46" s="34" t="s">
        <v>347</v>
      </c>
      <c r="D46" s="34" t="s">
        <v>6881</v>
      </c>
      <c r="E46" s="34">
        <v>9901831</v>
      </c>
      <c r="F46" s="34" t="s">
        <v>342</v>
      </c>
    </row>
    <row r="47" spans="1:6" x14ac:dyDescent="0.2">
      <c r="A47" s="34" t="s">
        <v>10</v>
      </c>
      <c r="B47" s="34" t="s">
        <v>58</v>
      </c>
      <c r="C47" s="34" t="s">
        <v>347</v>
      </c>
      <c r="D47" s="34" t="s">
        <v>6882</v>
      </c>
      <c r="E47" s="34">
        <v>3930215</v>
      </c>
      <c r="F47" s="34" t="s">
        <v>333</v>
      </c>
    </row>
    <row r="48" spans="1:6" x14ac:dyDescent="0.2">
      <c r="A48" s="34" t="s">
        <v>10</v>
      </c>
      <c r="B48" s="34" t="s">
        <v>59</v>
      </c>
      <c r="C48" s="34" t="s">
        <v>347</v>
      </c>
      <c r="D48" s="34" t="s">
        <v>6883</v>
      </c>
      <c r="E48" s="34">
        <v>16012738</v>
      </c>
      <c r="F48" s="34" t="s">
        <v>343</v>
      </c>
    </row>
    <row r="49" spans="1:6" x14ac:dyDescent="0.2">
      <c r="A49" s="34" t="s">
        <v>10</v>
      </c>
      <c r="B49" s="34" t="s">
        <v>60</v>
      </c>
      <c r="C49" s="34" t="s">
        <v>347</v>
      </c>
      <c r="D49" s="34" t="s">
        <v>6884</v>
      </c>
      <c r="E49" s="34">
        <v>6836979</v>
      </c>
      <c r="F49" s="34" t="s">
        <v>327</v>
      </c>
    </row>
    <row r="50" spans="1:6" x14ac:dyDescent="0.2">
      <c r="A50" s="34" t="s">
        <v>10</v>
      </c>
      <c r="B50" s="34" t="s">
        <v>61</v>
      </c>
      <c r="C50" s="34" t="s">
        <v>347</v>
      </c>
      <c r="D50" s="34" t="s">
        <v>6885</v>
      </c>
      <c r="E50" s="34">
        <v>2734539</v>
      </c>
      <c r="F50" s="34" t="s">
        <v>337</v>
      </c>
    </row>
    <row r="51" spans="1:6" x14ac:dyDescent="0.2">
      <c r="A51" s="34" t="s">
        <v>10</v>
      </c>
      <c r="B51" s="34" t="s">
        <v>62</v>
      </c>
      <c r="C51" s="34" t="s">
        <v>347</v>
      </c>
      <c r="D51" s="34" t="s">
        <v>6886</v>
      </c>
      <c r="E51" s="34">
        <v>9520989</v>
      </c>
      <c r="F51" s="34" t="s">
        <v>330</v>
      </c>
    </row>
    <row r="52" spans="1:6" x14ac:dyDescent="0.2">
      <c r="A52" s="34" t="s">
        <v>10</v>
      </c>
      <c r="B52" s="34" t="s">
        <v>63</v>
      </c>
      <c r="C52" s="34" t="s">
        <v>347</v>
      </c>
      <c r="D52" s="34" t="s">
        <v>6887</v>
      </c>
      <c r="E52" s="34">
        <v>72394041</v>
      </c>
      <c r="F52" s="34" t="s">
        <v>325</v>
      </c>
    </row>
    <row r="53" spans="1:6" x14ac:dyDescent="0.2">
      <c r="A53" s="34" t="s">
        <v>10</v>
      </c>
      <c r="B53" s="34" t="s">
        <v>64</v>
      </c>
      <c r="C53" s="34" t="s">
        <v>347</v>
      </c>
      <c r="D53" s="34" t="s">
        <v>6888</v>
      </c>
      <c r="E53" s="34">
        <v>4102205</v>
      </c>
      <c r="F53" s="34" t="s">
        <v>337</v>
      </c>
    </row>
    <row r="54" spans="1:6" x14ac:dyDescent="0.2">
      <c r="A54" s="34" t="s">
        <v>10</v>
      </c>
      <c r="B54" s="34" t="s">
        <v>65</v>
      </c>
      <c r="C54" s="34" t="s">
        <v>347</v>
      </c>
      <c r="D54" s="34" t="s">
        <v>6889</v>
      </c>
      <c r="E54" s="34">
        <v>17887722</v>
      </c>
      <c r="F54" s="34" t="s">
        <v>336</v>
      </c>
    </row>
    <row r="55" spans="1:6" x14ac:dyDescent="0.2">
      <c r="A55" s="34" t="s">
        <v>10</v>
      </c>
      <c r="B55" s="34" t="s">
        <v>66</v>
      </c>
      <c r="C55" s="34" t="s">
        <v>347</v>
      </c>
      <c r="D55" s="34" t="s">
        <v>6890</v>
      </c>
      <c r="E55" s="34">
        <v>12713288</v>
      </c>
      <c r="F55" s="34" t="s">
        <v>339</v>
      </c>
    </row>
    <row r="56" spans="1:6" x14ac:dyDescent="0.2">
      <c r="A56" s="34" t="s">
        <v>10</v>
      </c>
      <c r="B56" s="34" t="s">
        <v>67</v>
      </c>
      <c r="C56" s="34" t="s">
        <v>347</v>
      </c>
      <c r="D56" s="34" t="s">
        <v>6891</v>
      </c>
      <c r="E56" s="34">
        <v>97993393</v>
      </c>
      <c r="F56" s="34" t="s">
        <v>340</v>
      </c>
    </row>
    <row r="57" spans="1:6" x14ac:dyDescent="0.2">
      <c r="A57" s="34" t="s">
        <v>10</v>
      </c>
      <c r="B57" s="34" t="s">
        <v>68</v>
      </c>
      <c r="C57" s="34" t="s">
        <v>347</v>
      </c>
      <c r="D57" s="34" t="s">
        <v>6892</v>
      </c>
      <c r="E57" s="34">
        <v>1152047</v>
      </c>
      <c r="F57" s="34" t="s">
        <v>334</v>
      </c>
    </row>
    <row r="58" spans="1:6" x14ac:dyDescent="0.2">
      <c r="A58" s="34" t="s">
        <v>10</v>
      </c>
      <c r="B58" s="34" t="s">
        <v>69</v>
      </c>
      <c r="C58" s="34" t="s">
        <v>347</v>
      </c>
      <c r="D58" s="34" t="s">
        <v>6893</v>
      </c>
      <c r="E58" s="34">
        <v>65260313</v>
      </c>
      <c r="F58" s="34" t="s">
        <v>331</v>
      </c>
    </row>
    <row r="59" spans="1:6" x14ac:dyDescent="0.2">
      <c r="A59" s="34" t="s">
        <v>10</v>
      </c>
      <c r="B59" s="34" t="s">
        <v>70</v>
      </c>
      <c r="C59" s="34" t="s">
        <v>347</v>
      </c>
      <c r="D59" s="34" t="s">
        <v>6894</v>
      </c>
      <c r="E59" s="34">
        <v>13077055</v>
      </c>
      <c r="F59" s="34" t="s">
        <v>338</v>
      </c>
    </row>
    <row r="60" spans="1:6" x14ac:dyDescent="0.2">
      <c r="A60" s="34" t="s">
        <v>10</v>
      </c>
      <c r="B60" s="34" t="s">
        <v>71</v>
      </c>
      <c r="C60" s="34" t="s">
        <v>347</v>
      </c>
      <c r="D60" s="34" t="s">
        <v>6895</v>
      </c>
      <c r="E60" s="34">
        <v>31258031</v>
      </c>
      <c r="F60" s="34" t="s">
        <v>334</v>
      </c>
    </row>
    <row r="61" spans="1:6" x14ac:dyDescent="0.2">
      <c r="A61" s="34" t="s">
        <v>10</v>
      </c>
      <c r="B61" s="34" t="s">
        <v>72</v>
      </c>
      <c r="C61" s="34" t="s">
        <v>347</v>
      </c>
      <c r="D61" s="34" t="s">
        <v>6896</v>
      </c>
      <c r="E61" s="34">
        <v>5771989</v>
      </c>
      <c r="F61" s="34" t="s">
        <v>335</v>
      </c>
    </row>
    <row r="62" spans="1:6" x14ac:dyDescent="0.2">
      <c r="A62" s="34" t="s">
        <v>10</v>
      </c>
      <c r="B62" s="34" t="s">
        <v>73</v>
      </c>
      <c r="C62" s="34" t="s">
        <v>347</v>
      </c>
      <c r="D62" s="34" t="s">
        <v>6897</v>
      </c>
      <c r="E62" s="34">
        <v>23301649</v>
      </c>
      <c r="F62" s="34" t="s">
        <v>336</v>
      </c>
    </row>
    <row r="63" spans="1:6" x14ac:dyDescent="0.2">
      <c r="A63" s="34" t="s">
        <v>10</v>
      </c>
      <c r="B63" s="34" t="s">
        <v>74</v>
      </c>
      <c r="C63" s="34" t="s">
        <v>347</v>
      </c>
      <c r="D63" s="34" t="s">
        <v>6898</v>
      </c>
      <c r="E63" s="34">
        <v>12285346</v>
      </c>
      <c r="F63" s="34" t="s">
        <v>330</v>
      </c>
    </row>
    <row r="64" spans="1:6" x14ac:dyDescent="0.2">
      <c r="A64" s="34" t="s">
        <v>10</v>
      </c>
      <c r="B64" s="34" t="s">
        <v>75</v>
      </c>
      <c r="C64" s="34" t="s">
        <v>347</v>
      </c>
      <c r="D64" s="34" t="s">
        <v>6899</v>
      </c>
      <c r="E64" s="34">
        <v>6447985</v>
      </c>
      <c r="F64" s="34" t="s">
        <v>327</v>
      </c>
    </row>
    <row r="65" spans="1:6" x14ac:dyDescent="0.2">
      <c r="A65" s="34" t="s">
        <v>10</v>
      </c>
      <c r="B65" s="34" t="s">
        <v>76</v>
      </c>
      <c r="C65" s="34" t="s">
        <v>347</v>
      </c>
      <c r="D65" s="34" t="s">
        <v>6900</v>
      </c>
      <c r="E65" s="34">
        <v>3487157</v>
      </c>
      <c r="F65" s="34" t="s">
        <v>344</v>
      </c>
    </row>
    <row r="66" spans="1:6" x14ac:dyDescent="0.2">
      <c r="A66" s="34" t="s">
        <v>10</v>
      </c>
      <c r="B66" s="34" t="s">
        <v>77</v>
      </c>
      <c r="C66" s="34" t="s">
        <v>347</v>
      </c>
      <c r="D66" s="34" t="s">
        <v>6901</v>
      </c>
      <c r="E66" s="34">
        <v>136176340</v>
      </c>
      <c r="F66" s="34" t="s">
        <v>340</v>
      </c>
    </row>
    <row r="67" spans="1:6" x14ac:dyDescent="0.2">
      <c r="A67" s="34" t="s">
        <v>10</v>
      </c>
      <c r="B67" s="34" t="s">
        <v>78</v>
      </c>
      <c r="C67" s="34" t="s">
        <v>347</v>
      </c>
      <c r="D67" s="34" t="s">
        <v>6902</v>
      </c>
      <c r="E67" s="34">
        <v>31797996</v>
      </c>
      <c r="F67" s="34" t="s">
        <v>332</v>
      </c>
    </row>
    <row r="68" spans="1:6" x14ac:dyDescent="0.2">
      <c r="A68" s="34" t="s">
        <v>10</v>
      </c>
      <c r="B68" s="34" t="s">
        <v>79</v>
      </c>
      <c r="C68" s="34" t="s">
        <v>347</v>
      </c>
      <c r="D68" s="34" t="s">
        <v>6903</v>
      </c>
      <c r="E68" s="34">
        <v>9078626</v>
      </c>
      <c r="F68" s="34" t="s">
        <v>345</v>
      </c>
    </row>
    <row r="69" spans="1:6" x14ac:dyDescent="0.2">
      <c r="A69" s="34" t="s">
        <v>10</v>
      </c>
      <c r="B69" s="34" t="s">
        <v>80</v>
      </c>
      <c r="C69" s="34" t="s">
        <v>347</v>
      </c>
      <c r="D69" s="34" t="s">
        <v>6904</v>
      </c>
      <c r="E69" s="34">
        <v>11998646</v>
      </c>
      <c r="F69" s="34" t="s">
        <v>330</v>
      </c>
    </row>
    <row r="70" spans="1:6" x14ac:dyDescent="0.2">
      <c r="A70" s="34" t="s">
        <v>10</v>
      </c>
      <c r="B70" s="34" t="s">
        <v>81</v>
      </c>
      <c r="C70" s="34" t="s">
        <v>347</v>
      </c>
      <c r="D70" s="34" t="s">
        <v>6905</v>
      </c>
      <c r="E70" s="34">
        <v>47565222</v>
      </c>
      <c r="F70" s="34" t="s">
        <v>330</v>
      </c>
    </row>
    <row r="71" spans="1:6" x14ac:dyDescent="0.2">
      <c r="A71" s="34" t="s">
        <v>10</v>
      </c>
      <c r="B71" s="34" t="s">
        <v>82</v>
      </c>
      <c r="C71" s="34" t="s">
        <v>347</v>
      </c>
      <c r="D71" s="34" t="s">
        <v>6906</v>
      </c>
      <c r="E71" s="34">
        <v>16805097</v>
      </c>
      <c r="F71" s="34" t="s">
        <v>341</v>
      </c>
    </row>
    <row r="72" spans="1:6" x14ac:dyDescent="0.2">
      <c r="A72" s="34" t="s">
        <v>10</v>
      </c>
      <c r="B72" s="34" t="s">
        <v>83</v>
      </c>
      <c r="C72" s="34" t="s">
        <v>347</v>
      </c>
      <c r="D72" s="34" t="s">
        <v>6907</v>
      </c>
      <c r="E72" s="34">
        <v>8344523</v>
      </c>
      <c r="F72" s="34" t="s">
        <v>337</v>
      </c>
    </row>
    <row r="73" spans="1:6" x14ac:dyDescent="0.2">
      <c r="A73" s="34" t="s">
        <v>10</v>
      </c>
      <c r="B73" s="34" t="s">
        <v>84</v>
      </c>
      <c r="C73" s="34" t="s">
        <v>347</v>
      </c>
      <c r="D73" s="34" t="s">
        <v>6908</v>
      </c>
      <c r="E73" s="34">
        <v>30646406</v>
      </c>
      <c r="F73" s="34" t="s">
        <v>342</v>
      </c>
    </row>
    <row r="74" spans="1:6" x14ac:dyDescent="0.2">
      <c r="A74" s="34" t="s">
        <v>10</v>
      </c>
      <c r="B74" s="34" t="s">
        <v>85</v>
      </c>
      <c r="C74" s="34" t="s">
        <v>347</v>
      </c>
      <c r="D74" s="34" t="s">
        <v>6909</v>
      </c>
      <c r="E74" s="34">
        <v>4399771</v>
      </c>
      <c r="F74" s="34" t="s">
        <v>333</v>
      </c>
    </row>
    <row r="75" spans="1:6" x14ac:dyDescent="0.2">
      <c r="A75" s="34" t="s">
        <v>10</v>
      </c>
      <c r="B75" s="34" t="s">
        <v>86</v>
      </c>
      <c r="C75" s="34" t="s">
        <v>347</v>
      </c>
      <c r="D75" s="34" t="s">
        <v>6910</v>
      </c>
      <c r="E75" s="34">
        <v>7060113</v>
      </c>
      <c r="F75" s="34" t="s">
        <v>326</v>
      </c>
    </row>
    <row r="76" spans="1:6" x14ac:dyDescent="0.2">
      <c r="A76" s="34" t="s">
        <v>10</v>
      </c>
      <c r="B76" s="34" t="s">
        <v>87</v>
      </c>
      <c r="C76" s="34" t="s">
        <v>347</v>
      </c>
      <c r="D76" s="34" t="s">
        <v>6911</v>
      </c>
      <c r="E76" s="34">
        <v>22731409</v>
      </c>
      <c r="F76" s="34" t="s">
        <v>336</v>
      </c>
    </row>
    <row r="77" spans="1:6" x14ac:dyDescent="0.2">
      <c r="A77" s="34" t="s">
        <v>10</v>
      </c>
      <c r="B77" s="34" t="s">
        <v>88</v>
      </c>
      <c r="C77" s="34" t="s">
        <v>347</v>
      </c>
      <c r="D77" s="34" t="s">
        <v>6912</v>
      </c>
      <c r="E77" s="34">
        <v>228606501</v>
      </c>
      <c r="F77" s="34" t="s">
        <v>331</v>
      </c>
    </row>
    <row r="78" spans="1:6" x14ac:dyDescent="0.2">
      <c r="A78" s="34" t="s">
        <v>10</v>
      </c>
      <c r="B78" s="34" t="s">
        <v>89</v>
      </c>
      <c r="C78" s="34" t="s">
        <v>347</v>
      </c>
      <c r="D78" s="34" t="s">
        <v>6913</v>
      </c>
      <c r="E78" s="34">
        <v>2657051</v>
      </c>
      <c r="F78" s="34"/>
    </row>
    <row r="79" spans="1:6" x14ac:dyDescent="0.2">
      <c r="A79" s="34" t="s">
        <v>10</v>
      </c>
      <c r="B79" s="34" t="s">
        <v>90</v>
      </c>
      <c r="C79" s="34" t="s">
        <v>347</v>
      </c>
      <c r="D79" s="34" t="s">
        <v>6914</v>
      </c>
      <c r="E79" s="34">
        <v>52173826</v>
      </c>
      <c r="F79" s="34" t="s">
        <v>346</v>
      </c>
    </row>
    <row r="80" spans="1:6" x14ac:dyDescent="0.2">
      <c r="A80" s="34" t="s">
        <v>10</v>
      </c>
      <c r="B80" s="34" t="s">
        <v>91</v>
      </c>
      <c r="C80" s="34" t="s">
        <v>347</v>
      </c>
      <c r="D80" s="34" t="s">
        <v>6915</v>
      </c>
      <c r="E80" s="34">
        <v>11248516</v>
      </c>
      <c r="F80" s="34" t="s">
        <v>339</v>
      </c>
    </row>
    <row r="81" spans="1:6" x14ac:dyDescent="0.2">
      <c r="A81" s="34" t="s">
        <v>10</v>
      </c>
      <c r="B81" s="34" t="s">
        <v>92</v>
      </c>
      <c r="C81" s="34" t="s">
        <v>347</v>
      </c>
      <c r="D81" s="34" t="s">
        <v>6916</v>
      </c>
      <c r="E81" s="34">
        <v>3628680</v>
      </c>
      <c r="F81" s="34" t="s">
        <v>337</v>
      </c>
    </row>
    <row r="82" spans="1:6" x14ac:dyDescent="0.2">
      <c r="A82" s="34" t="s">
        <v>10</v>
      </c>
      <c r="B82" s="34" t="s">
        <v>93</v>
      </c>
      <c r="C82" s="34" t="s">
        <v>347</v>
      </c>
      <c r="D82" s="34" t="s">
        <v>6917</v>
      </c>
      <c r="E82" s="34">
        <v>9193879</v>
      </c>
      <c r="F82" s="34" t="s">
        <v>326</v>
      </c>
    </row>
    <row r="83" spans="1:6" x14ac:dyDescent="0.2">
      <c r="A83" s="34" t="s">
        <v>10</v>
      </c>
      <c r="B83" s="34" t="s">
        <v>94</v>
      </c>
      <c r="C83" s="34" t="s">
        <v>347</v>
      </c>
      <c r="D83" s="34" t="s">
        <v>6918</v>
      </c>
      <c r="E83" s="34">
        <v>6993287</v>
      </c>
      <c r="F83" s="34" t="s">
        <v>328</v>
      </c>
    </row>
    <row r="84" spans="1:6" x14ac:dyDescent="0.2">
      <c r="A84" s="34" t="s">
        <v>10</v>
      </c>
      <c r="B84" s="34" t="s">
        <v>95</v>
      </c>
      <c r="C84" s="34" t="s">
        <v>347</v>
      </c>
      <c r="D84" s="34" t="s">
        <v>6919</v>
      </c>
      <c r="E84" s="34">
        <v>5725323</v>
      </c>
      <c r="F84" s="34" t="s">
        <v>334</v>
      </c>
    </row>
    <row r="85" spans="1:6" x14ac:dyDescent="0.2">
      <c r="A85" s="34" t="s">
        <v>10</v>
      </c>
      <c r="B85" s="34" t="s">
        <v>96</v>
      </c>
      <c r="C85" s="34" t="s">
        <v>347</v>
      </c>
      <c r="D85" s="34" t="s">
        <v>6920</v>
      </c>
      <c r="E85" s="34">
        <v>6149575</v>
      </c>
      <c r="F85" s="34" t="s">
        <v>335</v>
      </c>
    </row>
    <row r="86" spans="1:6" x14ac:dyDescent="0.2">
      <c r="A86" s="34" t="s">
        <v>10</v>
      </c>
      <c r="B86" s="34" t="s">
        <v>97</v>
      </c>
      <c r="C86" s="34" t="s">
        <v>347</v>
      </c>
      <c r="D86" s="34" t="s">
        <v>6921</v>
      </c>
      <c r="E86" s="34">
        <v>10083188</v>
      </c>
      <c r="F86" s="34" t="s">
        <v>339</v>
      </c>
    </row>
    <row r="87" spans="1:6" x14ac:dyDescent="0.2">
      <c r="A87" s="34" t="s">
        <v>10</v>
      </c>
      <c r="B87" s="34" t="s">
        <v>98</v>
      </c>
      <c r="C87" s="34" t="s">
        <v>347</v>
      </c>
      <c r="D87" s="34" t="s">
        <v>6922</v>
      </c>
      <c r="E87" s="34">
        <v>8384096</v>
      </c>
      <c r="F87" s="34" t="s">
        <v>336</v>
      </c>
    </row>
    <row r="88" spans="1:6" x14ac:dyDescent="0.2">
      <c r="A88" s="34" t="s">
        <v>10</v>
      </c>
      <c r="B88" s="34" t="s">
        <v>99</v>
      </c>
      <c r="C88" s="34" t="s">
        <v>347</v>
      </c>
      <c r="D88" s="34" t="s">
        <v>6923</v>
      </c>
      <c r="E88" s="34">
        <v>34002366</v>
      </c>
      <c r="F88" s="34" t="s">
        <v>344</v>
      </c>
    </row>
    <row r="89" spans="1:6" x14ac:dyDescent="0.2">
      <c r="A89" s="34" t="s">
        <v>10</v>
      </c>
      <c r="B89" s="34" t="s">
        <v>100</v>
      </c>
      <c r="C89" s="34" t="s">
        <v>347</v>
      </c>
      <c r="D89" s="34" t="s">
        <v>6924</v>
      </c>
      <c r="E89" s="34">
        <v>13628019</v>
      </c>
      <c r="F89" s="34" t="s">
        <v>339</v>
      </c>
    </row>
    <row r="90" spans="1:6" x14ac:dyDescent="0.2">
      <c r="A90" s="34" t="s">
        <v>10</v>
      </c>
      <c r="B90" s="34" t="s">
        <v>101</v>
      </c>
      <c r="C90" s="34" t="s">
        <v>347</v>
      </c>
      <c r="D90" s="34" t="s">
        <v>6925</v>
      </c>
      <c r="E90" s="34">
        <v>173131089</v>
      </c>
      <c r="F90" s="34" t="s">
        <v>342</v>
      </c>
    </row>
    <row r="91" spans="1:6" x14ac:dyDescent="0.2">
      <c r="A91" s="34" t="s">
        <v>10</v>
      </c>
      <c r="B91" s="34" t="s">
        <v>102</v>
      </c>
      <c r="C91" s="34" t="s">
        <v>347</v>
      </c>
      <c r="D91" s="34" t="s">
        <v>6926</v>
      </c>
      <c r="E91" s="34">
        <v>11479293</v>
      </c>
      <c r="F91" s="34" t="s">
        <v>342</v>
      </c>
    </row>
    <row r="92" spans="1:6" x14ac:dyDescent="0.2">
      <c r="A92" s="34" t="s">
        <v>10</v>
      </c>
      <c r="B92" s="34" t="s">
        <v>103</v>
      </c>
      <c r="C92" s="34" t="s">
        <v>347</v>
      </c>
      <c r="D92" s="34" t="s">
        <v>6927</v>
      </c>
      <c r="E92" s="34">
        <v>2948931</v>
      </c>
      <c r="F92" s="34" t="s">
        <v>324</v>
      </c>
    </row>
    <row r="93" spans="1:6" x14ac:dyDescent="0.2">
      <c r="A93" s="34" t="s">
        <v>10</v>
      </c>
      <c r="B93" s="34" t="s">
        <v>104</v>
      </c>
      <c r="C93" s="34" t="s">
        <v>347</v>
      </c>
      <c r="D93" s="34" t="s">
        <v>6928</v>
      </c>
      <c r="E93" s="34">
        <v>20236479</v>
      </c>
      <c r="F93" s="34" t="s">
        <v>336</v>
      </c>
    </row>
    <row r="94" spans="1:6" x14ac:dyDescent="0.2">
      <c r="A94" s="34" t="s">
        <v>10</v>
      </c>
      <c r="B94" s="34" t="s">
        <v>105</v>
      </c>
      <c r="C94" s="34" t="s">
        <v>347</v>
      </c>
      <c r="D94" s="34" t="s">
        <v>6929</v>
      </c>
      <c r="E94" s="34">
        <v>48417960</v>
      </c>
      <c r="F94" s="34" t="s">
        <v>335</v>
      </c>
    </row>
    <row r="95" spans="1:6" x14ac:dyDescent="0.2">
      <c r="A95" s="34" t="s">
        <v>10</v>
      </c>
      <c r="B95" s="34" t="s">
        <v>106</v>
      </c>
      <c r="C95" s="34" t="s">
        <v>347</v>
      </c>
      <c r="D95" s="34" t="s">
        <v>6930</v>
      </c>
      <c r="E95" s="34">
        <v>3482790</v>
      </c>
      <c r="F95" s="34" t="s">
        <v>337</v>
      </c>
    </row>
    <row r="96" spans="1:6" x14ac:dyDescent="0.2">
      <c r="A96" s="34" t="s">
        <v>10</v>
      </c>
      <c r="B96" s="34" t="s">
        <v>107</v>
      </c>
      <c r="C96" s="34" t="s">
        <v>347</v>
      </c>
      <c r="D96" s="34" t="s">
        <v>6931</v>
      </c>
      <c r="E96" s="34">
        <v>3732233</v>
      </c>
      <c r="F96" s="34" t="s">
        <v>334</v>
      </c>
    </row>
    <row r="97" spans="1:6" x14ac:dyDescent="0.2">
      <c r="A97" s="34" t="s">
        <v>10</v>
      </c>
      <c r="B97" s="34" t="s">
        <v>108</v>
      </c>
      <c r="C97" s="34" t="s">
        <v>347</v>
      </c>
      <c r="D97" s="34" t="s">
        <v>6932</v>
      </c>
      <c r="E97" s="34">
        <v>21849676</v>
      </c>
      <c r="F97" s="34" t="s">
        <v>337</v>
      </c>
    </row>
    <row r="98" spans="1:6" x14ac:dyDescent="0.2">
      <c r="A98" s="34" t="s">
        <v>10</v>
      </c>
      <c r="B98" s="34" t="s">
        <v>109</v>
      </c>
      <c r="C98" s="34" t="s">
        <v>347</v>
      </c>
      <c r="D98" s="34" t="s">
        <v>6933</v>
      </c>
      <c r="E98" s="34">
        <v>15904908</v>
      </c>
      <c r="F98" s="34" t="s">
        <v>324</v>
      </c>
    </row>
    <row r="99" spans="1:6" x14ac:dyDescent="0.2">
      <c r="A99" s="34" t="s">
        <v>10</v>
      </c>
      <c r="B99" s="34" t="s">
        <v>110</v>
      </c>
      <c r="C99" s="34" t="s">
        <v>347</v>
      </c>
      <c r="D99" s="34" t="s">
        <v>6934</v>
      </c>
      <c r="E99" s="34">
        <v>41670777</v>
      </c>
      <c r="F99" s="34" t="s">
        <v>343</v>
      </c>
    </row>
    <row r="100" spans="1:6" x14ac:dyDescent="0.2">
      <c r="A100" s="34" t="s">
        <v>10</v>
      </c>
      <c r="B100" s="34" t="s">
        <v>111</v>
      </c>
      <c r="C100" s="34" t="s">
        <v>347</v>
      </c>
      <c r="D100" s="34" t="s">
        <v>6935</v>
      </c>
      <c r="E100" s="34">
        <v>28189426</v>
      </c>
      <c r="F100" s="34" t="s">
        <v>340</v>
      </c>
    </row>
    <row r="101" spans="1:6" x14ac:dyDescent="0.2">
      <c r="A101" s="34" t="s">
        <v>10</v>
      </c>
      <c r="B101" s="34" t="s">
        <v>112</v>
      </c>
      <c r="C101" s="34" t="s">
        <v>347</v>
      </c>
      <c r="D101" s="34" t="s">
        <v>6936</v>
      </c>
      <c r="E101" s="34">
        <v>24081204</v>
      </c>
      <c r="F101" s="34" t="s">
        <v>325</v>
      </c>
    </row>
    <row r="102" spans="1:6" x14ac:dyDescent="0.2">
      <c r="A102" s="34" t="s">
        <v>10</v>
      </c>
      <c r="B102" s="34" t="s">
        <v>113</v>
      </c>
      <c r="C102" s="34" t="s">
        <v>347</v>
      </c>
      <c r="D102" s="34" t="s">
        <v>6937</v>
      </c>
      <c r="E102" s="34">
        <v>13680716</v>
      </c>
      <c r="F102" s="34" t="s">
        <v>327</v>
      </c>
    </row>
    <row r="103" spans="1:6" x14ac:dyDescent="0.2">
      <c r="A103" s="34" t="s">
        <v>10</v>
      </c>
      <c r="B103" s="34" t="s">
        <v>114</v>
      </c>
      <c r="C103" s="34" t="s">
        <v>347</v>
      </c>
      <c r="D103" s="34" t="s">
        <v>6938</v>
      </c>
      <c r="E103" s="34">
        <v>60564249</v>
      </c>
      <c r="F103" s="34" t="s">
        <v>327</v>
      </c>
    </row>
    <row r="104" spans="1:6" x14ac:dyDescent="0.2">
      <c r="A104" s="34" t="s">
        <v>10</v>
      </c>
      <c r="B104" s="34" t="s">
        <v>115</v>
      </c>
      <c r="C104" s="34" t="s">
        <v>347</v>
      </c>
      <c r="D104" s="34" t="s">
        <v>6939</v>
      </c>
      <c r="E104" s="34">
        <v>35068351</v>
      </c>
      <c r="F104" s="34" t="s">
        <v>345</v>
      </c>
    </row>
    <row r="105" spans="1:6" x14ac:dyDescent="0.2">
      <c r="A105" s="34" t="s">
        <v>10</v>
      </c>
      <c r="B105" s="34" t="s">
        <v>116</v>
      </c>
      <c r="C105" s="34" t="s">
        <v>347</v>
      </c>
      <c r="D105" s="34" t="s">
        <v>6940</v>
      </c>
      <c r="E105" s="34">
        <v>61077173</v>
      </c>
      <c r="F105" s="34" t="s">
        <v>328</v>
      </c>
    </row>
    <row r="106" spans="1:6" x14ac:dyDescent="0.2">
      <c r="A106" s="34" t="s">
        <v>10</v>
      </c>
      <c r="B106" s="34" t="s">
        <v>117</v>
      </c>
      <c r="C106" s="34" t="s">
        <v>347</v>
      </c>
      <c r="D106" s="34" t="s">
        <v>6941</v>
      </c>
      <c r="E106" s="34">
        <v>118305571</v>
      </c>
      <c r="F106" s="34" t="s">
        <v>343</v>
      </c>
    </row>
    <row r="107" spans="1:6" x14ac:dyDescent="0.2">
      <c r="A107" s="34" t="s">
        <v>10</v>
      </c>
      <c r="B107" s="34" t="s">
        <v>118</v>
      </c>
      <c r="C107" s="34" t="s">
        <v>347</v>
      </c>
      <c r="D107" s="34" t="s">
        <v>6942</v>
      </c>
      <c r="E107" s="34">
        <v>43705092</v>
      </c>
      <c r="F107" s="34" t="s">
        <v>339</v>
      </c>
    </row>
    <row r="108" spans="1:6" x14ac:dyDescent="0.2">
      <c r="A108" s="34" t="s">
        <v>10</v>
      </c>
      <c r="B108" s="34" t="s">
        <v>119</v>
      </c>
      <c r="C108" s="34" t="s">
        <v>347</v>
      </c>
      <c r="D108" s="34" t="s">
        <v>6943</v>
      </c>
      <c r="E108" s="34">
        <v>6930843</v>
      </c>
      <c r="F108" s="34" t="s">
        <v>334</v>
      </c>
    </row>
    <row r="109" spans="1:6" x14ac:dyDescent="0.2">
      <c r="A109" s="34" t="s">
        <v>10</v>
      </c>
      <c r="B109" s="34" t="s">
        <v>120</v>
      </c>
      <c r="C109" s="34" t="s">
        <v>347</v>
      </c>
      <c r="D109" s="34" t="s">
        <v>6944</v>
      </c>
      <c r="E109" s="34">
        <v>8035711</v>
      </c>
      <c r="F109" s="34" t="s">
        <v>324</v>
      </c>
    </row>
    <row r="110" spans="1:6" x14ac:dyDescent="0.2">
      <c r="A110" s="34" t="s">
        <v>10</v>
      </c>
      <c r="B110" s="34" t="s">
        <v>121</v>
      </c>
      <c r="C110" s="34" t="s">
        <v>347</v>
      </c>
      <c r="D110" s="34" t="s">
        <v>6945</v>
      </c>
      <c r="E110" s="34">
        <v>59399442</v>
      </c>
      <c r="F110" s="34" t="s">
        <v>342</v>
      </c>
    </row>
    <row r="111" spans="1:6" x14ac:dyDescent="0.2">
      <c r="A111" s="34" t="s">
        <v>10</v>
      </c>
      <c r="B111" s="34" t="s">
        <v>122</v>
      </c>
      <c r="C111" s="34" t="s">
        <v>347</v>
      </c>
      <c r="D111" s="34" t="s">
        <v>6946</v>
      </c>
      <c r="E111" s="34">
        <v>4564269</v>
      </c>
      <c r="F111" s="34" t="s">
        <v>335</v>
      </c>
    </row>
    <row r="112" spans="1:6" x14ac:dyDescent="0.2">
      <c r="A112" s="34" t="s">
        <v>10</v>
      </c>
      <c r="B112" s="34" t="s">
        <v>123</v>
      </c>
      <c r="C112" s="34" t="s">
        <v>347</v>
      </c>
      <c r="D112" s="34" t="s">
        <v>6947</v>
      </c>
      <c r="E112" s="34">
        <v>5668135</v>
      </c>
      <c r="F112" s="34" t="s">
        <v>338</v>
      </c>
    </row>
    <row r="113" spans="1:6" x14ac:dyDescent="0.2">
      <c r="A113" s="34" t="s">
        <v>10</v>
      </c>
      <c r="B113" s="34" t="s">
        <v>124</v>
      </c>
      <c r="C113" s="34" t="s">
        <v>347</v>
      </c>
      <c r="D113" s="34" t="s">
        <v>6948</v>
      </c>
      <c r="E113" s="34">
        <v>3743641</v>
      </c>
      <c r="F113" s="34"/>
    </row>
    <row r="114" spans="1:6" x14ac:dyDescent="0.2">
      <c r="A114" s="34" t="s">
        <v>10</v>
      </c>
      <c r="B114" s="34" t="s">
        <v>125</v>
      </c>
      <c r="C114" s="34" t="s">
        <v>347</v>
      </c>
      <c r="D114" s="34" t="s">
        <v>6949</v>
      </c>
      <c r="E114" s="34">
        <v>3017950</v>
      </c>
      <c r="F114" s="34" t="s">
        <v>333</v>
      </c>
    </row>
    <row r="115" spans="1:6" x14ac:dyDescent="0.2">
      <c r="A115" s="34" t="s">
        <v>10</v>
      </c>
      <c r="B115" s="34" t="s">
        <v>126</v>
      </c>
      <c r="C115" s="34" t="s">
        <v>347</v>
      </c>
      <c r="D115" s="34" t="s">
        <v>6950</v>
      </c>
      <c r="E115" s="34">
        <v>3123891</v>
      </c>
      <c r="F115" s="34" t="s">
        <v>337</v>
      </c>
    </row>
    <row r="116" spans="1:6" x14ac:dyDescent="0.2">
      <c r="A116" s="34" t="s">
        <v>10</v>
      </c>
      <c r="B116" s="34" t="s">
        <v>127</v>
      </c>
      <c r="C116" s="34" t="s">
        <v>347</v>
      </c>
      <c r="D116" s="34" t="s">
        <v>6951</v>
      </c>
      <c r="E116" s="34">
        <v>25068562</v>
      </c>
      <c r="F116" s="34" t="s">
        <v>335</v>
      </c>
    </row>
    <row r="117" spans="1:6" x14ac:dyDescent="0.2">
      <c r="A117" s="34" t="s">
        <v>10</v>
      </c>
      <c r="B117" s="34" t="s">
        <v>128</v>
      </c>
      <c r="C117" s="34" t="s">
        <v>347</v>
      </c>
      <c r="D117" s="34" t="s">
        <v>6952</v>
      </c>
      <c r="E117" s="34">
        <v>3506145</v>
      </c>
      <c r="F117" s="34" t="s">
        <v>337</v>
      </c>
    </row>
    <row r="118" spans="1:6" x14ac:dyDescent="0.2">
      <c r="A118" s="34" t="s">
        <v>10</v>
      </c>
      <c r="B118" s="34" t="s">
        <v>129</v>
      </c>
      <c r="C118" s="34" t="s">
        <v>347</v>
      </c>
      <c r="D118" s="34" t="s">
        <v>6953</v>
      </c>
      <c r="E118" s="34">
        <v>3411669</v>
      </c>
      <c r="F118" s="34" t="s">
        <v>342</v>
      </c>
    </row>
    <row r="119" spans="1:6" x14ac:dyDescent="0.2">
      <c r="A119" s="34" t="s">
        <v>10</v>
      </c>
      <c r="B119" s="34" t="s">
        <v>130</v>
      </c>
      <c r="C119" s="34" t="s">
        <v>347</v>
      </c>
      <c r="D119" s="34" t="s">
        <v>6954</v>
      </c>
      <c r="E119" s="34">
        <v>4953366</v>
      </c>
      <c r="F119" s="34" t="s">
        <v>336</v>
      </c>
    </row>
    <row r="120" spans="1:6" x14ac:dyDescent="0.2">
      <c r="A120" s="34" t="s">
        <v>10</v>
      </c>
      <c r="B120" s="34" t="s">
        <v>131</v>
      </c>
      <c r="C120" s="34" t="s">
        <v>347</v>
      </c>
      <c r="D120" s="34" t="s">
        <v>6955</v>
      </c>
      <c r="E120" s="34">
        <v>191245704</v>
      </c>
      <c r="F120" s="34" t="s">
        <v>343</v>
      </c>
    </row>
    <row r="121" spans="1:6" x14ac:dyDescent="0.2">
      <c r="A121" s="34" t="s">
        <v>10</v>
      </c>
      <c r="B121" s="34" t="s">
        <v>132</v>
      </c>
      <c r="C121" s="34" t="s">
        <v>347</v>
      </c>
      <c r="D121" s="34" t="s">
        <v>6956</v>
      </c>
      <c r="E121" s="34">
        <v>12526627</v>
      </c>
      <c r="F121" s="34" t="s">
        <v>335</v>
      </c>
    </row>
    <row r="122" spans="1:6" x14ac:dyDescent="0.2">
      <c r="A122" s="34" t="s">
        <v>10</v>
      </c>
      <c r="B122" s="34" t="s">
        <v>133</v>
      </c>
      <c r="C122" s="34" t="s">
        <v>347</v>
      </c>
      <c r="D122" s="34" t="s">
        <v>6957</v>
      </c>
      <c r="E122" s="34">
        <v>13528503</v>
      </c>
      <c r="F122" s="34" t="s">
        <v>329</v>
      </c>
    </row>
    <row r="123" spans="1:6" x14ac:dyDescent="0.2">
      <c r="A123" s="34" t="s">
        <v>10</v>
      </c>
      <c r="B123" s="34" t="s">
        <v>134</v>
      </c>
      <c r="C123" s="34" t="s">
        <v>347</v>
      </c>
      <c r="D123" s="34" t="s">
        <v>6958</v>
      </c>
      <c r="E123" s="34">
        <v>36773063</v>
      </c>
      <c r="F123" s="34" t="s">
        <v>335</v>
      </c>
    </row>
    <row r="124" spans="1:6" x14ac:dyDescent="0.2">
      <c r="A124" s="34" t="s">
        <v>10</v>
      </c>
      <c r="B124" s="34" t="s">
        <v>135</v>
      </c>
      <c r="C124" s="34" t="s">
        <v>347</v>
      </c>
      <c r="D124" s="34" t="s">
        <v>6959</v>
      </c>
      <c r="E124" s="34">
        <v>122797169</v>
      </c>
      <c r="F124" s="34" t="s">
        <v>345</v>
      </c>
    </row>
    <row r="125" spans="1:6" x14ac:dyDescent="0.2">
      <c r="A125" s="34" t="s">
        <v>10</v>
      </c>
      <c r="B125" s="34" t="s">
        <v>136</v>
      </c>
      <c r="C125" s="34" t="s">
        <v>347</v>
      </c>
      <c r="D125" s="34" t="s">
        <v>6960</v>
      </c>
      <c r="E125" s="34">
        <v>8847310</v>
      </c>
      <c r="F125" s="34" t="s">
        <v>346</v>
      </c>
    </row>
    <row r="126" spans="1:6" x14ac:dyDescent="0.2">
      <c r="A126" s="34" t="s">
        <v>10</v>
      </c>
      <c r="B126" s="34" t="s">
        <v>137</v>
      </c>
      <c r="C126" s="34" t="s">
        <v>347</v>
      </c>
      <c r="D126" s="34" t="s">
        <v>6961</v>
      </c>
      <c r="E126" s="34">
        <v>33668352</v>
      </c>
      <c r="F126" s="34"/>
    </row>
    <row r="127" spans="1:6" x14ac:dyDescent="0.2">
      <c r="A127" s="34" t="s">
        <v>10</v>
      </c>
      <c r="B127" s="34" t="s">
        <v>138</v>
      </c>
      <c r="C127" s="34" t="s">
        <v>347</v>
      </c>
      <c r="D127" s="34" t="s">
        <v>6962</v>
      </c>
      <c r="E127" s="34">
        <v>40556443</v>
      </c>
      <c r="F127" s="34" t="s">
        <v>328</v>
      </c>
    </row>
    <row r="128" spans="1:6" x14ac:dyDescent="0.2">
      <c r="A128" s="34" t="s">
        <v>10</v>
      </c>
      <c r="B128" s="34" t="s">
        <v>139</v>
      </c>
      <c r="C128" s="34" t="s">
        <v>347</v>
      </c>
      <c r="D128" s="34" t="s">
        <v>6963</v>
      </c>
      <c r="E128" s="34">
        <v>33481954</v>
      </c>
      <c r="F128" s="34" t="s">
        <v>328</v>
      </c>
    </row>
    <row r="129" spans="1:6" x14ac:dyDescent="0.2">
      <c r="A129" s="34" t="s">
        <v>10</v>
      </c>
      <c r="B129" s="34" t="s">
        <v>140</v>
      </c>
      <c r="C129" s="34" t="s">
        <v>347</v>
      </c>
      <c r="D129" s="34" t="s">
        <v>6964</v>
      </c>
      <c r="E129" s="34">
        <v>18639583</v>
      </c>
      <c r="F129" s="34" t="s">
        <v>333</v>
      </c>
    </row>
    <row r="130" spans="1:6" x14ac:dyDescent="0.2">
      <c r="A130" s="34" t="s">
        <v>10</v>
      </c>
      <c r="B130" s="34" t="s">
        <v>141</v>
      </c>
      <c r="C130" s="34" t="s">
        <v>347</v>
      </c>
      <c r="D130" s="34" t="s">
        <v>6965</v>
      </c>
      <c r="E130" s="34">
        <v>112545024</v>
      </c>
      <c r="F130" s="34" t="s">
        <v>338</v>
      </c>
    </row>
    <row r="131" spans="1:6" x14ac:dyDescent="0.2">
      <c r="A131" s="34" t="s">
        <v>10</v>
      </c>
      <c r="B131" s="34" t="s">
        <v>142</v>
      </c>
      <c r="C131" s="34" t="s">
        <v>347</v>
      </c>
      <c r="D131" s="34" t="s">
        <v>6966</v>
      </c>
      <c r="E131" s="34">
        <v>595517384</v>
      </c>
      <c r="F131" s="34" t="s">
        <v>331</v>
      </c>
    </row>
    <row r="132" spans="1:6" x14ac:dyDescent="0.2">
      <c r="A132" s="34" t="s">
        <v>10</v>
      </c>
      <c r="B132" s="34" t="s">
        <v>143</v>
      </c>
      <c r="C132" s="34" t="s">
        <v>347</v>
      </c>
      <c r="D132" s="34" t="s">
        <v>6967</v>
      </c>
      <c r="E132" s="34">
        <v>107295332</v>
      </c>
      <c r="F132" s="34" t="s">
        <v>328</v>
      </c>
    </row>
    <row r="133" spans="1:6" x14ac:dyDescent="0.2">
      <c r="A133" s="34" t="s">
        <v>10</v>
      </c>
      <c r="B133" s="34" t="s">
        <v>144</v>
      </c>
      <c r="C133" s="34" t="s">
        <v>347</v>
      </c>
      <c r="D133" s="34" t="s">
        <v>6968</v>
      </c>
      <c r="E133" s="34">
        <v>224667157</v>
      </c>
      <c r="F133" s="34" t="s">
        <v>331</v>
      </c>
    </row>
    <row r="134" spans="1:6" x14ac:dyDescent="0.2">
      <c r="A134" s="34" t="s">
        <v>10</v>
      </c>
      <c r="B134" s="34" t="s">
        <v>145</v>
      </c>
      <c r="C134" s="34" t="s">
        <v>347</v>
      </c>
      <c r="D134" s="34" t="s">
        <v>6969</v>
      </c>
      <c r="E134" s="34">
        <v>21850034</v>
      </c>
      <c r="F134" s="34" t="s">
        <v>330</v>
      </c>
    </row>
    <row r="135" spans="1:6" x14ac:dyDescent="0.2">
      <c r="A135" s="34" t="s">
        <v>10</v>
      </c>
      <c r="B135" s="34" t="s">
        <v>146</v>
      </c>
      <c r="C135" s="34" t="s">
        <v>347</v>
      </c>
      <c r="D135" s="34" t="s">
        <v>6970</v>
      </c>
      <c r="E135" s="34">
        <v>13120801</v>
      </c>
      <c r="F135" s="34" t="s">
        <v>342</v>
      </c>
    </row>
    <row r="136" spans="1:6" x14ac:dyDescent="0.2">
      <c r="A136" s="34" t="s">
        <v>10</v>
      </c>
      <c r="B136" s="34" t="s">
        <v>147</v>
      </c>
      <c r="C136" s="34" t="s">
        <v>347</v>
      </c>
      <c r="D136" s="34" t="s">
        <v>6971</v>
      </c>
      <c r="E136" s="34">
        <v>32759406</v>
      </c>
      <c r="F136" s="34" t="s">
        <v>339</v>
      </c>
    </row>
    <row r="137" spans="1:6" x14ac:dyDescent="0.2">
      <c r="A137" s="34" t="s">
        <v>10</v>
      </c>
      <c r="B137" s="34" t="s">
        <v>148</v>
      </c>
      <c r="C137" s="34" t="s">
        <v>347</v>
      </c>
      <c r="D137" s="34" t="s">
        <v>6972</v>
      </c>
      <c r="E137" s="34">
        <v>7018804</v>
      </c>
      <c r="F137" s="34" t="s">
        <v>324</v>
      </c>
    </row>
    <row r="138" spans="1:6" x14ac:dyDescent="0.2">
      <c r="A138" s="34" t="s">
        <v>10</v>
      </c>
      <c r="B138" s="34" t="s">
        <v>149</v>
      </c>
      <c r="C138" s="34" t="s">
        <v>347</v>
      </c>
      <c r="D138" s="34" t="s">
        <v>6973</v>
      </c>
      <c r="E138" s="34">
        <v>12670484</v>
      </c>
      <c r="F138" s="34" t="s">
        <v>332</v>
      </c>
    </row>
    <row r="139" spans="1:6" x14ac:dyDescent="0.2">
      <c r="A139" s="34" t="s">
        <v>10</v>
      </c>
      <c r="B139" s="34" t="s">
        <v>150</v>
      </c>
      <c r="C139" s="34" t="s">
        <v>347</v>
      </c>
      <c r="D139" s="34" t="s">
        <v>6974</v>
      </c>
      <c r="E139" s="34">
        <v>53811874</v>
      </c>
      <c r="F139" s="34" t="s">
        <v>331</v>
      </c>
    </row>
    <row r="140" spans="1:6" x14ac:dyDescent="0.2">
      <c r="A140" s="34" t="s">
        <v>10</v>
      </c>
      <c r="B140" s="34" t="s">
        <v>151</v>
      </c>
      <c r="C140" s="34" t="s">
        <v>347</v>
      </c>
      <c r="D140" s="34" t="s">
        <v>6975</v>
      </c>
      <c r="E140" s="34">
        <v>151524065</v>
      </c>
      <c r="F140" s="34" t="s">
        <v>343</v>
      </c>
    </row>
    <row r="141" spans="1:6" x14ac:dyDescent="0.2">
      <c r="A141" s="34" t="s">
        <v>10</v>
      </c>
      <c r="B141" s="34" t="s">
        <v>152</v>
      </c>
      <c r="C141" s="34" t="s">
        <v>347</v>
      </c>
      <c r="D141" s="34" t="s">
        <v>6976</v>
      </c>
      <c r="E141" s="34">
        <v>15098244</v>
      </c>
      <c r="F141" s="34" t="s">
        <v>326</v>
      </c>
    </row>
    <row r="142" spans="1:6" x14ac:dyDescent="0.2">
      <c r="A142" s="34" t="s">
        <v>10</v>
      </c>
      <c r="B142" s="34" t="s">
        <v>153</v>
      </c>
      <c r="C142" s="34" t="s">
        <v>347</v>
      </c>
      <c r="D142" s="34" t="s">
        <v>6977</v>
      </c>
      <c r="E142" s="34">
        <v>2858778</v>
      </c>
      <c r="F142" s="34" t="s">
        <v>335</v>
      </c>
    </row>
    <row r="143" spans="1:6" x14ac:dyDescent="0.2">
      <c r="A143" s="34" t="s">
        <v>10</v>
      </c>
      <c r="B143" s="34" t="s">
        <v>154</v>
      </c>
      <c r="C143" s="34" t="s">
        <v>347</v>
      </c>
      <c r="D143" s="34" t="s">
        <v>6978</v>
      </c>
      <c r="E143" s="34">
        <v>41938321</v>
      </c>
      <c r="F143" s="34" t="s">
        <v>339</v>
      </c>
    </row>
    <row r="144" spans="1:6" x14ac:dyDescent="0.2">
      <c r="A144" s="34" t="s">
        <v>10</v>
      </c>
      <c r="B144" s="34" t="s">
        <v>155</v>
      </c>
      <c r="C144" s="34" t="s">
        <v>347</v>
      </c>
      <c r="D144" s="34" t="s">
        <v>6979</v>
      </c>
      <c r="E144" s="34">
        <v>35853673</v>
      </c>
      <c r="F144" s="34" t="s">
        <v>338</v>
      </c>
    </row>
    <row r="145" spans="1:6" x14ac:dyDescent="0.2">
      <c r="A145" s="34" t="s">
        <v>10</v>
      </c>
      <c r="B145" s="34" t="s">
        <v>156</v>
      </c>
      <c r="C145" s="34" t="s">
        <v>347</v>
      </c>
      <c r="D145" s="34" t="s">
        <v>6980</v>
      </c>
      <c r="E145" s="34">
        <v>3499376</v>
      </c>
      <c r="F145" s="34" t="s">
        <v>337</v>
      </c>
    </row>
    <row r="146" spans="1:6" x14ac:dyDescent="0.2">
      <c r="A146" s="34" t="s">
        <v>10</v>
      </c>
      <c r="B146" s="34" t="s">
        <v>157</v>
      </c>
      <c r="C146" s="34" t="s">
        <v>347</v>
      </c>
      <c r="D146" s="34" t="s">
        <v>6981</v>
      </c>
      <c r="E146" s="34">
        <v>208283616</v>
      </c>
      <c r="F146" s="34" t="s">
        <v>343</v>
      </c>
    </row>
    <row r="147" spans="1:6" x14ac:dyDescent="0.2">
      <c r="A147" s="34" t="s">
        <v>10</v>
      </c>
      <c r="B147" s="34" t="s">
        <v>158</v>
      </c>
      <c r="C147" s="34" t="s">
        <v>347</v>
      </c>
      <c r="D147" s="34" t="s">
        <v>6982</v>
      </c>
      <c r="E147" s="34">
        <v>16424289</v>
      </c>
      <c r="F147" s="34" t="s">
        <v>342</v>
      </c>
    </row>
    <row r="148" spans="1:6" x14ac:dyDescent="0.2">
      <c r="A148" s="34" t="s">
        <v>10</v>
      </c>
      <c r="B148" s="34" t="s">
        <v>159</v>
      </c>
      <c r="C148" s="34" t="s">
        <v>347</v>
      </c>
      <c r="D148" s="34" t="s">
        <v>6983</v>
      </c>
      <c r="E148" s="34">
        <v>3802468</v>
      </c>
      <c r="F148" s="34" t="s">
        <v>335</v>
      </c>
    </row>
    <row r="149" spans="1:6" x14ac:dyDescent="0.2">
      <c r="A149" s="34" t="s">
        <v>10</v>
      </c>
      <c r="B149" s="34" t="s">
        <v>160</v>
      </c>
      <c r="C149" s="34" t="s">
        <v>347</v>
      </c>
      <c r="D149" s="34" t="s">
        <v>6984</v>
      </c>
      <c r="E149" s="34">
        <v>7392505</v>
      </c>
      <c r="F149" s="34" t="s">
        <v>341</v>
      </c>
    </row>
    <row r="150" spans="1:6" x14ac:dyDescent="0.2">
      <c r="A150" s="34" t="s">
        <v>10</v>
      </c>
      <c r="B150" s="34" t="s">
        <v>161</v>
      </c>
      <c r="C150" s="34" t="s">
        <v>347</v>
      </c>
      <c r="D150" s="34" t="s">
        <v>6985</v>
      </c>
      <c r="E150" s="34">
        <v>6192313</v>
      </c>
      <c r="F150" s="34" t="s">
        <v>334</v>
      </c>
    </row>
    <row r="151" spans="1:6" x14ac:dyDescent="0.2">
      <c r="A151" s="34" t="s">
        <v>10</v>
      </c>
      <c r="B151" s="34" t="s">
        <v>162</v>
      </c>
      <c r="C151" s="34" t="s">
        <v>347</v>
      </c>
      <c r="D151" s="34" t="s">
        <v>6986</v>
      </c>
      <c r="E151" s="34">
        <v>2571329</v>
      </c>
      <c r="F151" s="34" t="s">
        <v>333</v>
      </c>
    </row>
    <row r="152" spans="1:6" x14ac:dyDescent="0.2">
      <c r="A152" s="34" t="s">
        <v>10</v>
      </c>
      <c r="B152" s="34" t="s">
        <v>163</v>
      </c>
      <c r="C152" s="34" t="s">
        <v>347</v>
      </c>
      <c r="D152" s="34" t="s">
        <v>6987</v>
      </c>
      <c r="E152" s="34">
        <v>10716855</v>
      </c>
      <c r="F152" s="34" t="s">
        <v>342</v>
      </c>
    </row>
    <row r="153" spans="1:6" x14ac:dyDescent="0.2">
      <c r="A153" s="34" t="s">
        <v>10</v>
      </c>
      <c r="B153" s="34" t="s">
        <v>164</v>
      </c>
      <c r="C153" s="34" t="s">
        <v>347</v>
      </c>
      <c r="D153" s="34" t="s">
        <v>6988</v>
      </c>
      <c r="E153" s="34">
        <v>9924280</v>
      </c>
      <c r="F153" s="34" t="s">
        <v>342</v>
      </c>
    </row>
    <row r="154" spans="1:6" x14ac:dyDescent="0.2">
      <c r="A154" s="34" t="s">
        <v>10</v>
      </c>
      <c r="B154" s="34" t="s">
        <v>165</v>
      </c>
      <c r="C154" s="34" t="s">
        <v>347</v>
      </c>
      <c r="D154" s="34" t="s">
        <v>6989</v>
      </c>
      <c r="E154" s="34">
        <v>6810676</v>
      </c>
      <c r="F154" s="34" t="s">
        <v>332</v>
      </c>
    </row>
    <row r="155" spans="1:6" x14ac:dyDescent="0.2">
      <c r="A155" s="34" t="s">
        <v>10</v>
      </c>
      <c r="B155" s="34" t="s">
        <v>166</v>
      </c>
      <c r="C155" s="34" t="s">
        <v>347</v>
      </c>
      <c r="D155" s="34" t="s">
        <v>6990</v>
      </c>
      <c r="E155" s="34">
        <v>17814752</v>
      </c>
      <c r="F155" s="34" t="s">
        <v>332</v>
      </c>
    </row>
    <row r="156" spans="1:6" x14ac:dyDescent="0.2">
      <c r="A156" s="34" t="s">
        <v>10</v>
      </c>
      <c r="B156" s="34" t="s">
        <v>167</v>
      </c>
      <c r="C156" s="34" t="s">
        <v>347</v>
      </c>
      <c r="D156" s="34" t="s">
        <v>6991</v>
      </c>
      <c r="E156" s="34">
        <v>7765068</v>
      </c>
      <c r="F156" s="34" t="s">
        <v>332</v>
      </c>
    </row>
    <row r="157" spans="1:6" x14ac:dyDescent="0.2">
      <c r="A157" s="34" t="s">
        <v>10</v>
      </c>
      <c r="B157" s="34" t="s">
        <v>168</v>
      </c>
      <c r="C157" s="34" t="s">
        <v>347</v>
      </c>
      <c r="D157" s="34" t="s">
        <v>6992</v>
      </c>
      <c r="E157" s="34">
        <v>7115014</v>
      </c>
      <c r="F157" s="34" t="s">
        <v>333</v>
      </c>
    </row>
    <row r="158" spans="1:6" x14ac:dyDescent="0.2">
      <c r="A158" s="34" t="s">
        <v>10</v>
      </c>
      <c r="B158" s="34" t="s">
        <v>169</v>
      </c>
      <c r="C158" s="34" t="s">
        <v>347</v>
      </c>
      <c r="D158" s="34" t="s">
        <v>6993</v>
      </c>
      <c r="E158" s="34">
        <v>53708883</v>
      </c>
      <c r="F158" s="34" t="s">
        <v>331</v>
      </c>
    </row>
    <row r="159" spans="1:6" x14ac:dyDescent="0.2">
      <c r="A159" s="34" t="s">
        <v>10</v>
      </c>
      <c r="B159" s="34" t="s">
        <v>170</v>
      </c>
      <c r="C159" s="34" t="s">
        <v>347</v>
      </c>
      <c r="D159" s="34" t="s">
        <v>6994</v>
      </c>
      <c r="E159" s="34">
        <v>13816526</v>
      </c>
      <c r="F159" s="34" t="s">
        <v>341</v>
      </c>
    </row>
    <row r="160" spans="1:6" x14ac:dyDescent="0.2">
      <c r="A160" s="34" t="s">
        <v>10</v>
      </c>
      <c r="B160" s="34" t="s">
        <v>171</v>
      </c>
      <c r="C160" s="34" t="s">
        <v>347</v>
      </c>
      <c r="D160" s="34" t="s">
        <v>6995</v>
      </c>
      <c r="E160" s="34">
        <v>6330962</v>
      </c>
      <c r="F160" s="34" t="s">
        <v>328</v>
      </c>
    </row>
    <row r="161" spans="1:6" x14ac:dyDescent="0.2">
      <c r="A161" s="34" t="s">
        <v>10</v>
      </c>
      <c r="B161" s="34" t="s">
        <v>172</v>
      </c>
      <c r="C161" s="34" t="s">
        <v>347</v>
      </c>
      <c r="D161" s="34" t="s">
        <v>6996</v>
      </c>
      <c r="E161" s="34">
        <v>4262466</v>
      </c>
      <c r="F161" s="34" t="s">
        <v>345</v>
      </c>
    </row>
    <row r="162" spans="1:6" x14ac:dyDescent="0.2">
      <c r="A162" s="34" t="s">
        <v>10</v>
      </c>
      <c r="B162" s="34" t="s">
        <v>173</v>
      </c>
      <c r="C162" s="34" t="s">
        <v>347</v>
      </c>
      <c r="D162" s="34" t="s">
        <v>6997</v>
      </c>
      <c r="E162" s="34">
        <v>2469754</v>
      </c>
      <c r="F162" s="34" t="s">
        <v>337</v>
      </c>
    </row>
    <row r="163" spans="1:6" x14ac:dyDescent="0.2">
      <c r="A163" s="34" t="s">
        <v>10</v>
      </c>
      <c r="B163" s="34" t="s">
        <v>174</v>
      </c>
      <c r="C163" s="34" t="s">
        <v>347</v>
      </c>
      <c r="D163" s="34" t="s">
        <v>6998</v>
      </c>
      <c r="E163" s="34">
        <v>8301431</v>
      </c>
      <c r="F163" s="34" t="s">
        <v>344</v>
      </c>
    </row>
    <row r="164" spans="1:6" x14ac:dyDescent="0.2">
      <c r="A164" s="34" t="s">
        <v>10</v>
      </c>
      <c r="B164" s="34" t="s">
        <v>175</v>
      </c>
      <c r="C164" s="34" t="s">
        <v>347</v>
      </c>
      <c r="D164" s="34" t="s">
        <v>6999</v>
      </c>
      <c r="E164" s="34">
        <v>16918823</v>
      </c>
      <c r="F164" s="34" t="s">
        <v>327</v>
      </c>
    </row>
    <row r="165" spans="1:6" x14ac:dyDescent="0.2">
      <c r="A165" s="34" t="s">
        <v>10</v>
      </c>
      <c r="B165" s="34" t="s">
        <v>176</v>
      </c>
      <c r="C165" s="34" t="s">
        <v>347</v>
      </c>
      <c r="D165" s="34" t="s">
        <v>7000</v>
      </c>
      <c r="E165" s="34">
        <v>19152605</v>
      </c>
      <c r="F165" s="34" t="s">
        <v>342</v>
      </c>
    </row>
    <row r="166" spans="1:6" x14ac:dyDescent="0.2">
      <c r="A166" s="34" t="s">
        <v>10</v>
      </c>
      <c r="B166" s="34" t="s">
        <v>177</v>
      </c>
      <c r="C166" s="34" t="s">
        <v>347</v>
      </c>
      <c r="D166" s="34" t="s">
        <v>7001</v>
      </c>
      <c r="E166" s="34">
        <v>34679948</v>
      </c>
      <c r="F166" s="34" t="s">
        <v>331</v>
      </c>
    </row>
    <row r="167" spans="1:6" x14ac:dyDescent="0.2">
      <c r="A167" s="34" t="s">
        <v>10</v>
      </c>
      <c r="B167" s="34" t="s">
        <v>178</v>
      </c>
      <c r="C167" s="34" t="s">
        <v>347</v>
      </c>
      <c r="D167" s="34" t="s">
        <v>7002</v>
      </c>
      <c r="E167" s="34">
        <v>4971697</v>
      </c>
      <c r="F167" s="34" t="s">
        <v>327</v>
      </c>
    </row>
    <row r="168" spans="1:6" x14ac:dyDescent="0.2">
      <c r="A168" s="34" t="s">
        <v>10</v>
      </c>
      <c r="B168" s="34" t="s">
        <v>179</v>
      </c>
      <c r="C168" s="34" t="s">
        <v>347</v>
      </c>
      <c r="D168" s="34" t="s">
        <v>7003</v>
      </c>
      <c r="E168" s="34">
        <v>7722651</v>
      </c>
      <c r="F168" s="34" t="s">
        <v>342</v>
      </c>
    </row>
    <row r="169" spans="1:6" x14ac:dyDescent="0.2">
      <c r="A169" s="34" t="s">
        <v>10</v>
      </c>
      <c r="B169" s="34" t="s">
        <v>180</v>
      </c>
      <c r="C169" s="34" t="s">
        <v>347</v>
      </c>
      <c r="D169" s="34" t="s">
        <v>7004</v>
      </c>
      <c r="E169" s="34">
        <v>12308877</v>
      </c>
      <c r="F169" s="34" t="s">
        <v>334</v>
      </c>
    </row>
    <row r="170" spans="1:6" x14ac:dyDescent="0.2">
      <c r="A170" s="34" t="s">
        <v>10</v>
      </c>
      <c r="B170" s="34" t="s">
        <v>181</v>
      </c>
      <c r="C170" s="34" t="s">
        <v>347</v>
      </c>
      <c r="D170" s="34" t="s">
        <v>7005</v>
      </c>
      <c r="E170" s="34">
        <v>2520299</v>
      </c>
      <c r="F170" s="34" t="s">
        <v>327</v>
      </c>
    </row>
    <row r="171" spans="1:6" x14ac:dyDescent="0.2">
      <c r="A171" s="34" t="s">
        <v>10</v>
      </c>
      <c r="B171" s="34" t="s">
        <v>182</v>
      </c>
      <c r="C171" s="34" t="s">
        <v>347</v>
      </c>
      <c r="D171" s="34" t="s">
        <v>7006</v>
      </c>
      <c r="E171" s="34">
        <v>3979469</v>
      </c>
      <c r="F171" s="34" t="s">
        <v>333</v>
      </c>
    </row>
    <row r="172" spans="1:6" x14ac:dyDescent="0.2">
      <c r="A172" s="34" t="s">
        <v>10</v>
      </c>
      <c r="B172" s="34" t="s">
        <v>183</v>
      </c>
      <c r="C172" s="34" t="s">
        <v>347</v>
      </c>
      <c r="D172" s="34" t="s">
        <v>7007</v>
      </c>
      <c r="E172" s="34">
        <v>9593890</v>
      </c>
      <c r="F172" s="34" t="s">
        <v>325</v>
      </c>
    </row>
    <row r="173" spans="1:6" x14ac:dyDescent="0.2">
      <c r="A173" s="34" t="s">
        <v>10</v>
      </c>
      <c r="B173" s="34" t="s">
        <v>184</v>
      </c>
      <c r="C173" s="34" t="s">
        <v>347</v>
      </c>
      <c r="D173" s="34" t="s">
        <v>7008</v>
      </c>
      <c r="E173" s="34">
        <v>13156508</v>
      </c>
      <c r="F173" s="34" t="s">
        <v>330</v>
      </c>
    </row>
    <row r="174" spans="1:6" x14ac:dyDescent="0.2">
      <c r="A174" s="34" t="s">
        <v>10</v>
      </c>
      <c r="B174" s="34" t="s">
        <v>185</v>
      </c>
      <c r="C174" s="34" t="s">
        <v>347</v>
      </c>
      <c r="D174" s="34" t="s">
        <v>7009</v>
      </c>
      <c r="E174" s="34">
        <v>10120479</v>
      </c>
      <c r="F174" s="34" t="s">
        <v>326</v>
      </c>
    </row>
    <row r="175" spans="1:6" x14ac:dyDescent="0.2">
      <c r="A175" s="34" t="s">
        <v>10</v>
      </c>
      <c r="B175" s="34" t="s">
        <v>186</v>
      </c>
      <c r="C175" s="34" t="s">
        <v>347</v>
      </c>
      <c r="D175" s="34" t="s">
        <v>7010</v>
      </c>
      <c r="E175" s="34">
        <v>7383586</v>
      </c>
      <c r="F175" s="34" t="s">
        <v>337</v>
      </c>
    </row>
    <row r="176" spans="1:6" x14ac:dyDescent="0.2">
      <c r="A176" s="34" t="s">
        <v>10</v>
      </c>
      <c r="B176" s="34" t="s">
        <v>187</v>
      </c>
      <c r="C176" s="34" t="s">
        <v>347</v>
      </c>
      <c r="D176" s="34" t="s">
        <v>7011</v>
      </c>
      <c r="E176" s="34">
        <v>11153352</v>
      </c>
      <c r="F176" s="34" t="s">
        <v>330</v>
      </c>
    </row>
    <row r="177" spans="1:6" x14ac:dyDescent="0.2">
      <c r="A177" s="34" t="s">
        <v>10</v>
      </c>
      <c r="B177" s="34" t="s">
        <v>188</v>
      </c>
      <c r="C177" s="34" t="s">
        <v>347</v>
      </c>
      <c r="D177" s="34" t="s">
        <v>7012</v>
      </c>
      <c r="E177" s="34">
        <v>20226046</v>
      </c>
      <c r="F177" s="34" t="s">
        <v>329</v>
      </c>
    </row>
    <row r="178" spans="1:6" x14ac:dyDescent="0.2">
      <c r="A178" s="34" t="s">
        <v>10</v>
      </c>
      <c r="B178" s="34" t="s">
        <v>315</v>
      </c>
      <c r="C178" s="34" t="s">
        <v>347</v>
      </c>
      <c r="D178" s="34" t="s">
        <v>7013</v>
      </c>
      <c r="E178" s="34">
        <v>27330917</v>
      </c>
      <c r="F178" s="34" t="s">
        <v>331</v>
      </c>
    </row>
    <row r="179" spans="1:6" x14ac:dyDescent="0.2">
      <c r="A179" s="34" t="s">
        <v>10</v>
      </c>
      <c r="B179" s="34" t="s">
        <v>189</v>
      </c>
      <c r="C179" s="34" t="s">
        <v>347</v>
      </c>
      <c r="D179" s="34" t="s">
        <v>7014</v>
      </c>
      <c r="E179" s="34">
        <v>165195194</v>
      </c>
      <c r="F179" s="34" t="s">
        <v>331</v>
      </c>
    </row>
    <row r="180" spans="1:6" x14ac:dyDescent="0.2">
      <c r="A180" s="34" t="s">
        <v>10</v>
      </c>
      <c r="B180" s="34" t="s">
        <v>190</v>
      </c>
      <c r="C180" s="34" t="s">
        <v>347</v>
      </c>
      <c r="D180" s="34" t="s">
        <v>7015</v>
      </c>
      <c r="E180" s="34">
        <v>4428072</v>
      </c>
      <c r="F180" s="34" t="s">
        <v>346</v>
      </c>
    </row>
    <row r="181" spans="1:6" x14ac:dyDescent="0.2">
      <c r="A181" s="34" t="s">
        <v>10</v>
      </c>
      <c r="B181" s="34" t="s">
        <v>191</v>
      </c>
      <c r="C181" s="34" t="s">
        <v>347</v>
      </c>
      <c r="D181" s="34" t="s">
        <v>7016</v>
      </c>
      <c r="E181" s="34">
        <v>31822473</v>
      </c>
      <c r="F181" s="34" t="s">
        <v>328</v>
      </c>
    </row>
    <row r="182" spans="1:6" x14ac:dyDescent="0.2">
      <c r="A182" s="34" t="s">
        <v>10</v>
      </c>
      <c r="B182" s="34" t="s">
        <v>192</v>
      </c>
      <c r="C182" s="34" t="s">
        <v>347</v>
      </c>
      <c r="D182" s="34" t="s">
        <v>7017</v>
      </c>
      <c r="E182" s="34">
        <v>62543501</v>
      </c>
      <c r="F182" s="34"/>
    </row>
    <row r="183" spans="1:6" x14ac:dyDescent="0.2">
      <c r="A183" s="34" t="s">
        <v>10</v>
      </c>
      <c r="B183" s="34" t="s">
        <v>193</v>
      </c>
      <c r="C183" s="34" t="s">
        <v>347</v>
      </c>
      <c r="D183" s="34" t="s">
        <v>7018</v>
      </c>
      <c r="E183" s="34">
        <v>7242322</v>
      </c>
      <c r="F183" s="34" t="s">
        <v>326</v>
      </c>
    </row>
    <row r="184" spans="1:6" x14ac:dyDescent="0.2">
      <c r="A184" s="34" t="s">
        <v>10</v>
      </c>
      <c r="B184" s="34" t="s">
        <v>194</v>
      </c>
      <c r="C184" s="34" t="s">
        <v>347</v>
      </c>
      <c r="D184" s="34" t="s">
        <v>7019</v>
      </c>
      <c r="E184" s="34">
        <v>17111969</v>
      </c>
      <c r="F184" s="34" t="s">
        <v>325</v>
      </c>
    </row>
    <row r="185" spans="1:6" x14ac:dyDescent="0.2">
      <c r="A185" s="34" t="s">
        <v>10</v>
      </c>
      <c r="B185" s="34" t="s">
        <v>195</v>
      </c>
      <c r="C185" s="34" t="s">
        <v>347</v>
      </c>
      <c r="D185" s="34" t="s">
        <v>7020</v>
      </c>
      <c r="E185" s="34">
        <v>16010079</v>
      </c>
      <c r="F185" s="34" t="s">
        <v>342</v>
      </c>
    </row>
    <row r="186" spans="1:6" x14ac:dyDescent="0.2">
      <c r="A186" s="34" t="s">
        <v>10</v>
      </c>
      <c r="B186" s="34" t="s">
        <v>196</v>
      </c>
      <c r="C186" s="34" t="s">
        <v>347</v>
      </c>
      <c r="D186" s="34" t="s">
        <v>7021</v>
      </c>
      <c r="E186" s="34">
        <v>4075431</v>
      </c>
      <c r="F186" s="34" t="s">
        <v>334</v>
      </c>
    </row>
    <row r="187" spans="1:6" x14ac:dyDescent="0.2">
      <c r="A187" s="34" t="s">
        <v>10</v>
      </c>
      <c r="B187" s="34" t="s">
        <v>197</v>
      </c>
      <c r="C187" s="34" t="s">
        <v>347</v>
      </c>
      <c r="D187" s="34" t="s">
        <v>7022</v>
      </c>
      <c r="E187" s="34">
        <v>50162212</v>
      </c>
      <c r="F187" s="34" t="s">
        <v>325</v>
      </c>
    </row>
    <row r="188" spans="1:6" x14ac:dyDescent="0.2">
      <c r="A188" s="34" t="s">
        <v>10</v>
      </c>
      <c r="B188" s="34" t="s">
        <v>198</v>
      </c>
      <c r="C188" s="34" t="s">
        <v>347</v>
      </c>
      <c r="D188" s="34" t="s">
        <v>7023</v>
      </c>
      <c r="E188" s="34">
        <v>38423406</v>
      </c>
      <c r="F188" s="34" t="s">
        <v>339</v>
      </c>
    </row>
    <row r="189" spans="1:6" x14ac:dyDescent="0.2">
      <c r="A189" s="34" t="s">
        <v>10</v>
      </c>
      <c r="B189" s="34" t="s">
        <v>199</v>
      </c>
      <c r="C189" s="34" t="s">
        <v>347</v>
      </c>
      <c r="D189" s="34" t="s">
        <v>7024</v>
      </c>
      <c r="E189" s="34">
        <v>47811168</v>
      </c>
      <c r="F189" s="34" t="s">
        <v>331</v>
      </c>
    </row>
    <row r="190" spans="1:6" x14ac:dyDescent="0.2">
      <c r="A190" s="34" t="s">
        <v>10</v>
      </c>
      <c r="B190" s="34" t="s">
        <v>200</v>
      </c>
      <c r="C190" s="34" t="s">
        <v>347</v>
      </c>
      <c r="D190" s="34" t="s">
        <v>7025</v>
      </c>
      <c r="E190" s="34">
        <v>3783532</v>
      </c>
      <c r="F190" s="34" t="s">
        <v>342</v>
      </c>
    </row>
    <row r="191" spans="1:6" x14ac:dyDescent="0.2">
      <c r="A191" s="34" t="s">
        <v>10</v>
      </c>
      <c r="B191" s="34" t="s">
        <v>201</v>
      </c>
      <c r="C191" s="34" t="s">
        <v>347</v>
      </c>
      <c r="D191" s="34" t="s">
        <v>7026</v>
      </c>
      <c r="E191" s="34">
        <v>64513452</v>
      </c>
      <c r="F191" s="34" t="s">
        <v>343</v>
      </c>
    </row>
    <row r="192" spans="1:6" x14ac:dyDescent="0.2">
      <c r="A192" s="34" t="s">
        <v>10</v>
      </c>
      <c r="B192" s="34" t="s">
        <v>202</v>
      </c>
      <c r="C192" s="34" t="s">
        <v>347</v>
      </c>
      <c r="D192" s="34" t="s">
        <v>7027</v>
      </c>
      <c r="E192" s="34">
        <v>5485547</v>
      </c>
      <c r="F192" s="34" t="s">
        <v>341</v>
      </c>
    </row>
    <row r="193" spans="1:6" x14ac:dyDescent="0.2">
      <c r="A193" s="34" t="s">
        <v>10</v>
      </c>
      <c r="B193" s="34" t="s">
        <v>203</v>
      </c>
      <c r="C193" s="34" t="s">
        <v>347</v>
      </c>
      <c r="D193" s="34" t="s">
        <v>7028</v>
      </c>
      <c r="E193" s="34">
        <v>3351010</v>
      </c>
      <c r="F193" s="34" t="s">
        <v>338</v>
      </c>
    </row>
    <row r="194" spans="1:6" x14ac:dyDescent="0.2">
      <c r="A194" s="34" t="s">
        <v>10</v>
      </c>
      <c r="B194" s="34" t="s">
        <v>204</v>
      </c>
      <c r="C194" s="34" t="s">
        <v>347</v>
      </c>
      <c r="D194" s="34" t="s">
        <v>7029</v>
      </c>
      <c r="E194" s="34">
        <v>11302265</v>
      </c>
      <c r="F194" s="34" t="s">
        <v>342</v>
      </c>
    </row>
    <row r="195" spans="1:6" x14ac:dyDescent="0.2">
      <c r="A195" s="34" t="s">
        <v>10</v>
      </c>
      <c r="B195" s="34" t="s">
        <v>205</v>
      </c>
      <c r="C195" s="34" t="s">
        <v>347</v>
      </c>
      <c r="D195" s="34" t="s">
        <v>7030</v>
      </c>
      <c r="E195" s="34">
        <v>56874580</v>
      </c>
      <c r="F195" s="34" t="s">
        <v>339</v>
      </c>
    </row>
    <row r="196" spans="1:6" x14ac:dyDescent="0.2">
      <c r="A196" s="34" t="s">
        <v>10</v>
      </c>
      <c r="B196" s="34" t="s">
        <v>206</v>
      </c>
      <c r="C196" s="34" t="s">
        <v>347</v>
      </c>
      <c r="D196" s="34" t="s">
        <v>7031</v>
      </c>
      <c r="E196" s="34">
        <v>5084298</v>
      </c>
      <c r="F196" s="34" t="s">
        <v>326</v>
      </c>
    </row>
    <row r="197" spans="1:6" x14ac:dyDescent="0.2">
      <c r="A197" s="34" t="s">
        <v>10</v>
      </c>
      <c r="B197" s="34" t="s">
        <v>207</v>
      </c>
      <c r="C197" s="34" t="s">
        <v>347</v>
      </c>
      <c r="D197" s="34" t="s">
        <v>7032</v>
      </c>
      <c r="E197" s="34">
        <v>4392805</v>
      </c>
      <c r="F197" s="34" t="s">
        <v>346</v>
      </c>
    </row>
    <row r="198" spans="1:6" x14ac:dyDescent="0.2">
      <c r="A198" s="34" t="s">
        <v>10</v>
      </c>
      <c r="B198" s="34" t="s">
        <v>208</v>
      </c>
      <c r="C198" s="34" t="s">
        <v>347</v>
      </c>
      <c r="D198" s="34" t="s">
        <v>7033</v>
      </c>
      <c r="E198" s="34">
        <v>2074253</v>
      </c>
      <c r="F198" s="34" t="s">
        <v>333</v>
      </c>
    </row>
    <row r="199" spans="1:6" x14ac:dyDescent="0.2">
      <c r="A199" s="34" t="s">
        <v>10</v>
      </c>
      <c r="B199" s="34" t="s">
        <v>209</v>
      </c>
      <c r="C199" s="34" t="s">
        <v>347</v>
      </c>
      <c r="D199" s="34" t="s">
        <v>7034</v>
      </c>
      <c r="E199" s="34">
        <v>4145830</v>
      </c>
      <c r="F199" s="34" t="s">
        <v>342</v>
      </c>
    </row>
    <row r="200" spans="1:6" x14ac:dyDescent="0.2">
      <c r="A200" s="34" t="s">
        <v>10</v>
      </c>
      <c r="B200" s="34" t="s">
        <v>210</v>
      </c>
      <c r="C200" s="34" t="s">
        <v>347</v>
      </c>
      <c r="D200" s="34" t="s">
        <v>7035</v>
      </c>
      <c r="E200" s="34">
        <v>23914225</v>
      </c>
      <c r="F200" s="34" t="s">
        <v>330</v>
      </c>
    </row>
    <row r="201" spans="1:6" x14ac:dyDescent="0.2">
      <c r="A201" s="34" t="s">
        <v>10</v>
      </c>
      <c r="B201" s="34" t="s">
        <v>211</v>
      </c>
      <c r="C201" s="34" t="s">
        <v>347</v>
      </c>
      <c r="D201" s="34" t="s">
        <v>7036</v>
      </c>
      <c r="E201" s="34">
        <v>14425624</v>
      </c>
      <c r="F201" s="34" t="s">
        <v>333</v>
      </c>
    </row>
    <row r="202" spans="1:6" x14ac:dyDescent="0.2">
      <c r="A202" s="34" t="s">
        <v>10</v>
      </c>
      <c r="B202" s="34" t="s">
        <v>212</v>
      </c>
      <c r="C202" s="34" t="s">
        <v>347</v>
      </c>
      <c r="D202" s="34" t="s">
        <v>7037</v>
      </c>
      <c r="E202" s="34">
        <v>7422183</v>
      </c>
      <c r="F202" s="34" t="s">
        <v>335</v>
      </c>
    </row>
    <row r="203" spans="1:6" x14ac:dyDescent="0.2">
      <c r="A203" s="34" t="s">
        <v>10</v>
      </c>
      <c r="B203" s="34" t="s">
        <v>213</v>
      </c>
      <c r="C203" s="34" t="s">
        <v>347</v>
      </c>
      <c r="D203" s="34" t="s">
        <v>7038</v>
      </c>
      <c r="E203" s="34">
        <v>45193375</v>
      </c>
      <c r="F203" s="34" t="s">
        <v>338</v>
      </c>
    </row>
    <row r="204" spans="1:6" x14ac:dyDescent="0.2">
      <c r="A204" s="34" t="s">
        <v>10</v>
      </c>
      <c r="B204" s="34" t="s">
        <v>214</v>
      </c>
      <c r="C204" s="34" t="s">
        <v>347</v>
      </c>
      <c r="D204" s="34" t="s">
        <v>7039</v>
      </c>
      <c r="E204" s="34">
        <v>7879153</v>
      </c>
      <c r="F204" s="34" t="s">
        <v>341</v>
      </c>
    </row>
    <row r="205" spans="1:6" x14ac:dyDescent="0.2">
      <c r="A205" s="34" t="s">
        <v>10</v>
      </c>
      <c r="B205" s="34" t="s">
        <v>215</v>
      </c>
      <c r="C205" s="34" t="s">
        <v>347</v>
      </c>
      <c r="D205" s="34" t="s">
        <v>7040</v>
      </c>
      <c r="E205" s="34">
        <v>26333672</v>
      </c>
      <c r="F205" s="34" t="s">
        <v>341</v>
      </c>
    </row>
    <row r="206" spans="1:6" x14ac:dyDescent="0.2">
      <c r="A206" s="34" t="s">
        <v>10</v>
      </c>
      <c r="B206" s="34" t="s">
        <v>216</v>
      </c>
      <c r="C206" s="34" t="s">
        <v>347</v>
      </c>
      <c r="D206" s="34" t="s">
        <v>7041</v>
      </c>
      <c r="E206" s="34">
        <v>14491316</v>
      </c>
      <c r="F206" s="34" t="s">
        <v>337</v>
      </c>
    </row>
    <row r="207" spans="1:6" x14ac:dyDescent="0.2">
      <c r="A207" s="34" t="s">
        <v>10</v>
      </c>
      <c r="B207" s="34" t="s">
        <v>217</v>
      </c>
      <c r="C207" s="34" t="s">
        <v>347</v>
      </c>
      <c r="D207" s="34" t="s">
        <v>7042</v>
      </c>
      <c r="E207" s="34">
        <v>24160510</v>
      </c>
      <c r="F207" s="34" t="s">
        <v>337</v>
      </c>
    </row>
    <row r="208" spans="1:6" x14ac:dyDescent="0.2">
      <c r="A208" s="34" t="s">
        <v>10</v>
      </c>
      <c r="B208" s="34" t="s">
        <v>218</v>
      </c>
      <c r="C208" s="34" t="s">
        <v>347</v>
      </c>
      <c r="D208" s="34" t="s">
        <v>7043</v>
      </c>
      <c r="E208" s="34">
        <v>5106035</v>
      </c>
      <c r="F208" s="34" t="s">
        <v>327</v>
      </c>
    </row>
    <row r="209" spans="1:6" x14ac:dyDescent="0.2">
      <c r="A209" s="34" t="s">
        <v>10</v>
      </c>
      <c r="B209" s="34" t="s">
        <v>219</v>
      </c>
      <c r="C209" s="34" t="s">
        <v>347</v>
      </c>
      <c r="D209" s="34" t="s">
        <v>7044</v>
      </c>
      <c r="E209" s="34">
        <v>54842475</v>
      </c>
      <c r="F209" s="34" t="s">
        <v>328</v>
      </c>
    </row>
    <row r="210" spans="1:6" x14ac:dyDescent="0.2">
      <c r="A210" s="34" t="s">
        <v>10</v>
      </c>
      <c r="B210" s="34" t="s">
        <v>220</v>
      </c>
      <c r="C210" s="34" t="s">
        <v>347</v>
      </c>
      <c r="D210" s="34" t="s">
        <v>7045</v>
      </c>
      <c r="E210" s="34">
        <v>478286965</v>
      </c>
      <c r="F210" s="34" t="s">
        <v>343</v>
      </c>
    </row>
    <row r="211" spans="1:6" x14ac:dyDescent="0.2">
      <c r="A211" s="34" t="s">
        <v>10</v>
      </c>
      <c r="B211" s="34" t="s">
        <v>221</v>
      </c>
      <c r="C211" s="34" t="s">
        <v>347</v>
      </c>
      <c r="D211" s="34" t="s">
        <v>7046</v>
      </c>
      <c r="E211" s="34">
        <v>21744210</v>
      </c>
      <c r="F211" s="34" t="s">
        <v>338</v>
      </c>
    </row>
    <row r="212" spans="1:6" x14ac:dyDescent="0.2">
      <c r="A212" s="34" t="s">
        <v>10</v>
      </c>
      <c r="B212" s="34" t="s">
        <v>222</v>
      </c>
      <c r="C212" s="34" t="s">
        <v>347</v>
      </c>
      <c r="D212" s="34" t="s">
        <v>7047</v>
      </c>
      <c r="E212" s="34">
        <v>15022212</v>
      </c>
      <c r="F212" s="34" t="s">
        <v>345</v>
      </c>
    </row>
    <row r="213" spans="1:6" x14ac:dyDescent="0.2">
      <c r="A213" s="34" t="s">
        <v>10</v>
      </c>
      <c r="B213" s="34" t="s">
        <v>223</v>
      </c>
      <c r="C213" s="34" t="s">
        <v>347</v>
      </c>
      <c r="D213" s="34" t="s">
        <v>7048</v>
      </c>
      <c r="E213" s="34">
        <v>52061374</v>
      </c>
      <c r="F213" s="34" t="s">
        <v>343</v>
      </c>
    </row>
    <row r="214" spans="1:6" x14ac:dyDescent="0.2">
      <c r="A214" s="34" t="s">
        <v>10</v>
      </c>
      <c r="B214" s="34" t="s">
        <v>224</v>
      </c>
      <c r="C214" s="34" t="s">
        <v>347</v>
      </c>
      <c r="D214" s="34" t="s">
        <v>7049</v>
      </c>
      <c r="E214" s="34">
        <v>6996836</v>
      </c>
      <c r="F214" s="34" t="s">
        <v>346</v>
      </c>
    </row>
    <row r="215" spans="1:6" x14ac:dyDescent="0.2">
      <c r="A215" s="34" t="s">
        <v>10</v>
      </c>
      <c r="B215" s="34" t="s">
        <v>225</v>
      </c>
      <c r="C215" s="34" t="s">
        <v>347</v>
      </c>
      <c r="D215" s="34" t="s">
        <v>7050</v>
      </c>
      <c r="E215" s="34">
        <v>6380155</v>
      </c>
      <c r="F215" s="34" t="s">
        <v>327</v>
      </c>
    </row>
    <row r="216" spans="1:6" x14ac:dyDescent="0.2">
      <c r="A216" s="34" t="s">
        <v>10</v>
      </c>
      <c r="B216" s="34" t="s">
        <v>226</v>
      </c>
      <c r="C216" s="34" t="s">
        <v>347</v>
      </c>
      <c r="D216" s="34" t="s">
        <v>7051</v>
      </c>
      <c r="E216" s="34">
        <v>9913513</v>
      </c>
      <c r="F216" s="34" t="s">
        <v>327</v>
      </c>
    </row>
    <row r="217" spans="1:6" x14ac:dyDescent="0.2">
      <c r="A217" s="34" t="s">
        <v>10</v>
      </c>
      <c r="B217" s="34" t="s">
        <v>227</v>
      </c>
      <c r="C217" s="34" t="s">
        <v>347</v>
      </c>
      <c r="D217" s="34" t="s">
        <v>7052</v>
      </c>
      <c r="E217" s="34">
        <v>6216158</v>
      </c>
      <c r="F217" s="34" t="s">
        <v>339</v>
      </c>
    </row>
    <row r="218" spans="1:6" x14ac:dyDescent="0.2">
      <c r="A218" s="34" t="s">
        <v>10</v>
      </c>
      <c r="B218" s="34" t="s">
        <v>228</v>
      </c>
      <c r="C218" s="34" t="s">
        <v>347</v>
      </c>
      <c r="D218" s="34" t="s">
        <v>7053</v>
      </c>
      <c r="E218" s="34">
        <v>3430163</v>
      </c>
      <c r="F218" s="34" t="s">
        <v>344</v>
      </c>
    </row>
    <row r="219" spans="1:6" x14ac:dyDescent="0.2">
      <c r="A219" s="34" t="s">
        <v>10</v>
      </c>
      <c r="B219" s="34" t="s">
        <v>229</v>
      </c>
      <c r="C219" s="34" t="s">
        <v>347</v>
      </c>
      <c r="D219" s="34" t="s">
        <v>7054</v>
      </c>
      <c r="E219" s="34">
        <v>18636419</v>
      </c>
      <c r="F219" s="34" t="s">
        <v>336</v>
      </c>
    </row>
    <row r="220" spans="1:6" x14ac:dyDescent="0.2">
      <c r="A220" s="34" t="s">
        <v>10</v>
      </c>
      <c r="B220" s="34" t="s">
        <v>230</v>
      </c>
      <c r="C220" s="34" t="s">
        <v>347</v>
      </c>
      <c r="D220" s="34" t="s">
        <v>7055</v>
      </c>
      <c r="E220" s="34">
        <v>3963466</v>
      </c>
      <c r="F220" s="34" t="s">
        <v>333</v>
      </c>
    </row>
    <row r="221" spans="1:6" x14ac:dyDescent="0.2">
      <c r="A221" s="34" t="s">
        <v>10</v>
      </c>
      <c r="B221" s="34" t="s">
        <v>231</v>
      </c>
      <c r="C221" s="34" t="s">
        <v>347</v>
      </c>
      <c r="D221" s="34" t="s">
        <v>7056</v>
      </c>
      <c r="E221" s="34">
        <v>10969506</v>
      </c>
      <c r="F221" s="34" t="s">
        <v>335</v>
      </c>
    </row>
    <row r="222" spans="1:6" x14ac:dyDescent="0.2">
      <c r="A222" s="34" t="s">
        <v>10</v>
      </c>
      <c r="B222" s="34" t="s">
        <v>232</v>
      </c>
      <c r="C222" s="34" t="s">
        <v>347</v>
      </c>
      <c r="D222" s="34" t="s">
        <v>7057</v>
      </c>
      <c r="E222" s="34">
        <v>20226980</v>
      </c>
      <c r="F222" s="34" t="s">
        <v>336</v>
      </c>
    </row>
    <row r="223" spans="1:6" x14ac:dyDescent="0.2">
      <c r="A223" s="34" t="s">
        <v>10</v>
      </c>
      <c r="B223" s="34" t="s">
        <v>233</v>
      </c>
      <c r="C223" s="34" t="s">
        <v>347</v>
      </c>
      <c r="D223" s="34" t="s">
        <v>7058</v>
      </c>
      <c r="E223" s="34">
        <v>9303711</v>
      </c>
      <c r="F223" s="34" t="s">
        <v>326</v>
      </c>
    </row>
    <row r="224" spans="1:6" x14ac:dyDescent="0.2">
      <c r="A224" s="34" t="s">
        <v>10</v>
      </c>
      <c r="B224" s="34" t="s">
        <v>234</v>
      </c>
      <c r="C224" s="34" t="s">
        <v>347</v>
      </c>
      <c r="D224" s="34" t="s">
        <v>7059</v>
      </c>
      <c r="E224" s="34">
        <v>4826431</v>
      </c>
      <c r="F224" s="34" t="s">
        <v>333</v>
      </c>
    </row>
    <row r="225" spans="1:6" x14ac:dyDescent="0.2">
      <c r="A225" s="34" t="s">
        <v>10</v>
      </c>
      <c r="B225" s="34" t="s">
        <v>235</v>
      </c>
      <c r="C225" s="34" t="s">
        <v>347</v>
      </c>
      <c r="D225" s="34" t="s">
        <v>7060</v>
      </c>
      <c r="E225" s="34">
        <v>61030320</v>
      </c>
      <c r="F225" s="34" t="s">
        <v>336</v>
      </c>
    </row>
    <row r="226" spans="1:6" x14ac:dyDescent="0.2">
      <c r="A226" s="34" t="s">
        <v>10</v>
      </c>
      <c r="B226" s="34" t="s">
        <v>236</v>
      </c>
      <c r="C226" s="34" t="s">
        <v>347</v>
      </c>
      <c r="D226" s="34" t="s">
        <v>7061</v>
      </c>
      <c r="E226" s="34">
        <v>26549231</v>
      </c>
      <c r="F226" s="34" t="s">
        <v>329</v>
      </c>
    </row>
    <row r="227" spans="1:6" x14ac:dyDescent="0.2">
      <c r="A227" s="34" t="s">
        <v>10</v>
      </c>
      <c r="B227" s="34" t="s">
        <v>237</v>
      </c>
      <c r="C227" s="34" t="s">
        <v>347</v>
      </c>
      <c r="D227" s="34" t="s">
        <v>7062</v>
      </c>
      <c r="E227" s="34">
        <v>78349947</v>
      </c>
      <c r="F227" s="34" t="s">
        <v>343</v>
      </c>
    </row>
    <row r="228" spans="1:6" x14ac:dyDescent="0.2">
      <c r="A228" s="34" t="s">
        <v>10</v>
      </c>
      <c r="B228" s="34" t="s">
        <v>238</v>
      </c>
      <c r="C228" s="34" t="s">
        <v>347</v>
      </c>
      <c r="D228" s="34" t="s">
        <v>7063</v>
      </c>
      <c r="E228" s="34">
        <v>10121919</v>
      </c>
      <c r="F228" s="34" t="s">
        <v>328</v>
      </c>
    </row>
    <row r="229" spans="1:6" x14ac:dyDescent="0.2">
      <c r="A229" s="34" t="s">
        <v>10</v>
      </c>
      <c r="B229" s="34" t="s">
        <v>239</v>
      </c>
      <c r="C229" s="34" t="s">
        <v>347</v>
      </c>
      <c r="D229" s="34" t="s">
        <v>7064</v>
      </c>
      <c r="E229" s="34">
        <v>18701616</v>
      </c>
      <c r="F229" s="34"/>
    </row>
    <row r="230" spans="1:6" x14ac:dyDescent="0.2">
      <c r="A230" s="34" t="s">
        <v>10</v>
      </c>
      <c r="B230" s="34" t="s">
        <v>240</v>
      </c>
      <c r="C230" s="34" t="s">
        <v>347</v>
      </c>
      <c r="D230" s="34" t="s">
        <v>7065</v>
      </c>
      <c r="E230" s="34">
        <v>5398130</v>
      </c>
      <c r="F230" s="34" t="s">
        <v>333</v>
      </c>
    </row>
    <row r="231" spans="1:6" x14ac:dyDescent="0.2">
      <c r="A231" s="34" t="s">
        <v>10</v>
      </c>
      <c r="B231" s="34" t="s">
        <v>241</v>
      </c>
      <c r="C231" s="34" t="s">
        <v>347</v>
      </c>
      <c r="D231" s="34" t="s">
        <v>7066</v>
      </c>
      <c r="E231" s="34">
        <v>12328917</v>
      </c>
      <c r="F231" s="34" t="s">
        <v>326</v>
      </c>
    </row>
    <row r="232" spans="1:6" x14ac:dyDescent="0.2">
      <c r="A232" s="34" t="s">
        <v>10</v>
      </c>
      <c r="B232" s="34" t="s">
        <v>242</v>
      </c>
      <c r="C232" s="34" t="s">
        <v>347</v>
      </c>
      <c r="D232" s="34" t="s">
        <v>7067</v>
      </c>
      <c r="E232" s="34">
        <v>3426101</v>
      </c>
      <c r="F232" s="34" t="s">
        <v>324</v>
      </c>
    </row>
    <row r="233" spans="1:6" x14ac:dyDescent="0.2">
      <c r="A233" s="34" t="s">
        <v>10</v>
      </c>
      <c r="B233" s="34" t="s">
        <v>243</v>
      </c>
      <c r="C233" s="34" t="s">
        <v>347</v>
      </c>
      <c r="D233" s="34" t="s">
        <v>7068</v>
      </c>
      <c r="E233" s="34">
        <v>7940639</v>
      </c>
      <c r="F233" s="34" t="s">
        <v>326</v>
      </c>
    </row>
    <row r="234" spans="1:6" x14ac:dyDescent="0.2">
      <c r="A234" s="34" t="s">
        <v>10</v>
      </c>
      <c r="B234" s="34" t="s">
        <v>244</v>
      </c>
      <c r="C234" s="34" t="s">
        <v>347</v>
      </c>
      <c r="D234" s="34" t="s">
        <v>7069</v>
      </c>
      <c r="E234" s="34">
        <v>22995948</v>
      </c>
      <c r="F234" s="34" t="s">
        <v>335</v>
      </c>
    </row>
    <row r="235" spans="1:6" x14ac:dyDescent="0.2">
      <c r="A235" s="34" t="s">
        <v>10</v>
      </c>
      <c r="B235" s="34" t="s">
        <v>245</v>
      </c>
      <c r="C235" s="34" t="s">
        <v>347</v>
      </c>
      <c r="D235" s="34" t="s">
        <v>7070</v>
      </c>
      <c r="E235" s="34">
        <v>134798174</v>
      </c>
      <c r="F235" s="34" t="s">
        <v>331</v>
      </c>
    </row>
    <row r="236" spans="1:6" x14ac:dyDescent="0.2">
      <c r="A236" s="34" t="s">
        <v>10</v>
      </c>
      <c r="B236" s="34" t="s">
        <v>246</v>
      </c>
      <c r="C236" s="34" t="s">
        <v>347</v>
      </c>
      <c r="D236" s="34" t="s">
        <v>7071</v>
      </c>
      <c r="E236" s="34">
        <v>4001277</v>
      </c>
      <c r="F236" s="34" t="s">
        <v>333</v>
      </c>
    </row>
    <row r="237" spans="1:6" x14ac:dyDescent="0.2">
      <c r="A237" s="34" t="s">
        <v>10</v>
      </c>
      <c r="B237" s="34" t="s">
        <v>247</v>
      </c>
      <c r="C237" s="34" t="s">
        <v>347</v>
      </c>
      <c r="D237" s="34" t="s">
        <v>7072</v>
      </c>
      <c r="E237" s="34">
        <v>11340110</v>
      </c>
      <c r="F237" s="34" t="s">
        <v>334</v>
      </c>
    </row>
    <row r="238" spans="1:6" x14ac:dyDescent="0.2">
      <c r="A238" s="34" t="s">
        <v>10</v>
      </c>
      <c r="B238" s="34" t="s">
        <v>248</v>
      </c>
      <c r="C238" s="34" t="s">
        <v>347</v>
      </c>
      <c r="D238" s="34" t="s">
        <v>7073</v>
      </c>
      <c r="E238" s="34">
        <v>12738549</v>
      </c>
      <c r="F238" s="34" t="s">
        <v>324</v>
      </c>
    </row>
    <row r="239" spans="1:6" x14ac:dyDescent="0.2">
      <c r="A239" s="34" t="s">
        <v>10</v>
      </c>
      <c r="B239" s="34" t="s">
        <v>249</v>
      </c>
      <c r="C239" s="34" t="s">
        <v>347</v>
      </c>
      <c r="D239" s="34" t="s">
        <v>7074</v>
      </c>
      <c r="E239" s="34">
        <v>41132455</v>
      </c>
      <c r="F239" s="34" t="s">
        <v>331</v>
      </c>
    </row>
    <row r="240" spans="1:6" x14ac:dyDescent="0.2">
      <c r="A240" s="34" t="s">
        <v>10</v>
      </c>
      <c r="B240" s="34" t="s">
        <v>250</v>
      </c>
      <c r="C240" s="34" t="s">
        <v>347</v>
      </c>
      <c r="D240" s="34" t="s">
        <v>7075</v>
      </c>
      <c r="E240" s="34">
        <v>101236266</v>
      </c>
      <c r="F240" s="34" t="s">
        <v>331</v>
      </c>
    </row>
    <row r="241" spans="1:6" x14ac:dyDescent="0.2">
      <c r="A241" s="34" t="s">
        <v>10</v>
      </c>
      <c r="B241" s="34" t="s">
        <v>251</v>
      </c>
      <c r="C241" s="34" t="s">
        <v>347</v>
      </c>
      <c r="D241" s="34" t="s">
        <v>7076</v>
      </c>
      <c r="E241" s="34">
        <v>9349430</v>
      </c>
      <c r="F241" s="34" t="s">
        <v>325</v>
      </c>
    </row>
    <row r="242" spans="1:6" x14ac:dyDescent="0.2">
      <c r="A242" s="34" t="s">
        <v>10</v>
      </c>
      <c r="B242" s="34" t="s">
        <v>252</v>
      </c>
      <c r="C242" s="34" t="s">
        <v>347</v>
      </c>
      <c r="D242" s="34" t="s">
        <v>7077</v>
      </c>
      <c r="E242" s="34">
        <v>34360089</v>
      </c>
      <c r="F242" s="34" t="s">
        <v>328</v>
      </c>
    </row>
    <row r="243" spans="1:6" x14ac:dyDescent="0.2">
      <c r="A243" s="34" t="s">
        <v>10</v>
      </c>
      <c r="B243" s="34" t="s">
        <v>253</v>
      </c>
      <c r="C243" s="34" t="s">
        <v>347</v>
      </c>
      <c r="D243" s="34" t="s">
        <v>7078</v>
      </c>
      <c r="E243" s="34">
        <v>11250884</v>
      </c>
      <c r="F243" s="34" t="s">
        <v>329</v>
      </c>
    </row>
    <row r="244" spans="1:6" x14ac:dyDescent="0.2">
      <c r="A244" s="34" t="s">
        <v>10</v>
      </c>
      <c r="B244" s="34" t="s">
        <v>254</v>
      </c>
      <c r="C244" s="34" t="s">
        <v>347</v>
      </c>
      <c r="D244" s="34" t="s">
        <v>7079</v>
      </c>
      <c r="E244" s="34">
        <v>303545271</v>
      </c>
      <c r="F244" s="34" t="s">
        <v>331</v>
      </c>
    </row>
    <row r="245" spans="1:6" x14ac:dyDescent="0.2">
      <c r="A245" s="34" t="s">
        <v>10</v>
      </c>
      <c r="B245" s="34" t="s">
        <v>255</v>
      </c>
      <c r="C245" s="34" t="s">
        <v>347</v>
      </c>
      <c r="D245" s="34" t="s">
        <v>7080</v>
      </c>
      <c r="E245" s="34">
        <v>8371474</v>
      </c>
      <c r="F245" s="34" t="s">
        <v>330</v>
      </c>
    </row>
    <row r="246" spans="1:6" x14ac:dyDescent="0.2">
      <c r="A246" s="34" t="s">
        <v>10</v>
      </c>
      <c r="B246" s="34" t="s">
        <v>256</v>
      </c>
      <c r="C246" s="34" t="s">
        <v>347</v>
      </c>
      <c r="D246" s="34" t="s">
        <v>7081</v>
      </c>
      <c r="E246" s="34">
        <v>15072430</v>
      </c>
      <c r="F246" s="34" t="s">
        <v>342</v>
      </c>
    </row>
    <row r="247" spans="1:6" x14ac:dyDescent="0.2">
      <c r="A247" s="34" t="s">
        <v>10</v>
      </c>
      <c r="B247" s="34" t="s">
        <v>257</v>
      </c>
      <c r="C247" s="34" t="s">
        <v>347</v>
      </c>
      <c r="D247" s="34" t="s">
        <v>7082</v>
      </c>
      <c r="E247" s="34">
        <v>4997118</v>
      </c>
      <c r="F247" s="34" t="s">
        <v>337</v>
      </c>
    </row>
    <row r="248" spans="1:6" x14ac:dyDescent="0.2">
      <c r="A248" s="34" t="s">
        <v>10</v>
      </c>
      <c r="B248" s="34" t="s">
        <v>258</v>
      </c>
      <c r="C248" s="34" t="s">
        <v>347</v>
      </c>
      <c r="D248" s="34" t="s">
        <v>7083</v>
      </c>
      <c r="E248" s="34">
        <v>8914333</v>
      </c>
      <c r="F248" s="34" t="s">
        <v>342</v>
      </c>
    </row>
    <row r="249" spans="1:6" x14ac:dyDescent="0.2">
      <c r="A249" s="34" t="s">
        <v>10</v>
      </c>
      <c r="B249" s="34" t="s">
        <v>259</v>
      </c>
      <c r="C249" s="34" t="s">
        <v>347</v>
      </c>
      <c r="D249" s="34" t="s">
        <v>7084</v>
      </c>
      <c r="E249" s="34">
        <v>3646400</v>
      </c>
      <c r="F249" s="34" t="s">
        <v>333</v>
      </c>
    </row>
    <row r="250" spans="1:6" x14ac:dyDescent="0.2">
      <c r="A250" s="34" t="s">
        <v>10</v>
      </c>
      <c r="B250" s="34" t="s">
        <v>260</v>
      </c>
      <c r="C250" s="34" t="s">
        <v>347</v>
      </c>
      <c r="D250" s="34" t="s">
        <v>1249</v>
      </c>
      <c r="E250" s="34">
        <v>4765262</v>
      </c>
      <c r="F250" s="34" t="s">
        <v>333</v>
      </c>
    </row>
    <row r="251" spans="1:6" x14ac:dyDescent="0.2">
      <c r="A251" s="34" t="s">
        <v>10</v>
      </c>
      <c r="B251" s="34" t="s">
        <v>261</v>
      </c>
      <c r="C251" s="34" t="s">
        <v>347</v>
      </c>
      <c r="D251" s="34" t="s">
        <v>7085</v>
      </c>
      <c r="E251" s="34">
        <v>24635538</v>
      </c>
      <c r="F251" s="34" t="s">
        <v>328</v>
      </c>
    </row>
    <row r="252" spans="1:6" x14ac:dyDescent="0.2">
      <c r="A252" s="34" t="s">
        <v>10</v>
      </c>
      <c r="B252" s="34" t="s">
        <v>262</v>
      </c>
      <c r="C252" s="34" t="s">
        <v>347</v>
      </c>
      <c r="D252" s="34" t="s">
        <v>7086</v>
      </c>
      <c r="E252" s="34">
        <v>4937684</v>
      </c>
      <c r="F252" s="34" t="s">
        <v>340</v>
      </c>
    </row>
    <row r="253" spans="1:6" x14ac:dyDescent="0.2">
      <c r="A253" s="34" t="s">
        <v>10</v>
      </c>
      <c r="B253" s="34" t="s">
        <v>263</v>
      </c>
      <c r="C253" s="34" t="s">
        <v>347</v>
      </c>
      <c r="D253" s="34" t="s">
        <v>7087</v>
      </c>
      <c r="E253" s="34">
        <v>40965344</v>
      </c>
      <c r="F253" s="34" t="s">
        <v>324</v>
      </c>
    </row>
    <row r="254" spans="1:6" x14ac:dyDescent="0.2">
      <c r="A254" s="34" t="s">
        <v>10</v>
      </c>
      <c r="B254" s="34" t="s">
        <v>264</v>
      </c>
      <c r="C254" s="34" t="s">
        <v>347</v>
      </c>
      <c r="D254" s="34" t="s">
        <v>7088</v>
      </c>
      <c r="E254" s="34">
        <v>21137187</v>
      </c>
      <c r="F254" s="34" t="s">
        <v>326</v>
      </c>
    </row>
    <row r="255" spans="1:6" x14ac:dyDescent="0.2">
      <c r="A255" s="34" t="s">
        <v>10</v>
      </c>
      <c r="B255" s="34" t="s">
        <v>265</v>
      </c>
      <c r="C255" s="34" t="s">
        <v>347</v>
      </c>
      <c r="D255" s="34" t="s">
        <v>7089</v>
      </c>
      <c r="E255" s="34">
        <v>6991319</v>
      </c>
      <c r="F255" s="34" t="s">
        <v>333</v>
      </c>
    </row>
    <row r="256" spans="1:6" x14ac:dyDescent="0.2">
      <c r="A256" s="34" t="s">
        <v>10</v>
      </c>
      <c r="B256" s="34" t="s">
        <v>266</v>
      </c>
      <c r="C256" s="34" t="s">
        <v>347</v>
      </c>
      <c r="D256" s="34" t="s">
        <v>7090</v>
      </c>
      <c r="E256" s="34">
        <v>33025074</v>
      </c>
      <c r="F256" s="34" t="s">
        <v>324</v>
      </c>
    </row>
    <row r="257" spans="1:6" x14ac:dyDescent="0.2">
      <c r="A257" s="34" t="s">
        <v>10</v>
      </c>
      <c r="B257" s="34" t="s">
        <v>267</v>
      </c>
      <c r="C257" s="34" t="s">
        <v>347</v>
      </c>
      <c r="D257" s="34" t="s">
        <v>7091</v>
      </c>
      <c r="E257" s="34">
        <v>63727504</v>
      </c>
      <c r="F257" s="34" t="s">
        <v>330</v>
      </c>
    </row>
    <row r="258" spans="1:6" x14ac:dyDescent="0.2">
      <c r="A258" s="34" t="s">
        <v>10</v>
      </c>
      <c r="B258" s="34" t="s">
        <v>268</v>
      </c>
      <c r="C258" s="34" t="s">
        <v>347</v>
      </c>
      <c r="D258" s="34" t="s">
        <v>7092</v>
      </c>
      <c r="E258" s="34">
        <v>7016267</v>
      </c>
      <c r="F258" s="34" t="s">
        <v>335</v>
      </c>
    </row>
    <row r="259" spans="1:6" x14ac:dyDescent="0.2">
      <c r="A259" s="34" t="s">
        <v>10</v>
      </c>
      <c r="B259" s="34" t="s">
        <v>316</v>
      </c>
      <c r="C259" s="34" t="s">
        <v>347</v>
      </c>
      <c r="D259" s="34" t="s">
        <v>7093</v>
      </c>
      <c r="E259" s="34">
        <v>21502212</v>
      </c>
      <c r="F259" s="34" t="s">
        <v>343</v>
      </c>
    </row>
    <row r="260" spans="1:6" x14ac:dyDescent="0.2">
      <c r="A260" s="34" t="s">
        <v>10</v>
      </c>
      <c r="B260" s="34" t="s">
        <v>269</v>
      </c>
      <c r="C260" s="34" t="s">
        <v>347</v>
      </c>
      <c r="D260" s="34" t="s">
        <v>7094</v>
      </c>
      <c r="E260" s="34">
        <v>18595503</v>
      </c>
      <c r="F260" s="34" t="s">
        <v>325</v>
      </c>
    </row>
    <row r="261" spans="1:6" x14ac:dyDescent="0.2">
      <c r="A261" s="34" t="s">
        <v>10</v>
      </c>
      <c r="B261" s="34" t="s">
        <v>270</v>
      </c>
      <c r="C261" s="34" t="s">
        <v>347</v>
      </c>
      <c r="D261" s="34" t="s">
        <v>7095</v>
      </c>
      <c r="E261" s="34">
        <v>17782940</v>
      </c>
      <c r="F261" s="34" t="s">
        <v>343</v>
      </c>
    </row>
    <row r="262" spans="1:6" x14ac:dyDescent="0.2">
      <c r="A262" s="34" t="s">
        <v>10</v>
      </c>
      <c r="B262" s="34" t="s">
        <v>271</v>
      </c>
      <c r="C262" s="34" t="s">
        <v>347</v>
      </c>
      <c r="D262" s="34" t="s">
        <v>7096</v>
      </c>
      <c r="E262" s="34">
        <v>10546034</v>
      </c>
      <c r="F262" s="34" t="s">
        <v>341</v>
      </c>
    </row>
    <row r="263" spans="1:6" x14ac:dyDescent="0.2">
      <c r="A263" s="34" t="s">
        <v>10</v>
      </c>
      <c r="B263" s="34" t="s">
        <v>272</v>
      </c>
      <c r="C263" s="34" t="s">
        <v>347</v>
      </c>
      <c r="D263" s="34" t="s">
        <v>7097</v>
      </c>
      <c r="E263" s="34">
        <v>95326921</v>
      </c>
      <c r="F263" s="34" t="s">
        <v>343</v>
      </c>
    </row>
    <row r="264" spans="1:6" x14ac:dyDescent="0.2">
      <c r="A264" s="34" t="s">
        <v>10</v>
      </c>
      <c r="B264" s="34" t="s">
        <v>273</v>
      </c>
      <c r="C264" s="34" t="s">
        <v>347</v>
      </c>
      <c r="D264" s="34" t="s">
        <v>7098</v>
      </c>
      <c r="E264" s="34">
        <v>12369994</v>
      </c>
      <c r="F264" s="34" t="s">
        <v>344</v>
      </c>
    </row>
    <row r="265" spans="1:6" x14ac:dyDescent="0.2">
      <c r="A265" s="34" t="s">
        <v>10</v>
      </c>
      <c r="B265" s="34" t="s">
        <v>274</v>
      </c>
      <c r="C265" s="34" t="s">
        <v>347</v>
      </c>
      <c r="D265" s="34" t="s">
        <v>7099</v>
      </c>
      <c r="E265" s="34">
        <v>10280661</v>
      </c>
      <c r="F265" s="34" t="s">
        <v>327</v>
      </c>
    </row>
    <row r="266" spans="1:6" x14ac:dyDescent="0.2">
      <c r="A266" s="34" t="s">
        <v>10</v>
      </c>
      <c r="B266" s="34" t="s">
        <v>275</v>
      </c>
      <c r="C266" s="34" t="s">
        <v>347</v>
      </c>
      <c r="D266" s="34" t="s">
        <v>7100</v>
      </c>
      <c r="E266" s="34">
        <v>5017891</v>
      </c>
      <c r="F266" s="34" t="s">
        <v>327</v>
      </c>
    </row>
    <row r="267" spans="1:6" x14ac:dyDescent="0.2">
      <c r="A267" s="34" t="s">
        <v>10</v>
      </c>
      <c r="B267" s="34" t="s">
        <v>276</v>
      </c>
      <c r="C267" s="34" t="s">
        <v>347</v>
      </c>
      <c r="D267" s="34" t="s">
        <v>7101</v>
      </c>
      <c r="E267" s="34">
        <v>76080187</v>
      </c>
      <c r="F267" s="34" t="s">
        <v>341</v>
      </c>
    </row>
    <row r="268" spans="1:6" x14ac:dyDescent="0.2">
      <c r="A268" s="34" t="s">
        <v>10</v>
      </c>
      <c r="B268" s="34" t="s">
        <v>277</v>
      </c>
      <c r="C268" s="34" t="s">
        <v>347</v>
      </c>
      <c r="D268" s="34" t="s">
        <v>7102</v>
      </c>
      <c r="E268" s="34">
        <v>4819315</v>
      </c>
      <c r="F268" s="34" t="s">
        <v>334</v>
      </c>
    </row>
    <row r="269" spans="1:6" x14ac:dyDescent="0.2">
      <c r="A269" s="34" t="s">
        <v>10</v>
      </c>
      <c r="B269" s="34" t="s">
        <v>278</v>
      </c>
      <c r="C269" s="34" t="s">
        <v>347</v>
      </c>
      <c r="D269" s="34" t="s">
        <v>7103</v>
      </c>
      <c r="E269" s="34">
        <v>8856093</v>
      </c>
      <c r="F269" s="34" t="s">
        <v>345</v>
      </c>
    </row>
    <row r="270" spans="1:6" x14ac:dyDescent="0.2">
      <c r="A270" s="34" t="s">
        <v>10</v>
      </c>
      <c r="B270" s="34" t="s">
        <v>279</v>
      </c>
      <c r="C270" s="34" t="s">
        <v>347</v>
      </c>
      <c r="D270" s="34" t="s">
        <v>7104</v>
      </c>
      <c r="E270" s="34">
        <v>2541110</v>
      </c>
      <c r="F270" s="34" t="s">
        <v>324</v>
      </c>
    </row>
    <row r="271" spans="1:6" x14ac:dyDescent="0.2">
      <c r="A271" s="34" t="s">
        <v>10</v>
      </c>
      <c r="B271" s="34" t="s">
        <v>280</v>
      </c>
      <c r="C271" s="34" t="s">
        <v>347</v>
      </c>
      <c r="D271" s="34" t="s">
        <v>7105</v>
      </c>
      <c r="E271" s="34">
        <v>7266770</v>
      </c>
      <c r="F271" s="34" t="s">
        <v>328</v>
      </c>
    </row>
    <row r="272" spans="1:6" x14ac:dyDescent="0.2">
      <c r="A272" s="34" t="s">
        <v>10</v>
      </c>
      <c r="B272" s="34" t="s">
        <v>281</v>
      </c>
      <c r="C272" s="34" t="s">
        <v>347</v>
      </c>
      <c r="D272" s="34" t="s">
        <v>7106</v>
      </c>
      <c r="E272" s="34">
        <v>66173447</v>
      </c>
      <c r="F272" s="34" t="s">
        <v>343</v>
      </c>
    </row>
    <row r="273" spans="1:6" x14ac:dyDescent="0.2">
      <c r="A273" s="34" t="s">
        <v>10</v>
      </c>
      <c r="B273" s="34" t="s">
        <v>282</v>
      </c>
      <c r="C273" s="34" t="s">
        <v>347</v>
      </c>
      <c r="D273" s="34" t="s">
        <v>7107</v>
      </c>
      <c r="E273" s="34">
        <v>4662882</v>
      </c>
      <c r="F273" s="34" t="s">
        <v>332</v>
      </c>
    </row>
    <row r="274" spans="1:6" x14ac:dyDescent="0.2">
      <c r="A274" s="34" t="s">
        <v>10</v>
      </c>
      <c r="B274" s="34" t="s">
        <v>283</v>
      </c>
      <c r="C274" s="34" t="s">
        <v>347</v>
      </c>
      <c r="D274" s="34" t="s">
        <v>7108</v>
      </c>
      <c r="E274" s="34">
        <v>91567669</v>
      </c>
      <c r="F274" s="34" t="s">
        <v>331</v>
      </c>
    </row>
    <row r="275" spans="1:6" x14ac:dyDescent="0.2">
      <c r="A275" s="34" t="s">
        <v>10</v>
      </c>
      <c r="B275" s="34" t="s">
        <v>284</v>
      </c>
      <c r="C275" s="34" t="s">
        <v>347</v>
      </c>
      <c r="D275" s="34" t="s">
        <v>7109</v>
      </c>
      <c r="E275" s="34">
        <v>6114412</v>
      </c>
      <c r="F275" s="34" t="s">
        <v>324</v>
      </c>
    </row>
    <row r="276" spans="1:6" x14ac:dyDescent="0.2">
      <c r="A276" s="34" t="s">
        <v>10</v>
      </c>
      <c r="B276" s="34" t="s">
        <v>285</v>
      </c>
      <c r="C276" s="34" t="s">
        <v>347</v>
      </c>
      <c r="D276" s="34" t="s">
        <v>7110</v>
      </c>
      <c r="E276" s="34">
        <v>6960647</v>
      </c>
      <c r="F276" s="34" t="s">
        <v>341</v>
      </c>
    </row>
    <row r="277" spans="1:6" x14ac:dyDescent="0.2">
      <c r="A277" s="34" t="s">
        <v>10</v>
      </c>
      <c r="B277" s="34" t="s">
        <v>286</v>
      </c>
      <c r="C277" s="34" t="s">
        <v>347</v>
      </c>
      <c r="D277" s="34" t="s">
        <v>7111</v>
      </c>
      <c r="E277" s="34">
        <v>103969203</v>
      </c>
      <c r="F277" s="34" t="s">
        <v>345</v>
      </c>
    </row>
    <row r="278" spans="1:6" x14ac:dyDescent="0.2">
      <c r="A278" s="34" t="s">
        <v>10</v>
      </c>
      <c r="B278" s="34" t="s">
        <v>287</v>
      </c>
      <c r="C278" s="34" t="s">
        <v>347</v>
      </c>
      <c r="D278" s="34" t="s">
        <v>7112</v>
      </c>
      <c r="E278" s="34">
        <v>6418418</v>
      </c>
      <c r="F278" s="34" t="s">
        <v>333</v>
      </c>
    </row>
    <row r="279" spans="1:6" x14ac:dyDescent="0.2">
      <c r="A279" s="34" t="s">
        <v>10</v>
      </c>
      <c r="B279" s="34" t="s">
        <v>288</v>
      </c>
      <c r="C279" s="34" t="s">
        <v>347</v>
      </c>
      <c r="D279" s="34" t="s">
        <v>7113</v>
      </c>
      <c r="E279" s="34">
        <v>389146765</v>
      </c>
      <c r="F279" s="34" t="s">
        <v>343</v>
      </c>
    </row>
    <row r="280" spans="1:6" x14ac:dyDescent="0.2">
      <c r="A280" s="34" t="s">
        <v>10</v>
      </c>
      <c r="B280" s="34" t="s">
        <v>289</v>
      </c>
      <c r="C280" s="34" t="s">
        <v>347</v>
      </c>
      <c r="D280" s="34" t="s">
        <v>7114</v>
      </c>
      <c r="E280" s="34">
        <v>36621240</v>
      </c>
      <c r="F280" s="34" t="s">
        <v>324</v>
      </c>
    </row>
    <row r="281" spans="1:6" x14ac:dyDescent="0.2">
      <c r="A281" s="34" t="s">
        <v>10</v>
      </c>
      <c r="B281" s="34" t="s">
        <v>290</v>
      </c>
      <c r="C281" s="34" t="s">
        <v>347</v>
      </c>
      <c r="D281" s="34" t="s">
        <v>7115</v>
      </c>
      <c r="E281" s="34">
        <v>3549402</v>
      </c>
      <c r="F281" s="34" t="s">
        <v>326</v>
      </c>
    </row>
    <row r="282" spans="1:6" x14ac:dyDescent="0.2">
      <c r="A282" s="34" t="s">
        <v>10</v>
      </c>
      <c r="B282" s="34" t="s">
        <v>291</v>
      </c>
      <c r="C282" s="34" t="s">
        <v>347</v>
      </c>
      <c r="D282" s="34" t="s">
        <v>7116</v>
      </c>
      <c r="E282" s="34">
        <v>5728401</v>
      </c>
      <c r="F282" s="34" t="s">
        <v>342</v>
      </c>
    </row>
    <row r="283" spans="1:6" x14ac:dyDescent="0.2">
      <c r="A283" s="34" t="s">
        <v>10</v>
      </c>
      <c r="B283" s="34" t="s">
        <v>292</v>
      </c>
      <c r="C283" s="34" t="s">
        <v>347</v>
      </c>
      <c r="D283" s="34" t="s">
        <v>7117</v>
      </c>
      <c r="E283" s="34">
        <v>9208242</v>
      </c>
      <c r="F283" s="34" t="s">
        <v>344</v>
      </c>
    </row>
    <row r="284" spans="1:6" x14ac:dyDescent="0.2">
      <c r="A284" s="34" t="s">
        <v>10</v>
      </c>
      <c r="B284" s="34" t="s">
        <v>293</v>
      </c>
      <c r="C284" s="34" t="s">
        <v>347</v>
      </c>
      <c r="D284" s="34" t="s">
        <v>7118</v>
      </c>
      <c r="E284" s="34">
        <v>39530814</v>
      </c>
      <c r="F284" s="34" t="s">
        <v>333</v>
      </c>
    </row>
    <row r="285" spans="1:6" x14ac:dyDescent="0.2">
      <c r="A285" s="34" t="s">
        <v>10</v>
      </c>
      <c r="B285" s="34" t="s">
        <v>294</v>
      </c>
      <c r="C285" s="34" t="s">
        <v>347</v>
      </c>
      <c r="D285" s="34" t="s">
        <v>7119</v>
      </c>
      <c r="E285" s="34">
        <v>17472422</v>
      </c>
      <c r="F285" s="34" t="s">
        <v>328</v>
      </c>
    </row>
    <row r="286" spans="1:6" x14ac:dyDescent="0.2">
      <c r="A286" s="34" t="s">
        <v>10</v>
      </c>
      <c r="B286" s="34" t="s">
        <v>295</v>
      </c>
      <c r="C286" s="34" t="s">
        <v>347</v>
      </c>
      <c r="D286" s="34" t="s">
        <v>7120</v>
      </c>
      <c r="E286" s="34">
        <v>3399633</v>
      </c>
      <c r="F286" s="34" t="s">
        <v>346</v>
      </c>
    </row>
    <row r="287" spans="1:6" x14ac:dyDescent="0.2">
      <c r="A287" s="34" t="s">
        <v>10</v>
      </c>
      <c r="B287" s="34" t="s">
        <v>296</v>
      </c>
      <c r="C287" s="34" t="s">
        <v>347</v>
      </c>
      <c r="D287" s="34" t="s">
        <v>7121</v>
      </c>
      <c r="E287" s="34">
        <v>28223481</v>
      </c>
      <c r="F287" s="34" t="s">
        <v>340</v>
      </c>
    </row>
    <row r="288" spans="1:6" x14ac:dyDescent="0.2">
      <c r="A288" s="34" t="s">
        <v>10</v>
      </c>
      <c r="B288" s="34" t="s">
        <v>297</v>
      </c>
      <c r="C288" s="34" t="s">
        <v>347</v>
      </c>
      <c r="D288" s="34" t="s">
        <v>7122</v>
      </c>
      <c r="E288" s="34">
        <v>8435120</v>
      </c>
      <c r="F288" s="34" t="s">
        <v>327</v>
      </c>
    </row>
    <row r="289" spans="1:6" x14ac:dyDescent="0.2">
      <c r="A289" s="34" t="s">
        <v>10</v>
      </c>
      <c r="B289" s="34" t="s">
        <v>298</v>
      </c>
      <c r="C289" s="34" t="s">
        <v>347</v>
      </c>
      <c r="D289" s="34" t="s">
        <v>7123</v>
      </c>
      <c r="E289" s="34">
        <v>3699190</v>
      </c>
      <c r="F289" s="34" t="s">
        <v>332</v>
      </c>
    </row>
    <row r="290" spans="1:6" x14ac:dyDescent="0.2">
      <c r="A290" s="34" t="s">
        <v>10</v>
      </c>
      <c r="B290" s="34" t="s">
        <v>299</v>
      </c>
      <c r="C290" s="34" t="s">
        <v>347</v>
      </c>
      <c r="D290" s="34" t="s">
        <v>7124</v>
      </c>
      <c r="E290" s="34">
        <v>6842485</v>
      </c>
      <c r="F290" s="34" t="s">
        <v>332</v>
      </c>
    </row>
    <row r="291" spans="1:6" x14ac:dyDescent="0.2">
      <c r="A291" s="34" t="s">
        <v>10</v>
      </c>
      <c r="B291" s="34" t="s">
        <v>300</v>
      </c>
      <c r="C291" s="34" t="s">
        <v>347</v>
      </c>
      <c r="D291" s="34" t="s">
        <v>7125</v>
      </c>
      <c r="E291" s="34">
        <v>78007471</v>
      </c>
      <c r="F291" s="34" t="s">
        <v>326</v>
      </c>
    </row>
    <row r="292" spans="1:6" x14ac:dyDescent="0.2">
      <c r="A292" s="34" t="s">
        <v>10</v>
      </c>
      <c r="B292" s="34" t="s">
        <v>317</v>
      </c>
      <c r="C292" s="34" t="s">
        <v>347</v>
      </c>
      <c r="D292" s="34" t="s">
        <v>7126</v>
      </c>
      <c r="E292" s="34">
        <v>15376905</v>
      </c>
      <c r="F292" s="34" t="s">
        <v>345</v>
      </c>
    </row>
    <row r="293" spans="1:6" x14ac:dyDescent="0.2">
      <c r="A293" s="34" t="s">
        <v>10</v>
      </c>
      <c r="B293" s="34" t="s">
        <v>301</v>
      </c>
      <c r="C293" s="34" t="s">
        <v>347</v>
      </c>
      <c r="D293" s="34" t="s">
        <v>7127</v>
      </c>
      <c r="E293" s="34">
        <v>7499038</v>
      </c>
      <c r="F293" s="34" t="s">
        <v>326</v>
      </c>
    </row>
    <row r="294" spans="1:6" x14ac:dyDescent="0.2">
      <c r="A294" s="34" t="s">
        <v>302</v>
      </c>
      <c r="B294" s="34"/>
      <c r="C294" s="34" t="s">
        <v>347</v>
      </c>
      <c r="D294" s="34" t="s">
        <v>7128</v>
      </c>
      <c r="E294" s="34">
        <v>9189337967</v>
      </c>
      <c r="F294" s="34"/>
    </row>
    <row r="295" spans="1:6" x14ac:dyDescent="0.2">
      <c r="A295" s="34" t="s">
        <v>11</v>
      </c>
      <c r="B295" s="34" t="s">
        <v>27</v>
      </c>
      <c r="C295" s="34" t="s">
        <v>347</v>
      </c>
      <c r="D295" s="34" t="s">
        <v>7129</v>
      </c>
      <c r="E295" s="34">
        <v>1725</v>
      </c>
      <c r="F295" s="34" t="s">
        <v>324</v>
      </c>
    </row>
    <row r="296" spans="1:6" x14ac:dyDescent="0.2">
      <c r="A296" s="34" t="s">
        <v>11</v>
      </c>
      <c r="B296" s="34" t="s">
        <v>28</v>
      </c>
      <c r="C296" s="34" t="s">
        <v>347</v>
      </c>
      <c r="D296" s="34" t="s">
        <v>7130</v>
      </c>
      <c r="E296" s="34">
        <v>569</v>
      </c>
      <c r="F296" s="34" t="s">
        <v>325</v>
      </c>
    </row>
    <row r="297" spans="1:6" x14ac:dyDescent="0.2">
      <c r="A297" s="34" t="s">
        <v>11</v>
      </c>
      <c r="B297" s="34" t="s">
        <v>29</v>
      </c>
      <c r="C297" s="34" t="s">
        <v>347</v>
      </c>
      <c r="D297" s="34" t="s">
        <v>673</v>
      </c>
      <c r="E297" s="34">
        <v>60</v>
      </c>
      <c r="F297" s="34" t="s">
        <v>326</v>
      </c>
    </row>
    <row r="298" spans="1:6" x14ac:dyDescent="0.2">
      <c r="A298" s="34" t="s">
        <v>11</v>
      </c>
      <c r="B298" s="34" t="s">
        <v>32</v>
      </c>
      <c r="C298" s="34" t="s">
        <v>347</v>
      </c>
      <c r="D298" s="34" t="s">
        <v>7131</v>
      </c>
      <c r="E298" s="34">
        <v>426</v>
      </c>
      <c r="F298" s="34" t="s">
        <v>328</v>
      </c>
    </row>
    <row r="299" spans="1:6" x14ac:dyDescent="0.2">
      <c r="A299" s="34" t="s">
        <v>11</v>
      </c>
      <c r="B299" s="34" t="s">
        <v>33</v>
      </c>
      <c r="C299" s="34" t="s">
        <v>347</v>
      </c>
      <c r="D299" s="34" t="s">
        <v>7132</v>
      </c>
      <c r="E299" s="34">
        <v>582</v>
      </c>
      <c r="F299" s="34" t="s">
        <v>329</v>
      </c>
    </row>
    <row r="300" spans="1:6" x14ac:dyDescent="0.2">
      <c r="A300" s="34" t="s">
        <v>11</v>
      </c>
      <c r="B300" s="34" t="s">
        <v>34</v>
      </c>
      <c r="C300" s="34" t="s">
        <v>347</v>
      </c>
      <c r="D300" s="34" t="s">
        <v>7133</v>
      </c>
      <c r="E300" s="34">
        <v>134</v>
      </c>
      <c r="F300" s="34" t="s">
        <v>324</v>
      </c>
    </row>
    <row r="301" spans="1:6" x14ac:dyDescent="0.2">
      <c r="A301" s="34" t="s">
        <v>11</v>
      </c>
      <c r="B301" s="34" t="s">
        <v>35</v>
      </c>
      <c r="C301" s="34" t="s">
        <v>347</v>
      </c>
      <c r="D301" s="34" t="s">
        <v>5652</v>
      </c>
      <c r="E301" s="34">
        <v>214</v>
      </c>
      <c r="F301" s="34" t="s">
        <v>330</v>
      </c>
    </row>
    <row r="302" spans="1:6" x14ac:dyDescent="0.2">
      <c r="A302" s="34" t="s">
        <v>11</v>
      </c>
      <c r="B302" s="34" t="s">
        <v>36</v>
      </c>
      <c r="C302" s="34" t="s">
        <v>347</v>
      </c>
      <c r="D302" s="34" t="s">
        <v>7134</v>
      </c>
      <c r="E302" s="34">
        <v>228</v>
      </c>
      <c r="F302" s="34" t="s">
        <v>331</v>
      </c>
    </row>
    <row r="303" spans="1:6" x14ac:dyDescent="0.2">
      <c r="A303" s="34" t="s">
        <v>11</v>
      </c>
      <c r="B303" s="34" t="s">
        <v>37</v>
      </c>
      <c r="C303" s="34" t="s">
        <v>347</v>
      </c>
      <c r="D303" s="34" t="s">
        <v>3966</v>
      </c>
      <c r="E303" s="34">
        <v>162</v>
      </c>
      <c r="F303" s="34" t="s">
        <v>328</v>
      </c>
    </row>
    <row r="304" spans="1:6" x14ac:dyDescent="0.2">
      <c r="A304" s="34" t="s">
        <v>11</v>
      </c>
      <c r="B304" s="34" t="s">
        <v>38</v>
      </c>
      <c r="C304" s="34" t="s">
        <v>347</v>
      </c>
      <c r="D304" s="34" t="s">
        <v>790</v>
      </c>
      <c r="E304" s="34">
        <v>1</v>
      </c>
      <c r="F304" s="34" t="s">
        <v>330</v>
      </c>
    </row>
    <row r="305" spans="1:6" x14ac:dyDescent="0.2">
      <c r="A305" s="34" t="s">
        <v>11</v>
      </c>
      <c r="B305" s="34" t="s">
        <v>39</v>
      </c>
      <c r="C305" s="34" t="s">
        <v>347</v>
      </c>
      <c r="D305" s="34" t="s">
        <v>694</v>
      </c>
      <c r="E305" s="34">
        <v>16</v>
      </c>
      <c r="F305" s="34" t="s">
        <v>332</v>
      </c>
    </row>
    <row r="306" spans="1:6" x14ac:dyDescent="0.2">
      <c r="A306" s="34" t="s">
        <v>11</v>
      </c>
      <c r="B306" s="34" t="s">
        <v>40</v>
      </c>
      <c r="C306" s="34" t="s">
        <v>347</v>
      </c>
      <c r="D306" s="34" t="s">
        <v>7135</v>
      </c>
      <c r="E306" s="34">
        <v>217</v>
      </c>
      <c r="F306" s="34" t="s">
        <v>333</v>
      </c>
    </row>
    <row r="307" spans="1:6" x14ac:dyDescent="0.2">
      <c r="A307" s="34" t="s">
        <v>11</v>
      </c>
      <c r="B307" s="34" t="s">
        <v>41</v>
      </c>
      <c r="C307" s="34" t="s">
        <v>347</v>
      </c>
      <c r="D307" s="34" t="s">
        <v>7136</v>
      </c>
      <c r="E307" s="34">
        <v>473</v>
      </c>
      <c r="F307" s="34" t="s">
        <v>328</v>
      </c>
    </row>
    <row r="308" spans="1:6" x14ac:dyDescent="0.2">
      <c r="A308" s="34" t="s">
        <v>11</v>
      </c>
      <c r="B308" s="34" t="s">
        <v>42</v>
      </c>
      <c r="C308" s="34" t="s">
        <v>347</v>
      </c>
      <c r="D308" s="34" t="s">
        <v>795</v>
      </c>
      <c r="E308" s="34">
        <v>56</v>
      </c>
      <c r="F308" s="34" t="s">
        <v>334</v>
      </c>
    </row>
    <row r="309" spans="1:6" x14ac:dyDescent="0.2">
      <c r="A309" s="34" t="s">
        <v>11</v>
      </c>
      <c r="B309" s="34" t="s">
        <v>43</v>
      </c>
      <c r="C309" s="34" t="s">
        <v>347</v>
      </c>
      <c r="D309" s="34" t="s">
        <v>7137</v>
      </c>
      <c r="E309" s="34">
        <v>656</v>
      </c>
      <c r="F309" s="34" t="s">
        <v>331</v>
      </c>
    </row>
    <row r="310" spans="1:6" x14ac:dyDescent="0.2">
      <c r="A310" s="34" t="s">
        <v>11</v>
      </c>
      <c r="B310" s="34" t="s">
        <v>44</v>
      </c>
      <c r="C310" s="34" t="s">
        <v>347</v>
      </c>
      <c r="D310" s="34" t="s">
        <v>7138</v>
      </c>
      <c r="E310" s="34">
        <v>378</v>
      </c>
      <c r="F310" s="34" t="s">
        <v>335</v>
      </c>
    </row>
    <row r="311" spans="1:6" x14ac:dyDescent="0.2">
      <c r="A311" s="34" t="s">
        <v>11</v>
      </c>
      <c r="B311" s="34" t="s">
        <v>45</v>
      </c>
      <c r="C311" s="34" t="s">
        <v>347</v>
      </c>
      <c r="D311" s="34" t="s">
        <v>663</v>
      </c>
      <c r="E311" s="34">
        <v>35</v>
      </c>
      <c r="F311" s="34" t="s">
        <v>336</v>
      </c>
    </row>
    <row r="312" spans="1:6" x14ac:dyDescent="0.2">
      <c r="A312" s="34" t="s">
        <v>11</v>
      </c>
      <c r="B312" s="34" t="s">
        <v>46</v>
      </c>
      <c r="C312" s="34" t="s">
        <v>347</v>
      </c>
      <c r="D312" s="34" t="s">
        <v>683</v>
      </c>
      <c r="E312" s="34">
        <v>2</v>
      </c>
      <c r="F312" s="34" t="s">
        <v>334</v>
      </c>
    </row>
    <row r="313" spans="1:6" x14ac:dyDescent="0.2">
      <c r="A313" s="34" t="s">
        <v>11</v>
      </c>
      <c r="B313" s="34" t="s">
        <v>48</v>
      </c>
      <c r="C313" s="34" t="s">
        <v>347</v>
      </c>
      <c r="D313" s="34" t="s">
        <v>740</v>
      </c>
      <c r="E313" s="34">
        <v>78</v>
      </c>
      <c r="F313" s="34" t="s">
        <v>337</v>
      </c>
    </row>
    <row r="314" spans="1:6" x14ac:dyDescent="0.2">
      <c r="A314" s="34" t="s">
        <v>11</v>
      </c>
      <c r="B314" s="34" t="s">
        <v>49</v>
      </c>
      <c r="C314" s="34" t="s">
        <v>347</v>
      </c>
      <c r="D314" s="34" t="s">
        <v>694</v>
      </c>
      <c r="E314" s="34">
        <v>16</v>
      </c>
      <c r="F314" s="34" t="s">
        <v>338</v>
      </c>
    </row>
    <row r="315" spans="1:6" x14ac:dyDescent="0.2">
      <c r="A315" s="34" t="s">
        <v>11</v>
      </c>
      <c r="B315" s="34" t="s">
        <v>51</v>
      </c>
      <c r="C315" s="34" t="s">
        <v>347</v>
      </c>
      <c r="D315" s="34" t="s">
        <v>7139</v>
      </c>
      <c r="E315" s="34">
        <v>1010</v>
      </c>
      <c r="F315" s="34" t="s">
        <v>331</v>
      </c>
    </row>
    <row r="316" spans="1:6" x14ac:dyDescent="0.2">
      <c r="A316" s="34" t="s">
        <v>11</v>
      </c>
      <c r="B316" s="34" t="s">
        <v>52</v>
      </c>
      <c r="C316" s="34" t="s">
        <v>347</v>
      </c>
      <c r="D316" s="34" t="s">
        <v>7140</v>
      </c>
      <c r="E316" s="34">
        <v>375</v>
      </c>
      <c r="F316" s="34" t="s">
        <v>339</v>
      </c>
    </row>
    <row r="317" spans="1:6" x14ac:dyDescent="0.2">
      <c r="A317" s="34" t="s">
        <v>11</v>
      </c>
      <c r="B317" s="34" t="s">
        <v>53</v>
      </c>
      <c r="C317" s="34" t="s">
        <v>347</v>
      </c>
      <c r="D317" s="34" t="s">
        <v>7141</v>
      </c>
      <c r="E317" s="34">
        <v>443</v>
      </c>
      <c r="F317" s="34" t="s">
        <v>340</v>
      </c>
    </row>
    <row r="318" spans="1:6" x14ac:dyDescent="0.2">
      <c r="A318" s="34" t="s">
        <v>11</v>
      </c>
      <c r="B318" s="34" t="s">
        <v>54</v>
      </c>
      <c r="C318" s="34" t="s">
        <v>347</v>
      </c>
      <c r="D318" s="34" t="s">
        <v>7142</v>
      </c>
      <c r="E318" s="34">
        <v>346</v>
      </c>
      <c r="F318" s="34" t="s">
        <v>325</v>
      </c>
    </row>
    <row r="319" spans="1:6" x14ac:dyDescent="0.2">
      <c r="A319" s="34" t="s">
        <v>11</v>
      </c>
      <c r="B319" s="34" t="s">
        <v>55</v>
      </c>
      <c r="C319" s="34" t="s">
        <v>347</v>
      </c>
      <c r="D319" s="34" t="s">
        <v>7143</v>
      </c>
      <c r="E319" s="34">
        <v>1060</v>
      </c>
      <c r="F319" s="34" t="s">
        <v>338</v>
      </c>
    </row>
    <row r="320" spans="1:6" x14ac:dyDescent="0.2">
      <c r="A320" s="34" t="s">
        <v>11</v>
      </c>
      <c r="B320" s="34" t="s">
        <v>56</v>
      </c>
      <c r="C320" s="34" t="s">
        <v>347</v>
      </c>
      <c r="D320" s="34" t="s">
        <v>800</v>
      </c>
      <c r="E320" s="34">
        <v>100</v>
      </c>
      <c r="F320" s="34" t="s">
        <v>341</v>
      </c>
    </row>
    <row r="321" spans="1:6" x14ac:dyDescent="0.2">
      <c r="A321" s="34" t="s">
        <v>11</v>
      </c>
      <c r="B321" s="34" t="s">
        <v>57</v>
      </c>
      <c r="C321" s="34" t="s">
        <v>347</v>
      </c>
      <c r="D321" s="34" t="s">
        <v>7144</v>
      </c>
      <c r="E321" s="34">
        <v>3365</v>
      </c>
      <c r="F321" s="34" t="s">
        <v>342</v>
      </c>
    </row>
    <row r="322" spans="1:6" x14ac:dyDescent="0.2">
      <c r="A322" s="34" t="s">
        <v>11</v>
      </c>
      <c r="B322" s="34" t="s">
        <v>59</v>
      </c>
      <c r="C322" s="34" t="s">
        <v>347</v>
      </c>
      <c r="D322" s="34" t="s">
        <v>7145</v>
      </c>
      <c r="E322" s="34">
        <v>58</v>
      </c>
      <c r="F322" s="34" t="s">
        <v>343</v>
      </c>
    </row>
    <row r="323" spans="1:6" x14ac:dyDescent="0.2">
      <c r="A323" s="34" t="s">
        <v>11</v>
      </c>
      <c r="B323" s="34" t="s">
        <v>60</v>
      </c>
      <c r="C323" s="34" t="s">
        <v>347</v>
      </c>
      <c r="D323" s="34" t="s">
        <v>777</v>
      </c>
      <c r="E323" s="34">
        <v>146</v>
      </c>
      <c r="F323" s="34" t="s">
        <v>327</v>
      </c>
    </row>
    <row r="324" spans="1:6" x14ac:dyDescent="0.2">
      <c r="A324" s="34" t="s">
        <v>11</v>
      </c>
      <c r="B324" s="34" t="s">
        <v>61</v>
      </c>
      <c r="C324" s="34" t="s">
        <v>347</v>
      </c>
      <c r="D324" s="34" t="s">
        <v>7146</v>
      </c>
      <c r="E324" s="34">
        <v>159</v>
      </c>
      <c r="F324" s="34" t="s">
        <v>337</v>
      </c>
    </row>
    <row r="325" spans="1:6" x14ac:dyDescent="0.2">
      <c r="A325" s="34" t="s">
        <v>11</v>
      </c>
      <c r="B325" s="34" t="s">
        <v>62</v>
      </c>
      <c r="C325" s="34" t="s">
        <v>347</v>
      </c>
      <c r="D325" s="34" t="s">
        <v>7147</v>
      </c>
      <c r="E325" s="34">
        <v>1337</v>
      </c>
      <c r="F325" s="34" t="s">
        <v>330</v>
      </c>
    </row>
    <row r="326" spans="1:6" x14ac:dyDescent="0.2">
      <c r="A326" s="34" t="s">
        <v>11</v>
      </c>
      <c r="B326" s="34" t="s">
        <v>63</v>
      </c>
      <c r="C326" s="34" t="s">
        <v>347</v>
      </c>
      <c r="D326" s="34" t="s">
        <v>7148</v>
      </c>
      <c r="E326" s="34">
        <v>622</v>
      </c>
      <c r="F326" s="34" t="s">
        <v>325</v>
      </c>
    </row>
    <row r="327" spans="1:6" x14ac:dyDescent="0.2">
      <c r="A327" s="34" t="s">
        <v>11</v>
      </c>
      <c r="B327" s="34" t="s">
        <v>64</v>
      </c>
      <c r="C327" s="34" t="s">
        <v>347</v>
      </c>
      <c r="D327" s="34" t="s">
        <v>7149</v>
      </c>
      <c r="E327" s="34">
        <v>4</v>
      </c>
      <c r="F327" s="34" t="s">
        <v>337</v>
      </c>
    </row>
    <row r="328" spans="1:6" x14ac:dyDescent="0.2">
      <c r="A328" s="34" t="s">
        <v>11</v>
      </c>
      <c r="B328" s="34" t="s">
        <v>65</v>
      </c>
      <c r="C328" s="34" t="s">
        <v>347</v>
      </c>
      <c r="D328" s="34" t="s">
        <v>5794</v>
      </c>
      <c r="E328" s="34">
        <v>305</v>
      </c>
      <c r="F328" s="34" t="s">
        <v>336</v>
      </c>
    </row>
    <row r="329" spans="1:6" x14ac:dyDescent="0.2">
      <c r="A329" s="34" t="s">
        <v>11</v>
      </c>
      <c r="B329" s="34" t="s">
        <v>66</v>
      </c>
      <c r="C329" s="34" t="s">
        <v>347</v>
      </c>
      <c r="D329" s="34" t="s">
        <v>7150</v>
      </c>
      <c r="E329" s="34">
        <v>198</v>
      </c>
      <c r="F329" s="34" t="s">
        <v>339</v>
      </c>
    </row>
    <row r="330" spans="1:6" x14ac:dyDescent="0.2">
      <c r="A330" s="34" t="s">
        <v>11</v>
      </c>
      <c r="B330" s="34" t="s">
        <v>67</v>
      </c>
      <c r="C330" s="34" t="s">
        <v>347</v>
      </c>
      <c r="D330" s="34" t="s">
        <v>7151</v>
      </c>
      <c r="E330" s="34">
        <v>2609</v>
      </c>
      <c r="F330" s="34" t="s">
        <v>340</v>
      </c>
    </row>
    <row r="331" spans="1:6" x14ac:dyDescent="0.2">
      <c r="A331" s="34" t="s">
        <v>11</v>
      </c>
      <c r="B331" s="34" t="s">
        <v>68</v>
      </c>
      <c r="C331" s="34" t="s">
        <v>347</v>
      </c>
      <c r="D331" s="34" t="s">
        <v>7145</v>
      </c>
      <c r="E331" s="34">
        <v>58</v>
      </c>
      <c r="F331" s="34" t="s">
        <v>334</v>
      </c>
    </row>
    <row r="332" spans="1:6" x14ac:dyDescent="0.2">
      <c r="A332" s="34" t="s">
        <v>11</v>
      </c>
      <c r="B332" s="34" t="s">
        <v>69</v>
      </c>
      <c r="C332" s="34" t="s">
        <v>347</v>
      </c>
      <c r="D332" s="34" t="s">
        <v>4021</v>
      </c>
      <c r="E332" s="34">
        <v>500</v>
      </c>
      <c r="F332" s="34" t="s">
        <v>331</v>
      </c>
    </row>
    <row r="333" spans="1:6" x14ac:dyDescent="0.2">
      <c r="A333" s="34" t="s">
        <v>11</v>
      </c>
      <c r="B333" s="34" t="s">
        <v>70</v>
      </c>
      <c r="C333" s="34" t="s">
        <v>347</v>
      </c>
      <c r="D333" s="34" t="s">
        <v>7152</v>
      </c>
      <c r="E333" s="34">
        <v>202</v>
      </c>
      <c r="F333" s="34" t="s">
        <v>338</v>
      </c>
    </row>
    <row r="334" spans="1:6" x14ac:dyDescent="0.2">
      <c r="A334" s="34" t="s">
        <v>11</v>
      </c>
      <c r="B334" s="34" t="s">
        <v>71</v>
      </c>
      <c r="C334" s="34" t="s">
        <v>347</v>
      </c>
      <c r="D334" s="34" t="s">
        <v>7153</v>
      </c>
      <c r="E334" s="34">
        <v>1329</v>
      </c>
      <c r="F334" s="34" t="s">
        <v>334</v>
      </c>
    </row>
    <row r="335" spans="1:6" x14ac:dyDescent="0.2">
      <c r="A335" s="34" t="s">
        <v>11</v>
      </c>
      <c r="B335" s="34" t="s">
        <v>72</v>
      </c>
      <c r="C335" s="34" t="s">
        <v>347</v>
      </c>
      <c r="D335" s="34" t="s">
        <v>7154</v>
      </c>
      <c r="E335" s="34">
        <v>735</v>
      </c>
      <c r="F335" s="34" t="s">
        <v>335</v>
      </c>
    </row>
    <row r="336" spans="1:6" x14ac:dyDescent="0.2">
      <c r="A336" s="34" t="s">
        <v>11</v>
      </c>
      <c r="B336" s="34" t="s">
        <v>73</v>
      </c>
      <c r="C336" s="34" t="s">
        <v>347</v>
      </c>
      <c r="D336" s="34" t="s">
        <v>3965</v>
      </c>
      <c r="E336" s="34">
        <v>12</v>
      </c>
      <c r="F336" s="34" t="s">
        <v>336</v>
      </c>
    </row>
    <row r="337" spans="1:6" x14ac:dyDescent="0.2">
      <c r="A337" s="34" t="s">
        <v>11</v>
      </c>
      <c r="B337" s="34" t="s">
        <v>74</v>
      </c>
      <c r="C337" s="34" t="s">
        <v>347</v>
      </c>
      <c r="D337" s="34" t="s">
        <v>653</v>
      </c>
      <c r="E337" s="34">
        <v>344</v>
      </c>
      <c r="F337" s="34" t="s">
        <v>330</v>
      </c>
    </row>
    <row r="338" spans="1:6" x14ac:dyDescent="0.2">
      <c r="A338" s="34" t="s">
        <v>11</v>
      </c>
      <c r="B338" s="34" t="s">
        <v>75</v>
      </c>
      <c r="C338" s="34" t="s">
        <v>347</v>
      </c>
      <c r="D338" s="34" t="s">
        <v>7155</v>
      </c>
      <c r="E338" s="34">
        <v>196</v>
      </c>
      <c r="F338" s="34" t="s">
        <v>327</v>
      </c>
    </row>
    <row r="339" spans="1:6" x14ac:dyDescent="0.2">
      <c r="A339" s="34" t="s">
        <v>11</v>
      </c>
      <c r="B339" s="34" t="s">
        <v>76</v>
      </c>
      <c r="C339" s="34" t="s">
        <v>347</v>
      </c>
      <c r="D339" s="34" t="s">
        <v>3927</v>
      </c>
      <c r="E339" s="34">
        <v>5</v>
      </c>
      <c r="F339" s="34" t="s">
        <v>344</v>
      </c>
    </row>
    <row r="340" spans="1:6" x14ac:dyDescent="0.2">
      <c r="A340" s="34" t="s">
        <v>11</v>
      </c>
      <c r="B340" s="34" t="s">
        <v>77</v>
      </c>
      <c r="C340" s="34" t="s">
        <v>347</v>
      </c>
      <c r="D340" s="34" t="s">
        <v>3319</v>
      </c>
      <c r="E340" s="34">
        <v>793</v>
      </c>
      <c r="F340" s="34" t="s">
        <v>340</v>
      </c>
    </row>
    <row r="341" spans="1:6" x14ac:dyDescent="0.2">
      <c r="A341" s="34" t="s">
        <v>11</v>
      </c>
      <c r="B341" s="34" t="s">
        <v>78</v>
      </c>
      <c r="C341" s="34" t="s">
        <v>347</v>
      </c>
      <c r="D341" s="34" t="s">
        <v>7156</v>
      </c>
      <c r="E341" s="34">
        <v>670</v>
      </c>
      <c r="F341" s="34" t="s">
        <v>332</v>
      </c>
    </row>
    <row r="342" spans="1:6" x14ac:dyDescent="0.2">
      <c r="A342" s="34" t="s">
        <v>11</v>
      </c>
      <c r="B342" s="34" t="s">
        <v>79</v>
      </c>
      <c r="C342" s="34" t="s">
        <v>347</v>
      </c>
      <c r="D342" s="34" t="s">
        <v>788</v>
      </c>
      <c r="E342" s="34">
        <v>545</v>
      </c>
      <c r="F342" s="34" t="s">
        <v>345</v>
      </c>
    </row>
    <row r="343" spans="1:6" x14ac:dyDescent="0.2">
      <c r="A343" s="34" t="s">
        <v>11</v>
      </c>
      <c r="B343" s="34" t="s">
        <v>80</v>
      </c>
      <c r="C343" s="34" t="s">
        <v>347</v>
      </c>
      <c r="D343" s="34" t="s">
        <v>7157</v>
      </c>
      <c r="E343" s="34">
        <v>170</v>
      </c>
      <c r="F343" s="34" t="s">
        <v>330</v>
      </c>
    </row>
    <row r="344" spans="1:6" x14ac:dyDescent="0.2">
      <c r="A344" s="34" t="s">
        <v>11</v>
      </c>
      <c r="B344" s="34" t="s">
        <v>81</v>
      </c>
      <c r="C344" s="34" t="s">
        <v>347</v>
      </c>
      <c r="D344" s="34" t="s">
        <v>7158</v>
      </c>
      <c r="E344" s="34">
        <v>183</v>
      </c>
      <c r="F344" s="34" t="s">
        <v>330</v>
      </c>
    </row>
    <row r="345" spans="1:6" x14ac:dyDescent="0.2">
      <c r="A345" s="34" t="s">
        <v>11</v>
      </c>
      <c r="B345" s="34" t="s">
        <v>82</v>
      </c>
      <c r="C345" s="34" t="s">
        <v>347</v>
      </c>
      <c r="D345" s="34" t="s">
        <v>7159</v>
      </c>
      <c r="E345" s="34">
        <v>1925</v>
      </c>
      <c r="F345" s="34" t="s">
        <v>341</v>
      </c>
    </row>
    <row r="346" spans="1:6" x14ac:dyDescent="0.2">
      <c r="A346" s="34" t="s">
        <v>11</v>
      </c>
      <c r="B346" s="34" t="s">
        <v>83</v>
      </c>
      <c r="C346" s="34" t="s">
        <v>347</v>
      </c>
      <c r="D346" s="34" t="s">
        <v>3975</v>
      </c>
      <c r="E346" s="34">
        <v>168</v>
      </c>
      <c r="F346" s="34" t="s">
        <v>337</v>
      </c>
    </row>
    <row r="347" spans="1:6" x14ac:dyDescent="0.2">
      <c r="A347" s="34" t="s">
        <v>11</v>
      </c>
      <c r="B347" s="34" t="s">
        <v>84</v>
      </c>
      <c r="C347" s="34" t="s">
        <v>347</v>
      </c>
      <c r="D347" s="34" t="s">
        <v>7160</v>
      </c>
      <c r="E347" s="34">
        <v>690</v>
      </c>
      <c r="F347" s="34" t="s">
        <v>342</v>
      </c>
    </row>
    <row r="348" spans="1:6" x14ac:dyDescent="0.2">
      <c r="A348" s="34" t="s">
        <v>11</v>
      </c>
      <c r="B348" s="34" t="s">
        <v>85</v>
      </c>
      <c r="C348" s="34" t="s">
        <v>347</v>
      </c>
      <c r="D348" s="34" t="s">
        <v>7161</v>
      </c>
      <c r="E348" s="34">
        <v>625</v>
      </c>
      <c r="F348" s="34" t="s">
        <v>333</v>
      </c>
    </row>
    <row r="349" spans="1:6" x14ac:dyDescent="0.2">
      <c r="A349" s="34" t="s">
        <v>11</v>
      </c>
      <c r="B349" s="34" t="s">
        <v>86</v>
      </c>
      <c r="C349" s="34" t="s">
        <v>347</v>
      </c>
      <c r="D349" s="34" t="s">
        <v>7162</v>
      </c>
      <c r="E349" s="34">
        <v>417</v>
      </c>
      <c r="F349" s="34" t="s">
        <v>326</v>
      </c>
    </row>
    <row r="350" spans="1:6" x14ac:dyDescent="0.2">
      <c r="A350" s="34" t="s">
        <v>11</v>
      </c>
      <c r="B350" s="34" t="s">
        <v>87</v>
      </c>
      <c r="C350" s="34" t="s">
        <v>347</v>
      </c>
      <c r="D350" s="34" t="s">
        <v>810</v>
      </c>
      <c r="E350" s="34">
        <v>360</v>
      </c>
      <c r="F350" s="34" t="s">
        <v>336</v>
      </c>
    </row>
    <row r="351" spans="1:6" x14ac:dyDescent="0.2">
      <c r="A351" s="34" t="s">
        <v>11</v>
      </c>
      <c r="B351" s="34" t="s">
        <v>88</v>
      </c>
      <c r="C351" s="34" t="s">
        <v>347</v>
      </c>
      <c r="D351" s="34" t="s">
        <v>7163</v>
      </c>
      <c r="E351" s="34">
        <v>1496</v>
      </c>
      <c r="F351" s="34" t="s">
        <v>331</v>
      </c>
    </row>
    <row r="352" spans="1:6" x14ac:dyDescent="0.2">
      <c r="A352" s="34" t="s">
        <v>11</v>
      </c>
      <c r="B352" s="34" t="s">
        <v>89</v>
      </c>
      <c r="C352" s="34" t="s">
        <v>347</v>
      </c>
      <c r="D352" s="34" t="s">
        <v>7164</v>
      </c>
      <c r="E352" s="34">
        <v>148</v>
      </c>
      <c r="F352" s="34"/>
    </row>
    <row r="353" spans="1:6" x14ac:dyDescent="0.2">
      <c r="A353" s="34" t="s">
        <v>11</v>
      </c>
      <c r="B353" s="34" t="s">
        <v>90</v>
      </c>
      <c r="C353" s="34" t="s">
        <v>347</v>
      </c>
      <c r="D353" s="34" t="s">
        <v>7165</v>
      </c>
      <c r="E353" s="34">
        <v>2151</v>
      </c>
      <c r="F353" s="34" t="s">
        <v>346</v>
      </c>
    </row>
    <row r="354" spans="1:6" x14ac:dyDescent="0.2">
      <c r="A354" s="34" t="s">
        <v>11</v>
      </c>
      <c r="B354" s="34" t="s">
        <v>92</v>
      </c>
      <c r="C354" s="34" t="s">
        <v>347</v>
      </c>
      <c r="D354" s="34" t="s">
        <v>808</v>
      </c>
      <c r="E354" s="34">
        <v>327</v>
      </c>
      <c r="F354" s="34" t="s">
        <v>337</v>
      </c>
    </row>
    <row r="355" spans="1:6" x14ac:dyDescent="0.2">
      <c r="A355" s="34" t="s">
        <v>11</v>
      </c>
      <c r="B355" s="34" t="s">
        <v>93</v>
      </c>
      <c r="C355" s="34" t="s">
        <v>347</v>
      </c>
      <c r="D355" s="34" t="s">
        <v>3346</v>
      </c>
      <c r="E355" s="34">
        <v>402</v>
      </c>
      <c r="F355" s="34" t="s">
        <v>326</v>
      </c>
    </row>
    <row r="356" spans="1:6" x14ac:dyDescent="0.2">
      <c r="A356" s="34" t="s">
        <v>11</v>
      </c>
      <c r="B356" s="34" t="s">
        <v>94</v>
      </c>
      <c r="C356" s="34" t="s">
        <v>347</v>
      </c>
      <c r="D356" s="34" t="s">
        <v>691</v>
      </c>
      <c r="E356" s="34">
        <v>151</v>
      </c>
      <c r="F356" s="34" t="s">
        <v>328</v>
      </c>
    </row>
    <row r="357" spans="1:6" x14ac:dyDescent="0.2">
      <c r="A357" s="34" t="s">
        <v>11</v>
      </c>
      <c r="B357" s="34" t="s">
        <v>95</v>
      </c>
      <c r="C357" s="34" t="s">
        <v>347</v>
      </c>
      <c r="D357" s="34" t="s">
        <v>7142</v>
      </c>
      <c r="E357" s="34">
        <v>346</v>
      </c>
      <c r="F357" s="34" t="s">
        <v>334</v>
      </c>
    </row>
    <row r="358" spans="1:6" x14ac:dyDescent="0.2">
      <c r="A358" s="34" t="s">
        <v>11</v>
      </c>
      <c r="B358" s="34" t="s">
        <v>96</v>
      </c>
      <c r="C358" s="34" t="s">
        <v>347</v>
      </c>
      <c r="D358" s="34" t="s">
        <v>697</v>
      </c>
      <c r="E358" s="34">
        <v>23</v>
      </c>
      <c r="F358" s="34" t="s">
        <v>335</v>
      </c>
    </row>
    <row r="359" spans="1:6" x14ac:dyDescent="0.2">
      <c r="A359" s="34" t="s">
        <v>11</v>
      </c>
      <c r="B359" s="34" t="s">
        <v>97</v>
      </c>
      <c r="C359" s="34" t="s">
        <v>347</v>
      </c>
      <c r="D359" s="34" t="s">
        <v>790</v>
      </c>
      <c r="E359" s="34">
        <v>1</v>
      </c>
      <c r="F359" s="34" t="s">
        <v>339</v>
      </c>
    </row>
    <row r="360" spans="1:6" x14ac:dyDescent="0.2">
      <c r="A360" s="34" t="s">
        <v>11</v>
      </c>
      <c r="B360" s="34" t="s">
        <v>99</v>
      </c>
      <c r="C360" s="34" t="s">
        <v>347</v>
      </c>
      <c r="D360" s="34" t="s">
        <v>7166</v>
      </c>
      <c r="E360" s="34">
        <v>655</v>
      </c>
      <c r="F360" s="34" t="s">
        <v>344</v>
      </c>
    </row>
    <row r="361" spans="1:6" x14ac:dyDescent="0.2">
      <c r="A361" s="34" t="s">
        <v>11</v>
      </c>
      <c r="B361" s="34" t="s">
        <v>100</v>
      </c>
      <c r="C361" s="34" t="s">
        <v>347</v>
      </c>
      <c r="D361" s="34" t="s">
        <v>802</v>
      </c>
      <c r="E361" s="34">
        <v>453</v>
      </c>
      <c r="F361" s="34" t="s">
        <v>339</v>
      </c>
    </row>
    <row r="362" spans="1:6" x14ac:dyDescent="0.2">
      <c r="A362" s="34" t="s">
        <v>11</v>
      </c>
      <c r="B362" s="34" t="s">
        <v>101</v>
      </c>
      <c r="C362" s="34" t="s">
        <v>347</v>
      </c>
      <c r="D362" s="34" t="s">
        <v>7167</v>
      </c>
      <c r="E362" s="34">
        <v>568</v>
      </c>
      <c r="F362" s="34" t="s">
        <v>342</v>
      </c>
    </row>
    <row r="363" spans="1:6" x14ac:dyDescent="0.2">
      <c r="A363" s="34" t="s">
        <v>11</v>
      </c>
      <c r="B363" s="34" t="s">
        <v>102</v>
      </c>
      <c r="C363" s="34" t="s">
        <v>347</v>
      </c>
      <c r="D363" s="34" t="s">
        <v>7160</v>
      </c>
      <c r="E363" s="34">
        <v>690</v>
      </c>
      <c r="F363" s="34" t="s">
        <v>342</v>
      </c>
    </row>
    <row r="364" spans="1:6" x14ac:dyDescent="0.2">
      <c r="A364" s="34" t="s">
        <v>11</v>
      </c>
      <c r="B364" s="34" t="s">
        <v>103</v>
      </c>
      <c r="C364" s="34" t="s">
        <v>347</v>
      </c>
      <c r="D364" s="34" t="s">
        <v>6372</v>
      </c>
      <c r="E364" s="34">
        <v>274</v>
      </c>
      <c r="F364" s="34" t="s">
        <v>324</v>
      </c>
    </row>
    <row r="365" spans="1:6" x14ac:dyDescent="0.2">
      <c r="A365" s="34" t="s">
        <v>11</v>
      </c>
      <c r="B365" s="34" t="s">
        <v>105</v>
      </c>
      <c r="C365" s="34" t="s">
        <v>347</v>
      </c>
      <c r="D365" s="34" t="s">
        <v>7168</v>
      </c>
      <c r="E365" s="34">
        <v>1490</v>
      </c>
      <c r="F365" s="34" t="s">
        <v>335</v>
      </c>
    </row>
    <row r="366" spans="1:6" x14ac:dyDescent="0.2">
      <c r="A366" s="34" t="s">
        <v>11</v>
      </c>
      <c r="B366" s="34" t="s">
        <v>106</v>
      </c>
      <c r="C366" s="34" t="s">
        <v>347</v>
      </c>
      <c r="D366" s="34" t="s">
        <v>7169</v>
      </c>
      <c r="E366" s="34">
        <v>586</v>
      </c>
      <c r="F366" s="34" t="s">
        <v>337</v>
      </c>
    </row>
    <row r="367" spans="1:6" x14ac:dyDescent="0.2">
      <c r="A367" s="34" t="s">
        <v>11</v>
      </c>
      <c r="B367" s="34" t="s">
        <v>107</v>
      </c>
      <c r="C367" s="34" t="s">
        <v>347</v>
      </c>
      <c r="D367" s="34" t="s">
        <v>7170</v>
      </c>
      <c r="E367" s="34">
        <v>475</v>
      </c>
      <c r="F367" s="34" t="s">
        <v>334</v>
      </c>
    </row>
    <row r="368" spans="1:6" x14ac:dyDescent="0.2">
      <c r="A368" s="34" t="s">
        <v>11</v>
      </c>
      <c r="B368" s="34" t="s">
        <v>108</v>
      </c>
      <c r="C368" s="34" t="s">
        <v>347</v>
      </c>
      <c r="D368" s="34" t="s">
        <v>3990</v>
      </c>
      <c r="E368" s="34">
        <v>534</v>
      </c>
      <c r="F368" s="34" t="s">
        <v>337</v>
      </c>
    </row>
    <row r="369" spans="1:6" x14ac:dyDescent="0.2">
      <c r="A369" s="34" t="s">
        <v>11</v>
      </c>
      <c r="B369" s="34" t="s">
        <v>109</v>
      </c>
      <c r="C369" s="34" t="s">
        <v>347</v>
      </c>
      <c r="D369" s="34" t="s">
        <v>2500</v>
      </c>
      <c r="E369" s="34">
        <v>513</v>
      </c>
      <c r="F369" s="34" t="s">
        <v>324</v>
      </c>
    </row>
    <row r="370" spans="1:6" x14ac:dyDescent="0.2">
      <c r="A370" s="34" t="s">
        <v>11</v>
      </c>
      <c r="B370" s="34" t="s">
        <v>111</v>
      </c>
      <c r="C370" s="34" t="s">
        <v>347</v>
      </c>
      <c r="D370" s="34" t="s">
        <v>7171</v>
      </c>
      <c r="E370" s="34">
        <v>494</v>
      </c>
      <c r="F370" s="34" t="s">
        <v>340</v>
      </c>
    </row>
    <row r="371" spans="1:6" x14ac:dyDescent="0.2">
      <c r="A371" s="34" t="s">
        <v>11</v>
      </c>
      <c r="B371" s="34" t="s">
        <v>112</v>
      </c>
      <c r="C371" s="34" t="s">
        <v>347</v>
      </c>
      <c r="D371" s="34" t="s">
        <v>2574</v>
      </c>
      <c r="E371" s="34">
        <v>90</v>
      </c>
      <c r="F371" s="34" t="s">
        <v>325</v>
      </c>
    </row>
    <row r="372" spans="1:6" x14ac:dyDescent="0.2">
      <c r="A372" s="34" t="s">
        <v>11</v>
      </c>
      <c r="B372" s="34" t="s">
        <v>113</v>
      </c>
      <c r="C372" s="34" t="s">
        <v>347</v>
      </c>
      <c r="D372" s="34" t="s">
        <v>7172</v>
      </c>
      <c r="E372" s="34">
        <v>688</v>
      </c>
      <c r="F372" s="34" t="s">
        <v>327</v>
      </c>
    </row>
    <row r="373" spans="1:6" x14ac:dyDescent="0.2">
      <c r="A373" s="34" t="s">
        <v>11</v>
      </c>
      <c r="B373" s="34" t="s">
        <v>114</v>
      </c>
      <c r="C373" s="34" t="s">
        <v>347</v>
      </c>
      <c r="D373" s="34" t="s">
        <v>634</v>
      </c>
      <c r="E373" s="34">
        <v>32</v>
      </c>
      <c r="F373" s="34" t="s">
        <v>327</v>
      </c>
    </row>
    <row r="374" spans="1:6" x14ac:dyDescent="0.2">
      <c r="A374" s="34" t="s">
        <v>11</v>
      </c>
      <c r="B374" s="34" t="s">
        <v>115</v>
      </c>
      <c r="C374" s="34" t="s">
        <v>347</v>
      </c>
      <c r="D374" s="34" t="s">
        <v>7173</v>
      </c>
      <c r="E374" s="34">
        <v>2133</v>
      </c>
      <c r="F374" s="34" t="s">
        <v>345</v>
      </c>
    </row>
    <row r="375" spans="1:6" x14ac:dyDescent="0.2">
      <c r="A375" s="34" t="s">
        <v>11</v>
      </c>
      <c r="B375" s="34" t="s">
        <v>116</v>
      </c>
      <c r="C375" s="34" t="s">
        <v>347</v>
      </c>
      <c r="D375" s="34" t="s">
        <v>7174</v>
      </c>
      <c r="E375" s="34">
        <v>595</v>
      </c>
      <c r="F375" s="34" t="s">
        <v>328</v>
      </c>
    </row>
    <row r="376" spans="1:6" x14ac:dyDescent="0.2">
      <c r="A376" s="34" t="s">
        <v>11</v>
      </c>
      <c r="B376" s="34" t="s">
        <v>117</v>
      </c>
      <c r="C376" s="34" t="s">
        <v>347</v>
      </c>
      <c r="D376" s="34" t="s">
        <v>7175</v>
      </c>
      <c r="E376" s="34">
        <v>2101</v>
      </c>
      <c r="F376" s="34" t="s">
        <v>343</v>
      </c>
    </row>
    <row r="377" spans="1:6" x14ac:dyDescent="0.2">
      <c r="A377" s="34" t="s">
        <v>11</v>
      </c>
      <c r="B377" s="34" t="s">
        <v>118</v>
      </c>
      <c r="C377" s="34" t="s">
        <v>347</v>
      </c>
      <c r="D377" s="34" t="s">
        <v>7176</v>
      </c>
      <c r="E377" s="34">
        <v>304</v>
      </c>
      <c r="F377" s="34" t="s">
        <v>339</v>
      </c>
    </row>
    <row r="378" spans="1:6" x14ac:dyDescent="0.2">
      <c r="A378" s="34" t="s">
        <v>11</v>
      </c>
      <c r="B378" s="34" t="s">
        <v>119</v>
      </c>
      <c r="C378" s="34" t="s">
        <v>347</v>
      </c>
      <c r="D378" s="34" t="s">
        <v>7177</v>
      </c>
      <c r="E378" s="34">
        <v>631</v>
      </c>
      <c r="F378" s="34" t="s">
        <v>334</v>
      </c>
    </row>
    <row r="379" spans="1:6" x14ac:dyDescent="0.2">
      <c r="A379" s="34" t="s">
        <v>11</v>
      </c>
      <c r="B379" s="34" t="s">
        <v>120</v>
      </c>
      <c r="C379" s="34" t="s">
        <v>347</v>
      </c>
      <c r="D379" s="34" t="s">
        <v>7178</v>
      </c>
      <c r="E379" s="34">
        <v>717</v>
      </c>
      <c r="F379" s="34" t="s">
        <v>324</v>
      </c>
    </row>
    <row r="380" spans="1:6" x14ac:dyDescent="0.2">
      <c r="A380" s="34" t="s">
        <v>11</v>
      </c>
      <c r="B380" s="34" t="s">
        <v>121</v>
      </c>
      <c r="C380" s="34" t="s">
        <v>347</v>
      </c>
      <c r="D380" s="34" t="s">
        <v>7179</v>
      </c>
      <c r="E380" s="34">
        <v>1265</v>
      </c>
      <c r="F380" s="34" t="s">
        <v>342</v>
      </c>
    </row>
    <row r="381" spans="1:6" x14ac:dyDescent="0.2">
      <c r="A381" s="34" t="s">
        <v>11</v>
      </c>
      <c r="B381" s="34" t="s">
        <v>122</v>
      </c>
      <c r="C381" s="34" t="s">
        <v>347</v>
      </c>
      <c r="D381" s="34" t="s">
        <v>5758</v>
      </c>
      <c r="E381" s="34">
        <v>131</v>
      </c>
      <c r="F381" s="34" t="s">
        <v>335</v>
      </c>
    </row>
    <row r="382" spans="1:6" x14ac:dyDescent="0.2">
      <c r="A382" s="34" t="s">
        <v>11</v>
      </c>
      <c r="B382" s="34" t="s">
        <v>123</v>
      </c>
      <c r="C382" s="34" t="s">
        <v>347</v>
      </c>
      <c r="D382" s="34" t="s">
        <v>7145</v>
      </c>
      <c r="E382" s="34">
        <v>58</v>
      </c>
      <c r="F382" s="34" t="s">
        <v>338</v>
      </c>
    </row>
    <row r="383" spans="1:6" x14ac:dyDescent="0.2">
      <c r="A383" s="34" t="s">
        <v>11</v>
      </c>
      <c r="B383" s="34" t="s">
        <v>124</v>
      </c>
      <c r="C383" s="34" t="s">
        <v>347</v>
      </c>
      <c r="D383" s="34" t="s">
        <v>7180</v>
      </c>
      <c r="E383" s="34">
        <v>1387</v>
      </c>
      <c r="F383" s="34"/>
    </row>
    <row r="384" spans="1:6" x14ac:dyDescent="0.2">
      <c r="A384" s="34" t="s">
        <v>11</v>
      </c>
      <c r="B384" s="34" t="s">
        <v>125</v>
      </c>
      <c r="C384" s="34" t="s">
        <v>347</v>
      </c>
      <c r="D384" s="34" t="s">
        <v>7181</v>
      </c>
      <c r="E384" s="34">
        <v>390</v>
      </c>
      <c r="F384" s="34" t="s">
        <v>333</v>
      </c>
    </row>
    <row r="385" spans="1:6" x14ac:dyDescent="0.2">
      <c r="A385" s="34" t="s">
        <v>11</v>
      </c>
      <c r="B385" s="34" t="s">
        <v>126</v>
      </c>
      <c r="C385" s="34" t="s">
        <v>347</v>
      </c>
      <c r="D385" s="34" t="s">
        <v>4070</v>
      </c>
      <c r="E385" s="34">
        <v>14</v>
      </c>
      <c r="F385" s="34" t="s">
        <v>337</v>
      </c>
    </row>
    <row r="386" spans="1:6" x14ac:dyDescent="0.2">
      <c r="A386" s="34" t="s">
        <v>11</v>
      </c>
      <c r="B386" s="34" t="s">
        <v>127</v>
      </c>
      <c r="C386" s="34" t="s">
        <v>347</v>
      </c>
      <c r="D386" s="34" t="s">
        <v>7182</v>
      </c>
      <c r="E386" s="34">
        <v>5885</v>
      </c>
      <c r="F386" s="34" t="s">
        <v>335</v>
      </c>
    </row>
    <row r="387" spans="1:6" x14ac:dyDescent="0.2">
      <c r="A387" s="34" t="s">
        <v>11</v>
      </c>
      <c r="B387" s="34" t="s">
        <v>128</v>
      </c>
      <c r="C387" s="34" t="s">
        <v>347</v>
      </c>
      <c r="D387" s="34" t="s">
        <v>7183</v>
      </c>
      <c r="E387" s="34">
        <v>1705</v>
      </c>
      <c r="F387" s="34" t="s">
        <v>337</v>
      </c>
    </row>
    <row r="388" spans="1:6" x14ac:dyDescent="0.2">
      <c r="A388" s="34" t="s">
        <v>11</v>
      </c>
      <c r="B388" s="34" t="s">
        <v>129</v>
      </c>
      <c r="C388" s="34" t="s">
        <v>347</v>
      </c>
      <c r="D388" s="34" t="s">
        <v>7184</v>
      </c>
      <c r="E388" s="34">
        <v>5276</v>
      </c>
      <c r="F388" s="34" t="s">
        <v>342</v>
      </c>
    </row>
    <row r="389" spans="1:6" x14ac:dyDescent="0.2">
      <c r="A389" s="34" t="s">
        <v>11</v>
      </c>
      <c r="B389" s="34" t="s">
        <v>130</v>
      </c>
      <c r="C389" s="34" t="s">
        <v>347</v>
      </c>
      <c r="D389" s="34" t="s">
        <v>7185</v>
      </c>
      <c r="E389" s="34">
        <v>691</v>
      </c>
      <c r="F389" s="34" t="s">
        <v>336</v>
      </c>
    </row>
    <row r="390" spans="1:6" x14ac:dyDescent="0.2">
      <c r="A390" s="34" t="s">
        <v>11</v>
      </c>
      <c r="B390" s="34" t="s">
        <v>132</v>
      </c>
      <c r="C390" s="34" t="s">
        <v>347</v>
      </c>
      <c r="D390" s="34" t="s">
        <v>7186</v>
      </c>
      <c r="E390" s="34">
        <v>825</v>
      </c>
      <c r="F390" s="34" t="s">
        <v>335</v>
      </c>
    </row>
    <row r="391" spans="1:6" x14ac:dyDescent="0.2">
      <c r="A391" s="34" t="s">
        <v>11</v>
      </c>
      <c r="B391" s="34" t="s">
        <v>133</v>
      </c>
      <c r="C391" s="34" t="s">
        <v>347</v>
      </c>
      <c r="D391" s="34" t="s">
        <v>715</v>
      </c>
      <c r="E391" s="34">
        <v>37</v>
      </c>
      <c r="F391" s="34" t="s">
        <v>329</v>
      </c>
    </row>
    <row r="392" spans="1:6" x14ac:dyDescent="0.2">
      <c r="A392" s="34" t="s">
        <v>11</v>
      </c>
      <c r="B392" s="34" t="s">
        <v>134</v>
      </c>
      <c r="C392" s="34" t="s">
        <v>347</v>
      </c>
      <c r="D392" s="34" t="s">
        <v>7187</v>
      </c>
      <c r="E392" s="34">
        <v>1365</v>
      </c>
      <c r="F392" s="34" t="s">
        <v>335</v>
      </c>
    </row>
    <row r="393" spans="1:6" x14ac:dyDescent="0.2">
      <c r="A393" s="34" t="s">
        <v>11</v>
      </c>
      <c r="B393" s="34" t="s">
        <v>135</v>
      </c>
      <c r="C393" s="34" t="s">
        <v>347</v>
      </c>
      <c r="D393" s="34" t="s">
        <v>4046</v>
      </c>
      <c r="E393" s="34">
        <v>322</v>
      </c>
      <c r="F393" s="34" t="s">
        <v>345</v>
      </c>
    </row>
    <row r="394" spans="1:6" x14ac:dyDescent="0.2">
      <c r="A394" s="34" t="s">
        <v>11</v>
      </c>
      <c r="B394" s="34" t="s">
        <v>136</v>
      </c>
      <c r="C394" s="34" t="s">
        <v>347</v>
      </c>
      <c r="D394" s="34" t="s">
        <v>7188</v>
      </c>
      <c r="E394" s="34">
        <v>635</v>
      </c>
      <c r="F394" s="34" t="s">
        <v>346</v>
      </c>
    </row>
    <row r="395" spans="1:6" x14ac:dyDescent="0.2">
      <c r="A395" s="34" t="s">
        <v>11</v>
      </c>
      <c r="B395" s="34" t="s">
        <v>140</v>
      </c>
      <c r="C395" s="34" t="s">
        <v>347</v>
      </c>
      <c r="D395" s="34" t="s">
        <v>7189</v>
      </c>
      <c r="E395" s="34">
        <v>954</v>
      </c>
      <c r="F395" s="34" t="s">
        <v>333</v>
      </c>
    </row>
    <row r="396" spans="1:6" x14ac:dyDescent="0.2">
      <c r="A396" s="34" t="s">
        <v>11</v>
      </c>
      <c r="B396" s="34" t="s">
        <v>141</v>
      </c>
      <c r="C396" s="34" t="s">
        <v>347</v>
      </c>
      <c r="D396" s="34" t="s">
        <v>7190</v>
      </c>
      <c r="E396" s="34">
        <v>1333</v>
      </c>
      <c r="F396" s="34" t="s">
        <v>338</v>
      </c>
    </row>
    <row r="397" spans="1:6" x14ac:dyDescent="0.2">
      <c r="A397" s="34" t="s">
        <v>11</v>
      </c>
      <c r="B397" s="34" t="s">
        <v>142</v>
      </c>
      <c r="C397" s="34" t="s">
        <v>347</v>
      </c>
      <c r="D397" s="34" t="s">
        <v>7191</v>
      </c>
      <c r="E397" s="34">
        <v>10845</v>
      </c>
      <c r="F397" s="34" t="s">
        <v>331</v>
      </c>
    </row>
    <row r="398" spans="1:6" x14ac:dyDescent="0.2">
      <c r="A398" s="34" t="s">
        <v>11</v>
      </c>
      <c r="B398" s="34" t="s">
        <v>143</v>
      </c>
      <c r="C398" s="34" t="s">
        <v>347</v>
      </c>
      <c r="D398" s="34" t="s">
        <v>7192</v>
      </c>
      <c r="E398" s="34">
        <v>468</v>
      </c>
      <c r="F398" s="34" t="s">
        <v>328</v>
      </c>
    </row>
    <row r="399" spans="1:6" x14ac:dyDescent="0.2">
      <c r="A399" s="34" t="s">
        <v>11</v>
      </c>
      <c r="B399" s="34" t="s">
        <v>144</v>
      </c>
      <c r="C399" s="34" t="s">
        <v>347</v>
      </c>
      <c r="D399" s="34" t="s">
        <v>7193</v>
      </c>
      <c r="E399" s="34">
        <v>6715</v>
      </c>
      <c r="F399" s="34" t="s">
        <v>331</v>
      </c>
    </row>
    <row r="400" spans="1:6" x14ac:dyDescent="0.2">
      <c r="A400" s="34" t="s">
        <v>11</v>
      </c>
      <c r="B400" s="34" t="s">
        <v>145</v>
      </c>
      <c r="C400" s="34" t="s">
        <v>347</v>
      </c>
      <c r="D400" s="34" t="s">
        <v>7194</v>
      </c>
      <c r="E400" s="34">
        <v>144</v>
      </c>
      <c r="F400" s="34" t="s">
        <v>330</v>
      </c>
    </row>
    <row r="401" spans="1:6" x14ac:dyDescent="0.2">
      <c r="A401" s="34" t="s">
        <v>11</v>
      </c>
      <c r="B401" s="34" t="s">
        <v>146</v>
      </c>
      <c r="C401" s="34" t="s">
        <v>347</v>
      </c>
      <c r="D401" s="34" t="s">
        <v>7195</v>
      </c>
      <c r="E401" s="34">
        <v>1082</v>
      </c>
      <c r="F401" s="34" t="s">
        <v>342</v>
      </c>
    </row>
    <row r="402" spans="1:6" x14ac:dyDescent="0.2">
      <c r="A402" s="34" t="s">
        <v>11</v>
      </c>
      <c r="B402" s="34" t="s">
        <v>147</v>
      </c>
      <c r="C402" s="34" t="s">
        <v>347</v>
      </c>
      <c r="D402" s="34" t="s">
        <v>7196</v>
      </c>
      <c r="E402" s="34">
        <v>703</v>
      </c>
      <c r="F402" s="34" t="s">
        <v>339</v>
      </c>
    </row>
    <row r="403" spans="1:6" x14ac:dyDescent="0.2">
      <c r="A403" s="34" t="s">
        <v>11</v>
      </c>
      <c r="B403" s="34" t="s">
        <v>148</v>
      </c>
      <c r="C403" s="34" t="s">
        <v>347</v>
      </c>
      <c r="D403" s="34" t="s">
        <v>7197</v>
      </c>
      <c r="E403" s="34">
        <v>491</v>
      </c>
      <c r="F403" s="34" t="s">
        <v>324</v>
      </c>
    </row>
    <row r="404" spans="1:6" x14ac:dyDescent="0.2">
      <c r="A404" s="34" t="s">
        <v>11</v>
      </c>
      <c r="B404" s="34" t="s">
        <v>149</v>
      </c>
      <c r="C404" s="34" t="s">
        <v>347</v>
      </c>
      <c r="D404" s="34" t="s">
        <v>7198</v>
      </c>
      <c r="E404" s="34">
        <v>521</v>
      </c>
      <c r="F404" s="34" t="s">
        <v>332</v>
      </c>
    </row>
    <row r="405" spans="1:6" x14ac:dyDescent="0.2">
      <c r="A405" s="34" t="s">
        <v>11</v>
      </c>
      <c r="B405" s="34" t="s">
        <v>150</v>
      </c>
      <c r="C405" s="34" t="s">
        <v>347</v>
      </c>
      <c r="D405" s="34" t="s">
        <v>7199</v>
      </c>
      <c r="E405" s="34">
        <v>290</v>
      </c>
      <c r="F405" s="34" t="s">
        <v>331</v>
      </c>
    </row>
    <row r="406" spans="1:6" x14ac:dyDescent="0.2">
      <c r="A406" s="34" t="s">
        <v>11</v>
      </c>
      <c r="B406" s="34" t="s">
        <v>151</v>
      </c>
      <c r="C406" s="34" t="s">
        <v>347</v>
      </c>
      <c r="D406" s="34" t="s">
        <v>7138</v>
      </c>
      <c r="E406" s="34">
        <v>378</v>
      </c>
      <c r="F406" s="34" t="s">
        <v>343</v>
      </c>
    </row>
    <row r="407" spans="1:6" x14ac:dyDescent="0.2">
      <c r="A407" s="34" t="s">
        <v>11</v>
      </c>
      <c r="B407" s="34" t="s">
        <v>152</v>
      </c>
      <c r="C407" s="34" t="s">
        <v>347</v>
      </c>
      <c r="D407" s="34" t="s">
        <v>7200</v>
      </c>
      <c r="E407" s="34">
        <v>1467</v>
      </c>
      <c r="F407" s="34" t="s">
        <v>326</v>
      </c>
    </row>
    <row r="408" spans="1:6" x14ac:dyDescent="0.2">
      <c r="A408" s="34" t="s">
        <v>11</v>
      </c>
      <c r="B408" s="34" t="s">
        <v>153</v>
      </c>
      <c r="C408" s="34" t="s">
        <v>347</v>
      </c>
      <c r="D408" s="34" t="s">
        <v>7201</v>
      </c>
      <c r="E408" s="34">
        <v>55</v>
      </c>
      <c r="F408" s="34" t="s">
        <v>335</v>
      </c>
    </row>
    <row r="409" spans="1:6" x14ac:dyDescent="0.2">
      <c r="A409" s="34" t="s">
        <v>11</v>
      </c>
      <c r="B409" s="34" t="s">
        <v>154</v>
      </c>
      <c r="C409" s="34" t="s">
        <v>347</v>
      </c>
      <c r="D409" s="34" t="s">
        <v>7202</v>
      </c>
      <c r="E409" s="34">
        <v>200</v>
      </c>
      <c r="F409" s="34" t="s">
        <v>339</v>
      </c>
    </row>
    <row r="410" spans="1:6" x14ac:dyDescent="0.2">
      <c r="A410" s="34" t="s">
        <v>11</v>
      </c>
      <c r="B410" s="34" t="s">
        <v>155</v>
      </c>
      <c r="C410" s="34" t="s">
        <v>347</v>
      </c>
      <c r="D410" s="34" t="s">
        <v>3929</v>
      </c>
      <c r="E410" s="34">
        <v>20</v>
      </c>
      <c r="F410" s="34" t="s">
        <v>338</v>
      </c>
    </row>
    <row r="411" spans="1:6" x14ac:dyDescent="0.2">
      <c r="A411" s="34" t="s">
        <v>11</v>
      </c>
      <c r="B411" s="34" t="s">
        <v>156</v>
      </c>
      <c r="C411" s="34" t="s">
        <v>347</v>
      </c>
      <c r="D411" s="34" t="s">
        <v>7203</v>
      </c>
      <c r="E411" s="34">
        <v>612</v>
      </c>
      <c r="F411" s="34" t="s">
        <v>337</v>
      </c>
    </row>
    <row r="412" spans="1:6" x14ac:dyDescent="0.2">
      <c r="A412" s="34" t="s">
        <v>11</v>
      </c>
      <c r="B412" s="34" t="s">
        <v>157</v>
      </c>
      <c r="C412" s="34" t="s">
        <v>347</v>
      </c>
      <c r="D412" s="34" t="s">
        <v>7204</v>
      </c>
      <c r="E412" s="34">
        <v>556</v>
      </c>
      <c r="F412" s="34" t="s">
        <v>343</v>
      </c>
    </row>
    <row r="413" spans="1:6" x14ac:dyDescent="0.2">
      <c r="A413" s="34" t="s">
        <v>11</v>
      </c>
      <c r="B413" s="34" t="s">
        <v>159</v>
      </c>
      <c r="C413" s="34" t="s">
        <v>347</v>
      </c>
      <c r="D413" s="34" t="s">
        <v>7205</v>
      </c>
      <c r="E413" s="34">
        <v>4302</v>
      </c>
      <c r="F413" s="34" t="s">
        <v>335</v>
      </c>
    </row>
    <row r="414" spans="1:6" x14ac:dyDescent="0.2">
      <c r="A414" s="34" t="s">
        <v>11</v>
      </c>
      <c r="B414" s="34" t="s">
        <v>160</v>
      </c>
      <c r="C414" s="34" t="s">
        <v>347</v>
      </c>
      <c r="D414" s="34" t="s">
        <v>7206</v>
      </c>
      <c r="E414" s="34">
        <v>5171</v>
      </c>
      <c r="F414" s="34" t="s">
        <v>341</v>
      </c>
    </row>
    <row r="415" spans="1:6" x14ac:dyDescent="0.2">
      <c r="A415" s="34" t="s">
        <v>11</v>
      </c>
      <c r="B415" s="34" t="s">
        <v>161</v>
      </c>
      <c r="C415" s="34" t="s">
        <v>347</v>
      </c>
      <c r="D415" s="34" t="s">
        <v>7207</v>
      </c>
      <c r="E415" s="34">
        <v>2532</v>
      </c>
      <c r="F415" s="34" t="s">
        <v>334</v>
      </c>
    </row>
    <row r="416" spans="1:6" x14ac:dyDescent="0.2">
      <c r="A416" s="34" t="s">
        <v>11</v>
      </c>
      <c r="B416" s="34" t="s">
        <v>163</v>
      </c>
      <c r="C416" s="34" t="s">
        <v>347</v>
      </c>
      <c r="D416" s="34" t="s">
        <v>7208</v>
      </c>
      <c r="E416" s="34">
        <v>97</v>
      </c>
      <c r="F416" s="34" t="s">
        <v>342</v>
      </c>
    </row>
    <row r="417" spans="1:6" x14ac:dyDescent="0.2">
      <c r="A417" s="34" t="s">
        <v>11</v>
      </c>
      <c r="B417" s="34" t="s">
        <v>164</v>
      </c>
      <c r="C417" s="34" t="s">
        <v>347</v>
      </c>
      <c r="D417" s="34" t="s">
        <v>7209</v>
      </c>
      <c r="E417" s="34">
        <v>335</v>
      </c>
      <c r="F417" s="34" t="s">
        <v>342</v>
      </c>
    </row>
    <row r="418" spans="1:6" x14ac:dyDescent="0.2">
      <c r="A418" s="34" t="s">
        <v>11</v>
      </c>
      <c r="B418" s="34" t="s">
        <v>165</v>
      </c>
      <c r="C418" s="34" t="s">
        <v>347</v>
      </c>
      <c r="D418" s="34" t="s">
        <v>7210</v>
      </c>
      <c r="E418" s="34">
        <v>1605</v>
      </c>
      <c r="F418" s="34" t="s">
        <v>332</v>
      </c>
    </row>
    <row r="419" spans="1:6" x14ac:dyDescent="0.2">
      <c r="A419" s="34" t="s">
        <v>11</v>
      </c>
      <c r="B419" s="34" t="s">
        <v>166</v>
      </c>
      <c r="C419" s="34" t="s">
        <v>347</v>
      </c>
      <c r="D419" s="34" t="s">
        <v>7211</v>
      </c>
      <c r="E419" s="34">
        <v>384</v>
      </c>
      <c r="F419" s="34" t="s">
        <v>332</v>
      </c>
    </row>
    <row r="420" spans="1:6" x14ac:dyDescent="0.2">
      <c r="A420" s="34" t="s">
        <v>11</v>
      </c>
      <c r="B420" s="34" t="s">
        <v>167</v>
      </c>
      <c r="C420" s="34" t="s">
        <v>347</v>
      </c>
      <c r="D420" s="34" t="s">
        <v>7212</v>
      </c>
      <c r="E420" s="34">
        <v>2686</v>
      </c>
      <c r="F420" s="34" t="s">
        <v>332</v>
      </c>
    </row>
    <row r="421" spans="1:6" x14ac:dyDescent="0.2">
      <c r="A421" s="34" t="s">
        <v>11</v>
      </c>
      <c r="B421" s="34" t="s">
        <v>168</v>
      </c>
      <c r="C421" s="34" t="s">
        <v>347</v>
      </c>
      <c r="D421" s="34" t="s">
        <v>2535</v>
      </c>
      <c r="E421" s="34">
        <v>391</v>
      </c>
      <c r="F421" s="34" t="s">
        <v>333</v>
      </c>
    </row>
    <row r="422" spans="1:6" x14ac:dyDescent="0.2">
      <c r="A422" s="34" t="s">
        <v>11</v>
      </c>
      <c r="B422" s="34" t="s">
        <v>169</v>
      </c>
      <c r="C422" s="34" t="s">
        <v>347</v>
      </c>
      <c r="D422" s="34" t="s">
        <v>7213</v>
      </c>
      <c r="E422" s="34">
        <v>428</v>
      </c>
      <c r="F422" s="34" t="s">
        <v>331</v>
      </c>
    </row>
    <row r="423" spans="1:6" x14ac:dyDescent="0.2">
      <c r="A423" s="34" t="s">
        <v>11</v>
      </c>
      <c r="B423" s="34" t="s">
        <v>170</v>
      </c>
      <c r="C423" s="34" t="s">
        <v>347</v>
      </c>
      <c r="D423" s="34" t="s">
        <v>7214</v>
      </c>
      <c r="E423" s="34">
        <v>2982</v>
      </c>
      <c r="F423" s="34" t="s">
        <v>341</v>
      </c>
    </row>
    <row r="424" spans="1:6" x14ac:dyDescent="0.2">
      <c r="A424" s="34" t="s">
        <v>11</v>
      </c>
      <c r="B424" s="34" t="s">
        <v>171</v>
      </c>
      <c r="C424" s="34" t="s">
        <v>347</v>
      </c>
      <c r="D424" s="34" t="s">
        <v>7215</v>
      </c>
      <c r="E424" s="34">
        <v>105</v>
      </c>
      <c r="F424" s="34" t="s">
        <v>328</v>
      </c>
    </row>
    <row r="425" spans="1:6" x14ac:dyDescent="0.2">
      <c r="A425" s="34" t="s">
        <v>11</v>
      </c>
      <c r="B425" s="34" t="s">
        <v>172</v>
      </c>
      <c r="C425" s="34" t="s">
        <v>347</v>
      </c>
      <c r="D425" s="34" t="s">
        <v>741</v>
      </c>
      <c r="E425" s="34">
        <v>174</v>
      </c>
      <c r="F425" s="34" t="s">
        <v>345</v>
      </c>
    </row>
    <row r="426" spans="1:6" x14ac:dyDescent="0.2">
      <c r="A426" s="34" t="s">
        <v>11</v>
      </c>
      <c r="B426" s="34" t="s">
        <v>173</v>
      </c>
      <c r="C426" s="34" t="s">
        <v>347</v>
      </c>
      <c r="D426" s="34" t="s">
        <v>7216</v>
      </c>
      <c r="E426" s="34">
        <v>81</v>
      </c>
      <c r="F426" s="34" t="s">
        <v>337</v>
      </c>
    </row>
    <row r="427" spans="1:6" x14ac:dyDescent="0.2">
      <c r="A427" s="34" t="s">
        <v>11</v>
      </c>
      <c r="B427" s="34" t="s">
        <v>174</v>
      </c>
      <c r="C427" s="34" t="s">
        <v>347</v>
      </c>
      <c r="D427" s="34" t="s">
        <v>746</v>
      </c>
      <c r="E427" s="34">
        <v>437</v>
      </c>
      <c r="F427" s="34" t="s">
        <v>344</v>
      </c>
    </row>
    <row r="428" spans="1:6" x14ac:dyDescent="0.2">
      <c r="A428" s="34" t="s">
        <v>11</v>
      </c>
      <c r="B428" s="34" t="s">
        <v>175</v>
      </c>
      <c r="C428" s="34" t="s">
        <v>347</v>
      </c>
      <c r="D428" s="34" t="s">
        <v>7176</v>
      </c>
      <c r="E428" s="34">
        <v>304</v>
      </c>
      <c r="F428" s="34" t="s">
        <v>327</v>
      </c>
    </row>
    <row r="429" spans="1:6" x14ac:dyDescent="0.2">
      <c r="A429" s="34" t="s">
        <v>11</v>
      </c>
      <c r="B429" s="34" t="s">
        <v>176</v>
      </c>
      <c r="C429" s="34" t="s">
        <v>347</v>
      </c>
      <c r="D429" s="34" t="s">
        <v>7162</v>
      </c>
      <c r="E429" s="34">
        <v>417</v>
      </c>
      <c r="F429" s="34" t="s">
        <v>342</v>
      </c>
    </row>
    <row r="430" spans="1:6" x14ac:dyDescent="0.2">
      <c r="A430" s="34" t="s">
        <v>11</v>
      </c>
      <c r="B430" s="34" t="s">
        <v>177</v>
      </c>
      <c r="C430" s="34" t="s">
        <v>347</v>
      </c>
      <c r="D430" s="34" t="s">
        <v>7146</v>
      </c>
      <c r="E430" s="34">
        <v>159</v>
      </c>
      <c r="F430" s="34" t="s">
        <v>331</v>
      </c>
    </row>
    <row r="431" spans="1:6" x14ac:dyDescent="0.2">
      <c r="A431" s="34" t="s">
        <v>11</v>
      </c>
      <c r="B431" s="34" t="s">
        <v>178</v>
      </c>
      <c r="C431" s="34" t="s">
        <v>347</v>
      </c>
      <c r="D431" s="34" t="s">
        <v>741</v>
      </c>
      <c r="E431" s="34">
        <v>174</v>
      </c>
      <c r="F431" s="34" t="s">
        <v>327</v>
      </c>
    </row>
    <row r="432" spans="1:6" x14ac:dyDescent="0.2">
      <c r="A432" s="34" t="s">
        <v>11</v>
      </c>
      <c r="B432" s="34" t="s">
        <v>180</v>
      </c>
      <c r="C432" s="34" t="s">
        <v>347</v>
      </c>
      <c r="D432" s="34" t="s">
        <v>7217</v>
      </c>
      <c r="E432" s="34">
        <v>452</v>
      </c>
      <c r="F432" s="34" t="s">
        <v>334</v>
      </c>
    </row>
    <row r="433" spans="1:6" x14ac:dyDescent="0.2">
      <c r="A433" s="34" t="s">
        <v>11</v>
      </c>
      <c r="B433" s="34" t="s">
        <v>181</v>
      </c>
      <c r="C433" s="34" t="s">
        <v>347</v>
      </c>
      <c r="D433" s="34" t="s">
        <v>7218</v>
      </c>
      <c r="E433" s="34">
        <v>107</v>
      </c>
      <c r="F433" s="34" t="s">
        <v>327</v>
      </c>
    </row>
    <row r="434" spans="1:6" x14ac:dyDescent="0.2">
      <c r="A434" s="34" t="s">
        <v>11</v>
      </c>
      <c r="B434" s="34" t="s">
        <v>182</v>
      </c>
      <c r="C434" s="34" t="s">
        <v>347</v>
      </c>
      <c r="D434" s="34" t="s">
        <v>7219</v>
      </c>
      <c r="E434" s="34">
        <v>1239</v>
      </c>
      <c r="F434" s="34" t="s">
        <v>333</v>
      </c>
    </row>
    <row r="435" spans="1:6" x14ac:dyDescent="0.2">
      <c r="A435" s="34" t="s">
        <v>11</v>
      </c>
      <c r="B435" s="34" t="s">
        <v>183</v>
      </c>
      <c r="C435" s="34" t="s">
        <v>347</v>
      </c>
      <c r="D435" s="34" t="s">
        <v>7220</v>
      </c>
      <c r="E435" s="34">
        <v>516</v>
      </c>
      <c r="F435" s="34" t="s">
        <v>325</v>
      </c>
    </row>
    <row r="436" spans="1:6" x14ac:dyDescent="0.2">
      <c r="A436" s="34" t="s">
        <v>11</v>
      </c>
      <c r="B436" s="34" t="s">
        <v>184</v>
      </c>
      <c r="C436" s="34" t="s">
        <v>347</v>
      </c>
      <c r="D436" s="34" t="s">
        <v>7221</v>
      </c>
      <c r="E436" s="34">
        <v>139</v>
      </c>
      <c r="F436" s="34" t="s">
        <v>330</v>
      </c>
    </row>
    <row r="437" spans="1:6" x14ac:dyDescent="0.2">
      <c r="A437" s="34" t="s">
        <v>11</v>
      </c>
      <c r="B437" s="34" t="s">
        <v>185</v>
      </c>
      <c r="C437" s="34" t="s">
        <v>347</v>
      </c>
      <c r="D437" s="34" t="s">
        <v>3926</v>
      </c>
      <c r="E437" s="34">
        <v>219</v>
      </c>
      <c r="F437" s="34" t="s">
        <v>326</v>
      </c>
    </row>
    <row r="438" spans="1:6" x14ac:dyDescent="0.2">
      <c r="A438" s="34" t="s">
        <v>11</v>
      </c>
      <c r="B438" s="34" t="s">
        <v>186</v>
      </c>
      <c r="C438" s="34" t="s">
        <v>347</v>
      </c>
      <c r="D438" s="34" t="s">
        <v>7222</v>
      </c>
      <c r="E438" s="34">
        <v>3857</v>
      </c>
      <c r="F438" s="34" t="s">
        <v>337</v>
      </c>
    </row>
    <row r="439" spans="1:6" x14ac:dyDescent="0.2">
      <c r="A439" s="34" t="s">
        <v>11</v>
      </c>
      <c r="B439" s="34" t="s">
        <v>187</v>
      </c>
      <c r="C439" s="34" t="s">
        <v>347</v>
      </c>
      <c r="D439" s="34" t="s">
        <v>4080</v>
      </c>
      <c r="E439" s="34">
        <v>404</v>
      </c>
      <c r="F439" s="34" t="s">
        <v>330</v>
      </c>
    </row>
    <row r="440" spans="1:6" x14ac:dyDescent="0.2">
      <c r="A440" s="34" t="s">
        <v>11</v>
      </c>
      <c r="B440" s="34" t="s">
        <v>188</v>
      </c>
      <c r="C440" s="34" t="s">
        <v>347</v>
      </c>
      <c r="D440" s="34" t="s">
        <v>7223</v>
      </c>
      <c r="E440" s="34">
        <v>254</v>
      </c>
      <c r="F440" s="34" t="s">
        <v>329</v>
      </c>
    </row>
    <row r="441" spans="1:6" x14ac:dyDescent="0.2">
      <c r="A441" s="34" t="s">
        <v>11</v>
      </c>
      <c r="B441" s="34" t="s">
        <v>189</v>
      </c>
      <c r="C441" s="34" t="s">
        <v>347</v>
      </c>
      <c r="D441" s="34" t="s">
        <v>7224</v>
      </c>
      <c r="E441" s="34">
        <v>1032</v>
      </c>
      <c r="F441" s="34" t="s">
        <v>331</v>
      </c>
    </row>
    <row r="442" spans="1:6" x14ac:dyDescent="0.2">
      <c r="A442" s="34" t="s">
        <v>11</v>
      </c>
      <c r="B442" s="34" t="s">
        <v>190</v>
      </c>
      <c r="C442" s="34" t="s">
        <v>347</v>
      </c>
      <c r="D442" s="34" t="s">
        <v>7225</v>
      </c>
      <c r="E442" s="34">
        <v>3415</v>
      </c>
      <c r="F442" s="34" t="s">
        <v>346</v>
      </c>
    </row>
    <row r="443" spans="1:6" x14ac:dyDescent="0.2">
      <c r="A443" s="34" t="s">
        <v>11</v>
      </c>
      <c r="B443" s="34" t="s">
        <v>191</v>
      </c>
      <c r="C443" s="34" t="s">
        <v>347</v>
      </c>
      <c r="D443" s="34" t="s">
        <v>7226</v>
      </c>
      <c r="E443" s="34">
        <v>1184</v>
      </c>
      <c r="F443" s="34" t="s">
        <v>328</v>
      </c>
    </row>
    <row r="444" spans="1:6" x14ac:dyDescent="0.2">
      <c r="A444" s="34" t="s">
        <v>11</v>
      </c>
      <c r="B444" s="34" t="s">
        <v>192</v>
      </c>
      <c r="C444" s="34" t="s">
        <v>347</v>
      </c>
      <c r="D444" s="34" t="s">
        <v>3934</v>
      </c>
      <c r="E444" s="34">
        <v>117</v>
      </c>
      <c r="F444" s="34"/>
    </row>
    <row r="445" spans="1:6" x14ac:dyDescent="0.2">
      <c r="A445" s="34" t="s">
        <v>11</v>
      </c>
      <c r="B445" s="34" t="s">
        <v>193</v>
      </c>
      <c r="C445" s="34" t="s">
        <v>347</v>
      </c>
      <c r="D445" s="34" t="s">
        <v>3921</v>
      </c>
      <c r="E445" s="34">
        <v>84</v>
      </c>
      <c r="F445" s="34" t="s">
        <v>326</v>
      </c>
    </row>
    <row r="446" spans="1:6" x14ac:dyDescent="0.2">
      <c r="A446" s="34" t="s">
        <v>11</v>
      </c>
      <c r="B446" s="34" t="s">
        <v>195</v>
      </c>
      <c r="C446" s="34" t="s">
        <v>347</v>
      </c>
      <c r="D446" s="34" t="s">
        <v>7227</v>
      </c>
      <c r="E446" s="34">
        <v>772</v>
      </c>
      <c r="F446" s="34" t="s">
        <v>342</v>
      </c>
    </row>
    <row r="447" spans="1:6" x14ac:dyDescent="0.2">
      <c r="A447" s="34" t="s">
        <v>11</v>
      </c>
      <c r="B447" s="34" t="s">
        <v>196</v>
      </c>
      <c r="C447" s="34" t="s">
        <v>347</v>
      </c>
      <c r="D447" s="34" t="s">
        <v>4055</v>
      </c>
      <c r="E447" s="34">
        <v>538</v>
      </c>
      <c r="F447" s="34" t="s">
        <v>334</v>
      </c>
    </row>
    <row r="448" spans="1:6" x14ac:dyDescent="0.2">
      <c r="A448" s="34" t="s">
        <v>11</v>
      </c>
      <c r="B448" s="34" t="s">
        <v>197</v>
      </c>
      <c r="C448" s="34" t="s">
        <v>347</v>
      </c>
      <c r="D448" s="34" t="s">
        <v>5697</v>
      </c>
      <c r="E448" s="34">
        <v>650</v>
      </c>
      <c r="F448" s="34" t="s">
        <v>325</v>
      </c>
    </row>
    <row r="449" spans="1:6" x14ac:dyDescent="0.2">
      <c r="A449" s="34" t="s">
        <v>11</v>
      </c>
      <c r="B449" s="34" t="s">
        <v>199</v>
      </c>
      <c r="C449" s="34" t="s">
        <v>347</v>
      </c>
      <c r="D449" s="34" t="s">
        <v>2498</v>
      </c>
      <c r="E449" s="34">
        <v>337</v>
      </c>
      <c r="F449" s="34" t="s">
        <v>331</v>
      </c>
    </row>
    <row r="450" spans="1:6" x14ac:dyDescent="0.2">
      <c r="A450" s="34" t="s">
        <v>11</v>
      </c>
      <c r="B450" s="34" t="s">
        <v>200</v>
      </c>
      <c r="C450" s="34" t="s">
        <v>347</v>
      </c>
      <c r="D450" s="34" t="s">
        <v>7228</v>
      </c>
      <c r="E450" s="34">
        <v>2594</v>
      </c>
      <c r="F450" s="34" t="s">
        <v>342</v>
      </c>
    </row>
    <row r="451" spans="1:6" x14ac:dyDescent="0.2">
      <c r="A451" s="34" t="s">
        <v>11</v>
      </c>
      <c r="B451" s="34" t="s">
        <v>201</v>
      </c>
      <c r="C451" s="34" t="s">
        <v>347</v>
      </c>
      <c r="D451" s="34" t="s">
        <v>7229</v>
      </c>
      <c r="E451" s="34">
        <v>3394</v>
      </c>
      <c r="F451" s="34" t="s">
        <v>343</v>
      </c>
    </row>
    <row r="452" spans="1:6" x14ac:dyDescent="0.2">
      <c r="A452" s="34" t="s">
        <v>11</v>
      </c>
      <c r="B452" s="34" t="s">
        <v>202</v>
      </c>
      <c r="C452" s="34" t="s">
        <v>347</v>
      </c>
      <c r="D452" s="34" t="s">
        <v>647</v>
      </c>
      <c r="E452" s="34">
        <v>167</v>
      </c>
      <c r="F452" s="34" t="s">
        <v>341</v>
      </c>
    </row>
    <row r="453" spans="1:6" x14ac:dyDescent="0.2">
      <c r="A453" s="34" t="s">
        <v>11</v>
      </c>
      <c r="B453" s="34" t="s">
        <v>203</v>
      </c>
      <c r="C453" s="34" t="s">
        <v>347</v>
      </c>
      <c r="D453" s="34" t="s">
        <v>7155</v>
      </c>
      <c r="E453" s="34">
        <v>196</v>
      </c>
      <c r="F453" s="34" t="s">
        <v>338</v>
      </c>
    </row>
    <row r="454" spans="1:6" x14ac:dyDescent="0.2">
      <c r="A454" s="34" t="s">
        <v>11</v>
      </c>
      <c r="B454" s="34" t="s">
        <v>204</v>
      </c>
      <c r="C454" s="34" t="s">
        <v>347</v>
      </c>
      <c r="D454" s="34" t="s">
        <v>7230</v>
      </c>
      <c r="E454" s="34">
        <v>1797</v>
      </c>
      <c r="F454" s="34" t="s">
        <v>342</v>
      </c>
    </row>
    <row r="455" spans="1:6" x14ac:dyDescent="0.2">
      <c r="A455" s="34" t="s">
        <v>11</v>
      </c>
      <c r="B455" s="34" t="s">
        <v>205</v>
      </c>
      <c r="C455" s="34" t="s">
        <v>347</v>
      </c>
      <c r="D455" s="34" t="s">
        <v>3970</v>
      </c>
      <c r="E455" s="34">
        <v>681</v>
      </c>
      <c r="F455" s="34" t="s">
        <v>339</v>
      </c>
    </row>
    <row r="456" spans="1:6" x14ac:dyDescent="0.2">
      <c r="A456" s="34" t="s">
        <v>11</v>
      </c>
      <c r="B456" s="34" t="s">
        <v>206</v>
      </c>
      <c r="C456" s="34" t="s">
        <v>347</v>
      </c>
      <c r="D456" s="34" t="s">
        <v>4010</v>
      </c>
      <c r="E456" s="34">
        <v>232</v>
      </c>
      <c r="F456" s="34" t="s">
        <v>326</v>
      </c>
    </row>
    <row r="457" spans="1:6" x14ac:dyDescent="0.2">
      <c r="A457" s="34" t="s">
        <v>11</v>
      </c>
      <c r="B457" s="34" t="s">
        <v>207</v>
      </c>
      <c r="C457" s="34" t="s">
        <v>347</v>
      </c>
      <c r="D457" s="34" t="s">
        <v>7164</v>
      </c>
      <c r="E457" s="34">
        <v>148</v>
      </c>
      <c r="F457" s="34" t="s">
        <v>346</v>
      </c>
    </row>
    <row r="458" spans="1:6" x14ac:dyDescent="0.2">
      <c r="A458" s="34" t="s">
        <v>11</v>
      </c>
      <c r="B458" s="34" t="s">
        <v>208</v>
      </c>
      <c r="C458" s="34" t="s">
        <v>347</v>
      </c>
      <c r="D458" s="34" t="s">
        <v>7231</v>
      </c>
      <c r="E458" s="34">
        <v>660</v>
      </c>
      <c r="F458" s="34" t="s">
        <v>333</v>
      </c>
    </row>
    <row r="459" spans="1:6" x14ac:dyDescent="0.2">
      <c r="A459" s="34" t="s">
        <v>11</v>
      </c>
      <c r="B459" s="34" t="s">
        <v>209</v>
      </c>
      <c r="C459" s="34" t="s">
        <v>347</v>
      </c>
      <c r="D459" s="34" t="s">
        <v>817</v>
      </c>
      <c r="E459" s="34">
        <v>79</v>
      </c>
      <c r="F459" s="34" t="s">
        <v>342</v>
      </c>
    </row>
    <row r="460" spans="1:6" x14ac:dyDescent="0.2">
      <c r="A460" s="34" t="s">
        <v>11</v>
      </c>
      <c r="B460" s="34" t="s">
        <v>210</v>
      </c>
      <c r="C460" s="34" t="s">
        <v>347</v>
      </c>
      <c r="D460" s="34" t="s">
        <v>740</v>
      </c>
      <c r="E460" s="34">
        <v>78</v>
      </c>
      <c r="F460" s="34" t="s">
        <v>330</v>
      </c>
    </row>
    <row r="461" spans="1:6" x14ac:dyDescent="0.2">
      <c r="A461" s="34" t="s">
        <v>11</v>
      </c>
      <c r="B461" s="34" t="s">
        <v>211</v>
      </c>
      <c r="C461" s="34" t="s">
        <v>347</v>
      </c>
      <c r="D461" s="34" t="s">
        <v>723</v>
      </c>
      <c r="E461" s="34">
        <v>207</v>
      </c>
      <c r="F461" s="34" t="s">
        <v>333</v>
      </c>
    </row>
    <row r="462" spans="1:6" x14ac:dyDescent="0.2">
      <c r="A462" s="34" t="s">
        <v>11</v>
      </c>
      <c r="B462" s="34" t="s">
        <v>212</v>
      </c>
      <c r="C462" s="34" t="s">
        <v>347</v>
      </c>
      <c r="D462" s="34" t="s">
        <v>7232</v>
      </c>
      <c r="E462" s="34">
        <v>687</v>
      </c>
      <c r="F462" s="34" t="s">
        <v>335</v>
      </c>
    </row>
    <row r="463" spans="1:6" x14ac:dyDescent="0.2">
      <c r="A463" s="34" t="s">
        <v>11</v>
      </c>
      <c r="B463" s="34" t="s">
        <v>213</v>
      </c>
      <c r="C463" s="34" t="s">
        <v>347</v>
      </c>
      <c r="D463" s="34" t="s">
        <v>7233</v>
      </c>
      <c r="E463" s="34">
        <v>1428</v>
      </c>
      <c r="F463" s="34" t="s">
        <v>338</v>
      </c>
    </row>
    <row r="464" spans="1:6" x14ac:dyDescent="0.2">
      <c r="A464" s="34" t="s">
        <v>11</v>
      </c>
      <c r="B464" s="34" t="s">
        <v>215</v>
      </c>
      <c r="C464" s="34" t="s">
        <v>347</v>
      </c>
      <c r="D464" s="34" t="s">
        <v>7199</v>
      </c>
      <c r="E464" s="34">
        <v>290</v>
      </c>
      <c r="F464" s="34" t="s">
        <v>341</v>
      </c>
    </row>
    <row r="465" spans="1:6" x14ac:dyDescent="0.2">
      <c r="A465" s="34" t="s">
        <v>11</v>
      </c>
      <c r="B465" s="34" t="s">
        <v>216</v>
      </c>
      <c r="C465" s="34" t="s">
        <v>347</v>
      </c>
      <c r="D465" s="34" t="s">
        <v>7234</v>
      </c>
      <c r="E465" s="34">
        <v>366</v>
      </c>
      <c r="F465" s="34" t="s">
        <v>337</v>
      </c>
    </row>
    <row r="466" spans="1:6" x14ac:dyDescent="0.2">
      <c r="A466" s="34" t="s">
        <v>11</v>
      </c>
      <c r="B466" s="34" t="s">
        <v>217</v>
      </c>
      <c r="C466" s="34" t="s">
        <v>347</v>
      </c>
      <c r="D466" s="34" t="s">
        <v>7234</v>
      </c>
      <c r="E466" s="34">
        <v>366</v>
      </c>
      <c r="F466" s="34" t="s">
        <v>337</v>
      </c>
    </row>
    <row r="467" spans="1:6" x14ac:dyDescent="0.2">
      <c r="A467" s="34" t="s">
        <v>11</v>
      </c>
      <c r="B467" s="34" t="s">
        <v>218</v>
      </c>
      <c r="C467" s="34" t="s">
        <v>347</v>
      </c>
      <c r="D467" s="34" t="s">
        <v>633</v>
      </c>
      <c r="E467" s="34">
        <v>43</v>
      </c>
      <c r="F467" s="34" t="s">
        <v>327</v>
      </c>
    </row>
    <row r="468" spans="1:6" x14ac:dyDescent="0.2">
      <c r="A468" s="34" t="s">
        <v>11</v>
      </c>
      <c r="B468" s="34" t="s">
        <v>219</v>
      </c>
      <c r="C468" s="34" t="s">
        <v>347</v>
      </c>
      <c r="D468" s="34" t="s">
        <v>628</v>
      </c>
      <c r="E468" s="34">
        <v>411</v>
      </c>
      <c r="F468" s="34" t="s">
        <v>328</v>
      </c>
    </row>
    <row r="469" spans="1:6" x14ac:dyDescent="0.2">
      <c r="A469" s="34" t="s">
        <v>11</v>
      </c>
      <c r="B469" s="34" t="s">
        <v>220</v>
      </c>
      <c r="C469" s="34" t="s">
        <v>347</v>
      </c>
      <c r="D469" s="34" t="s">
        <v>7235</v>
      </c>
      <c r="E469" s="34">
        <v>692</v>
      </c>
      <c r="F469" s="34" t="s">
        <v>343</v>
      </c>
    </row>
    <row r="470" spans="1:6" x14ac:dyDescent="0.2">
      <c r="A470" s="34" t="s">
        <v>11</v>
      </c>
      <c r="B470" s="34" t="s">
        <v>221</v>
      </c>
      <c r="C470" s="34" t="s">
        <v>347</v>
      </c>
      <c r="D470" s="34" t="s">
        <v>683</v>
      </c>
      <c r="E470" s="34">
        <v>2</v>
      </c>
      <c r="F470" s="34" t="s">
        <v>338</v>
      </c>
    </row>
    <row r="471" spans="1:6" x14ac:dyDescent="0.2">
      <c r="A471" s="34" t="s">
        <v>11</v>
      </c>
      <c r="B471" s="34" t="s">
        <v>222</v>
      </c>
      <c r="C471" s="34" t="s">
        <v>347</v>
      </c>
      <c r="D471" s="34" t="s">
        <v>7236</v>
      </c>
      <c r="E471" s="34">
        <v>4544</v>
      </c>
      <c r="F471" s="34" t="s">
        <v>345</v>
      </c>
    </row>
    <row r="472" spans="1:6" x14ac:dyDescent="0.2">
      <c r="A472" s="34" t="s">
        <v>11</v>
      </c>
      <c r="B472" s="34" t="s">
        <v>223</v>
      </c>
      <c r="C472" s="34" t="s">
        <v>347</v>
      </c>
      <c r="D472" s="34" t="s">
        <v>4009</v>
      </c>
      <c r="E472" s="34">
        <v>82</v>
      </c>
      <c r="F472" s="34" t="s">
        <v>343</v>
      </c>
    </row>
    <row r="473" spans="1:6" x14ac:dyDescent="0.2">
      <c r="A473" s="34" t="s">
        <v>11</v>
      </c>
      <c r="B473" s="34" t="s">
        <v>224</v>
      </c>
      <c r="C473" s="34" t="s">
        <v>347</v>
      </c>
      <c r="D473" s="34" t="s">
        <v>7237</v>
      </c>
      <c r="E473" s="34">
        <v>251</v>
      </c>
      <c r="F473" s="34" t="s">
        <v>346</v>
      </c>
    </row>
    <row r="474" spans="1:6" x14ac:dyDescent="0.2">
      <c r="A474" s="34" t="s">
        <v>11</v>
      </c>
      <c r="B474" s="34" t="s">
        <v>225</v>
      </c>
      <c r="C474" s="34" t="s">
        <v>347</v>
      </c>
      <c r="D474" s="34" t="s">
        <v>7238</v>
      </c>
      <c r="E474" s="34">
        <v>142</v>
      </c>
      <c r="F474" s="34" t="s">
        <v>327</v>
      </c>
    </row>
    <row r="475" spans="1:6" x14ac:dyDescent="0.2">
      <c r="A475" s="34" t="s">
        <v>11</v>
      </c>
      <c r="B475" s="34" t="s">
        <v>227</v>
      </c>
      <c r="C475" s="34" t="s">
        <v>347</v>
      </c>
      <c r="D475" s="34" t="s">
        <v>5680</v>
      </c>
      <c r="E475" s="34">
        <v>770</v>
      </c>
      <c r="F475" s="34" t="s">
        <v>339</v>
      </c>
    </row>
    <row r="476" spans="1:6" x14ac:dyDescent="0.2">
      <c r="A476" s="34" t="s">
        <v>11</v>
      </c>
      <c r="B476" s="34" t="s">
        <v>229</v>
      </c>
      <c r="C476" s="34" t="s">
        <v>347</v>
      </c>
      <c r="D476" s="34" t="s">
        <v>7239</v>
      </c>
      <c r="E476" s="34">
        <v>1656</v>
      </c>
      <c r="F476" s="34" t="s">
        <v>336</v>
      </c>
    </row>
    <row r="477" spans="1:6" x14ac:dyDescent="0.2">
      <c r="A477" s="34" t="s">
        <v>11</v>
      </c>
      <c r="B477" s="34" t="s">
        <v>230</v>
      </c>
      <c r="C477" s="34" t="s">
        <v>347</v>
      </c>
      <c r="D477" s="34" t="s">
        <v>3998</v>
      </c>
      <c r="E477" s="34">
        <v>104</v>
      </c>
      <c r="F477" s="34" t="s">
        <v>333</v>
      </c>
    </row>
    <row r="478" spans="1:6" x14ac:dyDescent="0.2">
      <c r="A478" s="34" t="s">
        <v>11</v>
      </c>
      <c r="B478" s="34" t="s">
        <v>231</v>
      </c>
      <c r="C478" s="34" t="s">
        <v>347</v>
      </c>
      <c r="D478" s="34" t="s">
        <v>746</v>
      </c>
      <c r="E478" s="34">
        <v>437</v>
      </c>
      <c r="F478" s="34" t="s">
        <v>335</v>
      </c>
    </row>
    <row r="479" spans="1:6" x14ac:dyDescent="0.2">
      <c r="A479" s="34" t="s">
        <v>11</v>
      </c>
      <c r="B479" s="34" t="s">
        <v>233</v>
      </c>
      <c r="C479" s="34" t="s">
        <v>347</v>
      </c>
      <c r="D479" s="34" t="s">
        <v>7240</v>
      </c>
      <c r="E479" s="34">
        <v>643</v>
      </c>
      <c r="F479" s="34" t="s">
        <v>326</v>
      </c>
    </row>
    <row r="480" spans="1:6" x14ac:dyDescent="0.2">
      <c r="A480" s="34" t="s">
        <v>11</v>
      </c>
      <c r="B480" s="34" t="s">
        <v>234</v>
      </c>
      <c r="C480" s="34" t="s">
        <v>347</v>
      </c>
      <c r="D480" s="34" t="s">
        <v>663</v>
      </c>
      <c r="E480" s="34">
        <v>35</v>
      </c>
      <c r="F480" s="34" t="s">
        <v>333</v>
      </c>
    </row>
    <row r="481" spans="1:6" x14ac:dyDescent="0.2">
      <c r="A481" s="34" t="s">
        <v>11</v>
      </c>
      <c r="B481" s="34" t="s">
        <v>235</v>
      </c>
      <c r="C481" s="34" t="s">
        <v>347</v>
      </c>
      <c r="D481" s="34" t="s">
        <v>7241</v>
      </c>
      <c r="E481" s="34">
        <v>1166</v>
      </c>
      <c r="F481" s="34" t="s">
        <v>336</v>
      </c>
    </row>
    <row r="482" spans="1:6" x14ac:dyDescent="0.2">
      <c r="A482" s="34" t="s">
        <v>11</v>
      </c>
      <c r="B482" s="34" t="s">
        <v>236</v>
      </c>
      <c r="C482" s="34" t="s">
        <v>347</v>
      </c>
      <c r="D482" s="34" t="s">
        <v>7167</v>
      </c>
      <c r="E482" s="34">
        <v>568</v>
      </c>
      <c r="F482" s="34" t="s">
        <v>329</v>
      </c>
    </row>
    <row r="483" spans="1:6" x14ac:dyDescent="0.2">
      <c r="A483" s="34" t="s">
        <v>11</v>
      </c>
      <c r="B483" s="34" t="s">
        <v>237</v>
      </c>
      <c r="C483" s="34" t="s">
        <v>347</v>
      </c>
      <c r="D483" s="34" t="s">
        <v>7242</v>
      </c>
      <c r="E483" s="34">
        <v>322329</v>
      </c>
      <c r="F483" s="34" t="s">
        <v>343</v>
      </c>
    </row>
    <row r="484" spans="1:6" x14ac:dyDescent="0.2">
      <c r="A484" s="34" t="s">
        <v>11</v>
      </c>
      <c r="B484" s="34" t="s">
        <v>238</v>
      </c>
      <c r="C484" s="34" t="s">
        <v>347</v>
      </c>
      <c r="D484" s="34" t="s">
        <v>4053</v>
      </c>
      <c r="E484" s="34">
        <v>87</v>
      </c>
      <c r="F484" s="34" t="s">
        <v>328</v>
      </c>
    </row>
    <row r="485" spans="1:6" x14ac:dyDescent="0.2">
      <c r="A485" s="34" t="s">
        <v>11</v>
      </c>
      <c r="B485" s="34" t="s">
        <v>239</v>
      </c>
      <c r="C485" s="34" t="s">
        <v>347</v>
      </c>
      <c r="D485" s="34" t="s">
        <v>805</v>
      </c>
      <c r="E485" s="34">
        <v>77</v>
      </c>
      <c r="F485" s="34"/>
    </row>
    <row r="486" spans="1:6" x14ac:dyDescent="0.2">
      <c r="A486" s="34" t="s">
        <v>11</v>
      </c>
      <c r="B486" s="34" t="s">
        <v>241</v>
      </c>
      <c r="C486" s="34" t="s">
        <v>347</v>
      </c>
      <c r="D486" s="34" t="s">
        <v>4056</v>
      </c>
      <c r="E486" s="34">
        <v>150</v>
      </c>
      <c r="F486" s="34" t="s">
        <v>326</v>
      </c>
    </row>
    <row r="487" spans="1:6" x14ac:dyDescent="0.2">
      <c r="A487" s="34" t="s">
        <v>11</v>
      </c>
      <c r="B487" s="34" t="s">
        <v>243</v>
      </c>
      <c r="C487" s="34" t="s">
        <v>347</v>
      </c>
      <c r="D487" s="34" t="s">
        <v>3974</v>
      </c>
      <c r="E487" s="34">
        <v>147</v>
      </c>
      <c r="F487" s="34" t="s">
        <v>326</v>
      </c>
    </row>
    <row r="488" spans="1:6" x14ac:dyDescent="0.2">
      <c r="A488" s="34" t="s">
        <v>11</v>
      </c>
      <c r="B488" s="34" t="s">
        <v>244</v>
      </c>
      <c r="C488" s="34" t="s">
        <v>347</v>
      </c>
      <c r="D488" s="34" t="s">
        <v>7243</v>
      </c>
      <c r="E488" s="34">
        <v>3567</v>
      </c>
      <c r="F488" s="34" t="s">
        <v>335</v>
      </c>
    </row>
    <row r="489" spans="1:6" x14ac:dyDescent="0.2">
      <c r="A489" s="34" t="s">
        <v>11</v>
      </c>
      <c r="B489" s="34" t="s">
        <v>245</v>
      </c>
      <c r="C489" s="34" t="s">
        <v>347</v>
      </c>
      <c r="D489" s="34" t="s">
        <v>7244</v>
      </c>
      <c r="E489" s="34">
        <v>832</v>
      </c>
      <c r="F489" s="34" t="s">
        <v>331</v>
      </c>
    </row>
    <row r="490" spans="1:6" x14ac:dyDescent="0.2">
      <c r="A490" s="34" t="s">
        <v>11</v>
      </c>
      <c r="B490" s="34" t="s">
        <v>246</v>
      </c>
      <c r="C490" s="34" t="s">
        <v>347</v>
      </c>
      <c r="D490" s="34" t="s">
        <v>7245</v>
      </c>
      <c r="E490" s="34">
        <v>267</v>
      </c>
      <c r="F490" s="34" t="s">
        <v>333</v>
      </c>
    </row>
    <row r="491" spans="1:6" x14ac:dyDescent="0.2">
      <c r="A491" s="34" t="s">
        <v>11</v>
      </c>
      <c r="B491" s="34" t="s">
        <v>248</v>
      </c>
      <c r="C491" s="34" t="s">
        <v>347</v>
      </c>
      <c r="D491" s="34" t="s">
        <v>7246</v>
      </c>
      <c r="E491" s="34">
        <v>3852</v>
      </c>
      <c r="F491" s="34" t="s">
        <v>324</v>
      </c>
    </row>
    <row r="492" spans="1:6" x14ac:dyDescent="0.2">
      <c r="A492" s="34" t="s">
        <v>11</v>
      </c>
      <c r="B492" s="34" t="s">
        <v>249</v>
      </c>
      <c r="C492" s="34" t="s">
        <v>347</v>
      </c>
      <c r="D492" s="34" t="s">
        <v>7247</v>
      </c>
      <c r="E492" s="34">
        <v>265</v>
      </c>
      <c r="F492" s="34" t="s">
        <v>331</v>
      </c>
    </row>
    <row r="493" spans="1:6" x14ac:dyDescent="0.2">
      <c r="A493" s="34" t="s">
        <v>11</v>
      </c>
      <c r="B493" s="34" t="s">
        <v>250</v>
      </c>
      <c r="C493" s="34" t="s">
        <v>347</v>
      </c>
      <c r="D493" s="34" t="s">
        <v>825</v>
      </c>
      <c r="E493" s="34">
        <v>373</v>
      </c>
      <c r="F493" s="34" t="s">
        <v>331</v>
      </c>
    </row>
    <row r="494" spans="1:6" x14ac:dyDescent="0.2">
      <c r="A494" s="34" t="s">
        <v>11</v>
      </c>
      <c r="B494" s="34" t="s">
        <v>251</v>
      </c>
      <c r="C494" s="34" t="s">
        <v>347</v>
      </c>
      <c r="D494" s="34" t="s">
        <v>701</v>
      </c>
      <c r="E494" s="34">
        <v>247</v>
      </c>
      <c r="F494" s="34" t="s">
        <v>325</v>
      </c>
    </row>
    <row r="495" spans="1:6" x14ac:dyDescent="0.2">
      <c r="A495" s="34" t="s">
        <v>11</v>
      </c>
      <c r="B495" s="34" t="s">
        <v>252</v>
      </c>
      <c r="C495" s="34" t="s">
        <v>347</v>
      </c>
      <c r="D495" s="34" t="s">
        <v>3926</v>
      </c>
      <c r="E495" s="34">
        <v>219</v>
      </c>
      <c r="F495" s="34" t="s">
        <v>328</v>
      </c>
    </row>
    <row r="496" spans="1:6" x14ac:dyDescent="0.2">
      <c r="A496" s="34" t="s">
        <v>11</v>
      </c>
      <c r="B496" s="34" t="s">
        <v>253</v>
      </c>
      <c r="C496" s="34" t="s">
        <v>347</v>
      </c>
      <c r="D496" s="34" t="s">
        <v>2523</v>
      </c>
      <c r="E496" s="34">
        <v>154</v>
      </c>
      <c r="F496" s="34" t="s">
        <v>329</v>
      </c>
    </row>
    <row r="497" spans="1:6" x14ac:dyDescent="0.2">
      <c r="A497" s="34" t="s">
        <v>11</v>
      </c>
      <c r="B497" s="34" t="s">
        <v>254</v>
      </c>
      <c r="C497" s="34" t="s">
        <v>347</v>
      </c>
      <c r="D497" s="34" t="s">
        <v>7248</v>
      </c>
      <c r="E497" s="34">
        <v>4400</v>
      </c>
      <c r="F497" s="34" t="s">
        <v>331</v>
      </c>
    </row>
    <row r="498" spans="1:6" x14ac:dyDescent="0.2">
      <c r="A498" s="34" t="s">
        <v>11</v>
      </c>
      <c r="B498" s="34" t="s">
        <v>255</v>
      </c>
      <c r="C498" s="34" t="s">
        <v>347</v>
      </c>
      <c r="D498" s="34" t="s">
        <v>7249</v>
      </c>
      <c r="E498" s="34">
        <v>318</v>
      </c>
      <c r="F498" s="34" t="s">
        <v>330</v>
      </c>
    </row>
    <row r="499" spans="1:6" x14ac:dyDescent="0.2">
      <c r="A499" s="34" t="s">
        <v>11</v>
      </c>
      <c r="B499" s="34" t="s">
        <v>256</v>
      </c>
      <c r="C499" s="34" t="s">
        <v>347</v>
      </c>
      <c r="D499" s="34" t="s">
        <v>7218</v>
      </c>
      <c r="E499" s="34">
        <v>107</v>
      </c>
      <c r="F499" s="34" t="s">
        <v>342</v>
      </c>
    </row>
    <row r="500" spans="1:6" x14ac:dyDescent="0.2">
      <c r="A500" s="34" t="s">
        <v>11</v>
      </c>
      <c r="B500" s="34" t="s">
        <v>257</v>
      </c>
      <c r="C500" s="34" t="s">
        <v>347</v>
      </c>
      <c r="D500" s="34" t="s">
        <v>694</v>
      </c>
      <c r="E500" s="34">
        <v>16</v>
      </c>
      <c r="F500" s="34" t="s">
        <v>337</v>
      </c>
    </row>
    <row r="501" spans="1:6" x14ac:dyDescent="0.2">
      <c r="A501" s="34" t="s">
        <v>11</v>
      </c>
      <c r="B501" s="34" t="s">
        <v>258</v>
      </c>
      <c r="C501" s="34" t="s">
        <v>347</v>
      </c>
      <c r="D501" s="34" t="s">
        <v>7250</v>
      </c>
      <c r="E501" s="34">
        <v>901</v>
      </c>
      <c r="F501" s="34" t="s">
        <v>342</v>
      </c>
    </row>
    <row r="502" spans="1:6" x14ac:dyDescent="0.2">
      <c r="A502" s="34" t="s">
        <v>11</v>
      </c>
      <c r="B502" s="34" t="s">
        <v>259</v>
      </c>
      <c r="C502" s="34" t="s">
        <v>347</v>
      </c>
      <c r="D502" s="34" t="s">
        <v>5665</v>
      </c>
      <c r="E502" s="34">
        <v>6</v>
      </c>
      <c r="F502" s="34" t="s">
        <v>333</v>
      </c>
    </row>
    <row r="503" spans="1:6" x14ac:dyDescent="0.2">
      <c r="A503" s="34" t="s">
        <v>11</v>
      </c>
      <c r="B503" s="34" t="s">
        <v>260</v>
      </c>
      <c r="C503" s="34" t="s">
        <v>347</v>
      </c>
      <c r="D503" s="34" t="s">
        <v>7251</v>
      </c>
      <c r="E503" s="34">
        <v>176</v>
      </c>
      <c r="F503" s="34" t="s">
        <v>333</v>
      </c>
    </row>
    <row r="504" spans="1:6" x14ac:dyDescent="0.2">
      <c r="A504" s="34" t="s">
        <v>11</v>
      </c>
      <c r="B504" s="34" t="s">
        <v>261</v>
      </c>
      <c r="C504" s="34" t="s">
        <v>347</v>
      </c>
      <c r="D504" s="34" t="s">
        <v>5761</v>
      </c>
      <c r="E504" s="34">
        <v>345</v>
      </c>
      <c r="F504" s="34" t="s">
        <v>328</v>
      </c>
    </row>
    <row r="505" spans="1:6" x14ac:dyDescent="0.2">
      <c r="A505" s="34" t="s">
        <v>11</v>
      </c>
      <c r="B505" s="34" t="s">
        <v>262</v>
      </c>
      <c r="C505" s="34" t="s">
        <v>347</v>
      </c>
      <c r="D505" s="34" t="s">
        <v>674</v>
      </c>
      <c r="E505" s="34">
        <v>71</v>
      </c>
      <c r="F505" s="34" t="s">
        <v>340</v>
      </c>
    </row>
    <row r="506" spans="1:6" x14ac:dyDescent="0.2">
      <c r="A506" s="34" t="s">
        <v>11</v>
      </c>
      <c r="B506" s="34" t="s">
        <v>263</v>
      </c>
      <c r="C506" s="34" t="s">
        <v>347</v>
      </c>
      <c r="D506" s="34" t="s">
        <v>7252</v>
      </c>
      <c r="E506" s="34">
        <v>501</v>
      </c>
      <c r="F506" s="34" t="s">
        <v>324</v>
      </c>
    </row>
    <row r="507" spans="1:6" x14ac:dyDescent="0.2">
      <c r="A507" s="34" t="s">
        <v>11</v>
      </c>
      <c r="B507" s="34" t="s">
        <v>264</v>
      </c>
      <c r="C507" s="34" t="s">
        <v>347</v>
      </c>
      <c r="D507" s="34" t="s">
        <v>7252</v>
      </c>
      <c r="E507" s="34">
        <v>501</v>
      </c>
      <c r="F507" s="34" t="s">
        <v>326</v>
      </c>
    </row>
    <row r="508" spans="1:6" x14ac:dyDescent="0.2">
      <c r="A508" s="34" t="s">
        <v>11</v>
      </c>
      <c r="B508" s="34" t="s">
        <v>265</v>
      </c>
      <c r="C508" s="34" t="s">
        <v>347</v>
      </c>
      <c r="D508" s="34" t="s">
        <v>7253</v>
      </c>
      <c r="E508" s="34">
        <v>1185</v>
      </c>
      <c r="F508" s="34" t="s">
        <v>333</v>
      </c>
    </row>
    <row r="509" spans="1:6" x14ac:dyDescent="0.2">
      <c r="A509" s="34" t="s">
        <v>11</v>
      </c>
      <c r="B509" s="34" t="s">
        <v>266</v>
      </c>
      <c r="C509" s="34" t="s">
        <v>347</v>
      </c>
      <c r="D509" s="34" t="s">
        <v>632</v>
      </c>
      <c r="E509" s="34">
        <v>451</v>
      </c>
      <c r="F509" s="34" t="s">
        <v>324</v>
      </c>
    </row>
    <row r="510" spans="1:6" x14ac:dyDescent="0.2">
      <c r="A510" s="34" t="s">
        <v>11</v>
      </c>
      <c r="B510" s="34" t="s">
        <v>267</v>
      </c>
      <c r="C510" s="34" t="s">
        <v>347</v>
      </c>
      <c r="D510" s="34" t="s">
        <v>7254</v>
      </c>
      <c r="E510" s="34">
        <v>1001</v>
      </c>
      <c r="F510" s="34" t="s">
        <v>330</v>
      </c>
    </row>
    <row r="511" spans="1:6" x14ac:dyDescent="0.2">
      <c r="A511" s="34" t="s">
        <v>11</v>
      </c>
      <c r="B511" s="34" t="s">
        <v>268</v>
      </c>
      <c r="C511" s="34" t="s">
        <v>347</v>
      </c>
      <c r="D511" s="34" t="s">
        <v>7255</v>
      </c>
      <c r="E511" s="34">
        <v>2190</v>
      </c>
      <c r="F511" s="34" t="s">
        <v>335</v>
      </c>
    </row>
    <row r="512" spans="1:6" x14ac:dyDescent="0.2">
      <c r="A512" s="34" t="s">
        <v>11</v>
      </c>
      <c r="B512" s="34" t="s">
        <v>316</v>
      </c>
      <c r="C512" s="34" t="s">
        <v>347</v>
      </c>
      <c r="D512" s="34" t="s">
        <v>4005</v>
      </c>
      <c r="E512" s="34">
        <v>66</v>
      </c>
      <c r="F512" s="34" t="s">
        <v>343</v>
      </c>
    </row>
    <row r="513" spans="1:6" x14ac:dyDescent="0.2">
      <c r="A513" s="34" t="s">
        <v>11</v>
      </c>
      <c r="B513" s="34" t="s">
        <v>269</v>
      </c>
      <c r="C513" s="34" t="s">
        <v>347</v>
      </c>
      <c r="D513" s="34" t="s">
        <v>849</v>
      </c>
      <c r="E513" s="34">
        <v>61</v>
      </c>
      <c r="F513" s="34" t="s">
        <v>325</v>
      </c>
    </row>
    <row r="514" spans="1:6" x14ac:dyDescent="0.2">
      <c r="A514" s="34" t="s">
        <v>11</v>
      </c>
      <c r="B514" s="34" t="s">
        <v>270</v>
      </c>
      <c r="C514" s="34" t="s">
        <v>347</v>
      </c>
      <c r="D514" s="34" t="s">
        <v>3951</v>
      </c>
      <c r="E514" s="34">
        <v>22</v>
      </c>
      <c r="F514" s="34" t="s">
        <v>343</v>
      </c>
    </row>
    <row r="515" spans="1:6" x14ac:dyDescent="0.2">
      <c r="A515" s="34" t="s">
        <v>11</v>
      </c>
      <c r="B515" s="34" t="s">
        <v>271</v>
      </c>
      <c r="C515" s="34" t="s">
        <v>347</v>
      </c>
      <c r="D515" s="34" t="s">
        <v>7256</v>
      </c>
      <c r="E515" s="34">
        <v>264</v>
      </c>
      <c r="F515" s="34" t="s">
        <v>341</v>
      </c>
    </row>
    <row r="516" spans="1:6" x14ac:dyDescent="0.2">
      <c r="A516" s="34" t="s">
        <v>11</v>
      </c>
      <c r="B516" s="34" t="s">
        <v>275</v>
      </c>
      <c r="C516" s="34" t="s">
        <v>347</v>
      </c>
      <c r="D516" s="34" t="s">
        <v>3975</v>
      </c>
      <c r="E516" s="34">
        <v>168</v>
      </c>
      <c r="F516" s="34" t="s">
        <v>327</v>
      </c>
    </row>
    <row r="517" spans="1:6" x14ac:dyDescent="0.2">
      <c r="A517" s="34" t="s">
        <v>11</v>
      </c>
      <c r="B517" s="34" t="s">
        <v>276</v>
      </c>
      <c r="C517" s="34" t="s">
        <v>347</v>
      </c>
      <c r="D517" s="34" t="s">
        <v>7257</v>
      </c>
      <c r="E517" s="34">
        <v>1574</v>
      </c>
      <c r="F517" s="34" t="s">
        <v>341</v>
      </c>
    </row>
    <row r="518" spans="1:6" x14ac:dyDescent="0.2">
      <c r="A518" s="34" t="s">
        <v>11</v>
      </c>
      <c r="B518" s="34" t="s">
        <v>277</v>
      </c>
      <c r="C518" s="34" t="s">
        <v>347</v>
      </c>
      <c r="D518" s="34" t="s">
        <v>7258</v>
      </c>
      <c r="E518" s="34">
        <v>2847</v>
      </c>
      <c r="F518" s="34" t="s">
        <v>334</v>
      </c>
    </row>
    <row r="519" spans="1:6" x14ac:dyDescent="0.2">
      <c r="A519" s="34" t="s">
        <v>11</v>
      </c>
      <c r="B519" s="34" t="s">
        <v>278</v>
      </c>
      <c r="C519" s="34" t="s">
        <v>347</v>
      </c>
      <c r="D519" s="34" t="s">
        <v>7259</v>
      </c>
      <c r="E519" s="34">
        <v>242</v>
      </c>
      <c r="F519" s="34" t="s">
        <v>345</v>
      </c>
    </row>
    <row r="520" spans="1:6" x14ac:dyDescent="0.2">
      <c r="A520" s="34" t="s">
        <v>11</v>
      </c>
      <c r="B520" s="34" t="s">
        <v>279</v>
      </c>
      <c r="C520" s="34" t="s">
        <v>347</v>
      </c>
      <c r="D520" s="34" t="s">
        <v>848</v>
      </c>
      <c r="E520" s="34">
        <v>541</v>
      </c>
      <c r="F520" s="34" t="s">
        <v>324</v>
      </c>
    </row>
    <row r="521" spans="1:6" x14ac:dyDescent="0.2">
      <c r="A521" s="34" t="s">
        <v>11</v>
      </c>
      <c r="B521" s="34" t="s">
        <v>282</v>
      </c>
      <c r="C521" s="34" t="s">
        <v>347</v>
      </c>
      <c r="D521" s="34" t="s">
        <v>7260</v>
      </c>
      <c r="E521" s="34">
        <v>246</v>
      </c>
      <c r="F521" s="34" t="s">
        <v>332</v>
      </c>
    </row>
    <row r="522" spans="1:6" x14ac:dyDescent="0.2">
      <c r="A522" s="34" t="s">
        <v>11</v>
      </c>
      <c r="B522" s="34" t="s">
        <v>283</v>
      </c>
      <c r="C522" s="34" t="s">
        <v>347</v>
      </c>
      <c r="D522" s="34" t="s">
        <v>7261</v>
      </c>
      <c r="E522" s="34">
        <v>965</v>
      </c>
      <c r="F522" s="34" t="s">
        <v>331</v>
      </c>
    </row>
    <row r="523" spans="1:6" x14ac:dyDescent="0.2">
      <c r="A523" s="34" t="s">
        <v>11</v>
      </c>
      <c r="B523" s="34" t="s">
        <v>284</v>
      </c>
      <c r="C523" s="34" t="s">
        <v>347</v>
      </c>
      <c r="D523" s="34" t="s">
        <v>5794</v>
      </c>
      <c r="E523" s="34">
        <v>305</v>
      </c>
      <c r="F523" s="34" t="s">
        <v>324</v>
      </c>
    </row>
    <row r="524" spans="1:6" x14ac:dyDescent="0.2">
      <c r="A524" s="34" t="s">
        <v>11</v>
      </c>
      <c r="B524" s="34" t="s">
        <v>285</v>
      </c>
      <c r="C524" s="34" t="s">
        <v>347</v>
      </c>
      <c r="D524" s="34" t="s">
        <v>651</v>
      </c>
      <c r="E524" s="34">
        <v>15</v>
      </c>
      <c r="F524" s="34" t="s">
        <v>341</v>
      </c>
    </row>
    <row r="525" spans="1:6" x14ac:dyDescent="0.2">
      <c r="A525" s="34" t="s">
        <v>11</v>
      </c>
      <c r="B525" s="34" t="s">
        <v>287</v>
      </c>
      <c r="C525" s="34" t="s">
        <v>347</v>
      </c>
      <c r="D525" s="34" t="s">
        <v>788</v>
      </c>
      <c r="E525" s="34">
        <v>545</v>
      </c>
      <c r="F525" s="34" t="s">
        <v>333</v>
      </c>
    </row>
    <row r="526" spans="1:6" x14ac:dyDescent="0.2">
      <c r="A526" s="34" t="s">
        <v>11</v>
      </c>
      <c r="B526" s="34" t="s">
        <v>288</v>
      </c>
      <c r="C526" s="34" t="s">
        <v>347</v>
      </c>
      <c r="D526" s="34" t="s">
        <v>7262</v>
      </c>
      <c r="E526" s="34">
        <v>1153</v>
      </c>
      <c r="F526" s="34" t="s">
        <v>343</v>
      </c>
    </row>
    <row r="527" spans="1:6" x14ac:dyDescent="0.2">
      <c r="A527" s="34" t="s">
        <v>11</v>
      </c>
      <c r="B527" s="34" t="s">
        <v>289</v>
      </c>
      <c r="C527" s="34" t="s">
        <v>347</v>
      </c>
      <c r="D527" s="34" t="s">
        <v>7263</v>
      </c>
      <c r="E527" s="34">
        <v>2085</v>
      </c>
      <c r="F527" s="34" t="s">
        <v>324</v>
      </c>
    </row>
    <row r="528" spans="1:6" x14ac:dyDescent="0.2">
      <c r="A528" s="34" t="s">
        <v>11</v>
      </c>
      <c r="B528" s="34" t="s">
        <v>290</v>
      </c>
      <c r="C528" s="34" t="s">
        <v>347</v>
      </c>
      <c r="D528" s="34" t="s">
        <v>7264</v>
      </c>
      <c r="E528" s="34">
        <v>122</v>
      </c>
      <c r="F528" s="34" t="s">
        <v>326</v>
      </c>
    </row>
    <row r="529" spans="1:6" x14ac:dyDescent="0.2">
      <c r="A529" s="34" t="s">
        <v>11</v>
      </c>
      <c r="B529" s="34" t="s">
        <v>291</v>
      </c>
      <c r="C529" s="34" t="s">
        <v>347</v>
      </c>
      <c r="D529" s="34" t="s">
        <v>3924</v>
      </c>
      <c r="E529" s="34">
        <v>173</v>
      </c>
      <c r="F529" s="34" t="s">
        <v>342</v>
      </c>
    </row>
    <row r="530" spans="1:6" x14ac:dyDescent="0.2">
      <c r="A530" s="34" t="s">
        <v>11</v>
      </c>
      <c r="B530" s="34" t="s">
        <v>292</v>
      </c>
      <c r="C530" s="34" t="s">
        <v>347</v>
      </c>
      <c r="D530" s="34" t="s">
        <v>7265</v>
      </c>
      <c r="E530" s="34">
        <v>25</v>
      </c>
      <c r="F530" s="34" t="s">
        <v>344</v>
      </c>
    </row>
    <row r="531" spans="1:6" x14ac:dyDescent="0.2">
      <c r="A531" s="34" t="s">
        <v>11</v>
      </c>
      <c r="B531" s="34" t="s">
        <v>293</v>
      </c>
      <c r="C531" s="34" t="s">
        <v>347</v>
      </c>
      <c r="D531" s="34" t="s">
        <v>7245</v>
      </c>
      <c r="E531" s="34">
        <v>267</v>
      </c>
      <c r="F531" s="34" t="s">
        <v>333</v>
      </c>
    </row>
    <row r="532" spans="1:6" x14ac:dyDescent="0.2">
      <c r="A532" s="34" t="s">
        <v>11</v>
      </c>
      <c r="B532" s="34" t="s">
        <v>294</v>
      </c>
      <c r="C532" s="34" t="s">
        <v>347</v>
      </c>
      <c r="D532" s="34" t="s">
        <v>7266</v>
      </c>
      <c r="E532" s="34">
        <v>355</v>
      </c>
      <c r="F532" s="34" t="s">
        <v>328</v>
      </c>
    </row>
    <row r="533" spans="1:6" x14ac:dyDescent="0.2">
      <c r="A533" s="34" t="s">
        <v>11</v>
      </c>
      <c r="B533" s="34" t="s">
        <v>295</v>
      </c>
      <c r="C533" s="34" t="s">
        <v>347</v>
      </c>
      <c r="D533" s="34" t="s">
        <v>7267</v>
      </c>
      <c r="E533" s="34">
        <v>657</v>
      </c>
      <c r="F533" s="34" t="s">
        <v>346</v>
      </c>
    </row>
    <row r="534" spans="1:6" x14ac:dyDescent="0.2">
      <c r="A534" s="34" t="s">
        <v>11</v>
      </c>
      <c r="B534" s="34" t="s">
        <v>296</v>
      </c>
      <c r="C534" s="34" t="s">
        <v>347</v>
      </c>
      <c r="D534" s="34" t="s">
        <v>654</v>
      </c>
      <c r="E534" s="34">
        <v>64</v>
      </c>
      <c r="F534" s="34" t="s">
        <v>340</v>
      </c>
    </row>
    <row r="535" spans="1:6" x14ac:dyDescent="0.2">
      <c r="A535" s="34" t="s">
        <v>11</v>
      </c>
      <c r="B535" s="34" t="s">
        <v>297</v>
      </c>
      <c r="C535" s="34" t="s">
        <v>347</v>
      </c>
      <c r="D535" s="34" t="s">
        <v>7268</v>
      </c>
      <c r="E535" s="34">
        <v>2089</v>
      </c>
      <c r="F535" s="34" t="s">
        <v>327</v>
      </c>
    </row>
    <row r="536" spans="1:6" x14ac:dyDescent="0.2">
      <c r="A536" s="34" t="s">
        <v>11</v>
      </c>
      <c r="B536" s="34" t="s">
        <v>298</v>
      </c>
      <c r="C536" s="34" t="s">
        <v>347</v>
      </c>
      <c r="D536" s="34" t="s">
        <v>7269</v>
      </c>
      <c r="E536" s="34">
        <v>1939</v>
      </c>
      <c r="F536" s="34" t="s">
        <v>332</v>
      </c>
    </row>
    <row r="537" spans="1:6" x14ac:dyDescent="0.2">
      <c r="A537" s="34" t="s">
        <v>11</v>
      </c>
      <c r="B537" s="34" t="s">
        <v>299</v>
      </c>
      <c r="C537" s="34" t="s">
        <v>347</v>
      </c>
      <c r="D537" s="34" t="s">
        <v>6429</v>
      </c>
      <c r="E537" s="34">
        <v>456</v>
      </c>
      <c r="F537" s="34" t="s">
        <v>332</v>
      </c>
    </row>
    <row r="538" spans="1:6" x14ac:dyDescent="0.2">
      <c r="A538" s="34" t="s">
        <v>11</v>
      </c>
      <c r="B538" s="34" t="s">
        <v>300</v>
      </c>
      <c r="C538" s="34" t="s">
        <v>347</v>
      </c>
      <c r="D538" s="34" t="s">
        <v>668</v>
      </c>
      <c r="E538" s="34">
        <v>320</v>
      </c>
      <c r="F538" s="34" t="s">
        <v>326</v>
      </c>
    </row>
    <row r="539" spans="1:6" x14ac:dyDescent="0.2">
      <c r="A539" s="34" t="s">
        <v>11</v>
      </c>
      <c r="B539" s="34" t="s">
        <v>317</v>
      </c>
      <c r="C539" s="34" t="s">
        <v>347</v>
      </c>
      <c r="D539" s="34" t="s">
        <v>3991</v>
      </c>
      <c r="E539" s="34">
        <v>1229</v>
      </c>
      <c r="F539" s="34" t="s">
        <v>345</v>
      </c>
    </row>
    <row r="540" spans="1:6" x14ac:dyDescent="0.2">
      <c r="A540" s="34" t="s">
        <v>11</v>
      </c>
      <c r="B540" s="34" t="s">
        <v>301</v>
      </c>
      <c r="C540" s="34" t="s">
        <v>347</v>
      </c>
      <c r="D540" s="34" t="s">
        <v>7270</v>
      </c>
      <c r="E540" s="34">
        <v>535</v>
      </c>
      <c r="F540" s="34" t="s">
        <v>326</v>
      </c>
    </row>
    <row r="541" spans="1:6" x14ac:dyDescent="0.2">
      <c r="A541" s="34" t="s">
        <v>303</v>
      </c>
      <c r="B541" s="34"/>
      <c r="C541" s="34" t="s">
        <v>347</v>
      </c>
      <c r="D541" s="34" t="s">
        <v>7271</v>
      </c>
      <c r="E541" s="34">
        <v>521041</v>
      </c>
      <c r="F541" s="34"/>
    </row>
    <row r="542" spans="1:6" x14ac:dyDescent="0.2">
      <c r="A542" s="34" t="s">
        <v>12</v>
      </c>
      <c r="B542" s="34" t="s">
        <v>27</v>
      </c>
      <c r="C542" s="34" t="s">
        <v>7272</v>
      </c>
      <c r="D542" s="34" t="s">
        <v>7273</v>
      </c>
      <c r="E542" s="34">
        <v>21497230</v>
      </c>
      <c r="F542" s="34" t="s">
        <v>324</v>
      </c>
    </row>
    <row r="543" spans="1:6" x14ac:dyDescent="0.2">
      <c r="A543" s="34" t="s">
        <v>12</v>
      </c>
      <c r="B543" s="34" t="s">
        <v>28</v>
      </c>
      <c r="C543" s="34" t="s">
        <v>7274</v>
      </c>
      <c r="D543" s="34" t="s">
        <v>7275</v>
      </c>
      <c r="E543" s="34">
        <v>21391311</v>
      </c>
      <c r="F543" s="34" t="s">
        <v>325</v>
      </c>
    </row>
    <row r="544" spans="1:6" x14ac:dyDescent="0.2">
      <c r="A544" s="34" t="s">
        <v>12</v>
      </c>
      <c r="B544" s="34" t="s">
        <v>29</v>
      </c>
      <c r="C544" s="34" t="s">
        <v>347</v>
      </c>
      <c r="D544" s="34" t="s">
        <v>7276</v>
      </c>
      <c r="E544" s="34">
        <v>1656145</v>
      </c>
      <c r="F544" s="34" t="s">
        <v>326</v>
      </c>
    </row>
    <row r="545" spans="1:6" x14ac:dyDescent="0.2">
      <c r="A545" s="34" t="s">
        <v>12</v>
      </c>
      <c r="B545" s="34" t="s">
        <v>30</v>
      </c>
      <c r="C545" s="34" t="s">
        <v>347</v>
      </c>
      <c r="D545" s="34" t="s">
        <v>7277</v>
      </c>
      <c r="E545" s="34">
        <v>1391302</v>
      </c>
      <c r="F545" s="34" t="s">
        <v>327</v>
      </c>
    </row>
    <row r="546" spans="1:6" x14ac:dyDescent="0.2">
      <c r="A546" s="34" t="s">
        <v>12</v>
      </c>
      <c r="B546" s="34" t="s">
        <v>31</v>
      </c>
      <c r="C546" s="34" t="s">
        <v>7278</v>
      </c>
      <c r="D546" s="34" t="s">
        <v>7279</v>
      </c>
      <c r="E546" s="34">
        <v>8443490</v>
      </c>
      <c r="F546" s="34" t="s">
        <v>325</v>
      </c>
    </row>
    <row r="547" spans="1:6" x14ac:dyDescent="0.2">
      <c r="A547" s="34" t="s">
        <v>12</v>
      </c>
      <c r="B547" s="34" t="s">
        <v>32</v>
      </c>
      <c r="C547" s="34" t="s">
        <v>7280</v>
      </c>
      <c r="D547" s="34" t="s">
        <v>7281</v>
      </c>
      <c r="E547" s="34">
        <v>109058845</v>
      </c>
      <c r="F547" s="34" t="s">
        <v>328</v>
      </c>
    </row>
    <row r="548" spans="1:6" x14ac:dyDescent="0.2">
      <c r="A548" s="34" t="s">
        <v>12</v>
      </c>
      <c r="B548" s="34" t="s">
        <v>33</v>
      </c>
      <c r="C548" s="34" t="s">
        <v>7282</v>
      </c>
      <c r="D548" s="34" t="s">
        <v>7283</v>
      </c>
      <c r="E548" s="34">
        <v>6219619</v>
      </c>
      <c r="F548" s="34" t="s">
        <v>329</v>
      </c>
    </row>
    <row r="549" spans="1:6" x14ac:dyDescent="0.2">
      <c r="A549" s="34" t="s">
        <v>12</v>
      </c>
      <c r="B549" s="34" t="s">
        <v>34</v>
      </c>
      <c r="C549" s="34" t="s">
        <v>7284</v>
      </c>
      <c r="D549" s="34" t="s">
        <v>7285</v>
      </c>
      <c r="E549" s="34">
        <v>12895273</v>
      </c>
      <c r="F549" s="34" t="s">
        <v>324</v>
      </c>
    </row>
    <row r="550" spans="1:6" x14ac:dyDescent="0.2">
      <c r="A550" s="34" t="s">
        <v>12</v>
      </c>
      <c r="B550" s="34" t="s">
        <v>35</v>
      </c>
      <c r="C550" s="34" t="s">
        <v>7286</v>
      </c>
      <c r="D550" s="34" t="s">
        <v>7287</v>
      </c>
      <c r="E550" s="34">
        <v>30547343</v>
      </c>
      <c r="F550" s="34" t="s">
        <v>330</v>
      </c>
    </row>
    <row r="551" spans="1:6" x14ac:dyDescent="0.2">
      <c r="A551" s="34" t="s">
        <v>12</v>
      </c>
      <c r="B551" s="34" t="s">
        <v>36</v>
      </c>
      <c r="C551" s="34" t="s">
        <v>7288</v>
      </c>
      <c r="D551" s="34" t="s">
        <v>7289</v>
      </c>
      <c r="E551" s="34">
        <v>8640414</v>
      </c>
      <c r="F551" s="34" t="s">
        <v>331</v>
      </c>
    </row>
    <row r="552" spans="1:6" x14ac:dyDescent="0.2">
      <c r="A552" s="34" t="s">
        <v>12</v>
      </c>
      <c r="B552" s="34" t="s">
        <v>37</v>
      </c>
      <c r="C552" s="34" t="s">
        <v>347</v>
      </c>
      <c r="D552" s="34" t="s">
        <v>7290</v>
      </c>
      <c r="E552" s="34">
        <v>1001524</v>
      </c>
      <c r="F552" s="34" t="s">
        <v>328</v>
      </c>
    </row>
    <row r="553" spans="1:6" x14ac:dyDescent="0.2">
      <c r="A553" s="34" t="s">
        <v>12</v>
      </c>
      <c r="B553" s="34" t="s">
        <v>38</v>
      </c>
      <c r="C553" s="34" t="s">
        <v>7291</v>
      </c>
      <c r="D553" s="34" t="s">
        <v>7292</v>
      </c>
      <c r="E553" s="34">
        <v>35047342</v>
      </c>
      <c r="F553" s="34" t="s">
        <v>330</v>
      </c>
    </row>
    <row r="554" spans="1:6" x14ac:dyDescent="0.2">
      <c r="A554" s="34" t="s">
        <v>12</v>
      </c>
      <c r="B554" s="34" t="s">
        <v>39</v>
      </c>
      <c r="C554" s="34" t="s">
        <v>7293</v>
      </c>
      <c r="D554" s="34" t="s">
        <v>7294</v>
      </c>
      <c r="E554" s="34">
        <v>1484058</v>
      </c>
      <c r="F554" s="34" t="s">
        <v>332</v>
      </c>
    </row>
    <row r="555" spans="1:6" x14ac:dyDescent="0.2">
      <c r="A555" s="34" t="s">
        <v>12</v>
      </c>
      <c r="B555" s="34" t="s">
        <v>40</v>
      </c>
      <c r="C555" s="34" t="s">
        <v>7295</v>
      </c>
      <c r="D555" s="34" t="s">
        <v>7296</v>
      </c>
      <c r="E555" s="34">
        <v>5132483</v>
      </c>
      <c r="F555" s="34" t="s">
        <v>333</v>
      </c>
    </row>
    <row r="556" spans="1:6" x14ac:dyDescent="0.2">
      <c r="A556" s="34" t="s">
        <v>12</v>
      </c>
      <c r="B556" s="34" t="s">
        <v>41</v>
      </c>
      <c r="C556" s="34" t="s">
        <v>7297</v>
      </c>
      <c r="D556" s="34" t="s">
        <v>7298</v>
      </c>
      <c r="E556" s="34">
        <v>2503756</v>
      </c>
      <c r="F556" s="34" t="s">
        <v>328</v>
      </c>
    </row>
    <row r="557" spans="1:6" x14ac:dyDescent="0.2">
      <c r="A557" s="34" t="s">
        <v>12</v>
      </c>
      <c r="B557" s="34" t="s">
        <v>42</v>
      </c>
      <c r="C557" s="34" t="s">
        <v>7299</v>
      </c>
      <c r="D557" s="34" t="s">
        <v>7300</v>
      </c>
      <c r="E557" s="34">
        <v>3357926</v>
      </c>
      <c r="F557" s="34" t="s">
        <v>334</v>
      </c>
    </row>
    <row r="558" spans="1:6" x14ac:dyDescent="0.2">
      <c r="A558" s="34" t="s">
        <v>12</v>
      </c>
      <c r="B558" s="34" t="s">
        <v>43</v>
      </c>
      <c r="C558" s="34" t="s">
        <v>7301</v>
      </c>
      <c r="D558" s="34" t="s">
        <v>7302</v>
      </c>
      <c r="E558" s="34">
        <v>114576798</v>
      </c>
      <c r="F558" s="34" t="s">
        <v>331</v>
      </c>
    </row>
    <row r="559" spans="1:6" x14ac:dyDescent="0.2">
      <c r="A559" s="34" t="s">
        <v>12</v>
      </c>
      <c r="B559" s="34" t="s">
        <v>44</v>
      </c>
      <c r="C559" s="34" t="s">
        <v>7303</v>
      </c>
      <c r="D559" s="34" t="s">
        <v>7304</v>
      </c>
      <c r="E559" s="34">
        <v>5835043</v>
      </c>
      <c r="F559" s="34" t="s">
        <v>335</v>
      </c>
    </row>
    <row r="560" spans="1:6" x14ac:dyDescent="0.2">
      <c r="A560" s="34" t="s">
        <v>12</v>
      </c>
      <c r="B560" s="34" t="s">
        <v>45</v>
      </c>
      <c r="C560" s="34" t="s">
        <v>7305</v>
      </c>
      <c r="D560" s="34" t="s">
        <v>7306</v>
      </c>
      <c r="E560" s="34">
        <v>11998344</v>
      </c>
      <c r="F560" s="34" t="s">
        <v>336</v>
      </c>
    </row>
    <row r="561" spans="1:6" x14ac:dyDescent="0.2">
      <c r="A561" s="34" t="s">
        <v>12</v>
      </c>
      <c r="B561" s="34" t="s">
        <v>46</v>
      </c>
      <c r="C561" s="34" t="s">
        <v>347</v>
      </c>
      <c r="D561" s="34" t="s">
        <v>7307</v>
      </c>
      <c r="E561" s="34">
        <v>1935047</v>
      </c>
      <c r="F561" s="34" t="s">
        <v>334</v>
      </c>
    </row>
    <row r="562" spans="1:6" x14ac:dyDescent="0.2">
      <c r="A562" s="34" t="s">
        <v>12</v>
      </c>
      <c r="B562" s="34" t="s">
        <v>47</v>
      </c>
      <c r="C562" s="34" t="s">
        <v>7308</v>
      </c>
      <c r="D562" s="34" t="s">
        <v>7309</v>
      </c>
      <c r="E562" s="34">
        <v>3124253</v>
      </c>
      <c r="F562" s="34" t="s">
        <v>336</v>
      </c>
    </row>
    <row r="563" spans="1:6" x14ac:dyDescent="0.2">
      <c r="A563" s="34" t="s">
        <v>12</v>
      </c>
      <c r="B563" s="34" t="s">
        <v>48</v>
      </c>
      <c r="C563" s="34" t="s">
        <v>7310</v>
      </c>
      <c r="D563" s="34" t="s">
        <v>7311</v>
      </c>
      <c r="E563" s="34">
        <v>1631161</v>
      </c>
      <c r="F563" s="34" t="s">
        <v>337</v>
      </c>
    </row>
    <row r="564" spans="1:6" x14ac:dyDescent="0.2">
      <c r="A564" s="34" t="s">
        <v>12</v>
      </c>
      <c r="B564" s="34" t="s">
        <v>49</v>
      </c>
      <c r="C564" s="34" t="s">
        <v>7312</v>
      </c>
      <c r="D564" s="34" t="s">
        <v>7313</v>
      </c>
      <c r="E564" s="34">
        <v>2466038</v>
      </c>
      <c r="F564" s="34" t="s">
        <v>338</v>
      </c>
    </row>
    <row r="565" spans="1:6" x14ac:dyDescent="0.2">
      <c r="A565" s="34" t="s">
        <v>12</v>
      </c>
      <c r="B565" s="34" t="s">
        <v>50</v>
      </c>
      <c r="C565" s="34" t="s">
        <v>7314</v>
      </c>
      <c r="D565" s="34" t="s">
        <v>7315</v>
      </c>
      <c r="E565" s="34">
        <v>1161005</v>
      </c>
      <c r="F565" s="34" t="s">
        <v>334</v>
      </c>
    </row>
    <row r="566" spans="1:6" x14ac:dyDescent="0.2">
      <c r="A566" s="34" t="s">
        <v>12</v>
      </c>
      <c r="B566" s="34" t="s">
        <v>51</v>
      </c>
      <c r="C566" s="34" t="s">
        <v>7316</v>
      </c>
      <c r="D566" s="34" t="s">
        <v>7317</v>
      </c>
      <c r="E566" s="34">
        <v>116953449</v>
      </c>
      <c r="F566" s="34" t="s">
        <v>331</v>
      </c>
    </row>
    <row r="567" spans="1:6" x14ac:dyDescent="0.2">
      <c r="A567" s="34" t="s">
        <v>12</v>
      </c>
      <c r="B567" s="34" t="s">
        <v>52</v>
      </c>
      <c r="C567" s="34" t="s">
        <v>7318</v>
      </c>
      <c r="D567" s="34" t="s">
        <v>7319</v>
      </c>
      <c r="E567" s="34">
        <v>20314301</v>
      </c>
      <c r="F567" s="34" t="s">
        <v>339</v>
      </c>
    </row>
    <row r="568" spans="1:6" x14ac:dyDescent="0.2">
      <c r="A568" s="34" t="s">
        <v>12</v>
      </c>
      <c r="B568" s="34" t="s">
        <v>53</v>
      </c>
      <c r="C568" s="34" t="s">
        <v>7320</v>
      </c>
      <c r="D568" s="34" t="s">
        <v>7321</v>
      </c>
      <c r="E568" s="34">
        <v>6432445</v>
      </c>
      <c r="F568" s="34" t="s">
        <v>340</v>
      </c>
    </row>
    <row r="569" spans="1:6" x14ac:dyDescent="0.2">
      <c r="A569" s="34" t="s">
        <v>12</v>
      </c>
      <c r="B569" s="34" t="s">
        <v>54</v>
      </c>
      <c r="C569" s="34" t="s">
        <v>7322</v>
      </c>
      <c r="D569" s="34" t="s">
        <v>7323</v>
      </c>
      <c r="E569" s="34">
        <v>13854415</v>
      </c>
      <c r="F569" s="34" t="s">
        <v>325</v>
      </c>
    </row>
    <row r="570" spans="1:6" x14ac:dyDescent="0.2">
      <c r="A570" s="34" t="s">
        <v>12</v>
      </c>
      <c r="B570" s="34" t="s">
        <v>55</v>
      </c>
      <c r="C570" s="34" t="s">
        <v>7324</v>
      </c>
      <c r="D570" s="34" t="s">
        <v>7325</v>
      </c>
      <c r="E570" s="34">
        <v>3832571</v>
      </c>
      <c r="F570" s="34" t="s">
        <v>338</v>
      </c>
    </row>
    <row r="571" spans="1:6" x14ac:dyDescent="0.2">
      <c r="A571" s="34" t="s">
        <v>12</v>
      </c>
      <c r="B571" s="34" t="s">
        <v>56</v>
      </c>
      <c r="C571" s="34" t="s">
        <v>7326</v>
      </c>
      <c r="D571" s="34" t="s">
        <v>7327</v>
      </c>
      <c r="E571" s="34">
        <v>8580341</v>
      </c>
      <c r="F571" s="34" t="s">
        <v>341</v>
      </c>
    </row>
    <row r="572" spans="1:6" x14ac:dyDescent="0.2">
      <c r="A572" s="34" t="s">
        <v>12</v>
      </c>
      <c r="B572" s="34" t="s">
        <v>57</v>
      </c>
      <c r="C572" s="34" t="s">
        <v>7328</v>
      </c>
      <c r="D572" s="34" t="s">
        <v>7329</v>
      </c>
      <c r="E572" s="34">
        <v>5093988</v>
      </c>
      <c r="F572" s="34" t="s">
        <v>342</v>
      </c>
    </row>
    <row r="573" spans="1:6" x14ac:dyDescent="0.2">
      <c r="A573" s="34" t="s">
        <v>12</v>
      </c>
      <c r="B573" s="34" t="s">
        <v>58</v>
      </c>
      <c r="C573" s="34" t="s">
        <v>7330</v>
      </c>
      <c r="D573" s="34" t="s">
        <v>7331</v>
      </c>
      <c r="E573" s="34">
        <v>1997767</v>
      </c>
      <c r="F573" s="34" t="s">
        <v>333</v>
      </c>
    </row>
    <row r="574" spans="1:6" x14ac:dyDescent="0.2">
      <c r="A574" s="34" t="s">
        <v>12</v>
      </c>
      <c r="B574" s="34" t="s">
        <v>59</v>
      </c>
      <c r="C574" s="34" t="s">
        <v>7332</v>
      </c>
      <c r="D574" s="34" t="s">
        <v>7333</v>
      </c>
      <c r="E574" s="34">
        <v>6177755</v>
      </c>
      <c r="F574" s="34" t="s">
        <v>343</v>
      </c>
    </row>
    <row r="575" spans="1:6" x14ac:dyDescent="0.2">
      <c r="A575" s="34" t="s">
        <v>12</v>
      </c>
      <c r="B575" s="34" t="s">
        <v>60</v>
      </c>
      <c r="C575" s="34" t="s">
        <v>7334</v>
      </c>
      <c r="D575" s="34" t="s">
        <v>7335</v>
      </c>
      <c r="E575" s="34">
        <v>3469935</v>
      </c>
      <c r="F575" s="34" t="s">
        <v>327</v>
      </c>
    </row>
    <row r="576" spans="1:6" x14ac:dyDescent="0.2">
      <c r="A576" s="34" t="s">
        <v>12</v>
      </c>
      <c r="B576" s="34" t="s">
        <v>61</v>
      </c>
      <c r="C576" s="34" t="s">
        <v>347</v>
      </c>
      <c r="D576" s="34" t="s">
        <v>7336</v>
      </c>
      <c r="E576" s="34">
        <v>1102736</v>
      </c>
      <c r="F576" s="34" t="s">
        <v>337</v>
      </c>
    </row>
    <row r="577" spans="1:6" x14ac:dyDescent="0.2">
      <c r="A577" s="34" t="s">
        <v>12</v>
      </c>
      <c r="B577" s="34" t="s">
        <v>62</v>
      </c>
      <c r="C577" s="34" t="s">
        <v>7337</v>
      </c>
      <c r="D577" s="34" t="s">
        <v>7338</v>
      </c>
      <c r="E577" s="34">
        <v>4896562</v>
      </c>
      <c r="F577" s="34" t="s">
        <v>330</v>
      </c>
    </row>
    <row r="578" spans="1:6" x14ac:dyDescent="0.2">
      <c r="A578" s="34" t="s">
        <v>12</v>
      </c>
      <c r="B578" s="34" t="s">
        <v>63</v>
      </c>
      <c r="C578" s="34" t="s">
        <v>7339</v>
      </c>
      <c r="D578" s="34" t="s">
        <v>7340</v>
      </c>
      <c r="E578" s="34">
        <v>77861547</v>
      </c>
      <c r="F578" s="34" t="s">
        <v>325</v>
      </c>
    </row>
    <row r="579" spans="1:6" x14ac:dyDescent="0.2">
      <c r="A579" s="34" t="s">
        <v>12</v>
      </c>
      <c r="B579" s="34" t="s">
        <v>64</v>
      </c>
      <c r="C579" s="34" t="s">
        <v>7341</v>
      </c>
      <c r="D579" s="34" t="s">
        <v>7342</v>
      </c>
      <c r="E579" s="34">
        <v>2609047</v>
      </c>
      <c r="F579" s="34" t="s">
        <v>337</v>
      </c>
    </row>
    <row r="580" spans="1:6" x14ac:dyDescent="0.2">
      <c r="A580" s="34" t="s">
        <v>12</v>
      </c>
      <c r="B580" s="34" t="s">
        <v>65</v>
      </c>
      <c r="C580" s="34" t="s">
        <v>7343</v>
      </c>
      <c r="D580" s="34" t="s">
        <v>7344</v>
      </c>
      <c r="E580" s="34">
        <v>52086548</v>
      </c>
      <c r="F580" s="34" t="s">
        <v>336</v>
      </c>
    </row>
    <row r="581" spans="1:6" x14ac:dyDescent="0.2">
      <c r="A581" s="34" t="s">
        <v>12</v>
      </c>
      <c r="B581" s="34" t="s">
        <v>66</v>
      </c>
      <c r="C581" s="34" t="s">
        <v>7345</v>
      </c>
      <c r="D581" s="34" t="s">
        <v>7346</v>
      </c>
      <c r="E581" s="34">
        <v>3660140</v>
      </c>
      <c r="F581" s="34" t="s">
        <v>339</v>
      </c>
    </row>
    <row r="582" spans="1:6" x14ac:dyDescent="0.2">
      <c r="A582" s="34" t="s">
        <v>12</v>
      </c>
      <c r="B582" s="34" t="s">
        <v>67</v>
      </c>
      <c r="C582" s="34" t="s">
        <v>7347</v>
      </c>
      <c r="D582" s="34" t="s">
        <v>7348</v>
      </c>
      <c r="E582" s="34">
        <v>42091018</v>
      </c>
      <c r="F582" s="34" t="s">
        <v>340</v>
      </c>
    </row>
    <row r="583" spans="1:6" x14ac:dyDescent="0.2">
      <c r="A583" s="34" t="s">
        <v>12</v>
      </c>
      <c r="B583" s="34" t="s">
        <v>68</v>
      </c>
      <c r="C583" s="34" t="s">
        <v>347</v>
      </c>
      <c r="D583" s="34" t="s">
        <v>7349</v>
      </c>
      <c r="E583" s="34">
        <v>418731</v>
      </c>
      <c r="F583" s="34" t="s">
        <v>334</v>
      </c>
    </row>
    <row r="584" spans="1:6" x14ac:dyDescent="0.2">
      <c r="A584" s="34" t="s">
        <v>12</v>
      </c>
      <c r="B584" s="34" t="s">
        <v>69</v>
      </c>
      <c r="C584" s="34" t="s">
        <v>7350</v>
      </c>
      <c r="D584" s="34" t="s">
        <v>7351</v>
      </c>
      <c r="E584" s="34">
        <v>51467300</v>
      </c>
      <c r="F584" s="34" t="s">
        <v>331</v>
      </c>
    </row>
    <row r="585" spans="1:6" x14ac:dyDescent="0.2">
      <c r="A585" s="34" t="s">
        <v>12</v>
      </c>
      <c r="B585" s="34" t="s">
        <v>70</v>
      </c>
      <c r="C585" s="34" t="s">
        <v>7352</v>
      </c>
      <c r="D585" s="34" t="s">
        <v>7353</v>
      </c>
      <c r="E585" s="34">
        <v>8583333</v>
      </c>
      <c r="F585" s="34" t="s">
        <v>338</v>
      </c>
    </row>
    <row r="586" spans="1:6" x14ac:dyDescent="0.2">
      <c r="A586" s="34" t="s">
        <v>12</v>
      </c>
      <c r="B586" s="34" t="s">
        <v>71</v>
      </c>
      <c r="C586" s="34" t="s">
        <v>7354</v>
      </c>
      <c r="D586" s="34" t="s">
        <v>7355</v>
      </c>
      <c r="E586" s="34">
        <v>23422837</v>
      </c>
      <c r="F586" s="34" t="s">
        <v>334</v>
      </c>
    </row>
    <row r="587" spans="1:6" x14ac:dyDescent="0.2">
      <c r="A587" s="34" t="s">
        <v>12</v>
      </c>
      <c r="B587" s="34" t="s">
        <v>72</v>
      </c>
      <c r="C587" s="34" t="s">
        <v>7356</v>
      </c>
      <c r="D587" s="34" t="s">
        <v>7357</v>
      </c>
      <c r="E587" s="34">
        <v>3443108</v>
      </c>
      <c r="F587" s="34" t="s">
        <v>335</v>
      </c>
    </row>
    <row r="588" spans="1:6" x14ac:dyDescent="0.2">
      <c r="A588" s="34" t="s">
        <v>12</v>
      </c>
      <c r="B588" s="34" t="s">
        <v>73</v>
      </c>
      <c r="C588" s="34" t="s">
        <v>7358</v>
      </c>
      <c r="D588" s="34" t="s">
        <v>7359</v>
      </c>
      <c r="E588" s="34">
        <v>18864815</v>
      </c>
      <c r="F588" s="34" t="s">
        <v>336</v>
      </c>
    </row>
    <row r="589" spans="1:6" x14ac:dyDescent="0.2">
      <c r="A589" s="34" t="s">
        <v>12</v>
      </c>
      <c r="B589" s="34" t="s">
        <v>74</v>
      </c>
      <c r="C589" s="34" t="s">
        <v>7360</v>
      </c>
      <c r="D589" s="34" t="s">
        <v>7361</v>
      </c>
      <c r="E589" s="34">
        <v>6414664</v>
      </c>
      <c r="F589" s="34" t="s">
        <v>330</v>
      </c>
    </row>
    <row r="590" spans="1:6" x14ac:dyDescent="0.2">
      <c r="A590" s="34" t="s">
        <v>12</v>
      </c>
      <c r="B590" s="34" t="s">
        <v>75</v>
      </c>
      <c r="C590" s="34" t="s">
        <v>7362</v>
      </c>
      <c r="D590" s="34" t="s">
        <v>7363</v>
      </c>
      <c r="E590" s="34">
        <v>3372165</v>
      </c>
      <c r="F590" s="34" t="s">
        <v>327</v>
      </c>
    </row>
    <row r="591" spans="1:6" x14ac:dyDescent="0.2">
      <c r="A591" s="34" t="s">
        <v>12</v>
      </c>
      <c r="B591" s="34" t="s">
        <v>76</v>
      </c>
      <c r="C591" s="34" t="s">
        <v>7364</v>
      </c>
      <c r="D591" s="34" t="s">
        <v>7365</v>
      </c>
      <c r="E591" s="34">
        <v>1701641</v>
      </c>
      <c r="F591" s="34" t="s">
        <v>344</v>
      </c>
    </row>
    <row r="592" spans="1:6" x14ac:dyDescent="0.2">
      <c r="A592" s="34" t="s">
        <v>12</v>
      </c>
      <c r="B592" s="34" t="s">
        <v>77</v>
      </c>
      <c r="C592" s="34" t="s">
        <v>7366</v>
      </c>
      <c r="D592" s="34" t="s">
        <v>7367</v>
      </c>
      <c r="E592" s="34">
        <v>134510480</v>
      </c>
      <c r="F592" s="34" t="s">
        <v>340</v>
      </c>
    </row>
    <row r="593" spans="1:6" x14ac:dyDescent="0.2">
      <c r="A593" s="34" t="s">
        <v>12</v>
      </c>
      <c r="B593" s="34" t="s">
        <v>78</v>
      </c>
      <c r="C593" s="34" t="s">
        <v>7368</v>
      </c>
      <c r="D593" s="34" t="s">
        <v>7369</v>
      </c>
      <c r="E593" s="34">
        <v>23067132</v>
      </c>
      <c r="F593" s="34" t="s">
        <v>332</v>
      </c>
    </row>
    <row r="594" spans="1:6" x14ac:dyDescent="0.2">
      <c r="A594" s="34" t="s">
        <v>12</v>
      </c>
      <c r="B594" s="34" t="s">
        <v>79</v>
      </c>
      <c r="C594" s="34" t="s">
        <v>7370</v>
      </c>
      <c r="D594" s="34" t="s">
        <v>7371</v>
      </c>
      <c r="E594" s="34">
        <v>3739957</v>
      </c>
      <c r="F594" s="34" t="s">
        <v>345</v>
      </c>
    </row>
    <row r="595" spans="1:6" x14ac:dyDescent="0.2">
      <c r="A595" s="34" t="s">
        <v>12</v>
      </c>
      <c r="B595" s="34" t="s">
        <v>80</v>
      </c>
      <c r="C595" s="34" t="s">
        <v>7372</v>
      </c>
      <c r="D595" s="34" t="s">
        <v>7373</v>
      </c>
      <c r="E595" s="34">
        <v>9434834</v>
      </c>
      <c r="F595" s="34" t="s">
        <v>330</v>
      </c>
    </row>
    <row r="596" spans="1:6" x14ac:dyDescent="0.2">
      <c r="A596" s="34" t="s">
        <v>12</v>
      </c>
      <c r="B596" s="34" t="s">
        <v>81</v>
      </c>
      <c r="C596" s="34" t="s">
        <v>7374</v>
      </c>
      <c r="D596" s="34" t="s">
        <v>7375</v>
      </c>
      <c r="E596" s="34">
        <v>31156136</v>
      </c>
      <c r="F596" s="34" t="s">
        <v>330</v>
      </c>
    </row>
    <row r="597" spans="1:6" x14ac:dyDescent="0.2">
      <c r="A597" s="34" t="s">
        <v>12</v>
      </c>
      <c r="B597" s="34" t="s">
        <v>82</v>
      </c>
      <c r="C597" s="34" t="s">
        <v>7376</v>
      </c>
      <c r="D597" s="34" t="s">
        <v>7377</v>
      </c>
      <c r="E597" s="34">
        <v>10735836</v>
      </c>
      <c r="F597" s="34" t="s">
        <v>341</v>
      </c>
    </row>
    <row r="598" spans="1:6" x14ac:dyDescent="0.2">
      <c r="A598" s="34" t="s">
        <v>12</v>
      </c>
      <c r="B598" s="34" t="s">
        <v>83</v>
      </c>
      <c r="C598" s="34" t="s">
        <v>7378</v>
      </c>
      <c r="D598" s="34" t="s">
        <v>7379</v>
      </c>
      <c r="E598" s="34">
        <v>4148868</v>
      </c>
      <c r="F598" s="34" t="s">
        <v>337</v>
      </c>
    </row>
    <row r="599" spans="1:6" x14ac:dyDescent="0.2">
      <c r="A599" s="34" t="s">
        <v>12</v>
      </c>
      <c r="B599" s="34" t="s">
        <v>84</v>
      </c>
      <c r="C599" s="34" t="s">
        <v>7380</v>
      </c>
      <c r="D599" s="34" t="s">
        <v>7381</v>
      </c>
      <c r="E599" s="34">
        <v>18446364</v>
      </c>
      <c r="F599" s="34" t="s">
        <v>342</v>
      </c>
    </row>
    <row r="600" spans="1:6" x14ac:dyDescent="0.2">
      <c r="A600" s="34" t="s">
        <v>12</v>
      </c>
      <c r="B600" s="34" t="s">
        <v>85</v>
      </c>
      <c r="C600" s="34" t="s">
        <v>7382</v>
      </c>
      <c r="D600" s="34" t="s">
        <v>7383</v>
      </c>
      <c r="E600" s="34">
        <v>2327696</v>
      </c>
      <c r="F600" s="34" t="s">
        <v>333</v>
      </c>
    </row>
    <row r="601" spans="1:6" x14ac:dyDescent="0.2">
      <c r="A601" s="34" t="s">
        <v>12</v>
      </c>
      <c r="B601" s="34" t="s">
        <v>86</v>
      </c>
      <c r="C601" s="34" t="s">
        <v>7384</v>
      </c>
      <c r="D601" s="34" t="s">
        <v>7385</v>
      </c>
      <c r="E601" s="34">
        <v>3479546</v>
      </c>
      <c r="F601" s="34" t="s">
        <v>326</v>
      </c>
    </row>
    <row r="602" spans="1:6" x14ac:dyDescent="0.2">
      <c r="A602" s="34" t="s">
        <v>12</v>
      </c>
      <c r="B602" s="34" t="s">
        <v>87</v>
      </c>
      <c r="C602" s="34" t="s">
        <v>7386</v>
      </c>
      <c r="D602" s="34" t="s">
        <v>7387</v>
      </c>
      <c r="E602" s="34">
        <v>11774656</v>
      </c>
      <c r="F602" s="34" t="s">
        <v>336</v>
      </c>
    </row>
    <row r="603" spans="1:6" x14ac:dyDescent="0.2">
      <c r="A603" s="34" t="s">
        <v>12</v>
      </c>
      <c r="B603" s="34" t="s">
        <v>88</v>
      </c>
      <c r="C603" s="34" t="s">
        <v>7388</v>
      </c>
      <c r="D603" s="34" t="s">
        <v>7389</v>
      </c>
      <c r="E603" s="34">
        <v>167521875</v>
      </c>
      <c r="F603" s="34" t="s">
        <v>331</v>
      </c>
    </row>
    <row r="604" spans="1:6" x14ac:dyDescent="0.2">
      <c r="A604" s="34" t="s">
        <v>12</v>
      </c>
      <c r="B604" s="34" t="s">
        <v>89</v>
      </c>
      <c r="C604" s="34" t="s">
        <v>7390</v>
      </c>
      <c r="D604" s="34" t="s">
        <v>7391</v>
      </c>
      <c r="E604" s="34">
        <v>1507994</v>
      </c>
      <c r="F604" s="34"/>
    </row>
    <row r="605" spans="1:6" x14ac:dyDescent="0.2">
      <c r="A605" s="34" t="s">
        <v>12</v>
      </c>
      <c r="B605" s="34" t="s">
        <v>90</v>
      </c>
      <c r="C605" s="34" t="s">
        <v>7392</v>
      </c>
      <c r="D605" s="34" t="s">
        <v>7393</v>
      </c>
      <c r="E605" s="34">
        <v>35529163</v>
      </c>
      <c r="F605" s="34" t="s">
        <v>346</v>
      </c>
    </row>
    <row r="606" spans="1:6" x14ac:dyDescent="0.2">
      <c r="A606" s="34" t="s">
        <v>12</v>
      </c>
      <c r="B606" s="34" t="s">
        <v>91</v>
      </c>
      <c r="C606" s="34" t="s">
        <v>7394</v>
      </c>
      <c r="D606" s="34" t="s">
        <v>7395</v>
      </c>
      <c r="E606" s="34">
        <v>3426189</v>
      </c>
      <c r="F606" s="34" t="s">
        <v>339</v>
      </c>
    </row>
    <row r="607" spans="1:6" x14ac:dyDescent="0.2">
      <c r="A607" s="34" t="s">
        <v>12</v>
      </c>
      <c r="B607" s="34" t="s">
        <v>92</v>
      </c>
      <c r="C607" s="34" t="s">
        <v>7396</v>
      </c>
      <c r="D607" s="34" t="s">
        <v>7397</v>
      </c>
      <c r="E607" s="34">
        <v>2396351</v>
      </c>
      <c r="F607" s="34" t="s">
        <v>337</v>
      </c>
    </row>
    <row r="608" spans="1:6" x14ac:dyDescent="0.2">
      <c r="A608" s="34" t="s">
        <v>12</v>
      </c>
      <c r="B608" s="34" t="s">
        <v>93</v>
      </c>
      <c r="C608" s="34" t="s">
        <v>7398</v>
      </c>
      <c r="D608" s="34" t="s">
        <v>7399</v>
      </c>
      <c r="E608" s="34">
        <v>4535777</v>
      </c>
      <c r="F608" s="34" t="s">
        <v>326</v>
      </c>
    </row>
    <row r="609" spans="1:6" x14ac:dyDescent="0.2">
      <c r="A609" s="34" t="s">
        <v>12</v>
      </c>
      <c r="B609" s="34" t="s">
        <v>94</v>
      </c>
      <c r="C609" s="34" t="s">
        <v>7400</v>
      </c>
      <c r="D609" s="34" t="s">
        <v>7401</v>
      </c>
      <c r="E609" s="34">
        <v>4909706</v>
      </c>
      <c r="F609" s="34" t="s">
        <v>328</v>
      </c>
    </row>
    <row r="610" spans="1:6" x14ac:dyDescent="0.2">
      <c r="A610" s="34" t="s">
        <v>12</v>
      </c>
      <c r="B610" s="34" t="s">
        <v>95</v>
      </c>
      <c r="C610" s="34" t="s">
        <v>7402</v>
      </c>
      <c r="D610" s="34" t="s">
        <v>7403</v>
      </c>
      <c r="E610" s="34">
        <v>3263061</v>
      </c>
      <c r="F610" s="34" t="s">
        <v>334</v>
      </c>
    </row>
    <row r="611" spans="1:6" x14ac:dyDescent="0.2">
      <c r="A611" s="34" t="s">
        <v>12</v>
      </c>
      <c r="B611" s="34" t="s">
        <v>96</v>
      </c>
      <c r="C611" s="34" t="s">
        <v>7404</v>
      </c>
      <c r="D611" s="34" t="s">
        <v>7405</v>
      </c>
      <c r="E611" s="34">
        <v>3888906</v>
      </c>
      <c r="F611" s="34" t="s">
        <v>335</v>
      </c>
    </row>
    <row r="612" spans="1:6" x14ac:dyDescent="0.2">
      <c r="A612" s="34" t="s">
        <v>12</v>
      </c>
      <c r="B612" s="34" t="s">
        <v>97</v>
      </c>
      <c r="C612" s="34" t="s">
        <v>347</v>
      </c>
      <c r="D612" s="34" t="s">
        <v>7406</v>
      </c>
      <c r="E612" s="34">
        <v>3376300</v>
      </c>
      <c r="F612" s="34" t="s">
        <v>339</v>
      </c>
    </row>
    <row r="613" spans="1:6" x14ac:dyDescent="0.2">
      <c r="A613" s="34" t="s">
        <v>12</v>
      </c>
      <c r="B613" s="34" t="s">
        <v>98</v>
      </c>
      <c r="C613" s="34" t="s">
        <v>7407</v>
      </c>
      <c r="D613" s="34" t="s">
        <v>7408</v>
      </c>
      <c r="E613" s="34">
        <v>4220338</v>
      </c>
      <c r="F613" s="34" t="s">
        <v>336</v>
      </c>
    </row>
    <row r="614" spans="1:6" x14ac:dyDescent="0.2">
      <c r="A614" s="34" t="s">
        <v>12</v>
      </c>
      <c r="B614" s="34" t="s">
        <v>99</v>
      </c>
      <c r="C614" s="34" t="s">
        <v>7409</v>
      </c>
      <c r="D614" s="34" t="s">
        <v>7410</v>
      </c>
      <c r="E614" s="34">
        <v>23144040</v>
      </c>
      <c r="F614" s="34" t="s">
        <v>344</v>
      </c>
    </row>
    <row r="615" spans="1:6" x14ac:dyDescent="0.2">
      <c r="A615" s="34" t="s">
        <v>12</v>
      </c>
      <c r="B615" s="34" t="s">
        <v>100</v>
      </c>
      <c r="C615" s="34" t="s">
        <v>347</v>
      </c>
      <c r="D615" s="34" t="s">
        <v>7411</v>
      </c>
      <c r="E615" s="34">
        <v>3546400</v>
      </c>
      <c r="F615" s="34" t="s">
        <v>339</v>
      </c>
    </row>
    <row r="616" spans="1:6" x14ac:dyDescent="0.2">
      <c r="A616" s="34" t="s">
        <v>12</v>
      </c>
      <c r="B616" s="34" t="s">
        <v>101</v>
      </c>
      <c r="C616" s="34" t="s">
        <v>7412</v>
      </c>
      <c r="D616" s="34" t="s">
        <v>7413</v>
      </c>
      <c r="E616" s="34">
        <v>117143203</v>
      </c>
      <c r="F616" s="34" t="s">
        <v>342</v>
      </c>
    </row>
    <row r="617" spans="1:6" x14ac:dyDescent="0.2">
      <c r="A617" s="34" t="s">
        <v>12</v>
      </c>
      <c r="B617" s="34" t="s">
        <v>102</v>
      </c>
      <c r="C617" s="34" t="s">
        <v>7414</v>
      </c>
      <c r="D617" s="34" t="s">
        <v>7415</v>
      </c>
      <c r="E617" s="34">
        <v>6320953</v>
      </c>
      <c r="F617" s="34" t="s">
        <v>342</v>
      </c>
    </row>
    <row r="618" spans="1:6" x14ac:dyDescent="0.2">
      <c r="A618" s="34" t="s">
        <v>12</v>
      </c>
      <c r="B618" s="34" t="s">
        <v>103</v>
      </c>
      <c r="C618" s="34" t="s">
        <v>7416</v>
      </c>
      <c r="D618" s="34" t="s">
        <v>7417</v>
      </c>
      <c r="E618" s="34">
        <v>1320888</v>
      </c>
      <c r="F618" s="34" t="s">
        <v>324</v>
      </c>
    </row>
    <row r="619" spans="1:6" x14ac:dyDescent="0.2">
      <c r="A619" s="34" t="s">
        <v>12</v>
      </c>
      <c r="B619" s="34" t="s">
        <v>104</v>
      </c>
      <c r="C619" s="34" t="s">
        <v>7418</v>
      </c>
      <c r="D619" s="34" t="s">
        <v>7419</v>
      </c>
      <c r="E619" s="34">
        <v>9571934</v>
      </c>
      <c r="F619" s="34" t="s">
        <v>336</v>
      </c>
    </row>
    <row r="620" spans="1:6" x14ac:dyDescent="0.2">
      <c r="A620" s="34" t="s">
        <v>12</v>
      </c>
      <c r="B620" s="34" t="s">
        <v>105</v>
      </c>
      <c r="C620" s="34" t="s">
        <v>7420</v>
      </c>
      <c r="D620" s="34" t="s">
        <v>7421</v>
      </c>
      <c r="E620" s="34">
        <v>28361641</v>
      </c>
      <c r="F620" s="34" t="s">
        <v>335</v>
      </c>
    </row>
    <row r="621" spans="1:6" x14ac:dyDescent="0.2">
      <c r="A621" s="34" t="s">
        <v>12</v>
      </c>
      <c r="B621" s="34" t="s">
        <v>106</v>
      </c>
      <c r="C621" s="34" t="s">
        <v>7422</v>
      </c>
      <c r="D621" s="34" t="s">
        <v>7423</v>
      </c>
      <c r="E621" s="34">
        <v>1960845</v>
      </c>
      <c r="F621" s="34" t="s">
        <v>337</v>
      </c>
    </row>
    <row r="622" spans="1:6" x14ac:dyDescent="0.2">
      <c r="A622" s="34" t="s">
        <v>12</v>
      </c>
      <c r="B622" s="34" t="s">
        <v>107</v>
      </c>
      <c r="C622" s="34" t="s">
        <v>7424</v>
      </c>
      <c r="D622" s="34" t="s">
        <v>7425</v>
      </c>
      <c r="E622" s="34">
        <v>1381267</v>
      </c>
      <c r="F622" s="34" t="s">
        <v>334</v>
      </c>
    </row>
    <row r="623" spans="1:6" x14ac:dyDescent="0.2">
      <c r="A623" s="34" t="s">
        <v>12</v>
      </c>
      <c r="B623" s="34" t="s">
        <v>108</v>
      </c>
      <c r="C623" s="34" t="s">
        <v>7426</v>
      </c>
      <c r="D623" s="34" t="s">
        <v>7427</v>
      </c>
      <c r="E623" s="34">
        <v>17881302</v>
      </c>
      <c r="F623" s="34" t="s">
        <v>337</v>
      </c>
    </row>
    <row r="624" spans="1:6" x14ac:dyDescent="0.2">
      <c r="A624" s="34" t="s">
        <v>12</v>
      </c>
      <c r="B624" s="34" t="s">
        <v>109</v>
      </c>
      <c r="C624" s="34" t="s">
        <v>7428</v>
      </c>
      <c r="D624" s="34" t="s">
        <v>7429</v>
      </c>
      <c r="E624" s="34">
        <v>13828403</v>
      </c>
      <c r="F624" s="34" t="s">
        <v>324</v>
      </c>
    </row>
    <row r="625" spans="1:6" x14ac:dyDescent="0.2">
      <c r="A625" s="34" t="s">
        <v>12</v>
      </c>
      <c r="B625" s="34" t="s">
        <v>110</v>
      </c>
      <c r="C625" s="34" t="s">
        <v>7430</v>
      </c>
      <c r="D625" s="34" t="s">
        <v>7431</v>
      </c>
      <c r="E625" s="34">
        <v>28333370</v>
      </c>
      <c r="F625" s="34" t="s">
        <v>343</v>
      </c>
    </row>
    <row r="626" spans="1:6" x14ac:dyDescent="0.2">
      <c r="A626" s="34" t="s">
        <v>12</v>
      </c>
      <c r="B626" s="34" t="s">
        <v>111</v>
      </c>
      <c r="C626" s="34" t="s">
        <v>7432</v>
      </c>
      <c r="D626" s="34" t="s">
        <v>7433</v>
      </c>
      <c r="E626" s="34">
        <v>15578052</v>
      </c>
      <c r="F626" s="34" t="s">
        <v>340</v>
      </c>
    </row>
    <row r="627" spans="1:6" x14ac:dyDescent="0.2">
      <c r="A627" s="34" t="s">
        <v>12</v>
      </c>
      <c r="B627" s="34" t="s">
        <v>112</v>
      </c>
      <c r="C627" s="34" t="s">
        <v>7434</v>
      </c>
      <c r="D627" s="34" t="s">
        <v>7435</v>
      </c>
      <c r="E627" s="34">
        <v>10124539</v>
      </c>
      <c r="F627" s="34" t="s">
        <v>325</v>
      </c>
    </row>
    <row r="628" spans="1:6" x14ac:dyDescent="0.2">
      <c r="A628" s="34" t="s">
        <v>12</v>
      </c>
      <c r="B628" s="34" t="s">
        <v>113</v>
      </c>
      <c r="C628" s="34" t="s">
        <v>7436</v>
      </c>
      <c r="D628" s="34" t="s">
        <v>7437</v>
      </c>
      <c r="E628" s="34">
        <v>8451835</v>
      </c>
      <c r="F628" s="34" t="s">
        <v>327</v>
      </c>
    </row>
    <row r="629" spans="1:6" x14ac:dyDescent="0.2">
      <c r="A629" s="34" t="s">
        <v>12</v>
      </c>
      <c r="B629" s="34" t="s">
        <v>114</v>
      </c>
      <c r="C629" s="34" t="s">
        <v>7438</v>
      </c>
      <c r="D629" s="34" t="s">
        <v>7439</v>
      </c>
      <c r="E629" s="34">
        <v>39882310</v>
      </c>
      <c r="F629" s="34" t="s">
        <v>327</v>
      </c>
    </row>
    <row r="630" spans="1:6" x14ac:dyDescent="0.2">
      <c r="A630" s="34" t="s">
        <v>12</v>
      </c>
      <c r="B630" s="34" t="s">
        <v>115</v>
      </c>
      <c r="C630" s="34" t="s">
        <v>7440</v>
      </c>
      <c r="D630" s="34" t="s">
        <v>7441</v>
      </c>
      <c r="E630" s="34">
        <v>15774539</v>
      </c>
      <c r="F630" s="34" t="s">
        <v>345</v>
      </c>
    </row>
    <row r="631" spans="1:6" x14ac:dyDescent="0.2">
      <c r="A631" s="34" t="s">
        <v>12</v>
      </c>
      <c r="B631" s="34" t="s">
        <v>116</v>
      </c>
      <c r="C631" s="34" t="s">
        <v>7442</v>
      </c>
      <c r="D631" s="34" t="s">
        <v>7443</v>
      </c>
      <c r="E631" s="34">
        <v>73099790</v>
      </c>
      <c r="F631" s="34" t="s">
        <v>328</v>
      </c>
    </row>
    <row r="632" spans="1:6" x14ac:dyDescent="0.2">
      <c r="A632" s="34" t="s">
        <v>12</v>
      </c>
      <c r="B632" s="34" t="s">
        <v>117</v>
      </c>
      <c r="C632" s="34" t="s">
        <v>7444</v>
      </c>
      <c r="D632" s="34" t="s">
        <v>7445</v>
      </c>
      <c r="E632" s="34">
        <v>56209943</v>
      </c>
      <c r="F632" s="34" t="s">
        <v>343</v>
      </c>
    </row>
    <row r="633" spans="1:6" x14ac:dyDescent="0.2">
      <c r="A633" s="34" t="s">
        <v>12</v>
      </c>
      <c r="B633" s="34" t="s">
        <v>118</v>
      </c>
      <c r="C633" s="34" t="s">
        <v>7446</v>
      </c>
      <c r="D633" s="34" t="s">
        <v>7447</v>
      </c>
      <c r="E633" s="34">
        <v>20817830</v>
      </c>
      <c r="F633" s="34" t="s">
        <v>339</v>
      </c>
    </row>
    <row r="634" spans="1:6" x14ac:dyDescent="0.2">
      <c r="A634" s="34" t="s">
        <v>12</v>
      </c>
      <c r="B634" s="34" t="s">
        <v>119</v>
      </c>
      <c r="C634" s="34" t="s">
        <v>7448</v>
      </c>
      <c r="D634" s="34" t="s">
        <v>7449</v>
      </c>
      <c r="E634" s="34">
        <v>3225773</v>
      </c>
      <c r="F634" s="34" t="s">
        <v>334</v>
      </c>
    </row>
    <row r="635" spans="1:6" x14ac:dyDescent="0.2">
      <c r="A635" s="34" t="s">
        <v>12</v>
      </c>
      <c r="B635" s="34" t="s">
        <v>120</v>
      </c>
      <c r="C635" s="34" t="s">
        <v>7450</v>
      </c>
      <c r="D635" s="34" t="s">
        <v>7451</v>
      </c>
      <c r="E635" s="34">
        <v>6730794</v>
      </c>
      <c r="F635" s="34" t="s">
        <v>324</v>
      </c>
    </row>
    <row r="636" spans="1:6" x14ac:dyDescent="0.2">
      <c r="A636" s="34" t="s">
        <v>12</v>
      </c>
      <c r="B636" s="34" t="s">
        <v>121</v>
      </c>
      <c r="C636" s="34" t="s">
        <v>7452</v>
      </c>
      <c r="D636" s="34" t="s">
        <v>7453</v>
      </c>
      <c r="E636" s="34">
        <v>38112138</v>
      </c>
      <c r="F636" s="34" t="s">
        <v>342</v>
      </c>
    </row>
    <row r="637" spans="1:6" x14ac:dyDescent="0.2">
      <c r="A637" s="34" t="s">
        <v>12</v>
      </c>
      <c r="B637" s="34" t="s">
        <v>122</v>
      </c>
      <c r="C637" s="34" t="s">
        <v>7454</v>
      </c>
      <c r="D637" s="34" t="s">
        <v>7455</v>
      </c>
      <c r="E637" s="34">
        <v>2901331</v>
      </c>
      <c r="F637" s="34" t="s">
        <v>335</v>
      </c>
    </row>
    <row r="638" spans="1:6" x14ac:dyDescent="0.2">
      <c r="A638" s="34" t="s">
        <v>12</v>
      </c>
      <c r="B638" s="34" t="s">
        <v>123</v>
      </c>
      <c r="C638" s="34" t="s">
        <v>347</v>
      </c>
      <c r="D638" s="34" t="s">
        <v>7456</v>
      </c>
      <c r="E638" s="34">
        <v>1778459</v>
      </c>
      <c r="F638" s="34" t="s">
        <v>338</v>
      </c>
    </row>
    <row r="639" spans="1:6" x14ac:dyDescent="0.2">
      <c r="A639" s="34" t="s">
        <v>12</v>
      </c>
      <c r="B639" s="34" t="s">
        <v>124</v>
      </c>
      <c r="C639" s="34" t="s">
        <v>7457</v>
      </c>
      <c r="D639" s="34" t="s">
        <v>7458</v>
      </c>
      <c r="E639" s="34">
        <v>1642361</v>
      </c>
      <c r="F639" s="34"/>
    </row>
    <row r="640" spans="1:6" x14ac:dyDescent="0.2">
      <c r="A640" s="34" t="s">
        <v>12</v>
      </c>
      <c r="B640" s="34" t="s">
        <v>125</v>
      </c>
      <c r="C640" s="34" t="s">
        <v>347</v>
      </c>
      <c r="D640" s="34" t="s">
        <v>7459</v>
      </c>
      <c r="E640" s="34">
        <v>1073512</v>
      </c>
      <c r="F640" s="34" t="s">
        <v>333</v>
      </c>
    </row>
    <row r="641" spans="1:6" x14ac:dyDescent="0.2">
      <c r="A641" s="34" t="s">
        <v>12</v>
      </c>
      <c r="B641" s="34" t="s">
        <v>126</v>
      </c>
      <c r="C641" s="34" t="s">
        <v>7460</v>
      </c>
      <c r="D641" s="34" t="s">
        <v>7461</v>
      </c>
      <c r="E641" s="34">
        <v>1475422</v>
      </c>
      <c r="F641" s="34" t="s">
        <v>337</v>
      </c>
    </row>
    <row r="642" spans="1:6" x14ac:dyDescent="0.2">
      <c r="A642" s="34" t="s">
        <v>12</v>
      </c>
      <c r="B642" s="34" t="s">
        <v>127</v>
      </c>
      <c r="C642" s="34" t="s">
        <v>7462</v>
      </c>
      <c r="D642" s="34" t="s">
        <v>7463</v>
      </c>
      <c r="E642" s="34">
        <v>16737693</v>
      </c>
      <c r="F642" s="34" t="s">
        <v>335</v>
      </c>
    </row>
    <row r="643" spans="1:6" x14ac:dyDescent="0.2">
      <c r="A643" s="34" t="s">
        <v>12</v>
      </c>
      <c r="B643" s="34" t="s">
        <v>128</v>
      </c>
      <c r="C643" s="34" t="s">
        <v>347</v>
      </c>
      <c r="D643" s="34" t="s">
        <v>7464</v>
      </c>
      <c r="E643" s="34">
        <v>1192177</v>
      </c>
      <c r="F643" s="34" t="s">
        <v>337</v>
      </c>
    </row>
    <row r="644" spans="1:6" x14ac:dyDescent="0.2">
      <c r="A644" s="34" t="s">
        <v>12</v>
      </c>
      <c r="B644" s="34" t="s">
        <v>129</v>
      </c>
      <c r="C644" s="34" t="s">
        <v>7465</v>
      </c>
      <c r="D644" s="34" t="s">
        <v>7466</v>
      </c>
      <c r="E644" s="34">
        <v>1438354</v>
      </c>
      <c r="F644" s="34" t="s">
        <v>342</v>
      </c>
    </row>
    <row r="645" spans="1:6" x14ac:dyDescent="0.2">
      <c r="A645" s="34" t="s">
        <v>12</v>
      </c>
      <c r="B645" s="34" t="s">
        <v>130</v>
      </c>
      <c r="C645" s="34" t="s">
        <v>7467</v>
      </c>
      <c r="D645" s="34" t="s">
        <v>7468</v>
      </c>
      <c r="E645" s="34">
        <v>2077398</v>
      </c>
      <c r="F645" s="34" t="s">
        <v>336</v>
      </c>
    </row>
    <row r="646" spans="1:6" x14ac:dyDescent="0.2">
      <c r="A646" s="34" t="s">
        <v>12</v>
      </c>
      <c r="B646" s="34" t="s">
        <v>131</v>
      </c>
      <c r="C646" s="34" t="s">
        <v>7469</v>
      </c>
      <c r="D646" s="34" t="s">
        <v>7470</v>
      </c>
      <c r="E646" s="34">
        <v>60073864</v>
      </c>
      <c r="F646" s="34" t="s">
        <v>343</v>
      </c>
    </row>
    <row r="647" spans="1:6" x14ac:dyDescent="0.2">
      <c r="A647" s="34" t="s">
        <v>12</v>
      </c>
      <c r="B647" s="34" t="s">
        <v>132</v>
      </c>
      <c r="C647" s="34" t="s">
        <v>7471</v>
      </c>
      <c r="D647" s="34" t="s">
        <v>7472</v>
      </c>
      <c r="E647" s="34">
        <v>5545996</v>
      </c>
      <c r="F647" s="34" t="s">
        <v>335</v>
      </c>
    </row>
    <row r="648" spans="1:6" x14ac:dyDescent="0.2">
      <c r="A648" s="34" t="s">
        <v>12</v>
      </c>
      <c r="B648" s="34" t="s">
        <v>133</v>
      </c>
      <c r="C648" s="34" t="s">
        <v>7473</v>
      </c>
      <c r="D648" s="34" t="s">
        <v>7474</v>
      </c>
      <c r="E648" s="34">
        <v>13293045</v>
      </c>
      <c r="F648" s="34" t="s">
        <v>329</v>
      </c>
    </row>
    <row r="649" spans="1:6" x14ac:dyDescent="0.2">
      <c r="A649" s="34" t="s">
        <v>12</v>
      </c>
      <c r="B649" s="34" t="s">
        <v>134</v>
      </c>
      <c r="C649" s="34" t="s">
        <v>7475</v>
      </c>
      <c r="D649" s="34" t="s">
        <v>7476</v>
      </c>
      <c r="E649" s="34">
        <v>29850388</v>
      </c>
      <c r="F649" s="34" t="s">
        <v>335</v>
      </c>
    </row>
    <row r="650" spans="1:6" x14ac:dyDescent="0.2">
      <c r="A650" s="34" t="s">
        <v>12</v>
      </c>
      <c r="B650" s="34" t="s">
        <v>135</v>
      </c>
      <c r="C650" s="34" t="s">
        <v>7477</v>
      </c>
      <c r="D650" s="34" t="s">
        <v>7478</v>
      </c>
      <c r="E650" s="34">
        <v>89661533</v>
      </c>
      <c r="F650" s="34" t="s">
        <v>345</v>
      </c>
    </row>
    <row r="651" spans="1:6" x14ac:dyDescent="0.2">
      <c r="A651" s="34" t="s">
        <v>12</v>
      </c>
      <c r="B651" s="34" t="s">
        <v>136</v>
      </c>
      <c r="C651" s="34" t="s">
        <v>7479</v>
      </c>
      <c r="D651" s="34" t="s">
        <v>7480</v>
      </c>
      <c r="E651" s="34">
        <v>6604252</v>
      </c>
      <c r="F651" s="34" t="s">
        <v>346</v>
      </c>
    </row>
    <row r="652" spans="1:6" x14ac:dyDescent="0.2">
      <c r="A652" s="34" t="s">
        <v>12</v>
      </c>
      <c r="B652" s="34" t="s">
        <v>137</v>
      </c>
      <c r="C652" s="34" t="s">
        <v>7481</v>
      </c>
      <c r="D652" s="34" t="s">
        <v>7482</v>
      </c>
      <c r="E652" s="34">
        <v>40483195</v>
      </c>
      <c r="F652" s="34"/>
    </row>
    <row r="653" spans="1:6" x14ac:dyDescent="0.2">
      <c r="A653" s="34" t="s">
        <v>12</v>
      </c>
      <c r="B653" s="34" t="s">
        <v>138</v>
      </c>
      <c r="C653" s="34" t="s">
        <v>7483</v>
      </c>
      <c r="D653" s="34" t="s">
        <v>7484</v>
      </c>
      <c r="E653" s="34">
        <v>38133397</v>
      </c>
      <c r="F653" s="34" t="s">
        <v>328</v>
      </c>
    </row>
    <row r="654" spans="1:6" x14ac:dyDescent="0.2">
      <c r="A654" s="34" t="s">
        <v>12</v>
      </c>
      <c r="B654" s="34" t="s">
        <v>139</v>
      </c>
      <c r="C654" s="34" t="s">
        <v>7485</v>
      </c>
      <c r="D654" s="34" t="s">
        <v>7486</v>
      </c>
      <c r="E654" s="34">
        <v>28670162</v>
      </c>
      <c r="F654" s="34" t="s">
        <v>328</v>
      </c>
    </row>
    <row r="655" spans="1:6" x14ac:dyDescent="0.2">
      <c r="A655" s="34" t="s">
        <v>12</v>
      </c>
      <c r="B655" s="34" t="s">
        <v>140</v>
      </c>
      <c r="C655" s="34" t="s">
        <v>7487</v>
      </c>
      <c r="D655" s="34" t="s">
        <v>7488</v>
      </c>
      <c r="E655" s="34">
        <v>13591849</v>
      </c>
      <c r="F655" s="34" t="s">
        <v>333</v>
      </c>
    </row>
    <row r="656" spans="1:6" x14ac:dyDescent="0.2">
      <c r="A656" s="34" t="s">
        <v>12</v>
      </c>
      <c r="B656" s="34" t="s">
        <v>141</v>
      </c>
      <c r="C656" s="34" t="s">
        <v>7489</v>
      </c>
      <c r="D656" s="34" t="s">
        <v>7490</v>
      </c>
      <c r="E656" s="34">
        <v>82311302</v>
      </c>
      <c r="F656" s="34" t="s">
        <v>338</v>
      </c>
    </row>
    <row r="657" spans="1:6" x14ac:dyDescent="0.2">
      <c r="A657" s="34" t="s">
        <v>12</v>
      </c>
      <c r="B657" s="34" t="s">
        <v>142</v>
      </c>
      <c r="C657" s="34" t="s">
        <v>7491</v>
      </c>
      <c r="D657" s="34" t="s">
        <v>7492</v>
      </c>
      <c r="E657" s="34">
        <v>1372216349</v>
      </c>
      <c r="F657" s="34" t="s">
        <v>331</v>
      </c>
    </row>
    <row r="658" spans="1:6" x14ac:dyDescent="0.2">
      <c r="A658" s="34" t="s">
        <v>12</v>
      </c>
      <c r="B658" s="34" t="s">
        <v>143</v>
      </c>
      <c r="C658" s="34" t="s">
        <v>7493</v>
      </c>
      <c r="D658" s="34" t="s">
        <v>7494</v>
      </c>
      <c r="E658" s="34">
        <v>106463235</v>
      </c>
      <c r="F658" s="34" t="s">
        <v>328</v>
      </c>
    </row>
    <row r="659" spans="1:6" x14ac:dyDescent="0.2">
      <c r="A659" s="34" t="s">
        <v>12</v>
      </c>
      <c r="B659" s="34" t="s">
        <v>144</v>
      </c>
      <c r="C659" s="34" t="s">
        <v>7495</v>
      </c>
      <c r="D659" s="34" t="s">
        <v>7496</v>
      </c>
      <c r="E659" s="34">
        <v>140810178</v>
      </c>
      <c r="F659" s="34" t="s">
        <v>331</v>
      </c>
    </row>
    <row r="660" spans="1:6" x14ac:dyDescent="0.2">
      <c r="A660" s="34" t="s">
        <v>12</v>
      </c>
      <c r="B660" s="34" t="s">
        <v>145</v>
      </c>
      <c r="C660" s="34" t="s">
        <v>7497</v>
      </c>
      <c r="D660" s="34" t="s">
        <v>7498</v>
      </c>
      <c r="E660" s="34">
        <v>13914290</v>
      </c>
      <c r="F660" s="34" t="s">
        <v>330</v>
      </c>
    </row>
    <row r="661" spans="1:6" x14ac:dyDescent="0.2">
      <c r="A661" s="34" t="s">
        <v>12</v>
      </c>
      <c r="B661" s="34" t="s">
        <v>146</v>
      </c>
      <c r="C661" s="34" t="s">
        <v>7499</v>
      </c>
      <c r="D661" s="34" t="s">
        <v>7500</v>
      </c>
      <c r="E661" s="34">
        <v>7706826</v>
      </c>
      <c r="F661" s="34" t="s">
        <v>342</v>
      </c>
    </row>
    <row r="662" spans="1:6" x14ac:dyDescent="0.2">
      <c r="A662" s="34" t="s">
        <v>12</v>
      </c>
      <c r="B662" s="34" t="s">
        <v>147</v>
      </c>
      <c r="C662" s="34" t="s">
        <v>7501</v>
      </c>
      <c r="D662" s="34" t="s">
        <v>7502</v>
      </c>
      <c r="E662" s="34">
        <v>11888157</v>
      </c>
      <c r="F662" s="34" t="s">
        <v>339</v>
      </c>
    </row>
    <row r="663" spans="1:6" x14ac:dyDescent="0.2">
      <c r="A663" s="34" t="s">
        <v>12</v>
      </c>
      <c r="B663" s="34" t="s">
        <v>148</v>
      </c>
      <c r="C663" s="34" t="s">
        <v>7503</v>
      </c>
      <c r="D663" s="34" t="s">
        <v>7504</v>
      </c>
      <c r="E663" s="34">
        <v>2372476</v>
      </c>
      <c r="F663" s="34" t="s">
        <v>324</v>
      </c>
    </row>
    <row r="664" spans="1:6" x14ac:dyDescent="0.2">
      <c r="A664" s="34" t="s">
        <v>12</v>
      </c>
      <c r="B664" s="34" t="s">
        <v>149</v>
      </c>
      <c r="C664" s="34" t="s">
        <v>7505</v>
      </c>
      <c r="D664" s="34" t="s">
        <v>7506</v>
      </c>
      <c r="E664" s="34">
        <v>7401714</v>
      </c>
      <c r="F664" s="34" t="s">
        <v>332</v>
      </c>
    </row>
    <row r="665" spans="1:6" x14ac:dyDescent="0.2">
      <c r="A665" s="34" t="s">
        <v>12</v>
      </c>
      <c r="B665" s="34" t="s">
        <v>150</v>
      </c>
      <c r="C665" s="34" t="s">
        <v>7507</v>
      </c>
      <c r="D665" s="34" t="s">
        <v>7508</v>
      </c>
      <c r="E665" s="34">
        <v>40073313</v>
      </c>
      <c r="F665" s="34" t="s">
        <v>331</v>
      </c>
    </row>
    <row r="666" spans="1:6" x14ac:dyDescent="0.2">
      <c r="A666" s="34" t="s">
        <v>12</v>
      </c>
      <c r="B666" s="34" t="s">
        <v>151</v>
      </c>
      <c r="C666" s="34" t="s">
        <v>7509</v>
      </c>
      <c r="D666" s="34" t="s">
        <v>7510</v>
      </c>
      <c r="E666" s="34">
        <v>104320382</v>
      </c>
      <c r="F666" s="34" t="s">
        <v>343</v>
      </c>
    </row>
    <row r="667" spans="1:6" x14ac:dyDescent="0.2">
      <c r="A667" s="34" t="s">
        <v>12</v>
      </c>
      <c r="B667" s="34" t="s">
        <v>152</v>
      </c>
      <c r="C667" s="34" t="s">
        <v>7511</v>
      </c>
      <c r="D667" s="34" t="s">
        <v>7512</v>
      </c>
      <c r="E667" s="34">
        <v>8155583</v>
      </c>
      <c r="F667" s="34" t="s">
        <v>326</v>
      </c>
    </row>
    <row r="668" spans="1:6" x14ac:dyDescent="0.2">
      <c r="A668" s="34" t="s">
        <v>12</v>
      </c>
      <c r="B668" s="34" t="s">
        <v>153</v>
      </c>
      <c r="C668" s="34" t="s">
        <v>347</v>
      </c>
      <c r="D668" s="34" t="s">
        <v>7513</v>
      </c>
      <c r="E668" s="34">
        <v>1509936</v>
      </c>
      <c r="F668" s="34" t="s">
        <v>335</v>
      </c>
    </row>
    <row r="669" spans="1:6" x14ac:dyDescent="0.2">
      <c r="A669" s="34" t="s">
        <v>12</v>
      </c>
      <c r="B669" s="34" t="s">
        <v>154</v>
      </c>
      <c r="C669" s="34" t="s">
        <v>7514</v>
      </c>
      <c r="D669" s="34" t="s">
        <v>7515</v>
      </c>
      <c r="E669" s="34">
        <v>16392814</v>
      </c>
      <c r="F669" s="34" t="s">
        <v>339</v>
      </c>
    </row>
    <row r="670" spans="1:6" x14ac:dyDescent="0.2">
      <c r="A670" s="34" t="s">
        <v>12</v>
      </c>
      <c r="B670" s="34" t="s">
        <v>155</v>
      </c>
      <c r="C670" s="34" t="s">
        <v>7516</v>
      </c>
      <c r="D670" s="34" t="s">
        <v>7517</v>
      </c>
      <c r="E670" s="34">
        <v>26134192</v>
      </c>
      <c r="F670" s="34" t="s">
        <v>338</v>
      </c>
    </row>
    <row r="671" spans="1:6" x14ac:dyDescent="0.2">
      <c r="A671" s="34" t="s">
        <v>12</v>
      </c>
      <c r="B671" s="34" t="s">
        <v>156</v>
      </c>
      <c r="C671" s="34" t="s">
        <v>7518</v>
      </c>
      <c r="D671" s="34" t="s">
        <v>7519</v>
      </c>
      <c r="E671" s="34">
        <v>1734924</v>
      </c>
      <c r="F671" s="34" t="s">
        <v>337</v>
      </c>
    </row>
    <row r="672" spans="1:6" x14ac:dyDescent="0.2">
      <c r="A672" s="34" t="s">
        <v>12</v>
      </c>
      <c r="B672" s="34" t="s">
        <v>157</v>
      </c>
      <c r="C672" s="34" t="s">
        <v>7520</v>
      </c>
      <c r="D672" s="34" t="s">
        <v>7521</v>
      </c>
      <c r="E672" s="34">
        <v>168897644</v>
      </c>
      <c r="F672" s="34" t="s">
        <v>343</v>
      </c>
    </row>
    <row r="673" spans="1:6" x14ac:dyDescent="0.2">
      <c r="A673" s="34" t="s">
        <v>12</v>
      </c>
      <c r="B673" s="34" t="s">
        <v>158</v>
      </c>
      <c r="C673" s="34" t="s">
        <v>7522</v>
      </c>
      <c r="D673" s="34" t="s">
        <v>7523</v>
      </c>
      <c r="E673" s="34">
        <v>11934818</v>
      </c>
      <c r="F673" s="34" t="s">
        <v>342</v>
      </c>
    </row>
    <row r="674" spans="1:6" x14ac:dyDescent="0.2">
      <c r="A674" s="34" t="s">
        <v>12</v>
      </c>
      <c r="B674" s="34" t="s">
        <v>159</v>
      </c>
      <c r="C674" s="34" t="s">
        <v>7524</v>
      </c>
      <c r="D674" s="34" t="s">
        <v>7525</v>
      </c>
      <c r="E674" s="34">
        <v>1500580</v>
      </c>
      <c r="F674" s="34" t="s">
        <v>335</v>
      </c>
    </row>
    <row r="675" spans="1:6" x14ac:dyDescent="0.2">
      <c r="A675" s="34" t="s">
        <v>12</v>
      </c>
      <c r="B675" s="34" t="s">
        <v>160</v>
      </c>
      <c r="C675" s="34" t="s">
        <v>347</v>
      </c>
      <c r="D675" s="34" t="s">
        <v>7526</v>
      </c>
      <c r="E675" s="34">
        <v>4134062</v>
      </c>
      <c r="F675" s="34" t="s">
        <v>341</v>
      </c>
    </row>
    <row r="676" spans="1:6" x14ac:dyDescent="0.2">
      <c r="A676" s="34" t="s">
        <v>12</v>
      </c>
      <c r="B676" s="34" t="s">
        <v>161</v>
      </c>
      <c r="C676" s="34" t="s">
        <v>7527</v>
      </c>
      <c r="D676" s="34" t="s">
        <v>7528</v>
      </c>
      <c r="E676" s="34">
        <v>2244602</v>
      </c>
      <c r="F676" s="34" t="s">
        <v>334</v>
      </c>
    </row>
    <row r="677" spans="1:6" x14ac:dyDescent="0.2">
      <c r="A677" s="34" t="s">
        <v>12</v>
      </c>
      <c r="B677" s="34" t="s">
        <v>162</v>
      </c>
      <c r="C677" s="34" t="s">
        <v>7529</v>
      </c>
      <c r="D677" s="34" t="s">
        <v>7530</v>
      </c>
      <c r="E677" s="34">
        <v>1954877</v>
      </c>
      <c r="F677" s="34" t="s">
        <v>333</v>
      </c>
    </row>
    <row r="678" spans="1:6" x14ac:dyDescent="0.2">
      <c r="A678" s="34" t="s">
        <v>12</v>
      </c>
      <c r="B678" s="34" t="s">
        <v>163</v>
      </c>
      <c r="C678" s="34" t="s">
        <v>7531</v>
      </c>
      <c r="D678" s="34" t="s">
        <v>7532</v>
      </c>
      <c r="E678" s="34">
        <v>6462688</v>
      </c>
      <c r="F678" s="34" t="s">
        <v>342</v>
      </c>
    </row>
    <row r="679" spans="1:6" x14ac:dyDescent="0.2">
      <c r="A679" s="34" t="s">
        <v>12</v>
      </c>
      <c r="B679" s="34" t="s">
        <v>164</v>
      </c>
      <c r="C679" s="34" t="s">
        <v>7533</v>
      </c>
      <c r="D679" s="34" t="s">
        <v>7534</v>
      </c>
      <c r="E679" s="34">
        <v>4815139</v>
      </c>
      <c r="F679" s="34" t="s">
        <v>342</v>
      </c>
    </row>
    <row r="680" spans="1:6" x14ac:dyDescent="0.2">
      <c r="A680" s="34" t="s">
        <v>12</v>
      </c>
      <c r="B680" s="34" t="s">
        <v>165</v>
      </c>
      <c r="C680" s="34" t="s">
        <v>7535</v>
      </c>
      <c r="D680" s="34" t="s">
        <v>7536</v>
      </c>
      <c r="E680" s="34">
        <v>4430493</v>
      </c>
      <c r="F680" s="34" t="s">
        <v>332</v>
      </c>
    </row>
    <row r="681" spans="1:6" x14ac:dyDescent="0.2">
      <c r="A681" s="34" t="s">
        <v>12</v>
      </c>
      <c r="B681" s="34" t="s">
        <v>166</v>
      </c>
      <c r="C681" s="34" t="s">
        <v>7537</v>
      </c>
      <c r="D681" s="34" t="s">
        <v>7538</v>
      </c>
      <c r="E681" s="34">
        <v>14530877</v>
      </c>
      <c r="F681" s="34" t="s">
        <v>332</v>
      </c>
    </row>
    <row r="682" spans="1:6" x14ac:dyDescent="0.2">
      <c r="A682" s="34" t="s">
        <v>12</v>
      </c>
      <c r="B682" s="34" t="s">
        <v>167</v>
      </c>
      <c r="C682" s="34" t="s">
        <v>7539</v>
      </c>
      <c r="D682" s="34" t="s">
        <v>7540</v>
      </c>
      <c r="E682" s="34">
        <v>3396076</v>
      </c>
      <c r="F682" s="34" t="s">
        <v>332</v>
      </c>
    </row>
    <row r="683" spans="1:6" x14ac:dyDescent="0.2">
      <c r="A683" s="34" t="s">
        <v>12</v>
      </c>
      <c r="B683" s="34" t="s">
        <v>168</v>
      </c>
      <c r="C683" s="34" t="s">
        <v>7541</v>
      </c>
      <c r="D683" s="34" t="s">
        <v>7542</v>
      </c>
      <c r="E683" s="34">
        <v>3885140</v>
      </c>
      <c r="F683" s="34" t="s">
        <v>333</v>
      </c>
    </row>
    <row r="684" spans="1:6" x14ac:dyDescent="0.2">
      <c r="A684" s="34" t="s">
        <v>12</v>
      </c>
      <c r="B684" s="34" t="s">
        <v>169</v>
      </c>
      <c r="C684" s="34" t="s">
        <v>7543</v>
      </c>
      <c r="D684" s="34" t="s">
        <v>7544</v>
      </c>
      <c r="E684" s="34">
        <v>24989100</v>
      </c>
      <c r="F684" s="34" t="s">
        <v>331</v>
      </c>
    </row>
    <row r="685" spans="1:6" x14ac:dyDescent="0.2">
      <c r="A685" s="34" t="s">
        <v>12</v>
      </c>
      <c r="B685" s="34" t="s">
        <v>170</v>
      </c>
      <c r="C685" s="34" t="s">
        <v>7545</v>
      </c>
      <c r="D685" s="34" t="s">
        <v>7546</v>
      </c>
      <c r="E685" s="34">
        <v>6262828</v>
      </c>
      <c r="F685" s="34" t="s">
        <v>341</v>
      </c>
    </row>
    <row r="686" spans="1:6" x14ac:dyDescent="0.2">
      <c r="A686" s="34" t="s">
        <v>12</v>
      </c>
      <c r="B686" s="34" t="s">
        <v>171</v>
      </c>
      <c r="C686" s="34" t="s">
        <v>7547</v>
      </c>
      <c r="D686" s="34" t="s">
        <v>7548</v>
      </c>
      <c r="E686" s="34">
        <v>4176861</v>
      </c>
      <c r="F686" s="34" t="s">
        <v>328</v>
      </c>
    </row>
    <row r="687" spans="1:6" x14ac:dyDescent="0.2">
      <c r="A687" s="34" t="s">
        <v>12</v>
      </c>
      <c r="B687" s="34" t="s">
        <v>172</v>
      </c>
      <c r="C687" s="34" t="s">
        <v>7549</v>
      </c>
      <c r="D687" s="34" t="s">
        <v>7550</v>
      </c>
      <c r="E687" s="34">
        <v>2322469</v>
      </c>
      <c r="F687" s="34" t="s">
        <v>345</v>
      </c>
    </row>
    <row r="688" spans="1:6" x14ac:dyDescent="0.2">
      <c r="A688" s="34" t="s">
        <v>12</v>
      </c>
      <c r="B688" s="34" t="s">
        <v>173</v>
      </c>
      <c r="C688" s="34" t="s">
        <v>7551</v>
      </c>
      <c r="D688" s="34" t="s">
        <v>7552</v>
      </c>
      <c r="E688" s="34">
        <v>1135552</v>
      </c>
      <c r="F688" s="34" t="s">
        <v>337</v>
      </c>
    </row>
    <row r="689" spans="1:6" x14ac:dyDescent="0.2">
      <c r="A689" s="34" t="s">
        <v>12</v>
      </c>
      <c r="B689" s="34" t="s">
        <v>174</v>
      </c>
      <c r="C689" s="34" t="s">
        <v>7553</v>
      </c>
      <c r="D689" s="34" t="s">
        <v>7554</v>
      </c>
      <c r="E689" s="34">
        <v>3965261</v>
      </c>
      <c r="F689" s="34" t="s">
        <v>344</v>
      </c>
    </row>
    <row r="690" spans="1:6" x14ac:dyDescent="0.2">
      <c r="A690" s="34" t="s">
        <v>12</v>
      </c>
      <c r="B690" s="34" t="s">
        <v>175</v>
      </c>
      <c r="C690" s="34" t="s">
        <v>7555</v>
      </c>
      <c r="D690" s="34" t="s">
        <v>7556</v>
      </c>
      <c r="E690" s="34">
        <v>9485234</v>
      </c>
      <c r="F690" s="34" t="s">
        <v>327</v>
      </c>
    </row>
    <row r="691" spans="1:6" x14ac:dyDescent="0.2">
      <c r="A691" s="34" t="s">
        <v>12</v>
      </c>
      <c r="B691" s="34" t="s">
        <v>176</v>
      </c>
      <c r="C691" s="34" t="s">
        <v>7557</v>
      </c>
      <c r="D691" s="34" t="s">
        <v>7558</v>
      </c>
      <c r="E691" s="34">
        <v>8841604</v>
      </c>
      <c r="F691" s="34" t="s">
        <v>342</v>
      </c>
    </row>
    <row r="692" spans="1:6" x14ac:dyDescent="0.2">
      <c r="A692" s="34" t="s">
        <v>12</v>
      </c>
      <c r="B692" s="34" t="s">
        <v>177</v>
      </c>
      <c r="C692" s="34" t="s">
        <v>7559</v>
      </c>
      <c r="D692" s="34" t="s">
        <v>7560</v>
      </c>
      <c r="E692" s="34">
        <v>31491581</v>
      </c>
      <c r="F692" s="34" t="s">
        <v>331</v>
      </c>
    </row>
    <row r="693" spans="1:6" x14ac:dyDescent="0.2">
      <c r="A693" s="34" t="s">
        <v>12</v>
      </c>
      <c r="B693" s="34" t="s">
        <v>178</v>
      </c>
      <c r="C693" s="34" t="s">
        <v>7561</v>
      </c>
      <c r="D693" s="34" t="s">
        <v>7562</v>
      </c>
      <c r="E693" s="34">
        <v>2140625</v>
      </c>
      <c r="F693" s="34" t="s">
        <v>327</v>
      </c>
    </row>
    <row r="694" spans="1:6" x14ac:dyDescent="0.2">
      <c r="A694" s="34" t="s">
        <v>12</v>
      </c>
      <c r="B694" s="34" t="s">
        <v>179</v>
      </c>
      <c r="C694" s="34" t="s">
        <v>7563</v>
      </c>
      <c r="D694" s="34" t="s">
        <v>7564</v>
      </c>
      <c r="E694" s="34">
        <v>3335640</v>
      </c>
      <c r="F694" s="34" t="s">
        <v>342</v>
      </c>
    </row>
    <row r="695" spans="1:6" x14ac:dyDescent="0.2">
      <c r="A695" s="34" t="s">
        <v>12</v>
      </c>
      <c r="B695" s="34" t="s">
        <v>180</v>
      </c>
      <c r="C695" s="34" t="s">
        <v>7565</v>
      </c>
      <c r="D695" s="34" t="s">
        <v>7566</v>
      </c>
      <c r="E695" s="34">
        <v>7105452</v>
      </c>
      <c r="F695" s="34" t="s">
        <v>334</v>
      </c>
    </row>
    <row r="696" spans="1:6" x14ac:dyDescent="0.2">
      <c r="A696" s="34" t="s">
        <v>12</v>
      </c>
      <c r="B696" s="34" t="s">
        <v>181</v>
      </c>
      <c r="C696" s="34" t="s">
        <v>347</v>
      </c>
      <c r="D696" s="34" t="s">
        <v>7567</v>
      </c>
      <c r="E696" s="34">
        <v>874171</v>
      </c>
      <c r="F696" s="34" t="s">
        <v>327</v>
      </c>
    </row>
    <row r="697" spans="1:6" x14ac:dyDescent="0.2">
      <c r="A697" s="34" t="s">
        <v>12</v>
      </c>
      <c r="B697" s="34" t="s">
        <v>182</v>
      </c>
      <c r="C697" s="34" t="s">
        <v>7568</v>
      </c>
      <c r="D697" s="34" t="s">
        <v>7569</v>
      </c>
      <c r="E697" s="34">
        <v>1734223</v>
      </c>
      <c r="F697" s="34" t="s">
        <v>333</v>
      </c>
    </row>
    <row r="698" spans="1:6" x14ac:dyDescent="0.2">
      <c r="A698" s="34" t="s">
        <v>12</v>
      </c>
      <c r="B698" s="34" t="s">
        <v>183</v>
      </c>
      <c r="C698" s="34" t="s">
        <v>7570</v>
      </c>
      <c r="D698" s="34" t="s">
        <v>7571</v>
      </c>
      <c r="E698" s="34">
        <v>5182143</v>
      </c>
      <c r="F698" s="34" t="s">
        <v>325</v>
      </c>
    </row>
    <row r="699" spans="1:6" x14ac:dyDescent="0.2">
      <c r="A699" s="34" t="s">
        <v>12</v>
      </c>
      <c r="B699" s="34" t="s">
        <v>184</v>
      </c>
      <c r="C699" s="34" t="s">
        <v>7572</v>
      </c>
      <c r="D699" s="34" t="s">
        <v>7573</v>
      </c>
      <c r="E699" s="34">
        <v>11968779</v>
      </c>
      <c r="F699" s="34" t="s">
        <v>330</v>
      </c>
    </row>
    <row r="700" spans="1:6" x14ac:dyDescent="0.2">
      <c r="A700" s="34" t="s">
        <v>12</v>
      </c>
      <c r="B700" s="34" t="s">
        <v>185</v>
      </c>
      <c r="C700" s="34" t="s">
        <v>7574</v>
      </c>
      <c r="D700" s="34" t="s">
        <v>7575</v>
      </c>
      <c r="E700" s="34">
        <v>5893019</v>
      </c>
      <c r="F700" s="34" t="s">
        <v>326</v>
      </c>
    </row>
    <row r="701" spans="1:6" x14ac:dyDescent="0.2">
      <c r="A701" s="34" t="s">
        <v>12</v>
      </c>
      <c r="B701" s="34" t="s">
        <v>186</v>
      </c>
      <c r="C701" s="34" t="s">
        <v>7576</v>
      </c>
      <c r="D701" s="34" t="s">
        <v>7577</v>
      </c>
      <c r="E701" s="34">
        <v>2665673</v>
      </c>
      <c r="F701" s="34" t="s">
        <v>337</v>
      </c>
    </row>
    <row r="702" spans="1:6" x14ac:dyDescent="0.2">
      <c r="A702" s="34" t="s">
        <v>12</v>
      </c>
      <c r="B702" s="34" t="s">
        <v>187</v>
      </c>
      <c r="C702" s="34" t="s">
        <v>7578</v>
      </c>
      <c r="D702" s="34" t="s">
        <v>7579</v>
      </c>
      <c r="E702" s="34">
        <v>6784574</v>
      </c>
      <c r="F702" s="34" t="s">
        <v>330</v>
      </c>
    </row>
    <row r="703" spans="1:6" x14ac:dyDescent="0.2">
      <c r="A703" s="34" t="s">
        <v>12</v>
      </c>
      <c r="B703" s="34" t="s">
        <v>188</v>
      </c>
      <c r="C703" s="34" t="s">
        <v>7580</v>
      </c>
      <c r="D703" s="34" t="s">
        <v>7581</v>
      </c>
      <c r="E703" s="34">
        <v>10315468</v>
      </c>
      <c r="F703" s="34" t="s">
        <v>329</v>
      </c>
    </row>
    <row r="704" spans="1:6" x14ac:dyDescent="0.2">
      <c r="A704" s="34" t="s">
        <v>12</v>
      </c>
      <c r="B704" s="34" t="s">
        <v>315</v>
      </c>
      <c r="C704" s="34" t="s">
        <v>7582</v>
      </c>
      <c r="D704" s="34" t="s">
        <v>7583</v>
      </c>
      <c r="E704" s="34">
        <v>50631421</v>
      </c>
      <c r="F704" s="34" t="s">
        <v>331</v>
      </c>
    </row>
    <row r="705" spans="1:6" x14ac:dyDescent="0.2">
      <c r="A705" s="34" t="s">
        <v>12</v>
      </c>
      <c r="B705" s="34" t="s">
        <v>189</v>
      </c>
      <c r="C705" s="34" t="s">
        <v>7584</v>
      </c>
      <c r="D705" s="34" t="s">
        <v>7585</v>
      </c>
      <c r="E705" s="34">
        <v>215304502</v>
      </c>
      <c r="F705" s="34" t="s">
        <v>331</v>
      </c>
    </row>
    <row r="706" spans="1:6" x14ac:dyDescent="0.2">
      <c r="A706" s="34" t="s">
        <v>12</v>
      </c>
      <c r="B706" s="34" t="s">
        <v>190</v>
      </c>
      <c r="C706" s="34" t="s">
        <v>7586</v>
      </c>
      <c r="D706" s="34" t="s">
        <v>7587</v>
      </c>
      <c r="E706" s="34">
        <v>1806408</v>
      </c>
      <c r="F706" s="34" t="s">
        <v>346</v>
      </c>
    </row>
    <row r="707" spans="1:6" x14ac:dyDescent="0.2">
      <c r="A707" s="34" t="s">
        <v>12</v>
      </c>
      <c r="B707" s="34" t="s">
        <v>191</v>
      </c>
      <c r="C707" s="34" t="s">
        <v>7588</v>
      </c>
      <c r="D707" s="34" t="s">
        <v>7589</v>
      </c>
      <c r="E707" s="34">
        <v>26204049</v>
      </c>
      <c r="F707" s="34" t="s">
        <v>328</v>
      </c>
    </row>
    <row r="708" spans="1:6" x14ac:dyDescent="0.2">
      <c r="A708" s="34" t="s">
        <v>12</v>
      </c>
      <c r="B708" s="34" t="s">
        <v>192</v>
      </c>
      <c r="C708" s="34" t="s">
        <v>7590</v>
      </c>
      <c r="D708" s="34" t="s">
        <v>7591</v>
      </c>
      <c r="E708" s="34">
        <v>27608694</v>
      </c>
      <c r="F708" s="34"/>
    </row>
    <row r="709" spans="1:6" x14ac:dyDescent="0.2">
      <c r="A709" s="34" t="s">
        <v>12</v>
      </c>
      <c r="B709" s="34" t="s">
        <v>193</v>
      </c>
      <c r="C709" s="34" t="s">
        <v>7592</v>
      </c>
      <c r="D709" s="34" t="s">
        <v>7593</v>
      </c>
      <c r="E709" s="34">
        <v>2886245</v>
      </c>
      <c r="F709" s="34" t="s">
        <v>326</v>
      </c>
    </row>
    <row r="710" spans="1:6" x14ac:dyDescent="0.2">
      <c r="A710" s="34" t="s">
        <v>12</v>
      </c>
      <c r="B710" s="34" t="s">
        <v>194</v>
      </c>
      <c r="C710" s="34" t="s">
        <v>7594</v>
      </c>
      <c r="D710" s="34" t="s">
        <v>7595</v>
      </c>
      <c r="E710" s="34">
        <v>8164841</v>
      </c>
      <c r="F710" s="34" t="s">
        <v>325</v>
      </c>
    </row>
    <row r="711" spans="1:6" x14ac:dyDescent="0.2">
      <c r="A711" s="34" t="s">
        <v>12</v>
      </c>
      <c r="B711" s="34" t="s">
        <v>195</v>
      </c>
      <c r="C711" s="34" t="s">
        <v>7596</v>
      </c>
      <c r="D711" s="34" t="s">
        <v>7597</v>
      </c>
      <c r="E711" s="34">
        <v>8260170</v>
      </c>
      <c r="F711" s="34" t="s">
        <v>342</v>
      </c>
    </row>
    <row r="712" spans="1:6" x14ac:dyDescent="0.2">
      <c r="A712" s="34" t="s">
        <v>12</v>
      </c>
      <c r="B712" s="34" t="s">
        <v>196</v>
      </c>
      <c r="C712" s="34" t="s">
        <v>7598</v>
      </c>
      <c r="D712" s="34" t="s">
        <v>7599</v>
      </c>
      <c r="E712" s="34">
        <v>2487072</v>
      </c>
      <c r="F712" s="34" t="s">
        <v>334</v>
      </c>
    </row>
    <row r="713" spans="1:6" x14ac:dyDescent="0.2">
      <c r="A713" s="34" t="s">
        <v>12</v>
      </c>
      <c r="B713" s="34" t="s">
        <v>197</v>
      </c>
      <c r="C713" s="34" t="s">
        <v>7600</v>
      </c>
      <c r="D713" s="34" t="s">
        <v>7601</v>
      </c>
      <c r="E713" s="34">
        <v>39953848</v>
      </c>
      <c r="F713" s="34" t="s">
        <v>325</v>
      </c>
    </row>
    <row r="714" spans="1:6" x14ac:dyDescent="0.2">
      <c r="A714" s="34" t="s">
        <v>12</v>
      </c>
      <c r="B714" s="34" t="s">
        <v>198</v>
      </c>
      <c r="C714" s="34" t="s">
        <v>7602</v>
      </c>
      <c r="D714" s="34" t="s">
        <v>7603</v>
      </c>
      <c r="E714" s="34">
        <v>26053061</v>
      </c>
      <c r="F714" s="34" t="s">
        <v>339</v>
      </c>
    </row>
    <row r="715" spans="1:6" x14ac:dyDescent="0.2">
      <c r="A715" s="34" t="s">
        <v>12</v>
      </c>
      <c r="B715" s="34" t="s">
        <v>199</v>
      </c>
      <c r="C715" s="34" t="s">
        <v>7604</v>
      </c>
      <c r="D715" s="34" t="s">
        <v>7605</v>
      </c>
      <c r="E715" s="34">
        <v>47074023</v>
      </c>
      <c r="F715" s="34" t="s">
        <v>331</v>
      </c>
    </row>
    <row r="716" spans="1:6" x14ac:dyDescent="0.2">
      <c r="A716" s="34" t="s">
        <v>12</v>
      </c>
      <c r="B716" s="34" t="s">
        <v>200</v>
      </c>
      <c r="C716" s="34" t="s">
        <v>7606</v>
      </c>
      <c r="D716" s="34" t="s">
        <v>7607</v>
      </c>
      <c r="E716" s="34">
        <v>1537465</v>
      </c>
      <c r="F716" s="34" t="s">
        <v>342</v>
      </c>
    </row>
    <row r="717" spans="1:6" x14ac:dyDescent="0.2">
      <c r="A717" s="34" t="s">
        <v>12</v>
      </c>
      <c r="B717" s="34" t="s">
        <v>201</v>
      </c>
      <c r="C717" s="34" t="s">
        <v>7608</v>
      </c>
      <c r="D717" s="34" t="s">
        <v>7609</v>
      </c>
      <c r="E717" s="34">
        <v>29972249</v>
      </c>
      <c r="F717" s="34" t="s">
        <v>343</v>
      </c>
    </row>
    <row r="718" spans="1:6" x14ac:dyDescent="0.2">
      <c r="A718" s="34" t="s">
        <v>12</v>
      </c>
      <c r="B718" s="34" t="s">
        <v>202</v>
      </c>
      <c r="C718" s="34" t="s">
        <v>7610</v>
      </c>
      <c r="D718" s="34" t="s">
        <v>7611</v>
      </c>
      <c r="E718" s="34">
        <v>3694595</v>
      </c>
      <c r="F718" s="34" t="s">
        <v>341</v>
      </c>
    </row>
    <row r="719" spans="1:6" x14ac:dyDescent="0.2">
      <c r="A719" s="34" t="s">
        <v>12</v>
      </c>
      <c r="B719" s="34" t="s">
        <v>203</v>
      </c>
      <c r="C719" s="34" t="s">
        <v>7612</v>
      </c>
      <c r="D719" s="34" t="s">
        <v>7613</v>
      </c>
      <c r="E719" s="34">
        <v>1399576</v>
      </c>
      <c r="F719" s="34" t="s">
        <v>338</v>
      </c>
    </row>
    <row r="720" spans="1:6" x14ac:dyDescent="0.2">
      <c r="A720" s="34" t="s">
        <v>12</v>
      </c>
      <c r="B720" s="34" t="s">
        <v>204</v>
      </c>
      <c r="C720" s="34" t="s">
        <v>7614</v>
      </c>
      <c r="D720" s="34" t="s">
        <v>7615</v>
      </c>
      <c r="E720" s="34">
        <v>2945201</v>
      </c>
      <c r="F720" s="34" t="s">
        <v>342</v>
      </c>
    </row>
    <row r="721" spans="1:6" x14ac:dyDescent="0.2">
      <c r="A721" s="34" t="s">
        <v>12</v>
      </c>
      <c r="B721" s="34" t="s">
        <v>205</v>
      </c>
      <c r="C721" s="34" t="s">
        <v>7616</v>
      </c>
      <c r="D721" s="34" t="s">
        <v>7617</v>
      </c>
      <c r="E721" s="34">
        <v>23137697</v>
      </c>
      <c r="F721" s="34" t="s">
        <v>339</v>
      </c>
    </row>
    <row r="722" spans="1:6" x14ac:dyDescent="0.2">
      <c r="A722" s="34" t="s">
        <v>12</v>
      </c>
      <c r="B722" s="34" t="s">
        <v>206</v>
      </c>
      <c r="C722" s="34" t="s">
        <v>7618</v>
      </c>
      <c r="D722" s="34" t="s">
        <v>7619</v>
      </c>
      <c r="E722" s="34">
        <v>1693303</v>
      </c>
      <c r="F722" s="34" t="s">
        <v>326</v>
      </c>
    </row>
    <row r="723" spans="1:6" x14ac:dyDescent="0.2">
      <c r="A723" s="34" t="s">
        <v>12</v>
      </c>
      <c r="B723" s="34" t="s">
        <v>207</v>
      </c>
      <c r="C723" s="34" t="s">
        <v>7620</v>
      </c>
      <c r="D723" s="34" t="s">
        <v>7621</v>
      </c>
      <c r="E723" s="34">
        <v>2342135</v>
      </c>
      <c r="F723" s="34" t="s">
        <v>346</v>
      </c>
    </row>
    <row r="724" spans="1:6" x14ac:dyDescent="0.2">
      <c r="A724" s="34" t="s">
        <v>12</v>
      </c>
      <c r="B724" s="34" t="s">
        <v>208</v>
      </c>
      <c r="C724" s="34" t="s">
        <v>7622</v>
      </c>
      <c r="D724" s="34" t="s">
        <v>7623</v>
      </c>
      <c r="E724" s="34">
        <v>768780</v>
      </c>
      <c r="F724" s="34" t="s">
        <v>333</v>
      </c>
    </row>
    <row r="725" spans="1:6" x14ac:dyDescent="0.2">
      <c r="A725" s="34" t="s">
        <v>12</v>
      </c>
      <c r="B725" s="34" t="s">
        <v>209</v>
      </c>
      <c r="C725" s="34" t="s">
        <v>347</v>
      </c>
      <c r="D725" s="34" t="s">
        <v>7624</v>
      </c>
      <c r="E725" s="34">
        <v>1226109</v>
      </c>
      <c r="F725" s="34" t="s">
        <v>342</v>
      </c>
    </row>
    <row r="726" spans="1:6" x14ac:dyDescent="0.2">
      <c r="A726" s="34" t="s">
        <v>12</v>
      </c>
      <c r="B726" s="34" t="s">
        <v>210</v>
      </c>
      <c r="C726" s="34" t="s">
        <v>7625</v>
      </c>
      <c r="D726" s="34" t="s">
        <v>7626</v>
      </c>
      <c r="E726" s="34">
        <v>21027213</v>
      </c>
      <c r="F726" s="34" t="s">
        <v>330</v>
      </c>
    </row>
    <row r="727" spans="1:6" x14ac:dyDescent="0.2">
      <c r="A727" s="34" t="s">
        <v>12</v>
      </c>
      <c r="B727" s="34" t="s">
        <v>211</v>
      </c>
      <c r="C727" s="34" t="s">
        <v>7627</v>
      </c>
      <c r="D727" s="34" t="s">
        <v>7628</v>
      </c>
      <c r="E727" s="34">
        <v>9893567</v>
      </c>
      <c r="F727" s="34" t="s">
        <v>333</v>
      </c>
    </row>
    <row r="728" spans="1:6" x14ac:dyDescent="0.2">
      <c r="A728" s="34" t="s">
        <v>12</v>
      </c>
      <c r="B728" s="34" t="s">
        <v>212</v>
      </c>
      <c r="C728" s="34" t="s">
        <v>7629</v>
      </c>
      <c r="D728" s="34" t="s">
        <v>7630</v>
      </c>
      <c r="E728" s="34">
        <v>3426837</v>
      </c>
      <c r="F728" s="34" t="s">
        <v>335</v>
      </c>
    </row>
    <row r="729" spans="1:6" x14ac:dyDescent="0.2">
      <c r="A729" s="34" t="s">
        <v>12</v>
      </c>
      <c r="B729" s="34" t="s">
        <v>213</v>
      </c>
      <c r="C729" s="34" t="s">
        <v>7631</v>
      </c>
      <c r="D729" s="34" t="s">
        <v>7632</v>
      </c>
      <c r="E729" s="34">
        <v>23720922</v>
      </c>
      <c r="F729" s="34" t="s">
        <v>338</v>
      </c>
    </row>
    <row r="730" spans="1:6" x14ac:dyDescent="0.2">
      <c r="A730" s="34" t="s">
        <v>12</v>
      </c>
      <c r="B730" s="34" t="s">
        <v>214</v>
      </c>
      <c r="C730" s="34" t="s">
        <v>7633</v>
      </c>
      <c r="D730" s="34" t="s">
        <v>7634</v>
      </c>
      <c r="E730" s="34">
        <v>6036481</v>
      </c>
      <c r="F730" s="34" t="s">
        <v>341</v>
      </c>
    </row>
    <row r="731" spans="1:6" x14ac:dyDescent="0.2">
      <c r="A731" s="34" t="s">
        <v>12</v>
      </c>
      <c r="B731" s="34" t="s">
        <v>215</v>
      </c>
      <c r="C731" s="34" t="s">
        <v>7635</v>
      </c>
      <c r="D731" s="34" t="s">
        <v>7636</v>
      </c>
      <c r="E731" s="34">
        <v>14335197</v>
      </c>
      <c r="F731" s="34" t="s">
        <v>341</v>
      </c>
    </row>
    <row r="732" spans="1:6" x14ac:dyDescent="0.2">
      <c r="A732" s="34" t="s">
        <v>12</v>
      </c>
      <c r="B732" s="34" t="s">
        <v>216</v>
      </c>
      <c r="C732" s="34" t="s">
        <v>7637</v>
      </c>
      <c r="D732" s="34" t="s">
        <v>7638</v>
      </c>
      <c r="E732" s="34">
        <v>7627114</v>
      </c>
      <c r="F732" s="34" t="s">
        <v>337</v>
      </c>
    </row>
    <row r="733" spans="1:6" x14ac:dyDescent="0.2">
      <c r="A733" s="34" t="s">
        <v>12</v>
      </c>
      <c r="B733" s="34" t="s">
        <v>217</v>
      </c>
      <c r="C733" s="34" t="s">
        <v>7639</v>
      </c>
      <c r="D733" s="34" t="s">
        <v>7640</v>
      </c>
      <c r="E733" s="34">
        <v>18122863</v>
      </c>
      <c r="F733" s="34" t="s">
        <v>337</v>
      </c>
    </row>
    <row r="734" spans="1:6" x14ac:dyDescent="0.2">
      <c r="A734" s="34" t="s">
        <v>12</v>
      </c>
      <c r="B734" s="34" t="s">
        <v>218</v>
      </c>
      <c r="C734" s="34" t="s">
        <v>7641</v>
      </c>
      <c r="D734" s="34" t="s">
        <v>7642</v>
      </c>
      <c r="E734" s="34">
        <v>1818373</v>
      </c>
      <c r="F734" s="34" t="s">
        <v>327</v>
      </c>
    </row>
    <row r="735" spans="1:6" x14ac:dyDescent="0.2">
      <c r="A735" s="34" t="s">
        <v>12</v>
      </c>
      <c r="B735" s="34" t="s">
        <v>219</v>
      </c>
      <c r="C735" s="34" t="s">
        <v>7643</v>
      </c>
      <c r="D735" s="34" t="s">
        <v>7644</v>
      </c>
      <c r="E735" s="34">
        <v>72259752</v>
      </c>
      <c r="F735" s="34" t="s">
        <v>328</v>
      </c>
    </row>
    <row r="736" spans="1:6" x14ac:dyDescent="0.2">
      <c r="A736" s="34" t="s">
        <v>12</v>
      </c>
      <c r="B736" s="34" t="s">
        <v>220</v>
      </c>
      <c r="C736" s="34" t="s">
        <v>7645</v>
      </c>
      <c r="D736" s="34" t="s">
        <v>7646</v>
      </c>
      <c r="E736" s="34">
        <v>453916037</v>
      </c>
      <c r="F736" s="34" t="s">
        <v>343</v>
      </c>
    </row>
    <row r="737" spans="1:6" x14ac:dyDescent="0.2">
      <c r="A737" s="34" t="s">
        <v>12</v>
      </c>
      <c r="B737" s="34" t="s">
        <v>221</v>
      </c>
      <c r="C737" s="34" t="s">
        <v>7647</v>
      </c>
      <c r="D737" s="34" t="s">
        <v>7648</v>
      </c>
      <c r="E737" s="34">
        <v>10762436</v>
      </c>
      <c r="F737" s="34" t="s">
        <v>338</v>
      </c>
    </row>
    <row r="738" spans="1:6" x14ac:dyDescent="0.2">
      <c r="A738" s="34" t="s">
        <v>12</v>
      </c>
      <c r="B738" s="34" t="s">
        <v>222</v>
      </c>
      <c r="C738" s="34" t="s">
        <v>7649</v>
      </c>
      <c r="D738" s="34" t="s">
        <v>7650</v>
      </c>
      <c r="E738" s="34">
        <v>7435225</v>
      </c>
      <c r="F738" s="34" t="s">
        <v>345</v>
      </c>
    </row>
    <row r="739" spans="1:6" x14ac:dyDescent="0.2">
      <c r="A739" s="34" t="s">
        <v>12</v>
      </c>
      <c r="B739" s="34" t="s">
        <v>223</v>
      </c>
      <c r="C739" s="34" t="s">
        <v>7651</v>
      </c>
      <c r="D739" s="34" t="s">
        <v>7652</v>
      </c>
      <c r="E739" s="34">
        <v>47314701</v>
      </c>
      <c r="F739" s="34" t="s">
        <v>343</v>
      </c>
    </row>
    <row r="740" spans="1:6" x14ac:dyDescent="0.2">
      <c r="A740" s="34" t="s">
        <v>12</v>
      </c>
      <c r="B740" s="34" t="s">
        <v>224</v>
      </c>
      <c r="C740" s="34" t="s">
        <v>7653</v>
      </c>
      <c r="D740" s="34" t="s">
        <v>7654</v>
      </c>
      <c r="E740" s="34">
        <v>3569401</v>
      </c>
      <c r="F740" s="34" t="s">
        <v>346</v>
      </c>
    </row>
    <row r="741" spans="1:6" x14ac:dyDescent="0.2">
      <c r="A741" s="34" t="s">
        <v>12</v>
      </c>
      <c r="B741" s="34" t="s">
        <v>225</v>
      </c>
      <c r="C741" s="34" t="s">
        <v>7655</v>
      </c>
      <c r="D741" s="34" t="s">
        <v>7656</v>
      </c>
      <c r="E741" s="34">
        <v>2353769</v>
      </c>
      <c r="F741" s="34" t="s">
        <v>327</v>
      </c>
    </row>
    <row r="742" spans="1:6" x14ac:dyDescent="0.2">
      <c r="A742" s="34" t="s">
        <v>12</v>
      </c>
      <c r="B742" s="34" t="s">
        <v>226</v>
      </c>
      <c r="C742" s="34" t="s">
        <v>7657</v>
      </c>
      <c r="D742" s="34" t="s">
        <v>7658</v>
      </c>
      <c r="E742" s="34">
        <v>4817457</v>
      </c>
      <c r="F742" s="34" t="s">
        <v>327</v>
      </c>
    </row>
    <row r="743" spans="1:6" x14ac:dyDescent="0.2">
      <c r="A743" s="34" t="s">
        <v>12</v>
      </c>
      <c r="B743" s="34" t="s">
        <v>227</v>
      </c>
      <c r="C743" s="34" t="s">
        <v>347</v>
      </c>
      <c r="D743" s="34" t="s">
        <v>7659</v>
      </c>
      <c r="E743" s="34">
        <v>2282321</v>
      </c>
      <c r="F743" s="34" t="s">
        <v>339</v>
      </c>
    </row>
    <row r="744" spans="1:6" x14ac:dyDescent="0.2">
      <c r="A744" s="34" t="s">
        <v>12</v>
      </c>
      <c r="B744" s="34" t="s">
        <v>228</v>
      </c>
      <c r="C744" s="34" t="s">
        <v>7660</v>
      </c>
      <c r="D744" s="34" t="s">
        <v>7661</v>
      </c>
      <c r="E744" s="34">
        <v>1135502</v>
      </c>
      <c r="F744" s="34" t="s">
        <v>344</v>
      </c>
    </row>
    <row r="745" spans="1:6" x14ac:dyDescent="0.2">
      <c r="A745" s="34" t="s">
        <v>12</v>
      </c>
      <c r="B745" s="34" t="s">
        <v>229</v>
      </c>
      <c r="C745" s="34" t="s">
        <v>7662</v>
      </c>
      <c r="D745" s="34" t="s">
        <v>7663</v>
      </c>
      <c r="E745" s="34">
        <v>11655517</v>
      </c>
      <c r="F745" s="34" t="s">
        <v>336</v>
      </c>
    </row>
    <row r="746" spans="1:6" x14ac:dyDescent="0.2">
      <c r="A746" s="34" t="s">
        <v>12</v>
      </c>
      <c r="B746" s="34" t="s">
        <v>230</v>
      </c>
      <c r="C746" s="34" t="s">
        <v>7664</v>
      </c>
      <c r="D746" s="34" t="s">
        <v>7665</v>
      </c>
      <c r="E746" s="34">
        <v>1292188</v>
      </c>
      <c r="F746" s="34" t="s">
        <v>333</v>
      </c>
    </row>
    <row r="747" spans="1:6" x14ac:dyDescent="0.2">
      <c r="A747" s="34" t="s">
        <v>12</v>
      </c>
      <c r="B747" s="34" t="s">
        <v>231</v>
      </c>
      <c r="C747" s="34" t="s">
        <v>7666</v>
      </c>
      <c r="D747" s="34" t="s">
        <v>7667</v>
      </c>
      <c r="E747" s="34">
        <v>6117366</v>
      </c>
      <c r="F747" s="34" t="s">
        <v>335</v>
      </c>
    </row>
    <row r="748" spans="1:6" x14ac:dyDescent="0.2">
      <c r="A748" s="34" t="s">
        <v>12</v>
      </c>
      <c r="B748" s="34" t="s">
        <v>232</v>
      </c>
      <c r="C748" s="34" t="s">
        <v>7668</v>
      </c>
      <c r="D748" s="34" t="s">
        <v>7669</v>
      </c>
      <c r="E748" s="34">
        <v>8895419</v>
      </c>
      <c r="F748" s="34" t="s">
        <v>336</v>
      </c>
    </row>
    <row r="749" spans="1:6" x14ac:dyDescent="0.2">
      <c r="A749" s="34" t="s">
        <v>12</v>
      </c>
      <c r="B749" s="34" t="s">
        <v>233</v>
      </c>
      <c r="C749" s="34" t="s">
        <v>7670</v>
      </c>
      <c r="D749" s="34" t="s">
        <v>7671</v>
      </c>
      <c r="E749" s="34">
        <v>4250910</v>
      </c>
      <c r="F749" s="34" t="s">
        <v>326</v>
      </c>
    </row>
    <row r="750" spans="1:6" x14ac:dyDescent="0.2">
      <c r="A750" s="34" t="s">
        <v>12</v>
      </c>
      <c r="B750" s="34" t="s">
        <v>234</v>
      </c>
      <c r="C750" s="34" t="s">
        <v>7672</v>
      </c>
      <c r="D750" s="34" t="s">
        <v>7673</v>
      </c>
      <c r="E750" s="34">
        <v>2739764</v>
      </c>
      <c r="F750" s="34" t="s">
        <v>333</v>
      </c>
    </row>
    <row r="751" spans="1:6" x14ac:dyDescent="0.2">
      <c r="A751" s="34" t="s">
        <v>12</v>
      </c>
      <c r="B751" s="34" t="s">
        <v>235</v>
      </c>
      <c r="C751" s="34" t="s">
        <v>7674</v>
      </c>
      <c r="D751" s="34" t="s">
        <v>7675</v>
      </c>
      <c r="E751" s="34">
        <v>40200799</v>
      </c>
      <c r="F751" s="34" t="s">
        <v>336</v>
      </c>
    </row>
    <row r="752" spans="1:6" x14ac:dyDescent="0.2">
      <c r="A752" s="34" t="s">
        <v>12</v>
      </c>
      <c r="B752" s="34" t="s">
        <v>236</v>
      </c>
      <c r="C752" s="34" t="s">
        <v>7676</v>
      </c>
      <c r="D752" s="34" t="s">
        <v>7677</v>
      </c>
      <c r="E752" s="34">
        <v>14054132</v>
      </c>
      <c r="F752" s="34" t="s">
        <v>329</v>
      </c>
    </row>
    <row r="753" spans="1:6" x14ac:dyDescent="0.2">
      <c r="A753" s="34" t="s">
        <v>12</v>
      </c>
      <c r="B753" s="34" t="s">
        <v>237</v>
      </c>
      <c r="C753" s="34" t="s">
        <v>7678</v>
      </c>
      <c r="D753" s="34" t="s">
        <v>7679</v>
      </c>
      <c r="E753" s="34">
        <v>41756810</v>
      </c>
      <c r="F753" s="34" t="s">
        <v>343</v>
      </c>
    </row>
    <row r="754" spans="1:6" x14ac:dyDescent="0.2">
      <c r="A754" s="34" t="s">
        <v>12</v>
      </c>
      <c r="B754" s="34" t="s">
        <v>238</v>
      </c>
      <c r="C754" s="34" t="s">
        <v>7680</v>
      </c>
      <c r="D754" s="34" t="s">
        <v>7681</v>
      </c>
      <c r="E754" s="34">
        <v>4391284</v>
      </c>
      <c r="F754" s="34" t="s">
        <v>328</v>
      </c>
    </row>
    <row r="755" spans="1:6" x14ac:dyDescent="0.2">
      <c r="A755" s="34" t="s">
        <v>12</v>
      </c>
      <c r="B755" s="34" t="s">
        <v>239</v>
      </c>
      <c r="C755" s="34" t="s">
        <v>7682</v>
      </c>
      <c r="D755" s="34" t="s">
        <v>7683</v>
      </c>
      <c r="E755" s="34">
        <v>21807706</v>
      </c>
      <c r="F755" s="34"/>
    </row>
    <row r="756" spans="1:6" x14ac:dyDescent="0.2">
      <c r="A756" s="34" t="s">
        <v>12</v>
      </c>
      <c r="B756" s="34" t="s">
        <v>240</v>
      </c>
      <c r="C756" s="34" t="s">
        <v>7684</v>
      </c>
      <c r="D756" s="34" t="s">
        <v>7685</v>
      </c>
      <c r="E756" s="34">
        <v>2095469</v>
      </c>
      <c r="F756" s="34" t="s">
        <v>333</v>
      </c>
    </row>
    <row r="757" spans="1:6" x14ac:dyDescent="0.2">
      <c r="A757" s="34" t="s">
        <v>12</v>
      </c>
      <c r="B757" s="34" t="s">
        <v>241</v>
      </c>
      <c r="C757" s="34" t="s">
        <v>7686</v>
      </c>
      <c r="D757" s="34" t="s">
        <v>7687</v>
      </c>
      <c r="E757" s="34">
        <v>6975849</v>
      </c>
      <c r="F757" s="34" t="s">
        <v>326</v>
      </c>
    </row>
    <row r="758" spans="1:6" x14ac:dyDescent="0.2">
      <c r="A758" s="34" t="s">
        <v>12</v>
      </c>
      <c r="B758" s="34" t="s">
        <v>242</v>
      </c>
      <c r="C758" s="34" t="s">
        <v>7688</v>
      </c>
      <c r="D758" s="34" t="s">
        <v>7689</v>
      </c>
      <c r="E758" s="34">
        <v>1192313</v>
      </c>
      <c r="F758" s="34" t="s">
        <v>324</v>
      </c>
    </row>
    <row r="759" spans="1:6" x14ac:dyDescent="0.2">
      <c r="A759" s="34" t="s">
        <v>12</v>
      </c>
      <c r="B759" s="34" t="s">
        <v>243</v>
      </c>
      <c r="C759" s="34" t="s">
        <v>7690</v>
      </c>
      <c r="D759" s="34" t="s">
        <v>7691</v>
      </c>
      <c r="E759" s="34">
        <v>3330130</v>
      </c>
      <c r="F759" s="34" t="s">
        <v>326</v>
      </c>
    </row>
    <row r="760" spans="1:6" x14ac:dyDescent="0.2">
      <c r="A760" s="34" t="s">
        <v>12</v>
      </c>
      <c r="B760" s="34" t="s">
        <v>244</v>
      </c>
      <c r="C760" s="34" t="s">
        <v>7692</v>
      </c>
      <c r="D760" s="34" t="s">
        <v>7693</v>
      </c>
      <c r="E760" s="34">
        <v>12001072</v>
      </c>
      <c r="F760" s="34" t="s">
        <v>335</v>
      </c>
    </row>
    <row r="761" spans="1:6" x14ac:dyDescent="0.2">
      <c r="A761" s="34" t="s">
        <v>12</v>
      </c>
      <c r="B761" s="34" t="s">
        <v>245</v>
      </c>
      <c r="C761" s="34" t="s">
        <v>7694</v>
      </c>
      <c r="D761" s="34" t="s">
        <v>7695</v>
      </c>
      <c r="E761" s="34">
        <v>78879660</v>
      </c>
      <c r="F761" s="34" t="s">
        <v>331</v>
      </c>
    </row>
    <row r="762" spans="1:6" x14ac:dyDescent="0.2">
      <c r="A762" s="34" t="s">
        <v>12</v>
      </c>
      <c r="B762" s="34" t="s">
        <v>246</v>
      </c>
      <c r="C762" s="34" t="s">
        <v>347</v>
      </c>
      <c r="D762" s="34" t="s">
        <v>7696</v>
      </c>
      <c r="E762" s="34">
        <v>1352598</v>
      </c>
      <c r="F762" s="34" t="s">
        <v>333</v>
      </c>
    </row>
    <row r="763" spans="1:6" x14ac:dyDescent="0.2">
      <c r="A763" s="34" t="s">
        <v>12</v>
      </c>
      <c r="B763" s="34" t="s">
        <v>247</v>
      </c>
      <c r="C763" s="34" t="s">
        <v>7697</v>
      </c>
      <c r="D763" s="34" t="s">
        <v>7698</v>
      </c>
      <c r="E763" s="34">
        <v>5373900</v>
      </c>
      <c r="F763" s="34" t="s">
        <v>334</v>
      </c>
    </row>
    <row r="764" spans="1:6" x14ac:dyDescent="0.2">
      <c r="A764" s="34" t="s">
        <v>12</v>
      </c>
      <c r="B764" s="34" t="s">
        <v>248</v>
      </c>
      <c r="C764" s="34" t="s">
        <v>7699</v>
      </c>
      <c r="D764" s="34" t="s">
        <v>7700</v>
      </c>
      <c r="E764" s="34">
        <v>5654481</v>
      </c>
      <c r="F764" s="34" t="s">
        <v>324</v>
      </c>
    </row>
    <row r="765" spans="1:6" x14ac:dyDescent="0.2">
      <c r="A765" s="34" t="s">
        <v>12</v>
      </c>
      <c r="B765" s="34" t="s">
        <v>249</v>
      </c>
      <c r="C765" s="34" t="s">
        <v>7701</v>
      </c>
      <c r="D765" s="34" t="s">
        <v>7702</v>
      </c>
      <c r="E765" s="34">
        <v>28603251</v>
      </c>
      <c r="F765" s="34" t="s">
        <v>331</v>
      </c>
    </row>
    <row r="766" spans="1:6" x14ac:dyDescent="0.2">
      <c r="A766" s="34" t="s">
        <v>12</v>
      </c>
      <c r="B766" s="34" t="s">
        <v>250</v>
      </c>
      <c r="C766" s="34" t="s">
        <v>7703</v>
      </c>
      <c r="D766" s="34" t="s">
        <v>7704</v>
      </c>
      <c r="E766" s="34">
        <v>94478603</v>
      </c>
      <c r="F766" s="34" t="s">
        <v>331</v>
      </c>
    </row>
    <row r="767" spans="1:6" x14ac:dyDescent="0.2">
      <c r="A767" s="34" t="s">
        <v>12</v>
      </c>
      <c r="B767" s="34" t="s">
        <v>251</v>
      </c>
      <c r="C767" s="34" t="s">
        <v>7705</v>
      </c>
      <c r="D767" s="34" t="s">
        <v>7706</v>
      </c>
      <c r="E767" s="34">
        <v>6520531</v>
      </c>
      <c r="F767" s="34" t="s">
        <v>325</v>
      </c>
    </row>
    <row r="768" spans="1:6" x14ac:dyDescent="0.2">
      <c r="A768" s="34" t="s">
        <v>12</v>
      </c>
      <c r="B768" s="34" t="s">
        <v>252</v>
      </c>
      <c r="C768" s="34" t="s">
        <v>7707</v>
      </c>
      <c r="D768" s="34" t="s">
        <v>7708</v>
      </c>
      <c r="E768" s="34">
        <v>24486860</v>
      </c>
      <c r="F768" s="34" t="s">
        <v>328</v>
      </c>
    </row>
    <row r="769" spans="1:6" x14ac:dyDescent="0.2">
      <c r="A769" s="34" t="s">
        <v>12</v>
      </c>
      <c r="B769" s="34" t="s">
        <v>253</v>
      </c>
      <c r="C769" s="34" t="s">
        <v>7709</v>
      </c>
      <c r="D769" s="34" t="s">
        <v>7710</v>
      </c>
      <c r="E769" s="34">
        <v>36386558</v>
      </c>
      <c r="F769" s="34" t="s">
        <v>329</v>
      </c>
    </row>
    <row r="770" spans="1:6" x14ac:dyDescent="0.2">
      <c r="A770" s="34" t="s">
        <v>12</v>
      </c>
      <c r="B770" s="34" t="s">
        <v>254</v>
      </c>
      <c r="C770" s="34" t="s">
        <v>7711</v>
      </c>
      <c r="D770" s="34" t="s">
        <v>7712</v>
      </c>
      <c r="E770" s="34">
        <v>210038949</v>
      </c>
      <c r="F770" s="34" t="s">
        <v>331</v>
      </c>
    </row>
    <row r="771" spans="1:6" x14ac:dyDescent="0.2">
      <c r="A771" s="34" t="s">
        <v>12</v>
      </c>
      <c r="B771" s="34" t="s">
        <v>255</v>
      </c>
      <c r="C771" s="34" t="s">
        <v>7713</v>
      </c>
      <c r="D771" s="34" t="s">
        <v>7714</v>
      </c>
      <c r="E771" s="34">
        <v>4154588</v>
      </c>
      <c r="F771" s="34" t="s">
        <v>330</v>
      </c>
    </row>
    <row r="772" spans="1:6" x14ac:dyDescent="0.2">
      <c r="A772" s="34" t="s">
        <v>12</v>
      </c>
      <c r="B772" s="34" t="s">
        <v>256</v>
      </c>
      <c r="C772" s="34" t="s">
        <v>7715</v>
      </c>
      <c r="D772" s="34" t="s">
        <v>7716</v>
      </c>
      <c r="E772" s="34">
        <v>4959878</v>
      </c>
      <c r="F772" s="34" t="s">
        <v>342</v>
      </c>
    </row>
    <row r="773" spans="1:6" x14ac:dyDescent="0.2">
      <c r="A773" s="34" t="s">
        <v>12</v>
      </c>
      <c r="B773" s="34" t="s">
        <v>257</v>
      </c>
      <c r="C773" s="34" t="s">
        <v>7717</v>
      </c>
      <c r="D773" s="34" t="s">
        <v>7718</v>
      </c>
      <c r="E773" s="34">
        <v>1964679</v>
      </c>
      <c r="F773" s="34" t="s">
        <v>337</v>
      </c>
    </row>
    <row r="774" spans="1:6" x14ac:dyDescent="0.2">
      <c r="A774" s="34" t="s">
        <v>12</v>
      </c>
      <c r="B774" s="34" t="s">
        <v>258</v>
      </c>
      <c r="C774" s="34" t="s">
        <v>7719</v>
      </c>
      <c r="D774" s="34" t="s">
        <v>7720</v>
      </c>
      <c r="E774" s="34">
        <v>4047108</v>
      </c>
      <c r="F774" s="34" t="s">
        <v>342</v>
      </c>
    </row>
    <row r="775" spans="1:6" x14ac:dyDescent="0.2">
      <c r="A775" s="34" t="s">
        <v>12</v>
      </c>
      <c r="B775" s="34" t="s">
        <v>259</v>
      </c>
      <c r="C775" s="34" t="s">
        <v>347</v>
      </c>
      <c r="D775" s="34" t="s">
        <v>7721</v>
      </c>
      <c r="E775" s="34">
        <v>1363649</v>
      </c>
      <c r="F775" s="34" t="s">
        <v>333</v>
      </c>
    </row>
    <row r="776" spans="1:6" x14ac:dyDescent="0.2">
      <c r="A776" s="34" t="s">
        <v>12</v>
      </c>
      <c r="B776" s="34" t="s">
        <v>260</v>
      </c>
      <c r="C776" s="34" t="s">
        <v>7722</v>
      </c>
      <c r="D776" s="34" t="s">
        <v>7723</v>
      </c>
      <c r="E776" s="34">
        <v>2387294</v>
      </c>
      <c r="F776" s="34" t="s">
        <v>333</v>
      </c>
    </row>
    <row r="777" spans="1:6" x14ac:dyDescent="0.2">
      <c r="A777" s="34" t="s">
        <v>12</v>
      </c>
      <c r="B777" s="34" t="s">
        <v>261</v>
      </c>
      <c r="C777" s="34" t="s">
        <v>7724</v>
      </c>
      <c r="D777" s="34" t="s">
        <v>7725</v>
      </c>
      <c r="E777" s="34">
        <v>19536671</v>
      </c>
      <c r="F777" s="34" t="s">
        <v>328</v>
      </c>
    </row>
    <row r="778" spans="1:6" x14ac:dyDescent="0.2">
      <c r="A778" s="34" t="s">
        <v>12</v>
      </c>
      <c r="B778" s="34" t="s">
        <v>262</v>
      </c>
      <c r="C778" s="34" t="s">
        <v>7726</v>
      </c>
      <c r="D778" s="34" t="s">
        <v>7727</v>
      </c>
      <c r="E778" s="34">
        <v>4187556</v>
      </c>
      <c r="F778" s="34" t="s">
        <v>340</v>
      </c>
    </row>
    <row r="779" spans="1:6" x14ac:dyDescent="0.2">
      <c r="A779" s="34" t="s">
        <v>12</v>
      </c>
      <c r="B779" s="34" t="s">
        <v>263</v>
      </c>
      <c r="C779" s="34" t="s">
        <v>7728</v>
      </c>
      <c r="D779" s="34" t="s">
        <v>7729</v>
      </c>
      <c r="E779" s="34">
        <v>22786157</v>
      </c>
      <c r="F779" s="34" t="s">
        <v>324</v>
      </c>
    </row>
    <row r="780" spans="1:6" x14ac:dyDescent="0.2">
      <c r="A780" s="34" t="s">
        <v>12</v>
      </c>
      <c r="B780" s="34" t="s">
        <v>264</v>
      </c>
      <c r="C780" s="34" t="s">
        <v>7730</v>
      </c>
      <c r="D780" s="34" t="s">
        <v>7731</v>
      </c>
      <c r="E780" s="34">
        <v>9100057</v>
      </c>
      <c r="F780" s="34" t="s">
        <v>326</v>
      </c>
    </row>
    <row r="781" spans="1:6" x14ac:dyDescent="0.2">
      <c r="A781" s="34" t="s">
        <v>12</v>
      </c>
      <c r="B781" s="34" t="s">
        <v>265</v>
      </c>
      <c r="C781" s="34" t="s">
        <v>7732</v>
      </c>
      <c r="D781" s="34" t="s">
        <v>7733</v>
      </c>
      <c r="E781" s="34">
        <v>3022680</v>
      </c>
      <c r="F781" s="34" t="s">
        <v>333</v>
      </c>
    </row>
    <row r="782" spans="1:6" x14ac:dyDescent="0.2">
      <c r="A782" s="34" t="s">
        <v>12</v>
      </c>
      <c r="B782" s="34" t="s">
        <v>266</v>
      </c>
      <c r="C782" s="34" t="s">
        <v>7734</v>
      </c>
      <c r="D782" s="34" t="s">
        <v>7735</v>
      </c>
      <c r="E782" s="34">
        <v>19809964</v>
      </c>
      <c r="F782" s="34" t="s">
        <v>324</v>
      </c>
    </row>
    <row r="783" spans="1:6" x14ac:dyDescent="0.2">
      <c r="A783" s="34" t="s">
        <v>12</v>
      </c>
      <c r="B783" s="34" t="s">
        <v>267</v>
      </c>
      <c r="C783" s="34" t="s">
        <v>7736</v>
      </c>
      <c r="D783" s="34" t="s">
        <v>7737</v>
      </c>
      <c r="E783" s="34">
        <v>53011734</v>
      </c>
      <c r="F783" s="34" t="s">
        <v>330</v>
      </c>
    </row>
    <row r="784" spans="1:6" x14ac:dyDescent="0.2">
      <c r="A784" s="34" t="s">
        <v>12</v>
      </c>
      <c r="B784" s="34" t="s">
        <v>268</v>
      </c>
      <c r="C784" s="34" t="s">
        <v>7738</v>
      </c>
      <c r="D784" s="34" t="s">
        <v>7739</v>
      </c>
      <c r="E784" s="34">
        <v>3949463</v>
      </c>
      <c r="F784" s="34" t="s">
        <v>335</v>
      </c>
    </row>
    <row r="785" spans="1:6" x14ac:dyDescent="0.2">
      <c r="A785" s="34" t="s">
        <v>12</v>
      </c>
      <c r="B785" s="34" t="s">
        <v>316</v>
      </c>
      <c r="C785" s="34" t="s">
        <v>7740</v>
      </c>
      <c r="D785" s="34" t="s">
        <v>7741</v>
      </c>
      <c r="E785" s="34">
        <v>17016636</v>
      </c>
      <c r="F785" s="34" t="s">
        <v>343</v>
      </c>
    </row>
    <row r="786" spans="1:6" x14ac:dyDescent="0.2">
      <c r="A786" s="34" t="s">
        <v>12</v>
      </c>
      <c r="B786" s="34" t="s">
        <v>269</v>
      </c>
      <c r="C786" s="34" t="s">
        <v>7742</v>
      </c>
      <c r="D786" s="34" t="s">
        <v>7743</v>
      </c>
      <c r="E786" s="34">
        <v>7864300</v>
      </c>
      <c r="F786" s="34" t="s">
        <v>325</v>
      </c>
    </row>
    <row r="787" spans="1:6" x14ac:dyDescent="0.2">
      <c r="A787" s="34" t="s">
        <v>12</v>
      </c>
      <c r="B787" s="34" t="s">
        <v>270</v>
      </c>
      <c r="C787" s="34" t="s">
        <v>7744</v>
      </c>
      <c r="D787" s="34" t="s">
        <v>7745</v>
      </c>
      <c r="E787" s="34">
        <v>9538881</v>
      </c>
      <c r="F787" s="34" t="s">
        <v>343</v>
      </c>
    </row>
    <row r="788" spans="1:6" x14ac:dyDescent="0.2">
      <c r="A788" s="34" t="s">
        <v>12</v>
      </c>
      <c r="B788" s="34" t="s">
        <v>271</v>
      </c>
      <c r="C788" s="34" t="s">
        <v>7746</v>
      </c>
      <c r="D788" s="34" t="s">
        <v>7747</v>
      </c>
      <c r="E788" s="34">
        <v>12225262</v>
      </c>
      <c r="F788" s="34" t="s">
        <v>341</v>
      </c>
    </row>
    <row r="789" spans="1:6" x14ac:dyDescent="0.2">
      <c r="A789" s="34" t="s">
        <v>12</v>
      </c>
      <c r="B789" s="34" t="s">
        <v>272</v>
      </c>
      <c r="C789" s="34" t="s">
        <v>7748</v>
      </c>
      <c r="D789" s="34" t="s">
        <v>7749</v>
      </c>
      <c r="E789" s="34">
        <v>36736861</v>
      </c>
      <c r="F789" s="34" t="s">
        <v>343</v>
      </c>
    </row>
    <row r="790" spans="1:6" x14ac:dyDescent="0.2">
      <c r="A790" s="34" t="s">
        <v>12</v>
      </c>
      <c r="B790" s="34" t="s">
        <v>273</v>
      </c>
      <c r="C790" s="34" t="s">
        <v>7750</v>
      </c>
      <c r="D790" s="34" t="s">
        <v>7751</v>
      </c>
      <c r="E790" s="34">
        <v>4524786</v>
      </c>
      <c r="F790" s="34" t="s">
        <v>344</v>
      </c>
    </row>
    <row r="791" spans="1:6" x14ac:dyDescent="0.2">
      <c r="A791" s="34" t="s">
        <v>12</v>
      </c>
      <c r="B791" s="34" t="s">
        <v>274</v>
      </c>
      <c r="C791" s="34" t="s">
        <v>7752</v>
      </c>
      <c r="D791" s="34" t="s">
        <v>7753</v>
      </c>
      <c r="E791" s="34">
        <v>6853098</v>
      </c>
      <c r="F791" s="34" t="s">
        <v>327</v>
      </c>
    </row>
    <row r="792" spans="1:6" x14ac:dyDescent="0.2">
      <c r="A792" s="34" t="s">
        <v>12</v>
      </c>
      <c r="B792" s="34" t="s">
        <v>275</v>
      </c>
      <c r="C792" s="34" t="s">
        <v>7754</v>
      </c>
      <c r="D792" s="34" t="s">
        <v>7755</v>
      </c>
      <c r="E792" s="34">
        <v>1798192</v>
      </c>
      <c r="F792" s="34" t="s">
        <v>327</v>
      </c>
    </row>
    <row r="793" spans="1:6" x14ac:dyDescent="0.2">
      <c r="A793" s="34" t="s">
        <v>12</v>
      </c>
      <c r="B793" s="34" t="s">
        <v>276</v>
      </c>
      <c r="C793" s="34" t="s">
        <v>7756</v>
      </c>
      <c r="D793" s="34" t="s">
        <v>7757</v>
      </c>
      <c r="E793" s="34">
        <v>45987292</v>
      </c>
      <c r="F793" s="34" t="s">
        <v>341</v>
      </c>
    </row>
    <row r="794" spans="1:6" x14ac:dyDescent="0.2">
      <c r="A794" s="34" t="s">
        <v>12</v>
      </c>
      <c r="B794" s="34" t="s">
        <v>277</v>
      </c>
      <c r="C794" s="34" t="s">
        <v>7758</v>
      </c>
      <c r="D794" s="34" t="s">
        <v>7759</v>
      </c>
      <c r="E794" s="34">
        <v>4418983</v>
      </c>
      <c r="F794" s="34" t="s">
        <v>334</v>
      </c>
    </row>
    <row r="795" spans="1:6" x14ac:dyDescent="0.2">
      <c r="A795" s="34" t="s">
        <v>12</v>
      </c>
      <c r="B795" s="34" t="s">
        <v>278</v>
      </c>
      <c r="C795" s="34" t="s">
        <v>7760</v>
      </c>
      <c r="D795" s="34" t="s">
        <v>7761</v>
      </c>
      <c r="E795" s="34">
        <v>4033941</v>
      </c>
      <c r="F795" s="34" t="s">
        <v>345</v>
      </c>
    </row>
    <row r="796" spans="1:6" x14ac:dyDescent="0.2">
      <c r="A796" s="34" t="s">
        <v>12</v>
      </c>
      <c r="B796" s="34" t="s">
        <v>279</v>
      </c>
      <c r="C796" s="34" t="s">
        <v>7762</v>
      </c>
      <c r="D796" s="34" t="s">
        <v>7763</v>
      </c>
      <c r="E796" s="34">
        <v>819981</v>
      </c>
      <c r="F796" s="34" t="s">
        <v>324</v>
      </c>
    </row>
    <row r="797" spans="1:6" x14ac:dyDescent="0.2">
      <c r="A797" s="34" t="s">
        <v>12</v>
      </c>
      <c r="B797" s="34" t="s">
        <v>280</v>
      </c>
      <c r="C797" s="34" t="s">
        <v>7764</v>
      </c>
      <c r="D797" s="34" t="s">
        <v>7765</v>
      </c>
      <c r="E797" s="34">
        <v>6930418</v>
      </c>
      <c r="F797" s="34" t="s">
        <v>328</v>
      </c>
    </row>
    <row r="798" spans="1:6" x14ac:dyDescent="0.2">
      <c r="A798" s="34" t="s">
        <v>12</v>
      </c>
      <c r="B798" s="34" t="s">
        <v>281</v>
      </c>
      <c r="C798" s="34" t="s">
        <v>7766</v>
      </c>
      <c r="D798" s="34" t="s">
        <v>7767</v>
      </c>
      <c r="E798" s="34">
        <v>38471533</v>
      </c>
      <c r="F798" s="34" t="s">
        <v>343</v>
      </c>
    </row>
    <row r="799" spans="1:6" x14ac:dyDescent="0.2">
      <c r="A799" s="34" t="s">
        <v>12</v>
      </c>
      <c r="B799" s="34" t="s">
        <v>282</v>
      </c>
      <c r="C799" s="34" t="s">
        <v>7768</v>
      </c>
      <c r="D799" s="34" t="s">
        <v>7769</v>
      </c>
      <c r="E799" s="34">
        <v>1996559</v>
      </c>
      <c r="F799" s="34" t="s">
        <v>332</v>
      </c>
    </row>
    <row r="800" spans="1:6" x14ac:dyDescent="0.2">
      <c r="A800" s="34" t="s">
        <v>12</v>
      </c>
      <c r="B800" s="34" t="s">
        <v>283</v>
      </c>
      <c r="C800" s="34" t="s">
        <v>7770</v>
      </c>
      <c r="D800" s="34" t="s">
        <v>7771</v>
      </c>
      <c r="E800" s="34">
        <v>80088459</v>
      </c>
      <c r="F800" s="34" t="s">
        <v>331</v>
      </c>
    </row>
    <row r="801" spans="1:6" x14ac:dyDescent="0.2">
      <c r="A801" s="34" t="s">
        <v>12</v>
      </c>
      <c r="B801" s="34" t="s">
        <v>284</v>
      </c>
      <c r="C801" s="34" t="s">
        <v>7772</v>
      </c>
      <c r="D801" s="34" t="s">
        <v>7773</v>
      </c>
      <c r="E801" s="34">
        <v>3107230</v>
      </c>
      <c r="F801" s="34" t="s">
        <v>324</v>
      </c>
    </row>
    <row r="802" spans="1:6" x14ac:dyDescent="0.2">
      <c r="A802" s="34" t="s">
        <v>12</v>
      </c>
      <c r="B802" s="34" t="s">
        <v>285</v>
      </c>
      <c r="C802" s="34" t="s">
        <v>7774</v>
      </c>
      <c r="D802" s="34" t="s">
        <v>7775</v>
      </c>
      <c r="E802" s="34">
        <v>7213439</v>
      </c>
      <c r="F802" s="34" t="s">
        <v>341</v>
      </c>
    </row>
    <row r="803" spans="1:6" x14ac:dyDescent="0.2">
      <c r="A803" s="34" t="s">
        <v>12</v>
      </c>
      <c r="B803" s="34" t="s">
        <v>286</v>
      </c>
      <c r="C803" s="34" t="s">
        <v>7776</v>
      </c>
      <c r="D803" s="34" t="s">
        <v>7777</v>
      </c>
      <c r="E803" s="34">
        <v>61133206</v>
      </c>
      <c r="F803" s="34" t="s">
        <v>345</v>
      </c>
    </row>
    <row r="804" spans="1:6" x14ac:dyDescent="0.2">
      <c r="A804" s="34" t="s">
        <v>12</v>
      </c>
      <c r="B804" s="34" t="s">
        <v>287</v>
      </c>
      <c r="C804" s="34" t="s">
        <v>7778</v>
      </c>
      <c r="D804" s="34" t="s">
        <v>7779</v>
      </c>
      <c r="E804" s="34">
        <v>3143869</v>
      </c>
      <c r="F804" s="34" t="s">
        <v>333</v>
      </c>
    </row>
    <row r="805" spans="1:6" x14ac:dyDescent="0.2">
      <c r="A805" s="34" t="s">
        <v>12</v>
      </c>
      <c r="B805" s="34" t="s">
        <v>288</v>
      </c>
      <c r="C805" s="34" t="s">
        <v>7780</v>
      </c>
      <c r="D805" s="34" t="s">
        <v>7781</v>
      </c>
      <c r="E805" s="34">
        <v>206101307</v>
      </c>
      <c r="F805" s="34" t="s">
        <v>343</v>
      </c>
    </row>
    <row r="806" spans="1:6" x14ac:dyDescent="0.2">
      <c r="A806" s="34" t="s">
        <v>12</v>
      </c>
      <c r="B806" s="34" t="s">
        <v>289</v>
      </c>
      <c r="C806" s="34" t="s">
        <v>7782</v>
      </c>
      <c r="D806" s="34" t="s">
        <v>7783</v>
      </c>
      <c r="E806" s="34">
        <v>32146150</v>
      </c>
      <c r="F806" s="34" t="s">
        <v>324</v>
      </c>
    </row>
    <row r="807" spans="1:6" x14ac:dyDescent="0.2">
      <c r="A807" s="34" t="s">
        <v>12</v>
      </c>
      <c r="B807" s="34" t="s">
        <v>290</v>
      </c>
      <c r="C807" s="34" t="s">
        <v>7784</v>
      </c>
      <c r="D807" s="34" t="s">
        <v>7785</v>
      </c>
      <c r="E807" s="34">
        <v>1307790</v>
      </c>
      <c r="F807" s="34" t="s">
        <v>326</v>
      </c>
    </row>
    <row r="808" spans="1:6" x14ac:dyDescent="0.2">
      <c r="A808" s="34" t="s">
        <v>12</v>
      </c>
      <c r="B808" s="34" t="s">
        <v>291</v>
      </c>
      <c r="C808" s="34" t="s">
        <v>7786</v>
      </c>
      <c r="D808" s="34" t="s">
        <v>7787</v>
      </c>
      <c r="E808" s="34">
        <v>2565471</v>
      </c>
      <c r="F808" s="34" t="s">
        <v>342</v>
      </c>
    </row>
    <row r="809" spans="1:6" x14ac:dyDescent="0.2">
      <c r="A809" s="34" t="s">
        <v>12</v>
      </c>
      <c r="B809" s="34" t="s">
        <v>292</v>
      </c>
      <c r="C809" s="34" t="s">
        <v>7788</v>
      </c>
      <c r="D809" s="34" t="s">
        <v>7789</v>
      </c>
      <c r="E809" s="34">
        <v>4964361</v>
      </c>
      <c r="F809" s="34" t="s">
        <v>344</v>
      </c>
    </row>
    <row r="810" spans="1:6" x14ac:dyDescent="0.2">
      <c r="A810" s="34" t="s">
        <v>12</v>
      </c>
      <c r="B810" s="34" t="s">
        <v>293</v>
      </c>
      <c r="C810" s="34" t="s">
        <v>7790</v>
      </c>
      <c r="D810" s="34" t="s">
        <v>7791</v>
      </c>
      <c r="E810" s="34">
        <v>31204332</v>
      </c>
      <c r="F810" s="34" t="s">
        <v>333</v>
      </c>
    </row>
    <row r="811" spans="1:6" x14ac:dyDescent="0.2">
      <c r="A811" s="34" t="s">
        <v>12</v>
      </c>
      <c r="B811" s="34" t="s">
        <v>294</v>
      </c>
      <c r="C811" s="34" t="s">
        <v>7792</v>
      </c>
      <c r="D811" s="34" t="s">
        <v>7793</v>
      </c>
      <c r="E811" s="34">
        <v>21554447</v>
      </c>
      <c r="F811" s="34" t="s">
        <v>328</v>
      </c>
    </row>
    <row r="812" spans="1:6" x14ac:dyDescent="0.2">
      <c r="A812" s="34" t="s">
        <v>12</v>
      </c>
      <c r="B812" s="34" t="s">
        <v>295</v>
      </c>
      <c r="C812" s="34" t="s">
        <v>7794</v>
      </c>
      <c r="D812" s="34" t="s">
        <v>7795</v>
      </c>
      <c r="E812" s="34">
        <v>1744673</v>
      </c>
      <c r="F812" s="34" t="s">
        <v>346</v>
      </c>
    </row>
    <row r="813" spans="1:6" x14ac:dyDescent="0.2">
      <c r="A813" s="34" t="s">
        <v>12</v>
      </c>
      <c r="B813" s="34" t="s">
        <v>296</v>
      </c>
      <c r="C813" s="34" t="s">
        <v>7796</v>
      </c>
      <c r="D813" s="34" t="s">
        <v>7797</v>
      </c>
      <c r="E813" s="34">
        <v>12557236</v>
      </c>
      <c r="F813" s="34" t="s">
        <v>340</v>
      </c>
    </row>
    <row r="814" spans="1:6" x14ac:dyDescent="0.2">
      <c r="A814" s="34" t="s">
        <v>12</v>
      </c>
      <c r="B814" s="34" t="s">
        <v>297</v>
      </c>
      <c r="C814" s="34" t="s">
        <v>7798</v>
      </c>
      <c r="D814" s="34" t="s">
        <v>7799</v>
      </c>
      <c r="E814" s="34">
        <v>5066817</v>
      </c>
      <c r="F814" s="34" t="s">
        <v>327</v>
      </c>
    </row>
    <row r="815" spans="1:6" x14ac:dyDescent="0.2">
      <c r="A815" s="34" t="s">
        <v>12</v>
      </c>
      <c r="B815" s="34" t="s">
        <v>298</v>
      </c>
      <c r="C815" s="34" t="s">
        <v>7800</v>
      </c>
      <c r="D815" s="34" t="s">
        <v>7801</v>
      </c>
      <c r="E815" s="34">
        <v>1350427</v>
      </c>
      <c r="F815" s="34" t="s">
        <v>332</v>
      </c>
    </row>
    <row r="816" spans="1:6" x14ac:dyDescent="0.2">
      <c r="A816" s="34" t="s">
        <v>12</v>
      </c>
      <c r="B816" s="34" t="s">
        <v>299</v>
      </c>
      <c r="C816" s="34" t="s">
        <v>7802</v>
      </c>
      <c r="D816" s="34" t="s">
        <v>7803</v>
      </c>
      <c r="E816" s="34">
        <v>1880130</v>
      </c>
      <c r="F816" s="34" t="s">
        <v>332</v>
      </c>
    </row>
    <row r="817" spans="1:6" x14ac:dyDescent="0.2">
      <c r="A817" s="34" t="s">
        <v>12</v>
      </c>
      <c r="B817" s="34" t="s">
        <v>300</v>
      </c>
      <c r="C817" s="34" t="s">
        <v>7804</v>
      </c>
      <c r="D817" s="34" t="s">
        <v>7805</v>
      </c>
      <c r="E817" s="34">
        <v>62241230</v>
      </c>
      <c r="F817" s="34" t="s">
        <v>326</v>
      </c>
    </row>
    <row r="818" spans="1:6" x14ac:dyDescent="0.2">
      <c r="A818" s="34" t="s">
        <v>12</v>
      </c>
      <c r="B818" s="34" t="s">
        <v>317</v>
      </c>
      <c r="C818" s="34" t="s">
        <v>7806</v>
      </c>
      <c r="D818" s="34" t="s">
        <v>7807</v>
      </c>
      <c r="E818" s="34">
        <v>10937444</v>
      </c>
      <c r="F818" s="34" t="s">
        <v>345</v>
      </c>
    </row>
    <row r="819" spans="1:6" x14ac:dyDescent="0.2">
      <c r="A819" s="34" t="s">
        <v>12</v>
      </c>
      <c r="B819" s="34" t="s">
        <v>301</v>
      </c>
      <c r="C819" s="34" t="s">
        <v>7808</v>
      </c>
      <c r="D819" s="34" t="s">
        <v>7809</v>
      </c>
      <c r="E819" s="34">
        <v>2495101</v>
      </c>
      <c r="F819" s="34" t="s">
        <v>326</v>
      </c>
    </row>
    <row r="820" spans="1:6" x14ac:dyDescent="0.2">
      <c r="A820" s="34" t="s">
        <v>304</v>
      </c>
      <c r="B820" s="34"/>
      <c r="C820" s="34" t="s">
        <v>7810</v>
      </c>
      <c r="D820" s="34" t="s">
        <v>7811</v>
      </c>
      <c r="E820" s="34">
        <v>7426225226</v>
      </c>
      <c r="F820" s="34"/>
    </row>
    <row r="821" spans="1:6" x14ac:dyDescent="0.2">
      <c r="A821" s="34" t="s">
        <v>13</v>
      </c>
      <c r="B821" s="34" t="s">
        <v>27</v>
      </c>
      <c r="C821" s="34" t="s">
        <v>7812</v>
      </c>
      <c r="D821" s="34" t="s">
        <v>7813</v>
      </c>
      <c r="E821" s="34">
        <v>4440766</v>
      </c>
      <c r="F821" s="34" t="s">
        <v>324</v>
      </c>
    </row>
    <row r="822" spans="1:6" x14ac:dyDescent="0.2">
      <c r="A822" s="34" t="s">
        <v>13</v>
      </c>
      <c r="B822" s="34" t="s">
        <v>28</v>
      </c>
      <c r="C822" s="34" t="s">
        <v>7814</v>
      </c>
      <c r="D822" s="34" t="s">
        <v>7815</v>
      </c>
      <c r="E822" s="34">
        <v>3504287</v>
      </c>
      <c r="F822" s="34" t="s">
        <v>325</v>
      </c>
    </row>
    <row r="823" spans="1:6" x14ac:dyDescent="0.2">
      <c r="A823" s="34" t="s">
        <v>13</v>
      </c>
      <c r="B823" s="34" t="s">
        <v>29</v>
      </c>
      <c r="C823" s="34" t="s">
        <v>7816</v>
      </c>
      <c r="D823" s="34" t="s">
        <v>7817</v>
      </c>
      <c r="E823" s="34">
        <v>245024</v>
      </c>
      <c r="F823" s="34" t="s">
        <v>326</v>
      </c>
    </row>
    <row r="824" spans="1:6" x14ac:dyDescent="0.2">
      <c r="A824" s="34" t="s">
        <v>13</v>
      </c>
      <c r="B824" s="34" t="s">
        <v>30</v>
      </c>
      <c r="C824" s="34" t="s">
        <v>347</v>
      </c>
      <c r="D824" s="34" t="s">
        <v>7818</v>
      </c>
      <c r="E824" s="34">
        <v>346624</v>
      </c>
      <c r="F824" s="34" t="s">
        <v>327</v>
      </c>
    </row>
    <row r="825" spans="1:6" x14ac:dyDescent="0.2">
      <c r="A825" s="34" t="s">
        <v>13</v>
      </c>
      <c r="B825" s="34" t="s">
        <v>31</v>
      </c>
      <c r="C825" s="34" t="s">
        <v>7819</v>
      </c>
      <c r="D825" s="34" t="s">
        <v>7820</v>
      </c>
      <c r="E825" s="34">
        <v>1083590</v>
      </c>
      <c r="F825" s="34" t="s">
        <v>325</v>
      </c>
    </row>
    <row r="826" spans="1:6" x14ac:dyDescent="0.2">
      <c r="A826" s="34" t="s">
        <v>13</v>
      </c>
      <c r="B826" s="34" t="s">
        <v>32</v>
      </c>
      <c r="C826" s="34" t="s">
        <v>7821</v>
      </c>
      <c r="D826" s="34" t="s">
        <v>7822</v>
      </c>
      <c r="E826" s="34">
        <v>12695999</v>
      </c>
      <c r="F826" s="34" t="s">
        <v>328</v>
      </c>
    </row>
    <row r="827" spans="1:6" x14ac:dyDescent="0.2">
      <c r="A827" s="34" t="s">
        <v>13</v>
      </c>
      <c r="B827" s="34" t="s">
        <v>33</v>
      </c>
      <c r="C827" s="34" t="s">
        <v>7823</v>
      </c>
      <c r="D827" s="34" t="s">
        <v>7824</v>
      </c>
      <c r="E827" s="34">
        <v>1943617</v>
      </c>
      <c r="F827" s="34" t="s">
        <v>329</v>
      </c>
    </row>
    <row r="828" spans="1:6" x14ac:dyDescent="0.2">
      <c r="A828" s="34" t="s">
        <v>13</v>
      </c>
      <c r="B828" s="34" t="s">
        <v>34</v>
      </c>
      <c r="C828" s="34" t="s">
        <v>347</v>
      </c>
      <c r="D828" s="34" t="s">
        <v>7825</v>
      </c>
      <c r="E828" s="34">
        <v>671409</v>
      </c>
      <c r="F828" s="34" t="s">
        <v>324</v>
      </c>
    </row>
    <row r="829" spans="1:6" x14ac:dyDescent="0.2">
      <c r="A829" s="34" t="s">
        <v>13</v>
      </c>
      <c r="B829" s="34" t="s">
        <v>35</v>
      </c>
      <c r="C829" s="34" t="s">
        <v>7826</v>
      </c>
      <c r="D829" s="34" t="s">
        <v>7827</v>
      </c>
      <c r="E829" s="34">
        <v>3942224</v>
      </c>
      <c r="F829" s="34" t="s">
        <v>330</v>
      </c>
    </row>
    <row r="830" spans="1:6" x14ac:dyDescent="0.2">
      <c r="A830" s="34" t="s">
        <v>13</v>
      </c>
      <c r="B830" s="34" t="s">
        <v>36</v>
      </c>
      <c r="C830" s="34" t="s">
        <v>7828</v>
      </c>
      <c r="D830" s="34" t="s">
        <v>7829</v>
      </c>
      <c r="E830" s="34">
        <v>1669772</v>
      </c>
      <c r="F830" s="34" t="s">
        <v>331</v>
      </c>
    </row>
    <row r="831" spans="1:6" x14ac:dyDescent="0.2">
      <c r="A831" s="34" t="s">
        <v>13</v>
      </c>
      <c r="B831" s="34" t="s">
        <v>37</v>
      </c>
      <c r="C831" s="34" t="s">
        <v>777</v>
      </c>
      <c r="D831" s="34" t="s">
        <v>7830</v>
      </c>
      <c r="E831" s="34">
        <v>756585</v>
      </c>
      <c r="F831" s="34" t="s">
        <v>328</v>
      </c>
    </row>
    <row r="832" spans="1:6" x14ac:dyDescent="0.2">
      <c r="A832" s="34" t="s">
        <v>13</v>
      </c>
      <c r="B832" s="34" t="s">
        <v>38</v>
      </c>
      <c r="C832" s="34" t="s">
        <v>7831</v>
      </c>
      <c r="D832" s="34" t="s">
        <v>7832</v>
      </c>
      <c r="E832" s="34">
        <v>5348786</v>
      </c>
      <c r="F832" s="34" t="s">
        <v>330</v>
      </c>
    </row>
    <row r="833" spans="1:6" x14ac:dyDescent="0.2">
      <c r="A833" s="34" t="s">
        <v>13</v>
      </c>
      <c r="B833" s="34" t="s">
        <v>39</v>
      </c>
      <c r="C833" s="34" t="s">
        <v>347</v>
      </c>
      <c r="D833" s="34" t="s">
        <v>7833</v>
      </c>
      <c r="E833" s="34">
        <v>409267</v>
      </c>
      <c r="F833" s="34" t="s">
        <v>332</v>
      </c>
    </row>
    <row r="834" spans="1:6" x14ac:dyDescent="0.2">
      <c r="A834" s="34" t="s">
        <v>13</v>
      </c>
      <c r="B834" s="34" t="s">
        <v>40</v>
      </c>
      <c r="C834" s="34" t="s">
        <v>347</v>
      </c>
      <c r="D834" s="34" t="s">
        <v>7834</v>
      </c>
      <c r="E834" s="34">
        <v>867229</v>
      </c>
      <c r="F834" s="34" t="s">
        <v>333</v>
      </c>
    </row>
    <row r="835" spans="1:6" x14ac:dyDescent="0.2">
      <c r="A835" s="34" t="s">
        <v>13</v>
      </c>
      <c r="B835" s="34" t="s">
        <v>41</v>
      </c>
      <c r="C835" s="34" t="s">
        <v>7835</v>
      </c>
      <c r="D835" s="34" t="s">
        <v>7836</v>
      </c>
      <c r="E835" s="34">
        <v>1284312</v>
      </c>
      <c r="F835" s="34" t="s">
        <v>328</v>
      </c>
    </row>
    <row r="836" spans="1:6" x14ac:dyDescent="0.2">
      <c r="A836" s="34" t="s">
        <v>13</v>
      </c>
      <c r="B836" s="34" t="s">
        <v>42</v>
      </c>
      <c r="C836" s="34" t="s">
        <v>7837</v>
      </c>
      <c r="D836" s="34" t="s">
        <v>7838</v>
      </c>
      <c r="E836" s="34">
        <v>978194</v>
      </c>
      <c r="F836" s="34" t="s">
        <v>334</v>
      </c>
    </row>
    <row r="837" spans="1:6" x14ac:dyDescent="0.2">
      <c r="A837" s="34" t="s">
        <v>13</v>
      </c>
      <c r="B837" s="34" t="s">
        <v>43</v>
      </c>
      <c r="C837" s="34" t="s">
        <v>7839</v>
      </c>
      <c r="D837" s="34" t="s">
        <v>7840</v>
      </c>
      <c r="E837" s="34">
        <v>50148559</v>
      </c>
      <c r="F837" s="34" t="s">
        <v>331</v>
      </c>
    </row>
    <row r="838" spans="1:6" x14ac:dyDescent="0.2">
      <c r="A838" s="34" t="s">
        <v>13</v>
      </c>
      <c r="B838" s="34" t="s">
        <v>44</v>
      </c>
      <c r="C838" s="34" t="s">
        <v>347</v>
      </c>
      <c r="D838" s="34" t="s">
        <v>7841</v>
      </c>
      <c r="E838" s="34">
        <v>666460</v>
      </c>
      <c r="F838" s="34" t="s">
        <v>335</v>
      </c>
    </row>
    <row r="839" spans="1:6" x14ac:dyDescent="0.2">
      <c r="A839" s="34" t="s">
        <v>13</v>
      </c>
      <c r="B839" s="34" t="s">
        <v>45</v>
      </c>
      <c r="C839" s="34" t="s">
        <v>347</v>
      </c>
      <c r="D839" s="34" t="s">
        <v>7842</v>
      </c>
      <c r="E839" s="34">
        <v>1133966</v>
      </c>
      <c r="F839" s="34" t="s">
        <v>336</v>
      </c>
    </row>
    <row r="840" spans="1:6" x14ac:dyDescent="0.2">
      <c r="A840" s="34" t="s">
        <v>13</v>
      </c>
      <c r="B840" s="34" t="s">
        <v>46</v>
      </c>
      <c r="C840" s="34" t="s">
        <v>347</v>
      </c>
      <c r="D840" s="34" t="s">
        <v>7843</v>
      </c>
      <c r="E840" s="34">
        <v>598767</v>
      </c>
      <c r="F840" s="34" t="s">
        <v>334</v>
      </c>
    </row>
    <row r="841" spans="1:6" x14ac:dyDescent="0.2">
      <c r="A841" s="34" t="s">
        <v>13</v>
      </c>
      <c r="B841" s="34" t="s">
        <v>47</v>
      </c>
      <c r="C841" s="34" t="s">
        <v>347</v>
      </c>
      <c r="D841" s="34" t="s">
        <v>7844</v>
      </c>
      <c r="E841" s="34">
        <v>451179</v>
      </c>
      <c r="F841" s="34" t="s">
        <v>336</v>
      </c>
    </row>
    <row r="842" spans="1:6" x14ac:dyDescent="0.2">
      <c r="A842" s="34" t="s">
        <v>13</v>
      </c>
      <c r="B842" s="34" t="s">
        <v>48</v>
      </c>
      <c r="C842" s="34" t="s">
        <v>347</v>
      </c>
      <c r="D842" s="34" t="s">
        <v>7845</v>
      </c>
      <c r="E842" s="34">
        <v>379812</v>
      </c>
      <c r="F842" s="34" t="s">
        <v>337</v>
      </c>
    </row>
    <row r="843" spans="1:6" x14ac:dyDescent="0.2">
      <c r="A843" s="34" t="s">
        <v>13</v>
      </c>
      <c r="B843" s="34" t="s">
        <v>49</v>
      </c>
      <c r="C843" s="34" t="s">
        <v>347</v>
      </c>
      <c r="D843" s="34" t="s">
        <v>7846</v>
      </c>
      <c r="E843" s="34">
        <v>650010</v>
      </c>
      <c r="F843" s="34" t="s">
        <v>338</v>
      </c>
    </row>
    <row r="844" spans="1:6" x14ac:dyDescent="0.2">
      <c r="A844" s="34" t="s">
        <v>13</v>
      </c>
      <c r="B844" s="34" t="s">
        <v>50</v>
      </c>
      <c r="C844" s="34" t="s">
        <v>7847</v>
      </c>
      <c r="D844" s="34" t="s">
        <v>7848</v>
      </c>
      <c r="E844" s="34">
        <v>402273</v>
      </c>
      <c r="F844" s="34" t="s">
        <v>334</v>
      </c>
    </row>
    <row r="845" spans="1:6" x14ac:dyDescent="0.2">
      <c r="A845" s="34" t="s">
        <v>13</v>
      </c>
      <c r="B845" s="34" t="s">
        <v>51</v>
      </c>
      <c r="C845" s="34" t="s">
        <v>7849</v>
      </c>
      <c r="D845" s="34" t="s">
        <v>7850</v>
      </c>
      <c r="E845" s="34">
        <v>19657719</v>
      </c>
      <c r="F845" s="34" t="s">
        <v>331</v>
      </c>
    </row>
    <row r="846" spans="1:6" x14ac:dyDescent="0.2">
      <c r="A846" s="34" t="s">
        <v>13</v>
      </c>
      <c r="B846" s="34" t="s">
        <v>52</v>
      </c>
      <c r="C846" s="34" t="s">
        <v>7851</v>
      </c>
      <c r="D846" s="34" t="s">
        <v>7852</v>
      </c>
      <c r="E846" s="34">
        <v>2591270</v>
      </c>
      <c r="F846" s="34" t="s">
        <v>339</v>
      </c>
    </row>
    <row r="847" spans="1:6" x14ac:dyDescent="0.2">
      <c r="A847" s="34" t="s">
        <v>13</v>
      </c>
      <c r="B847" s="34" t="s">
        <v>53</v>
      </c>
      <c r="C847" s="34" t="s">
        <v>347</v>
      </c>
      <c r="D847" s="34" t="s">
        <v>7853</v>
      </c>
      <c r="E847" s="34">
        <v>449089</v>
      </c>
      <c r="F847" s="34" t="s">
        <v>340</v>
      </c>
    </row>
    <row r="848" spans="1:6" x14ac:dyDescent="0.2">
      <c r="A848" s="34" t="s">
        <v>13</v>
      </c>
      <c r="B848" s="34" t="s">
        <v>54</v>
      </c>
      <c r="C848" s="34" t="s">
        <v>7854</v>
      </c>
      <c r="D848" s="34" t="s">
        <v>7855</v>
      </c>
      <c r="E848" s="34">
        <v>2763399</v>
      </c>
      <c r="F848" s="34" t="s">
        <v>325</v>
      </c>
    </row>
    <row r="849" spans="1:6" x14ac:dyDescent="0.2">
      <c r="A849" s="34" t="s">
        <v>13</v>
      </c>
      <c r="B849" s="34" t="s">
        <v>55</v>
      </c>
      <c r="C849" s="34" t="s">
        <v>7856</v>
      </c>
      <c r="D849" s="34" t="s">
        <v>7857</v>
      </c>
      <c r="E849" s="34">
        <v>800691</v>
      </c>
      <c r="F849" s="34" t="s">
        <v>338</v>
      </c>
    </row>
    <row r="850" spans="1:6" x14ac:dyDescent="0.2">
      <c r="A850" s="34" t="s">
        <v>13</v>
      </c>
      <c r="B850" s="34" t="s">
        <v>56</v>
      </c>
      <c r="C850" s="34" t="s">
        <v>7858</v>
      </c>
      <c r="D850" s="34" t="s">
        <v>7859</v>
      </c>
      <c r="E850" s="34">
        <v>1504900</v>
      </c>
      <c r="F850" s="34" t="s">
        <v>341</v>
      </c>
    </row>
    <row r="851" spans="1:6" x14ac:dyDescent="0.2">
      <c r="A851" s="34" t="s">
        <v>13</v>
      </c>
      <c r="B851" s="34" t="s">
        <v>57</v>
      </c>
      <c r="C851" s="34" t="s">
        <v>7860</v>
      </c>
      <c r="D851" s="34" t="s">
        <v>7861</v>
      </c>
      <c r="E851" s="34">
        <v>1676602</v>
      </c>
      <c r="F851" s="34" t="s">
        <v>342</v>
      </c>
    </row>
    <row r="852" spans="1:6" x14ac:dyDescent="0.2">
      <c r="A852" s="34" t="s">
        <v>13</v>
      </c>
      <c r="B852" s="34" t="s">
        <v>58</v>
      </c>
      <c r="C852" s="34" t="s">
        <v>7862</v>
      </c>
      <c r="D852" s="34" t="s">
        <v>7863</v>
      </c>
      <c r="E852" s="34">
        <v>359329</v>
      </c>
      <c r="F852" s="34" t="s">
        <v>333</v>
      </c>
    </row>
    <row r="853" spans="1:6" x14ac:dyDescent="0.2">
      <c r="A853" s="34" t="s">
        <v>13</v>
      </c>
      <c r="B853" s="34" t="s">
        <v>59</v>
      </c>
      <c r="C853" s="34" t="s">
        <v>7864</v>
      </c>
      <c r="D853" s="34" t="s">
        <v>7865</v>
      </c>
      <c r="E853" s="34">
        <v>944277</v>
      </c>
      <c r="F853" s="34" t="s">
        <v>343</v>
      </c>
    </row>
    <row r="854" spans="1:6" x14ac:dyDescent="0.2">
      <c r="A854" s="34" t="s">
        <v>13</v>
      </c>
      <c r="B854" s="34" t="s">
        <v>60</v>
      </c>
      <c r="C854" s="34" t="s">
        <v>347</v>
      </c>
      <c r="D854" s="34" t="s">
        <v>7866</v>
      </c>
      <c r="E854" s="34">
        <v>894054</v>
      </c>
      <c r="F854" s="34" t="s">
        <v>327</v>
      </c>
    </row>
    <row r="855" spans="1:6" x14ac:dyDescent="0.2">
      <c r="A855" s="34" t="s">
        <v>13</v>
      </c>
      <c r="B855" s="34" t="s">
        <v>61</v>
      </c>
      <c r="C855" s="34" t="s">
        <v>347</v>
      </c>
      <c r="D855" s="34" t="s">
        <v>7867</v>
      </c>
      <c r="E855" s="34">
        <v>486467</v>
      </c>
      <c r="F855" s="34" t="s">
        <v>337</v>
      </c>
    </row>
    <row r="856" spans="1:6" x14ac:dyDescent="0.2">
      <c r="A856" s="34" t="s">
        <v>13</v>
      </c>
      <c r="B856" s="34" t="s">
        <v>62</v>
      </c>
      <c r="C856" s="34" t="s">
        <v>7868</v>
      </c>
      <c r="D856" s="34" t="s">
        <v>7869</v>
      </c>
      <c r="E856" s="34">
        <v>896097</v>
      </c>
      <c r="F856" s="34" t="s">
        <v>330</v>
      </c>
    </row>
    <row r="857" spans="1:6" x14ac:dyDescent="0.2">
      <c r="A857" s="34" t="s">
        <v>13</v>
      </c>
      <c r="B857" s="34" t="s">
        <v>63</v>
      </c>
      <c r="C857" s="34" t="s">
        <v>7870</v>
      </c>
      <c r="D857" s="34" t="s">
        <v>7871</v>
      </c>
      <c r="E857" s="34">
        <v>19010838</v>
      </c>
      <c r="F857" s="34" t="s">
        <v>325</v>
      </c>
    </row>
    <row r="858" spans="1:6" x14ac:dyDescent="0.2">
      <c r="A858" s="34" t="s">
        <v>13</v>
      </c>
      <c r="B858" s="34" t="s">
        <v>64</v>
      </c>
      <c r="C858" s="34" t="s">
        <v>7872</v>
      </c>
      <c r="D858" s="34" t="s">
        <v>7873</v>
      </c>
      <c r="E858" s="34">
        <v>619196</v>
      </c>
      <c r="F858" s="34" t="s">
        <v>337</v>
      </c>
    </row>
    <row r="859" spans="1:6" x14ac:dyDescent="0.2">
      <c r="A859" s="34" t="s">
        <v>13</v>
      </c>
      <c r="B859" s="34" t="s">
        <v>65</v>
      </c>
      <c r="C859" s="34" t="s">
        <v>7874</v>
      </c>
      <c r="D859" s="34" t="s">
        <v>7875</v>
      </c>
      <c r="E859" s="34">
        <v>3518547</v>
      </c>
      <c r="F859" s="34" t="s">
        <v>336</v>
      </c>
    </row>
    <row r="860" spans="1:6" x14ac:dyDescent="0.2">
      <c r="A860" s="34" t="s">
        <v>13</v>
      </c>
      <c r="B860" s="34" t="s">
        <v>66</v>
      </c>
      <c r="C860" s="34" t="s">
        <v>7876</v>
      </c>
      <c r="D860" s="34" t="s">
        <v>7877</v>
      </c>
      <c r="E860" s="34">
        <v>923549</v>
      </c>
      <c r="F860" s="34" t="s">
        <v>339</v>
      </c>
    </row>
    <row r="861" spans="1:6" x14ac:dyDescent="0.2">
      <c r="A861" s="34" t="s">
        <v>13</v>
      </c>
      <c r="B861" s="34" t="s">
        <v>67</v>
      </c>
      <c r="C861" s="34" t="s">
        <v>7878</v>
      </c>
      <c r="D861" s="34" t="s">
        <v>7879</v>
      </c>
      <c r="E861" s="34">
        <v>5768243</v>
      </c>
      <c r="F861" s="34" t="s">
        <v>340</v>
      </c>
    </row>
    <row r="862" spans="1:6" x14ac:dyDescent="0.2">
      <c r="A862" s="34" t="s">
        <v>13</v>
      </c>
      <c r="B862" s="34" t="s">
        <v>68</v>
      </c>
      <c r="C862" s="34" t="s">
        <v>5664</v>
      </c>
      <c r="D862" s="34" t="s">
        <v>7880</v>
      </c>
      <c r="E862" s="34">
        <v>180958</v>
      </c>
      <c r="F862" s="34" t="s">
        <v>334</v>
      </c>
    </row>
    <row r="863" spans="1:6" x14ac:dyDescent="0.2">
      <c r="A863" s="34" t="s">
        <v>13</v>
      </c>
      <c r="B863" s="34" t="s">
        <v>69</v>
      </c>
      <c r="C863" s="34" t="s">
        <v>7881</v>
      </c>
      <c r="D863" s="34" t="s">
        <v>7882</v>
      </c>
      <c r="E863" s="34">
        <v>13291984</v>
      </c>
      <c r="F863" s="34" t="s">
        <v>331</v>
      </c>
    </row>
    <row r="864" spans="1:6" x14ac:dyDescent="0.2">
      <c r="A864" s="34" t="s">
        <v>13</v>
      </c>
      <c r="B864" s="34" t="s">
        <v>70</v>
      </c>
      <c r="C864" s="34" t="s">
        <v>7883</v>
      </c>
      <c r="D864" s="34" t="s">
        <v>7884</v>
      </c>
      <c r="E864" s="34">
        <v>801608</v>
      </c>
      <c r="F864" s="34" t="s">
        <v>338</v>
      </c>
    </row>
    <row r="865" spans="1:6" x14ac:dyDescent="0.2">
      <c r="A865" s="34" t="s">
        <v>13</v>
      </c>
      <c r="B865" s="34" t="s">
        <v>71</v>
      </c>
      <c r="C865" s="34" t="s">
        <v>7885</v>
      </c>
      <c r="D865" s="34" t="s">
        <v>7886</v>
      </c>
      <c r="E865" s="34">
        <v>11675007</v>
      </c>
      <c r="F865" s="34" t="s">
        <v>334</v>
      </c>
    </row>
    <row r="866" spans="1:6" x14ac:dyDescent="0.2">
      <c r="A866" s="34" t="s">
        <v>13</v>
      </c>
      <c r="B866" s="34" t="s">
        <v>72</v>
      </c>
      <c r="C866" s="34" t="s">
        <v>347</v>
      </c>
      <c r="D866" s="34" t="s">
        <v>7887</v>
      </c>
      <c r="E866" s="34">
        <v>1170208</v>
      </c>
      <c r="F866" s="34" t="s">
        <v>335</v>
      </c>
    </row>
    <row r="867" spans="1:6" x14ac:dyDescent="0.2">
      <c r="A867" s="34" t="s">
        <v>13</v>
      </c>
      <c r="B867" s="34" t="s">
        <v>73</v>
      </c>
      <c r="C867" s="34" t="s">
        <v>7888</v>
      </c>
      <c r="D867" s="34" t="s">
        <v>7889</v>
      </c>
      <c r="E867" s="34">
        <v>3567739</v>
      </c>
      <c r="F867" s="34" t="s">
        <v>336</v>
      </c>
    </row>
    <row r="868" spans="1:6" x14ac:dyDescent="0.2">
      <c r="A868" s="34" t="s">
        <v>13</v>
      </c>
      <c r="B868" s="34" t="s">
        <v>74</v>
      </c>
      <c r="C868" s="34" t="s">
        <v>347</v>
      </c>
      <c r="D868" s="34" t="s">
        <v>7890</v>
      </c>
      <c r="E868" s="34">
        <v>583796</v>
      </c>
      <c r="F868" s="34" t="s">
        <v>330</v>
      </c>
    </row>
    <row r="869" spans="1:6" x14ac:dyDescent="0.2">
      <c r="A869" s="34" t="s">
        <v>13</v>
      </c>
      <c r="B869" s="34" t="s">
        <v>75</v>
      </c>
      <c r="C869" s="34" t="s">
        <v>7891</v>
      </c>
      <c r="D869" s="34" t="s">
        <v>7892</v>
      </c>
      <c r="E869" s="34">
        <v>982406</v>
      </c>
      <c r="F869" s="34" t="s">
        <v>327</v>
      </c>
    </row>
    <row r="870" spans="1:6" x14ac:dyDescent="0.2">
      <c r="A870" s="34" t="s">
        <v>13</v>
      </c>
      <c r="B870" s="34" t="s">
        <v>76</v>
      </c>
      <c r="C870" s="34" t="s">
        <v>7893</v>
      </c>
      <c r="D870" s="34" t="s">
        <v>7894</v>
      </c>
      <c r="E870" s="34">
        <v>531063</v>
      </c>
      <c r="F870" s="34" t="s">
        <v>344</v>
      </c>
    </row>
    <row r="871" spans="1:6" x14ac:dyDescent="0.2">
      <c r="A871" s="34" t="s">
        <v>13</v>
      </c>
      <c r="B871" s="34" t="s">
        <v>77</v>
      </c>
      <c r="C871" s="34" t="s">
        <v>7895</v>
      </c>
      <c r="D871" s="34" t="s">
        <v>7896</v>
      </c>
      <c r="E871" s="34">
        <v>25830056</v>
      </c>
      <c r="F871" s="34" t="s">
        <v>340</v>
      </c>
    </row>
    <row r="872" spans="1:6" x14ac:dyDescent="0.2">
      <c r="A872" s="34" t="s">
        <v>13</v>
      </c>
      <c r="B872" s="34" t="s">
        <v>78</v>
      </c>
      <c r="C872" s="34" t="s">
        <v>7897</v>
      </c>
      <c r="D872" s="34" t="s">
        <v>7898</v>
      </c>
      <c r="E872" s="34">
        <v>7800209</v>
      </c>
      <c r="F872" s="34" t="s">
        <v>332</v>
      </c>
    </row>
    <row r="873" spans="1:6" x14ac:dyDescent="0.2">
      <c r="A873" s="34" t="s">
        <v>13</v>
      </c>
      <c r="B873" s="34" t="s">
        <v>79</v>
      </c>
      <c r="C873" s="34" t="s">
        <v>347</v>
      </c>
      <c r="D873" s="34" t="s">
        <v>7899</v>
      </c>
      <c r="E873" s="34">
        <v>835611</v>
      </c>
      <c r="F873" s="34" t="s">
        <v>345</v>
      </c>
    </row>
    <row r="874" spans="1:6" x14ac:dyDescent="0.2">
      <c r="A874" s="34" t="s">
        <v>13</v>
      </c>
      <c r="B874" s="34" t="s">
        <v>80</v>
      </c>
      <c r="C874" s="34" t="s">
        <v>7900</v>
      </c>
      <c r="D874" s="34" t="s">
        <v>7901</v>
      </c>
      <c r="E874" s="34">
        <v>4149157</v>
      </c>
      <c r="F874" s="34" t="s">
        <v>330</v>
      </c>
    </row>
    <row r="875" spans="1:6" x14ac:dyDescent="0.2">
      <c r="A875" s="34" t="s">
        <v>13</v>
      </c>
      <c r="B875" s="34" t="s">
        <v>81</v>
      </c>
      <c r="C875" s="34" t="s">
        <v>7902</v>
      </c>
      <c r="D875" s="34" t="s">
        <v>7903</v>
      </c>
      <c r="E875" s="34">
        <v>6009906</v>
      </c>
      <c r="F875" s="34" t="s">
        <v>330</v>
      </c>
    </row>
    <row r="876" spans="1:6" x14ac:dyDescent="0.2">
      <c r="A876" s="34" t="s">
        <v>13</v>
      </c>
      <c r="B876" s="34" t="s">
        <v>82</v>
      </c>
      <c r="C876" s="34" t="s">
        <v>7904</v>
      </c>
      <c r="D876" s="34" t="s">
        <v>7905</v>
      </c>
      <c r="E876" s="34">
        <v>1872421</v>
      </c>
      <c r="F876" s="34" t="s">
        <v>341</v>
      </c>
    </row>
    <row r="877" spans="1:6" x14ac:dyDescent="0.2">
      <c r="A877" s="34" t="s">
        <v>13</v>
      </c>
      <c r="B877" s="34" t="s">
        <v>83</v>
      </c>
      <c r="C877" s="34" t="s">
        <v>347</v>
      </c>
      <c r="D877" s="34" t="s">
        <v>7906</v>
      </c>
      <c r="E877" s="34">
        <v>688441</v>
      </c>
      <c r="F877" s="34" t="s">
        <v>337</v>
      </c>
    </row>
    <row r="878" spans="1:6" x14ac:dyDescent="0.2">
      <c r="A878" s="34" t="s">
        <v>13</v>
      </c>
      <c r="B878" s="34" t="s">
        <v>84</v>
      </c>
      <c r="C878" s="34" t="s">
        <v>7907</v>
      </c>
      <c r="D878" s="34" t="s">
        <v>7908</v>
      </c>
      <c r="E878" s="34">
        <v>3631072</v>
      </c>
      <c r="F878" s="34" t="s">
        <v>342</v>
      </c>
    </row>
    <row r="879" spans="1:6" x14ac:dyDescent="0.2">
      <c r="A879" s="34" t="s">
        <v>13</v>
      </c>
      <c r="B879" s="34" t="s">
        <v>85</v>
      </c>
      <c r="C879" s="34" t="s">
        <v>347</v>
      </c>
      <c r="D879" s="34" t="s">
        <v>7909</v>
      </c>
      <c r="E879" s="34">
        <v>574758</v>
      </c>
      <c r="F879" s="34" t="s">
        <v>333</v>
      </c>
    </row>
    <row r="880" spans="1:6" x14ac:dyDescent="0.2">
      <c r="A880" s="34" t="s">
        <v>13</v>
      </c>
      <c r="B880" s="34" t="s">
        <v>86</v>
      </c>
      <c r="C880" s="34" t="s">
        <v>7910</v>
      </c>
      <c r="D880" s="34" t="s">
        <v>7911</v>
      </c>
      <c r="E880" s="34">
        <v>839713</v>
      </c>
      <c r="F880" s="34" t="s">
        <v>326</v>
      </c>
    </row>
    <row r="881" spans="1:6" x14ac:dyDescent="0.2">
      <c r="A881" s="34" t="s">
        <v>13</v>
      </c>
      <c r="B881" s="34" t="s">
        <v>87</v>
      </c>
      <c r="C881" s="34" t="s">
        <v>7912</v>
      </c>
      <c r="D881" s="34" t="s">
        <v>7913</v>
      </c>
      <c r="E881" s="34">
        <v>1505761</v>
      </c>
      <c r="F881" s="34" t="s">
        <v>336</v>
      </c>
    </row>
    <row r="882" spans="1:6" x14ac:dyDescent="0.2">
      <c r="A882" s="34" t="s">
        <v>13</v>
      </c>
      <c r="B882" s="34" t="s">
        <v>88</v>
      </c>
      <c r="C882" s="34" t="s">
        <v>7914</v>
      </c>
      <c r="D882" s="34" t="s">
        <v>7915</v>
      </c>
      <c r="E882" s="34">
        <v>16707817</v>
      </c>
      <c r="F882" s="34" t="s">
        <v>331</v>
      </c>
    </row>
    <row r="883" spans="1:6" x14ac:dyDescent="0.2">
      <c r="A883" s="34" t="s">
        <v>13</v>
      </c>
      <c r="B883" s="34" t="s">
        <v>89</v>
      </c>
      <c r="C883" s="34" t="s">
        <v>7916</v>
      </c>
      <c r="D883" s="34" t="s">
        <v>7917</v>
      </c>
      <c r="E883" s="34">
        <v>437743</v>
      </c>
      <c r="F883" s="34"/>
    </row>
    <row r="884" spans="1:6" x14ac:dyDescent="0.2">
      <c r="A884" s="34" t="s">
        <v>13</v>
      </c>
      <c r="B884" s="34" t="s">
        <v>90</v>
      </c>
      <c r="C884" s="34" t="s">
        <v>7918</v>
      </c>
      <c r="D884" s="34" t="s">
        <v>7919</v>
      </c>
      <c r="E884" s="34">
        <v>9341394</v>
      </c>
      <c r="F884" s="34" t="s">
        <v>346</v>
      </c>
    </row>
    <row r="885" spans="1:6" x14ac:dyDescent="0.2">
      <c r="A885" s="34" t="s">
        <v>13</v>
      </c>
      <c r="B885" s="34" t="s">
        <v>91</v>
      </c>
      <c r="C885" s="34" t="s">
        <v>347</v>
      </c>
      <c r="D885" s="34" t="s">
        <v>7920</v>
      </c>
      <c r="E885" s="34">
        <v>601429</v>
      </c>
      <c r="F885" s="34" t="s">
        <v>339</v>
      </c>
    </row>
    <row r="886" spans="1:6" x14ac:dyDescent="0.2">
      <c r="A886" s="34" t="s">
        <v>13</v>
      </c>
      <c r="B886" s="34" t="s">
        <v>92</v>
      </c>
      <c r="C886" s="34" t="s">
        <v>347</v>
      </c>
      <c r="D886" s="34" t="s">
        <v>7921</v>
      </c>
      <c r="E886" s="34">
        <v>502925</v>
      </c>
      <c r="F886" s="34" t="s">
        <v>337</v>
      </c>
    </row>
    <row r="887" spans="1:6" x14ac:dyDescent="0.2">
      <c r="A887" s="34" t="s">
        <v>13</v>
      </c>
      <c r="B887" s="34" t="s">
        <v>93</v>
      </c>
      <c r="C887" s="34" t="s">
        <v>7922</v>
      </c>
      <c r="D887" s="34" t="s">
        <v>7923</v>
      </c>
      <c r="E887" s="34">
        <v>1182417</v>
      </c>
      <c r="F887" s="34" t="s">
        <v>326</v>
      </c>
    </row>
    <row r="888" spans="1:6" x14ac:dyDescent="0.2">
      <c r="A888" s="34" t="s">
        <v>13</v>
      </c>
      <c r="B888" s="34" t="s">
        <v>94</v>
      </c>
      <c r="C888" s="34" t="s">
        <v>7924</v>
      </c>
      <c r="D888" s="34" t="s">
        <v>7925</v>
      </c>
      <c r="E888" s="34">
        <v>1076498</v>
      </c>
      <c r="F888" s="34" t="s">
        <v>328</v>
      </c>
    </row>
    <row r="889" spans="1:6" x14ac:dyDescent="0.2">
      <c r="A889" s="34" t="s">
        <v>13</v>
      </c>
      <c r="B889" s="34" t="s">
        <v>95</v>
      </c>
      <c r="C889" s="34" t="s">
        <v>7926</v>
      </c>
      <c r="D889" s="34" t="s">
        <v>7927</v>
      </c>
      <c r="E889" s="34">
        <v>894062</v>
      </c>
      <c r="F889" s="34" t="s">
        <v>334</v>
      </c>
    </row>
    <row r="890" spans="1:6" x14ac:dyDescent="0.2">
      <c r="A890" s="34" t="s">
        <v>13</v>
      </c>
      <c r="B890" s="34" t="s">
        <v>96</v>
      </c>
      <c r="C890" s="34" t="s">
        <v>7928</v>
      </c>
      <c r="D890" s="34" t="s">
        <v>7929</v>
      </c>
      <c r="E890" s="34">
        <v>717265</v>
      </c>
      <c r="F890" s="34" t="s">
        <v>335</v>
      </c>
    </row>
    <row r="891" spans="1:6" x14ac:dyDescent="0.2">
      <c r="A891" s="34" t="s">
        <v>13</v>
      </c>
      <c r="B891" s="34" t="s">
        <v>97</v>
      </c>
      <c r="C891" s="34" t="s">
        <v>7930</v>
      </c>
      <c r="D891" s="34" t="s">
        <v>7931</v>
      </c>
      <c r="E891" s="34">
        <v>883991</v>
      </c>
      <c r="F891" s="34" t="s">
        <v>339</v>
      </c>
    </row>
    <row r="892" spans="1:6" x14ac:dyDescent="0.2">
      <c r="A892" s="34" t="s">
        <v>13</v>
      </c>
      <c r="B892" s="34" t="s">
        <v>98</v>
      </c>
      <c r="C892" s="34" t="s">
        <v>347</v>
      </c>
      <c r="D892" s="34" t="s">
        <v>7932</v>
      </c>
      <c r="E892" s="34">
        <v>889898</v>
      </c>
      <c r="F892" s="34" t="s">
        <v>336</v>
      </c>
    </row>
    <row r="893" spans="1:6" x14ac:dyDescent="0.2">
      <c r="A893" s="34" t="s">
        <v>13</v>
      </c>
      <c r="B893" s="34" t="s">
        <v>99</v>
      </c>
      <c r="C893" s="34" t="s">
        <v>7933</v>
      </c>
      <c r="D893" s="34" t="s">
        <v>7934</v>
      </c>
      <c r="E893" s="34">
        <v>5448975</v>
      </c>
      <c r="F893" s="34" t="s">
        <v>344</v>
      </c>
    </row>
    <row r="894" spans="1:6" x14ac:dyDescent="0.2">
      <c r="A894" s="34" t="s">
        <v>13</v>
      </c>
      <c r="B894" s="34" t="s">
        <v>100</v>
      </c>
      <c r="C894" s="34" t="s">
        <v>7935</v>
      </c>
      <c r="D894" s="34" t="s">
        <v>7936</v>
      </c>
      <c r="E894" s="34">
        <v>875209</v>
      </c>
      <c r="F894" s="34" t="s">
        <v>339</v>
      </c>
    </row>
    <row r="895" spans="1:6" x14ac:dyDescent="0.2">
      <c r="A895" s="34" t="s">
        <v>13</v>
      </c>
      <c r="B895" s="34" t="s">
        <v>101</v>
      </c>
      <c r="C895" s="34" t="s">
        <v>7937</v>
      </c>
      <c r="D895" s="34" t="s">
        <v>7938</v>
      </c>
      <c r="E895" s="34">
        <v>59055957</v>
      </c>
      <c r="F895" s="34" t="s">
        <v>342</v>
      </c>
    </row>
    <row r="896" spans="1:6" x14ac:dyDescent="0.2">
      <c r="A896" s="34" t="s">
        <v>13</v>
      </c>
      <c r="B896" s="34" t="s">
        <v>102</v>
      </c>
      <c r="C896" s="34" t="s">
        <v>7939</v>
      </c>
      <c r="D896" s="34" t="s">
        <v>7940</v>
      </c>
      <c r="E896" s="34">
        <v>891101</v>
      </c>
      <c r="F896" s="34" t="s">
        <v>342</v>
      </c>
    </row>
    <row r="897" spans="1:6" x14ac:dyDescent="0.2">
      <c r="A897" s="34" t="s">
        <v>13</v>
      </c>
      <c r="B897" s="34" t="s">
        <v>103</v>
      </c>
      <c r="C897" s="34" t="s">
        <v>7941</v>
      </c>
      <c r="D897" s="34" t="s">
        <v>7942</v>
      </c>
      <c r="E897" s="34">
        <v>3802651</v>
      </c>
      <c r="F897" s="34" t="s">
        <v>324</v>
      </c>
    </row>
    <row r="898" spans="1:6" x14ac:dyDescent="0.2">
      <c r="A898" s="34" t="s">
        <v>13</v>
      </c>
      <c r="B898" s="34" t="s">
        <v>104</v>
      </c>
      <c r="C898" s="34" t="s">
        <v>7943</v>
      </c>
      <c r="D898" s="34" t="s">
        <v>7944</v>
      </c>
      <c r="E898" s="34">
        <v>1180491</v>
      </c>
      <c r="F898" s="34" t="s">
        <v>336</v>
      </c>
    </row>
    <row r="899" spans="1:6" x14ac:dyDescent="0.2">
      <c r="A899" s="34" t="s">
        <v>13</v>
      </c>
      <c r="B899" s="34" t="s">
        <v>105</v>
      </c>
      <c r="C899" s="34" t="s">
        <v>7945</v>
      </c>
      <c r="D899" s="34" t="s">
        <v>7946</v>
      </c>
      <c r="E899" s="34">
        <v>9966826</v>
      </c>
      <c r="F899" s="34" t="s">
        <v>335</v>
      </c>
    </row>
    <row r="900" spans="1:6" x14ac:dyDescent="0.2">
      <c r="A900" s="34" t="s">
        <v>13</v>
      </c>
      <c r="B900" s="34" t="s">
        <v>106</v>
      </c>
      <c r="C900" s="34" t="s">
        <v>7947</v>
      </c>
      <c r="D900" s="34" t="s">
        <v>7948</v>
      </c>
      <c r="E900" s="34">
        <v>740252</v>
      </c>
      <c r="F900" s="34" t="s">
        <v>337</v>
      </c>
    </row>
    <row r="901" spans="1:6" x14ac:dyDescent="0.2">
      <c r="A901" s="34" t="s">
        <v>13</v>
      </c>
      <c r="B901" s="34" t="s">
        <v>107</v>
      </c>
      <c r="C901" s="34" t="s">
        <v>347</v>
      </c>
      <c r="D901" s="34" t="s">
        <v>7949</v>
      </c>
      <c r="E901" s="34">
        <v>666760</v>
      </c>
      <c r="F901" s="34" t="s">
        <v>334</v>
      </c>
    </row>
    <row r="902" spans="1:6" x14ac:dyDescent="0.2">
      <c r="A902" s="34" t="s">
        <v>13</v>
      </c>
      <c r="B902" s="34" t="s">
        <v>108</v>
      </c>
      <c r="C902" s="34" t="s">
        <v>7950</v>
      </c>
      <c r="D902" s="34" t="s">
        <v>7951</v>
      </c>
      <c r="E902" s="34">
        <v>4683210</v>
      </c>
      <c r="F902" s="34" t="s">
        <v>337</v>
      </c>
    </row>
    <row r="903" spans="1:6" x14ac:dyDescent="0.2">
      <c r="A903" s="34" t="s">
        <v>13</v>
      </c>
      <c r="B903" s="34" t="s">
        <v>109</v>
      </c>
      <c r="C903" s="34" t="s">
        <v>7952</v>
      </c>
      <c r="D903" s="34" t="s">
        <v>7953</v>
      </c>
      <c r="E903" s="34">
        <v>2971419</v>
      </c>
      <c r="F903" s="34" t="s">
        <v>324</v>
      </c>
    </row>
    <row r="904" spans="1:6" x14ac:dyDescent="0.2">
      <c r="A904" s="34" t="s">
        <v>13</v>
      </c>
      <c r="B904" s="34" t="s">
        <v>110</v>
      </c>
      <c r="C904" s="34" t="s">
        <v>7954</v>
      </c>
      <c r="D904" s="34" t="s">
        <v>7955</v>
      </c>
      <c r="E904" s="34">
        <v>3030443</v>
      </c>
      <c r="F904" s="34" t="s">
        <v>343</v>
      </c>
    </row>
    <row r="905" spans="1:6" x14ac:dyDescent="0.2">
      <c r="A905" s="34" t="s">
        <v>13</v>
      </c>
      <c r="B905" s="34" t="s">
        <v>111</v>
      </c>
      <c r="C905" s="34" t="s">
        <v>7956</v>
      </c>
      <c r="D905" s="34" t="s">
        <v>7957</v>
      </c>
      <c r="E905" s="34">
        <v>4326261</v>
      </c>
      <c r="F905" s="34" t="s">
        <v>340</v>
      </c>
    </row>
    <row r="906" spans="1:6" x14ac:dyDescent="0.2">
      <c r="A906" s="34" t="s">
        <v>13</v>
      </c>
      <c r="B906" s="34" t="s">
        <v>112</v>
      </c>
      <c r="C906" s="34" t="s">
        <v>347</v>
      </c>
      <c r="D906" s="34" t="s">
        <v>7958</v>
      </c>
      <c r="E906" s="34">
        <v>1636783</v>
      </c>
      <c r="F906" s="34" t="s">
        <v>325</v>
      </c>
    </row>
    <row r="907" spans="1:6" x14ac:dyDescent="0.2">
      <c r="A907" s="34" t="s">
        <v>13</v>
      </c>
      <c r="B907" s="34" t="s">
        <v>113</v>
      </c>
      <c r="C907" s="34" t="s">
        <v>7959</v>
      </c>
      <c r="D907" s="34" t="s">
        <v>7960</v>
      </c>
      <c r="E907" s="34">
        <v>1838162</v>
      </c>
      <c r="F907" s="34" t="s">
        <v>327</v>
      </c>
    </row>
    <row r="908" spans="1:6" x14ac:dyDescent="0.2">
      <c r="A908" s="34" t="s">
        <v>13</v>
      </c>
      <c r="B908" s="34" t="s">
        <v>114</v>
      </c>
      <c r="C908" s="34" t="s">
        <v>7961</v>
      </c>
      <c r="D908" s="34" t="s">
        <v>7962</v>
      </c>
      <c r="E908" s="34">
        <v>18194968</v>
      </c>
      <c r="F908" s="34" t="s">
        <v>327</v>
      </c>
    </row>
    <row r="909" spans="1:6" x14ac:dyDescent="0.2">
      <c r="A909" s="34" t="s">
        <v>13</v>
      </c>
      <c r="B909" s="34" t="s">
        <v>115</v>
      </c>
      <c r="C909" s="34" t="s">
        <v>347</v>
      </c>
      <c r="D909" s="34" t="s">
        <v>7963</v>
      </c>
      <c r="E909" s="34">
        <v>2979033</v>
      </c>
      <c r="F909" s="34" t="s">
        <v>345</v>
      </c>
    </row>
    <row r="910" spans="1:6" x14ac:dyDescent="0.2">
      <c r="A910" s="34" t="s">
        <v>13</v>
      </c>
      <c r="B910" s="34" t="s">
        <v>116</v>
      </c>
      <c r="C910" s="34" t="s">
        <v>7964</v>
      </c>
      <c r="D910" s="34" t="s">
        <v>7965</v>
      </c>
      <c r="E910" s="34">
        <v>19181613</v>
      </c>
      <c r="F910" s="34" t="s">
        <v>328</v>
      </c>
    </row>
    <row r="911" spans="1:6" x14ac:dyDescent="0.2">
      <c r="A911" s="34" t="s">
        <v>13</v>
      </c>
      <c r="B911" s="34" t="s">
        <v>117</v>
      </c>
      <c r="C911" s="34" t="s">
        <v>7966</v>
      </c>
      <c r="D911" s="34" t="s">
        <v>7967</v>
      </c>
      <c r="E911" s="34">
        <v>10256558</v>
      </c>
      <c r="F911" s="34" t="s">
        <v>343</v>
      </c>
    </row>
    <row r="912" spans="1:6" x14ac:dyDescent="0.2">
      <c r="A912" s="34" t="s">
        <v>13</v>
      </c>
      <c r="B912" s="34" t="s">
        <v>118</v>
      </c>
      <c r="C912" s="34" t="s">
        <v>7968</v>
      </c>
      <c r="D912" s="34" t="s">
        <v>7969</v>
      </c>
      <c r="E912" s="34">
        <v>2750543</v>
      </c>
      <c r="F912" s="34" t="s">
        <v>339</v>
      </c>
    </row>
    <row r="913" spans="1:6" x14ac:dyDescent="0.2">
      <c r="A913" s="34" t="s">
        <v>13</v>
      </c>
      <c r="B913" s="34" t="s">
        <v>119</v>
      </c>
      <c r="C913" s="34" t="s">
        <v>7970</v>
      </c>
      <c r="D913" s="34" t="s">
        <v>7971</v>
      </c>
      <c r="E913" s="34">
        <v>1092826</v>
      </c>
      <c r="F913" s="34" t="s">
        <v>334</v>
      </c>
    </row>
    <row r="914" spans="1:6" x14ac:dyDescent="0.2">
      <c r="A914" s="34" t="s">
        <v>13</v>
      </c>
      <c r="B914" s="34" t="s">
        <v>120</v>
      </c>
      <c r="C914" s="34" t="s">
        <v>7972</v>
      </c>
      <c r="D914" s="34" t="s">
        <v>7973</v>
      </c>
      <c r="E914" s="34">
        <v>811159</v>
      </c>
      <c r="F914" s="34" t="s">
        <v>324</v>
      </c>
    </row>
    <row r="915" spans="1:6" x14ac:dyDescent="0.2">
      <c r="A915" s="34" t="s">
        <v>13</v>
      </c>
      <c r="B915" s="34" t="s">
        <v>121</v>
      </c>
      <c r="C915" s="34" t="s">
        <v>7974</v>
      </c>
      <c r="D915" s="34" t="s">
        <v>7975</v>
      </c>
      <c r="E915" s="34">
        <v>10128709</v>
      </c>
      <c r="F915" s="34" t="s">
        <v>342</v>
      </c>
    </row>
    <row r="916" spans="1:6" x14ac:dyDescent="0.2">
      <c r="A916" s="34" t="s">
        <v>13</v>
      </c>
      <c r="B916" s="34" t="s">
        <v>122</v>
      </c>
      <c r="C916" s="34" t="s">
        <v>7976</v>
      </c>
      <c r="D916" s="34" t="s">
        <v>7977</v>
      </c>
      <c r="E916" s="34">
        <v>682643</v>
      </c>
      <c r="F916" s="34" t="s">
        <v>335</v>
      </c>
    </row>
    <row r="917" spans="1:6" x14ac:dyDescent="0.2">
      <c r="A917" s="34" t="s">
        <v>13</v>
      </c>
      <c r="B917" s="34" t="s">
        <v>123</v>
      </c>
      <c r="C917" s="34" t="s">
        <v>347</v>
      </c>
      <c r="D917" s="34" t="s">
        <v>7978</v>
      </c>
      <c r="E917" s="34">
        <v>848944</v>
      </c>
      <c r="F917" s="34" t="s">
        <v>338</v>
      </c>
    </row>
    <row r="918" spans="1:6" x14ac:dyDescent="0.2">
      <c r="A918" s="34" t="s">
        <v>13</v>
      </c>
      <c r="B918" s="34" t="s">
        <v>124</v>
      </c>
      <c r="C918" s="34" t="s">
        <v>347</v>
      </c>
      <c r="D918" s="34" t="s">
        <v>7979</v>
      </c>
      <c r="E918" s="34">
        <v>363740</v>
      </c>
      <c r="F918" s="34"/>
    </row>
    <row r="919" spans="1:6" x14ac:dyDescent="0.2">
      <c r="A919" s="34" t="s">
        <v>13</v>
      </c>
      <c r="B919" s="34" t="s">
        <v>125</v>
      </c>
      <c r="C919" s="34" t="s">
        <v>347</v>
      </c>
      <c r="D919" s="34" t="s">
        <v>7980</v>
      </c>
      <c r="E919" s="34">
        <v>331605</v>
      </c>
      <c r="F919" s="34" t="s">
        <v>333</v>
      </c>
    </row>
    <row r="920" spans="1:6" x14ac:dyDescent="0.2">
      <c r="A920" s="34" t="s">
        <v>13</v>
      </c>
      <c r="B920" s="34" t="s">
        <v>126</v>
      </c>
      <c r="C920" s="34" t="s">
        <v>347</v>
      </c>
      <c r="D920" s="34" t="s">
        <v>7981</v>
      </c>
      <c r="E920" s="34">
        <v>303849</v>
      </c>
      <c r="F920" s="34" t="s">
        <v>337</v>
      </c>
    </row>
    <row r="921" spans="1:6" x14ac:dyDescent="0.2">
      <c r="A921" s="34" t="s">
        <v>13</v>
      </c>
      <c r="B921" s="34" t="s">
        <v>127</v>
      </c>
      <c r="C921" s="34" t="s">
        <v>7982</v>
      </c>
      <c r="D921" s="34" t="s">
        <v>7983</v>
      </c>
      <c r="E921" s="34">
        <v>2752616</v>
      </c>
      <c r="F921" s="34" t="s">
        <v>335</v>
      </c>
    </row>
    <row r="922" spans="1:6" x14ac:dyDescent="0.2">
      <c r="A922" s="34" t="s">
        <v>13</v>
      </c>
      <c r="B922" s="34" t="s">
        <v>128</v>
      </c>
      <c r="C922" s="34" t="s">
        <v>7984</v>
      </c>
      <c r="D922" s="34" t="s">
        <v>7985</v>
      </c>
      <c r="E922" s="34">
        <v>539891</v>
      </c>
      <c r="F922" s="34" t="s">
        <v>337</v>
      </c>
    </row>
    <row r="923" spans="1:6" x14ac:dyDescent="0.2">
      <c r="A923" s="34" t="s">
        <v>13</v>
      </c>
      <c r="B923" s="34" t="s">
        <v>129</v>
      </c>
      <c r="C923" s="34" t="s">
        <v>347</v>
      </c>
      <c r="D923" s="34" t="s">
        <v>7986</v>
      </c>
      <c r="E923" s="34">
        <v>629241</v>
      </c>
      <c r="F923" s="34" t="s">
        <v>342</v>
      </c>
    </row>
    <row r="924" spans="1:6" x14ac:dyDescent="0.2">
      <c r="A924" s="34" t="s">
        <v>13</v>
      </c>
      <c r="B924" s="34" t="s">
        <v>130</v>
      </c>
      <c r="C924" s="34" t="s">
        <v>347</v>
      </c>
      <c r="D924" s="34" t="s">
        <v>7987</v>
      </c>
      <c r="E924" s="34">
        <v>481578</v>
      </c>
      <c r="F924" s="34" t="s">
        <v>336</v>
      </c>
    </row>
    <row r="925" spans="1:6" x14ac:dyDescent="0.2">
      <c r="A925" s="34" t="s">
        <v>13</v>
      </c>
      <c r="B925" s="34" t="s">
        <v>131</v>
      </c>
      <c r="C925" s="34" t="s">
        <v>7988</v>
      </c>
      <c r="D925" s="34" t="s">
        <v>7989</v>
      </c>
      <c r="E925" s="34">
        <v>9203476</v>
      </c>
      <c r="F925" s="34" t="s">
        <v>343</v>
      </c>
    </row>
    <row r="926" spans="1:6" x14ac:dyDescent="0.2">
      <c r="A926" s="34" t="s">
        <v>13</v>
      </c>
      <c r="B926" s="34" t="s">
        <v>132</v>
      </c>
      <c r="C926" s="34" t="s">
        <v>7990</v>
      </c>
      <c r="D926" s="34" t="s">
        <v>7991</v>
      </c>
      <c r="E926" s="34">
        <v>1760177</v>
      </c>
      <c r="F926" s="34" t="s">
        <v>335</v>
      </c>
    </row>
    <row r="927" spans="1:6" x14ac:dyDescent="0.2">
      <c r="A927" s="34" t="s">
        <v>13</v>
      </c>
      <c r="B927" s="34" t="s">
        <v>133</v>
      </c>
      <c r="C927" s="34" t="s">
        <v>7992</v>
      </c>
      <c r="D927" s="34" t="s">
        <v>7993</v>
      </c>
      <c r="E927" s="34">
        <v>5197022</v>
      </c>
      <c r="F927" s="34" t="s">
        <v>329</v>
      </c>
    </row>
    <row r="928" spans="1:6" x14ac:dyDescent="0.2">
      <c r="A928" s="34" t="s">
        <v>13</v>
      </c>
      <c r="B928" s="34" t="s">
        <v>134</v>
      </c>
      <c r="C928" s="34" t="s">
        <v>7994</v>
      </c>
      <c r="D928" s="34" t="s">
        <v>7995</v>
      </c>
      <c r="E928" s="34">
        <v>8051424</v>
      </c>
      <c r="F928" s="34" t="s">
        <v>335</v>
      </c>
    </row>
    <row r="929" spans="1:6" x14ac:dyDescent="0.2">
      <c r="A929" s="34" t="s">
        <v>13</v>
      </c>
      <c r="B929" s="34" t="s">
        <v>135</v>
      </c>
      <c r="C929" s="34" t="s">
        <v>7996</v>
      </c>
      <c r="D929" s="34" t="s">
        <v>7997</v>
      </c>
      <c r="E929" s="34">
        <v>16856320</v>
      </c>
      <c r="F929" s="34" t="s">
        <v>345</v>
      </c>
    </row>
    <row r="930" spans="1:6" x14ac:dyDescent="0.2">
      <c r="A930" s="34" t="s">
        <v>13</v>
      </c>
      <c r="B930" s="34" t="s">
        <v>136</v>
      </c>
      <c r="C930" s="34" t="s">
        <v>7998</v>
      </c>
      <c r="D930" s="34" t="s">
        <v>7999</v>
      </c>
      <c r="E930" s="34">
        <v>838878</v>
      </c>
      <c r="F930" s="34" t="s">
        <v>346</v>
      </c>
    </row>
    <row r="931" spans="1:6" x14ac:dyDescent="0.2">
      <c r="A931" s="34" t="s">
        <v>13</v>
      </c>
      <c r="B931" s="34" t="s">
        <v>137</v>
      </c>
      <c r="C931" s="34" t="s">
        <v>8000</v>
      </c>
      <c r="D931" s="34" t="s">
        <v>8001</v>
      </c>
      <c r="E931" s="34">
        <v>3165131</v>
      </c>
      <c r="F931" s="34"/>
    </row>
    <row r="932" spans="1:6" x14ac:dyDescent="0.2">
      <c r="A932" s="34" t="s">
        <v>13</v>
      </c>
      <c r="B932" s="34" t="s">
        <v>138</v>
      </c>
      <c r="C932" s="34" t="s">
        <v>8002</v>
      </c>
      <c r="D932" s="34" t="s">
        <v>8003</v>
      </c>
      <c r="E932" s="34">
        <v>6095343</v>
      </c>
      <c r="F932" s="34" t="s">
        <v>328</v>
      </c>
    </row>
    <row r="933" spans="1:6" x14ac:dyDescent="0.2">
      <c r="A933" s="34" t="s">
        <v>13</v>
      </c>
      <c r="B933" s="34" t="s">
        <v>139</v>
      </c>
      <c r="C933" s="34" t="s">
        <v>8004</v>
      </c>
      <c r="D933" s="34" t="s">
        <v>8005</v>
      </c>
      <c r="E933" s="34">
        <v>7140093</v>
      </c>
      <c r="F933" s="34" t="s">
        <v>328</v>
      </c>
    </row>
    <row r="934" spans="1:6" x14ac:dyDescent="0.2">
      <c r="A934" s="34" t="s">
        <v>13</v>
      </c>
      <c r="B934" s="34" t="s">
        <v>140</v>
      </c>
      <c r="C934" s="34" t="s">
        <v>8006</v>
      </c>
      <c r="D934" s="34" t="s">
        <v>8007</v>
      </c>
      <c r="E934" s="34">
        <v>2749665</v>
      </c>
      <c r="F934" s="34" t="s">
        <v>333</v>
      </c>
    </row>
    <row r="935" spans="1:6" x14ac:dyDescent="0.2">
      <c r="A935" s="34" t="s">
        <v>13</v>
      </c>
      <c r="B935" s="34" t="s">
        <v>141</v>
      </c>
      <c r="C935" s="34" t="s">
        <v>8008</v>
      </c>
      <c r="D935" s="34" t="s">
        <v>8009</v>
      </c>
      <c r="E935" s="34">
        <v>19518725</v>
      </c>
      <c r="F935" s="34" t="s">
        <v>338</v>
      </c>
    </row>
    <row r="936" spans="1:6" x14ac:dyDescent="0.2">
      <c r="A936" s="34" t="s">
        <v>13</v>
      </c>
      <c r="B936" s="34" t="s">
        <v>142</v>
      </c>
      <c r="C936" s="34" t="s">
        <v>8010</v>
      </c>
      <c r="D936" s="34" t="s">
        <v>8011</v>
      </c>
      <c r="E936" s="34">
        <v>326598824</v>
      </c>
      <c r="F936" s="34" t="s">
        <v>331</v>
      </c>
    </row>
    <row r="937" spans="1:6" x14ac:dyDescent="0.2">
      <c r="A937" s="34" t="s">
        <v>13</v>
      </c>
      <c r="B937" s="34" t="s">
        <v>143</v>
      </c>
      <c r="C937" s="34" t="s">
        <v>8012</v>
      </c>
      <c r="D937" s="34" t="s">
        <v>8013</v>
      </c>
      <c r="E937" s="34">
        <v>10754373</v>
      </c>
      <c r="F937" s="34" t="s">
        <v>328</v>
      </c>
    </row>
    <row r="938" spans="1:6" x14ac:dyDescent="0.2">
      <c r="A938" s="34" t="s">
        <v>13</v>
      </c>
      <c r="B938" s="34" t="s">
        <v>144</v>
      </c>
      <c r="C938" s="34" t="s">
        <v>8014</v>
      </c>
      <c r="D938" s="34" t="s">
        <v>8015</v>
      </c>
      <c r="E938" s="34">
        <v>32904392</v>
      </c>
      <c r="F938" s="34" t="s">
        <v>331</v>
      </c>
    </row>
    <row r="939" spans="1:6" x14ac:dyDescent="0.2">
      <c r="A939" s="34" t="s">
        <v>13</v>
      </c>
      <c r="B939" s="34" t="s">
        <v>145</v>
      </c>
      <c r="C939" s="34" t="s">
        <v>347</v>
      </c>
      <c r="D939" s="34" t="s">
        <v>8016</v>
      </c>
      <c r="E939" s="34">
        <v>1040878</v>
      </c>
      <c r="F939" s="34" t="s">
        <v>330</v>
      </c>
    </row>
    <row r="940" spans="1:6" x14ac:dyDescent="0.2">
      <c r="A940" s="34" t="s">
        <v>13</v>
      </c>
      <c r="B940" s="34" t="s">
        <v>146</v>
      </c>
      <c r="C940" s="34" t="s">
        <v>8017</v>
      </c>
      <c r="D940" s="34" t="s">
        <v>8018</v>
      </c>
      <c r="E940" s="34">
        <v>2416420</v>
      </c>
      <c r="F940" s="34" t="s">
        <v>342</v>
      </c>
    </row>
    <row r="941" spans="1:6" x14ac:dyDescent="0.2">
      <c r="A941" s="34" t="s">
        <v>13</v>
      </c>
      <c r="B941" s="34" t="s">
        <v>147</v>
      </c>
      <c r="C941" s="34" t="s">
        <v>8019</v>
      </c>
      <c r="D941" s="34" t="s">
        <v>8020</v>
      </c>
      <c r="E941" s="34">
        <v>1611954</v>
      </c>
      <c r="F941" s="34" t="s">
        <v>339</v>
      </c>
    </row>
    <row r="942" spans="1:6" x14ac:dyDescent="0.2">
      <c r="A942" s="34" t="s">
        <v>13</v>
      </c>
      <c r="B942" s="34" t="s">
        <v>148</v>
      </c>
      <c r="C942" s="34" t="s">
        <v>8021</v>
      </c>
      <c r="D942" s="34" t="s">
        <v>8022</v>
      </c>
      <c r="E942" s="34">
        <v>606257</v>
      </c>
      <c r="F942" s="34" t="s">
        <v>324</v>
      </c>
    </row>
    <row r="943" spans="1:6" x14ac:dyDescent="0.2">
      <c r="A943" s="34" t="s">
        <v>13</v>
      </c>
      <c r="B943" s="34" t="s">
        <v>149</v>
      </c>
      <c r="C943" s="34" t="s">
        <v>8023</v>
      </c>
      <c r="D943" s="34" t="s">
        <v>8024</v>
      </c>
      <c r="E943" s="34">
        <v>2407180</v>
      </c>
      <c r="F943" s="34" t="s">
        <v>332</v>
      </c>
    </row>
    <row r="944" spans="1:6" x14ac:dyDescent="0.2">
      <c r="A944" s="34" t="s">
        <v>13</v>
      </c>
      <c r="B944" s="34" t="s">
        <v>150</v>
      </c>
      <c r="C944" s="34" t="s">
        <v>8025</v>
      </c>
      <c r="D944" s="34" t="s">
        <v>8026</v>
      </c>
      <c r="E944" s="34">
        <v>5503059</v>
      </c>
      <c r="F944" s="34" t="s">
        <v>331</v>
      </c>
    </row>
    <row r="945" spans="1:6" x14ac:dyDescent="0.2">
      <c r="A945" s="34" t="s">
        <v>13</v>
      </c>
      <c r="B945" s="34" t="s">
        <v>151</v>
      </c>
      <c r="C945" s="34" t="s">
        <v>8027</v>
      </c>
      <c r="D945" s="34" t="s">
        <v>8028</v>
      </c>
      <c r="E945" s="34">
        <v>9047752</v>
      </c>
      <c r="F945" s="34" t="s">
        <v>343</v>
      </c>
    </row>
    <row r="946" spans="1:6" x14ac:dyDescent="0.2">
      <c r="A946" s="34" t="s">
        <v>13</v>
      </c>
      <c r="B946" s="34" t="s">
        <v>152</v>
      </c>
      <c r="C946" s="34" t="s">
        <v>347</v>
      </c>
      <c r="D946" s="34" t="s">
        <v>8029</v>
      </c>
      <c r="E946" s="34">
        <v>1270669</v>
      </c>
      <c r="F946" s="34" t="s">
        <v>326</v>
      </c>
    </row>
    <row r="947" spans="1:6" x14ac:dyDescent="0.2">
      <c r="A947" s="34" t="s">
        <v>13</v>
      </c>
      <c r="B947" s="34" t="s">
        <v>153</v>
      </c>
      <c r="C947" s="34" t="s">
        <v>347</v>
      </c>
      <c r="D947" s="34" t="s">
        <v>8030</v>
      </c>
      <c r="E947" s="34">
        <v>707796</v>
      </c>
      <c r="F947" s="34" t="s">
        <v>335</v>
      </c>
    </row>
    <row r="948" spans="1:6" x14ac:dyDescent="0.2">
      <c r="A948" s="34" t="s">
        <v>13</v>
      </c>
      <c r="B948" s="34" t="s">
        <v>154</v>
      </c>
      <c r="C948" s="34" t="s">
        <v>8031</v>
      </c>
      <c r="D948" s="34" t="s">
        <v>8032</v>
      </c>
      <c r="E948" s="34">
        <v>2474382</v>
      </c>
      <c r="F948" s="34" t="s">
        <v>339</v>
      </c>
    </row>
    <row r="949" spans="1:6" x14ac:dyDescent="0.2">
      <c r="A949" s="34" t="s">
        <v>13</v>
      </c>
      <c r="B949" s="34" t="s">
        <v>155</v>
      </c>
      <c r="C949" s="34" t="s">
        <v>8033</v>
      </c>
      <c r="D949" s="34" t="s">
        <v>8034</v>
      </c>
      <c r="E949" s="34">
        <v>2387484</v>
      </c>
      <c r="F949" s="34" t="s">
        <v>338</v>
      </c>
    </row>
    <row r="950" spans="1:6" x14ac:dyDescent="0.2">
      <c r="A950" s="34" t="s">
        <v>13</v>
      </c>
      <c r="B950" s="34" t="s">
        <v>156</v>
      </c>
      <c r="C950" s="34" t="s">
        <v>8035</v>
      </c>
      <c r="D950" s="34" t="s">
        <v>8036</v>
      </c>
      <c r="E950" s="34">
        <v>735010</v>
      </c>
      <c r="F950" s="34" t="s">
        <v>337</v>
      </c>
    </row>
    <row r="951" spans="1:6" x14ac:dyDescent="0.2">
      <c r="A951" s="34" t="s">
        <v>13</v>
      </c>
      <c r="B951" s="34" t="s">
        <v>157</v>
      </c>
      <c r="C951" s="34" t="s">
        <v>8037</v>
      </c>
      <c r="D951" s="34" t="s">
        <v>8038</v>
      </c>
      <c r="E951" s="34">
        <v>24697010</v>
      </c>
      <c r="F951" s="34" t="s">
        <v>343</v>
      </c>
    </row>
    <row r="952" spans="1:6" x14ac:dyDescent="0.2">
      <c r="A952" s="34" t="s">
        <v>13</v>
      </c>
      <c r="B952" s="34" t="s">
        <v>158</v>
      </c>
      <c r="C952" s="34" t="s">
        <v>8039</v>
      </c>
      <c r="D952" s="34" t="s">
        <v>8040</v>
      </c>
      <c r="E952" s="34">
        <v>1306316</v>
      </c>
      <c r="F952" s="34" t="s">
        <v>342</v>
      </c>
    </row>
    <row r="953" spans="1:6" x14ac:dyDescent="0.2">
      <c r="A953" s="34" t="s">
        <v>13</v>
      </c>
      <c r="B953" s="34" t="s">
        <v>159</v>
      </c>
      <c r="C953" s="34" t="s">
        <v>8041</v>
      </c>
      <c r="D953" s="34" t="s">
        <v>8042</v>
      </c>
      <c r="E953" s="34">
        <v>603693</v>
      </c>
      <c r="F953" s="34" t="s">
        <v>335</v>
      </c>
    </row>
    <row r="954" spans="1:6" x14ac:dyDescent="0.2">
      <c r="A954" s="34" t="s">
        <v>13</v>
      </c>
      <c r="B954" s="34" t="s">
        <v>160</v>
      </c>
      <c r="C954" s="34" t="s">
        <v>8043</v>
      </c>
      <c r="D954" s="34" t="s">
        <v>8044</v>
      </c>
      <c r="E954" s="34">
        <v>942811</v>
      </c>
      <c r="F954" s="34" t="s">
        <v>341</v>
      </c>
    </row>
    <row r="955" spans="1:6" x14ac:dyDescent="0.2">
      <c r="A955" s="34" t="s">
        <v>13</v>
      </c>
      <c r="B955" s="34" t="s">
        <v>161</v>
      </c>
      <c r="C955" s="34" t="s">
        <v>8045</v>
      </c>
      <c r="D955" s="34" t="s">
        <v>8046</v>
      </c>
      <c r="E955" s="34">
        <v>888901</v>
      </c>
      <c r="F955" s="34" t="s">
        <v>334</v>
      </c>
    </row>
    <row r="956" spans="1:6" x14ac:dyDescent="0.2">
      <c r="A956" s="34" t="s">
        <v>13</v>
      </c>
      <c r="B956" s="34" t="s">
        <v>162</v>
      </c>
      <c r="C956" s="34" t="s">
        <v>8047</v>
      </c>
      <c r="D956" s="34" t="s">
        <v>8048</v>
      </c>
      <c r="E956" s="34">
        <v>383463</v>
      </c>
      <c r="F956" s="34" t="s">
        <v>333</v>
      </c>
    </row>
    <row r="957" spans="1:6" x14ac:dyDescent="0.2">
      <c r="A957" s="34" t="s">
        <v>13</v>
      </c>
      <c r="B957" s="34" t="s">
        <v>163</v>
      </c>
      <c r="C957" s="34" t="s">
        <v>8049</v>
      </c>
      <c r="D957" s="34" t="s">
        <v>8050</v>
      </c>
      <c r="E957" s="34">
        <v>760621</v>
      </c>
      <c r="F957" s="34" t="s">
        <v>342</v>
      </c>
    </row>
    <row r="958" spans="1:6" x14ac:dyDescent="0.2">
      <c r="A958" s="34" t="s">
        <v>13</v>
      </c>
      <c r="B958" s="34" t="s">
        <v>164</v>
      </c>
      <c r="C958" s="34" t="s">
        <v>8051</v>
      </c>
      <c r="D958" s="34" t="s">
        <v>8052</v>
      </c>
      <c r="E958" s="34">
        <v>1290143</v>
      </c>
      <c r="F958" s="34" t="s">
        <v>342</v>
      </c>
    </row>
    <row r="959" spans="1:6" x14ac:dyDescent="0.2">
      <c r="A959" s="34" t="s">
        <v>13</v>
      </c>
      <c r="B959" s="34" t="s">
        <v>165</v>
      </c>
      <c r="C959" s="34" t="s">
        <v>347</v>
      </c>
      <c r="D959" s="34" t="s">
        <v>8053</v>
      </c>
      <c r="E959" s="34">
        <v>752609</v>
      </c>
      <c r="F959" s="34" t="s">
        <v>332</v>
      </c>
    </row>
    <row r="960" spans="1:6" x14ac:dyDescent="0.2">
      <c r="A960" s="34" t="s">
        <v>13</v>
      </c>
      <c r="B960" s="34" t="s">
        <v>166</v>
      </c>
      <c r="C960" s="34" t="s">
        <v>8054</v>
      </c>
      <c r="D960" s="34" t="s">
        <v>8055</v>
      </c>
      <c r="E960" s="34">
        <v>3389523</v>
      </c>
      <c r="F960" s="34" t="s">
        <v>332</v>
      </c>
    </row>
    <row r="961" spans="1:6" x14ac:dyDescent="0.2">
      <c r="A961" s="34" t="s">
        <v>13</v>
      </c>
      <c r="B961" s="34" t="s">
        <v>167</v>
      </c>
      <c r="C961" s="34" t="s">
        <v>347</v>
      </c>
      <c r="D961" s="34" t="s">
        <v>8056</v>
      </c>
      <c r="E961" s="34">
        <v>622790</v>
      </c>
      <c r="F961" s="34" t="s">
        <v>332</v>
      </c>
    </row>
    <row r="962" spans="1:6" x14ac:dyDescent="0.2">
      <c r="A962" s="34" t="s">
        <v>13</v>
      </c>
      <c r="B962" s="34" t="s">
        <v>168</v>
      </c>
      <c r="C962" s="34" t="s">
        <v>347</v>
      </c>
      <c r="D962" s="34" t="s">
        <v>8057</v>
      </c>
      <c r="E962" s="34">
        <v>953766</v>
      </c>
      <c r="F962" s="34" t="s">
        <v>333</v>
      </c>
    </row>
    <row r="963" spans="1:6" x14ac:dyDescent="0.2">
      <c r="A963" s="34" t="s">
        <v>13</v>
      </c>
      <c r="B963" s="34" t="s">
        <v>169</v>
      </c>
      <c r="C963" s="34" t="s">
        <v>8058</v>
      </c>
      <c r="D963" s="34" t="s">
        <v>8059</v>
      </c>
      <c r="E963" s="34">
        <v>7212564</v>
      </c>
      <c r="F963" s="34" t="s">
        <v>331</v>
      </c>
    </row>
    <row r="964" spans="1:6" x14ac:dyDescent="0.2">
      <c r="A964" s="34" t="s">
        <v>13</v>
      </c>
      <c r="B964" s="34" t="s">
        <v>170</v>
      </c>
      <c r="C964" s="34" t="s">
        <v>8060</v>
      </c>
      <c r="D964" s="34" t="s">
        <v>8061</v>
      </c>
      <c r="E964" s="34">
        <v>1343882</v>
      </c>
      <c r="F964" s="34" t="s">
        <v>341</v>
      </c>
    </row>
    <row r="965" spans="1:6" x14ac:dyDescent="0.2">
      <c r="A965" s="34" t="s">
        <v>13</v>
      </c>
      <c r="B965" s="34" t="s">
        <v>171</v>
      </c>
      <c r="C965" s="34" t="s">
        <v>8062</v>
      </c>
      <c r="D965" s="34" t="s">
        <v>8063</v>
      </c>
      <c r="E965" s="34">
        <v>3203010</v>
      </c>
      <c r="F965" s="34" t="s">
        <v>328</v>
      </c>
    </row>
    <row r="966" spans="1:6" x14ac:dyDescent="0.2">
      <c r="A966" s="34" t="s">
        <v>13</v>
      </c>
      <c r="B966" s="34" t="s">
        <v>172</v>
      </c>
      <c r="C966" s="34" t="s">
        <v>8064</v>
      </c>
      <c r="D966" s="34" t="s">
        <v>8065</v>
      </c>
      <c r="E966" s="34">
        <v>583738</v>
      </c>
      <c r="F966" s="34" t="s">
        <v>345</v>
      </c>
    </row>
    <row r="967" spans="1:6" x14ac:dyDescent="0.2">
      <c r="A967" s="34" t="s">
        <v>13</v>
      </c>
      <c r="B967" s="34" t="s">
        <v>173</v>
      </c>
      <c r="C967" s="34" t="s">
        <v>8066</v>
      </c>
      <c r="D967" s="34" t="s">
        <v>8067</v>
      </c>
      <c r="E967" s="34">
        <v>580105</v>
      </c>
      <c r="F967" s="34" t="s">
        <v>337</v>
      </c>
    </row>
    <row r="968" spans="1:6" x14ac:dyDescent="0.2">
      <c r="A968" s="34" t="s">
        <v>13</v>
      </c>
      <c r="B968" s="34" t="s">
        <v>174</v>
      </c>
      <c r="C968" s="34" t="s">
        <v>8068</v>
      </c>
      <c r="D968" s="34" t="s">
        <v>8069</v>
      </c>
      <c r="E968" s="34">
        <v>963915</v>
      </c>
      <c r="F968" s="34" t="s">
        <v>344</v>
      </c>
    </row>
    <row r="969" spans="1:6" x14ac:dyDescent="0.2">
      <c r="A969" s="34" t="s">
        <v>13</v>
      </c>
      <c r="B969" s="34" t="s">
        <v>175</v>
      </c>
      <c r="C969" s="34" t="s">
        <v>8070</v>
      </c>
      <c r="D969" s="34" t="s">
        <v>8071</v>
      </c>
      <c r="E969" s="34">
        <v>2177708</v>
      </c>
      <c r="F969" s="34" t="s">
        <v>327</v>
      </c>
    </row>
    <row r="970" spans="1:6" x14ac:dyDescent="0.2">
      <c r="A970" s="34" t="s">
        <v>13</v>
      </c>
      <c r="B970" s="34" t="s">
        <v>176</v>
      </c>
      <c r="C970" s="34" t="s">
        <v>8072</v>
      </c>
      <c r="D970" s="34" t="s">
        <v>8073</v>
      </c>
      <c r="E970" s="34">
        <v>1794708</v>
      </c>
      <c r="F970" s="34" t="s">
        <v>342</v>
      </c>
    </row>
    <row r="971" spans="1:6" x14ac:dyDescent="0.2">
      <c r="A971" s="34" t="s">
        <v>13</v>
      </c>
      <c r="B971" s="34" t="s">
        <v>177</v>
      </c>
      <c r="C971" s="34" t="s">
        <v>8074</v>
      </c>
      <c r="D971" s="34" t="s">
        <v>8075</v>
      </c>
      <c r="E971" s="34">
        <v>8738759</v>
      </c>
      <c r="F971" s="34" t="s">
        <v>331</v>
      </c>
    </row>
    <row r="972" spans="1:6" x14ac:dyDescent="0.2">
      <c r="A972" s="34" t="s">
        <v>13</v>
      </c>
      <c r="B972" s="34" t="s">
        <v>178</v>
      </c>
      <c r="C972" s="34" t="s">
        <v>8076</v>
      </c>
      <c r="D972" s="34" t="s">
        <v>8077</v>
      </c>
      <c r="E972" s="34">
        <v>956120</v>
      </c>
      <c r="F972" s="34" t="s">
        <v>327</v>
      </c>
    </row>
    <row r="973" spans="1:6" x14ac:dyDescent="0.2">
      <c r="A973" s="34" t="s">
        <v>13</v>
      </c>
      <c r="B973" s="34" t="s">
        <v>179</v>
      </c>
      <c r="C973" s="34" t="s">
        <v>8078</v>
      </c>
      <c r="D973" s="34" t="s">
        <v>8079</v>
      </c>
      <c r="E973" s="34">
        <v>1013095</v>
      </c>
      <c r="F973" s="34" t="s">
        <v>342</v>
      </c>
    </row>
    <row r="974" spans="1:6" x14ac:dyDescent="0.2">
      <c r="A974" s="34" t="s">
        <v>13</v>
      </c>
      <c r="B974" s="34" t="s">
        <v>180</v>
      </c>
      <c r="C974" s="34" t="s">
        <v>8080</v>
      </c>
      <c r="D974" s="34" t="s">
        <v>8081</v>
      </c>
      <c r="E974" s="34">
        <v>1286328</v>
      </c>
      <c r="F974" s="34" t="s">
        <v>334</v>
      </c>
    </row>
    <row r="975" spans="1:6" x14ac:dyDescent="0.2">
      <c r="A975" s="34" t="s">
        <v>13</v>
      </c>
      <c r="B975" s="34" t="s">
        <v>181</v>
      </c>
      <c r="C975" s="34" t="s">
        <v>347</v>
      </c>
      <c r="D975" s="34" t="s">
        <v>8082</v>
      </c>
      <c r="E975" s="34">
        <v>471560</v>
      </c>
      <c r="F975" s="34" t="s">
        <v>327</v>
      </c>
    </row>
    <row r="976" spans="1:6" x14ac:dyDescent="0.2">
      <c r="A976" s="34" t="s">
        <v>13</v>
      </c>
      <c r="B976" s="34" t="s">
        <v>182</v>
      </c>
      <c r="C976" s="34" t="s">
        <v>347</v>
      </c>
      <c r="D976" s="34" t="s">
        <v>8083</v>
      </c>
      <c r="E976" s="34">
        <v>527601</v>
      </c>
      <c r="F976" s="34" t="s">
        <v>333</v>
      </c>
    </row>
    <row r="977" spans="1:6" x14ac:dyDescent="0.2">
      <c r="A977" s="34" t="s">
        <v>13</v>
      </c>
      <c r="B977" s="34" t="s">
        <v>183</v>
      </c>
      <c r="C977" s="34" t="s">
        <v>8084</v>
      </c>
      <c r="D977" s="34" t="s">
        <v>8085</v>
      </c>
      <c r="E977" s="34">
        <v>1019281</v>
      </c>
      <c r="F977" s="34" t="s">
        <v>325</v>
      </c>
    </row>
    <row r="978" spans="1:6" x14ac:dyDescent="0.2">
      <c r="A978" s="34" t="s">
        <v>13</v>
      </c>
      <c r="B978" s="34" t="s">
        <v>184</v>
      </c>
      <c r="C978" s="34" t="s">
        <v>8086</v>
      </c>
      <c r="D978" s="34" t="s">
        <v>8087</v>
      </c>
      <c r="E978" s="34">
        <v>993278</v>
      </c>
      <c r="F978" s="34" t="s">
        <v>330</v>
      </c>
    </row>
    <row r="979" spans="1:6" x14ac:dyDescent="0.2">
      <c r="A979" s="34" t="s">
        <v>13</v>
      </c>
      <c r="B979" s="34" t="s">
        <v>185</v>
      </c>
      <c r="C979" s="34" t="s">
        <v>8088</v>
      </c>
      <c r="D979" s="34" t="s">
        <v>8089</v>
      </c>
      <c r="E979" s="34">
        <v>1175415</v>
      </c>
      <c r="F979" s="34" t="s">
        <v>326</v>
      </c>
    </row>
    <row r="980" spans="1:6" x14ac:dyDescent="0.2">
      <c r="A980" s="34" t="s">
        <v>13</v>
      </c>
      <c r="B980" s="34" t="s">
        <v>186</v>
      </c>
      <c r="C980" s="34" t="s">
        <v>8090</v>
      </c>
      <c r="D980" s="34" t="s">
        <v>8091</v>
      </c>
      <c r="E980" s="34">
        <v>744827</v>
      </c>
      <c r="F980" s="34" t="s">
        <v>337</v>
      </c>
    </row>
    <row r="981" spans="1:6" x14ac:dyDescent="0.2">
      <c r="A981" s="34" t="s">
        <v>13</v>
      </c>
      <c r="B981" s="34" t="s">
        <v>187</v>
      </c>
      <c r="C981" s="34" t="s">
        <v>1456</v>
      </c>
      <c r="D981" s="34" t="s">
        <v>8092</v>
      </c>
      <c r="E981" s="34">
        <v>639995</v>
      </c>
      <c r="F981" s="34" t="s">
        <v>330</v>
      </c>
    </row>
    <row r="982" spans="1:6" x14ac:dyDescent="0.2">
      <c r="A982" s="34" t="s">
        <v>13</v>
      </c>
      <c r="B982" s="34" t="s">
        <v>188</v>
      </c>
      <c r="C982" s="34" t="s">
        <v>8093</v>
      </c>
      <c r="D982" s="34" t="s">
        <v>8094</v>
      </c>
      <c r="E982" s="34">
        <v>2300913</v>
      </c>
      <c r="F982" s="34" t="s">
        <v>329</v>
      </c>
    </row>
    <row r="983" spans="1:6" x14ac:dyDescent="0.2">
      <c r="A983" s="34" t="s">
        <v>13</v>
      </c>
      <c r="B983" s="34" t="s">
        <v>315</v>
      </c>
      <c r="C983" s="34" t="s">
        <v>8095</v>
      </c>
      <c r="D983" s="34" t="s">
        <v>8096</v>
      </c>
      <c r="E983" s="34">
        <v>6975343</v>
      </c>
      <c r="F983" s="34" t="s">
        <v>331</v>
      </c>
    </row>
    <row r="984" spans="1:6" x14ac:dyDescent="0.2">
      <c r="A984" s="34" t="s">
        <v>13</v>
      </c>
      <c r="B984" s="34" t="s">
        <v>189</v>
      </c>
      <c r="C984" s="34" t="s">
        <v>8097</v>
      </c>
      <c r="D984" s="34" t="s">
        <v>8098</v>
      </c>
      <c r="E984" s="34">
        <v>32968360</v>
      </c>
      <c r="F984" s="34" t="s">
        <v>331</v>
      </c>
    </row>
    <row r="985" spans="1:6" x14ac:dyDescent="0.2">
      <c r="A985" s="34" t="s">
        <v>13</v>
      </c>
      <c r="B985" s="34" t="s">
        <v>190</v>
      </c>
      <c r="C985" s="34" t="s">
        <v>8099</v>
      </c>
      <c r="D985" s="34" t="s">
        <v>8100</v>
      </c>
      <c r="E985" s="34">
        <v>480470</v>
      </c>
      <c r="F985" s="34" t="s">
        <v>346</v>
      </c>
    </row>
    <row r="986" spans="1:6" x14ac:dyDescent="0.2">
      <c r="A986" s="34" t="s">
        <v>13</v>
      </c>
      <c r="B986" s="34" t="s">
        <v>191</v>
      </c>
      <c r="C986" s="34" t="s">
        <v>8101</v>
      </c>
      <c r="D986" s="34" t="s">
        <v>8102</v>
      </c>
      <c r="E986" s="34">
        <v>3698545</v>
      </c>
      <c r="F986" s="34" t="s">
        <v>328</v>
      </c>
    </row>
    <row r="987" spans="1:6" x14ac:dyDescent="0.2">
      <c r="A987" s="34" t="s">
        <v>13</v>
      </c>
      <c r="B987" s="34" t="s">
        <v>192</v>
      </c>
      <c r="C987" s="34" t="s">
        <v>8103</v>
      </c>
      <c r="D987" s="34" t="s">
        <v>8104</v>
      </c>
      <c r="E987" s="34">
        <v>3731711</v>
      </c>
      <c r="F987" s="34"/>
    </row>
    <row r="988" spans="1:6" x14ac:dyDescent="0.2">
      <c r="A988" s="34" t="s">
        <v>13</v>
      </c>
      <c r="B988" s="34" t="s">
        <v>193</v>
      </c>
      <c r="C988" s="34" t="s">
        <v>8105</v>
      </c>
      <c r="D988" s="34" t="s">
        <v>8106</v>
      </c>
      <c r="E988" s="34">
        <v>570746</v>
      </c>
      <c r="F988" s="34" t="s">
        <v>326</v>
      </c>
    </row>
    <row r="989" spans="1:6" x14ac:dyDescent="0.2">
      <c r="A989" s="34" t="s">
        <v>13</v>
      </c>
      <c r="B989" s="34" t="s">
        <v>194</v>
      </c>
      <c r="C989" s="34" t="s">
        <v>8107</v>
      </c>
      <c r="D989" s="34" t="s">
        <v>8108</v>
      </c>
      <c r="E989" s="34">
        <v>1896667</v>
      </c>
      <c r="F989" s="34" t="s">
        <v>325</v>
      </c>
    </row>
    <row r="990" spans="1:6" x14ac:dyDescent="0.2">
      <c r="A990" s="34" t="s">
        <v>13</v>
      </c>
      <c r="B990" s="34" t="s">
        <v>195</v>
      </c>
      <c r="C990" s="34" t="s">
        <v>8109</v>
      </c>
      <c r="D990" s="34" t="s">
        <v>8110</v>
      </c>
      <c r="E990" s="34">
        <v>1658286</v>
      </c>
      <c r="F990" s="34" t="s">
        <v>342</v>
      </c>
    </row>
    <row r="991" spans="1:6" x14ac:dyDescent="0.2">
      <c r="A991" s="34" t="s">
        <v>13</v>
      </c>
      <c r="B991" s="34" t="s">
        <v>196</v>
      </c>
      <c r="C991" s="34" t="s">
        <v>347</v>
      </c>
      <c r="D991" s="34" t="s">
        <v>8111</v>
      </c>
      <c r="E991" s="34">
        <v>531672</v>
      </c>
      <c r="F991" s="34" t="s">
        <v>334</v>
      </c>
    </row>
    <row r="992" spans="1:6" x14ac:dyDescent="0.2">
      <c r="A992" s="34" t="s">
        <v>13</v>
      </c>
      <c r="B992" s="34" t="s">
        <v>197</v>
      </c>
      <c r="C992" s="34" t="s">
        <v>8112</v>
      </c>
      <c r="D992" s="34" t="s">
        <v>8113</v>
      </c>
      <c r="E992" s="34">
        <v>5399142</v>
      </c>
      <c r="F992" s="34" t="s">
        <v>325</v>
      </c>
    </row>
    <row r="993" spans="1:6" x14ac:dyDescent="0.2">
      <c r="A993" s="34" t="s">
        <v>13</v>
      </c>
      <c r="B993" s="34" t="s">
        <v>198</v>
      </c>
      <c r="C993" s="34" t="s">
        <v>8114</v>
      </c>
      <c r="D993" s="34" t="s">
        <v>8115</v>
      </c>
      <c r="E993" s="34">
        <v>6755796</v>
      </c>
      <c r="F993" s="34" t="s">
        <v>339</v>
      </c>
    </row>
    <row r="994" spans="1:6" x14ac:dyDescent="0.2">
      <c r="A994" s="34" t="s">
        <v>13</v>
      </c>
      <c r="B994" s="34" t="s">
        <v>199</v>
      </c>
      <c r="C994" s="34" t="s">
        <v>8116</v>
      </c>
      <c r="D994" s="34" t="s">
        <v>8117</v>
      </c>
      <c r="E994" s="34">
        <v>8108523</v>
      </c>
      <c r="F994" s="34" t="s">
        <v>331</v>
      </c>
    </row>
    <row r="995" spans="1:6" x14ac:dyDescent="0.2">
      <c r="A995" s="34" t="s">
        <v>13</v>
      </c>
      <c r="B995" s="34" t="s">
        <v>200</v>
      </c>
      <c r="C995" s="34" t="s">
        <v>347</v>
      </c>
      <c r="D995" s="34" t="s">
        <v>8118</v>
      </c>
      <c r="E995" s="34">
        <v>614724</v>
      </c>
      <c r="F995" s="34" t="s">
        <v>342</v>
      </c>
    </row>
    <row r="996" spans="1:6" x14ac:dyDescent="0.2">
      <c r="A996" s="34" t="s">
        <v>13</v>
      </c>
      <c r="B996" s="34" t="s">
        <v>201</v>
      </c>
      <c r="C996" s="34" t="s">
        <v>8119</v>
      </c>
      <c r="D996" s="34" t="s">
        <v>8120</v>
      </c>
      <c r="E996" s="34">
        <v>3807609</v>
      </c>
      <c r="F996" s="34" t="s">
        <v>343</v>
      </c>
    </row>
    <row r="997" spans="1:6" x14ac:dyDescent="0.2">
      <c r="A997" s="34" t="s">
        <v>13</v>
      </c>
      <c r="B997" s="34" t="s">
        <v>202</v>
      </c>
      <c r="C997" s="34" t="s">
        <v>347</v>
      </c>
      <c r="D997" s="34" t="s">
        <v>8121</v>
      </c>
      <c r="E997" s="34">
        <v>558963</v>
      </c>
      <c r="F997" s="34" t="s">
        <v>341</v>
      </c>
    </row>
    <row r="998" spans="1:6" x14ac:dyDescent="0.2">
      <c r="A998" s="34" t="s">
        <v>13</v>
      </c>
      <c r="B998" s="34" t="s">
        <v>203</v>
      </c>
      <c r="C998" s="34" t="s">
        <v>8122</v>
      </c>
      <c r="D998" s="34" t="s">
        <v>8123</v>
      </c>
      <c r="E998" s="34">
        <v>759548</v>
      </c>
      <c r="F998" s="34" t="s">
        <v>338</v>
      </c>
    </row>
    <row r="999" spans="1:6" x14ac:dyDescent="0.2">
      <c r="A999" s="34" t="s">
        <v>13</v>
      </c>
      <c r="B999" s="34" t="s">
        <v>204</v>
      </c>
      <c r="C999" s="34" t="s">
        <v>8124</v>
      </c>
      <c r="D999" s="34" t="s">
        <v>8125</v>
      </c>
      <c r="E999" s="34">
        <v>1390748</v>
      </c>
      <c r="F999" s="34" t="s">
        <v>342</v>
      </c>
    </row>
    <row r="1000" spans="1:6" x14ac:dyDescent="0.2">
      <c r="A1000" s="34" t="s">
        <v>13</v>
      </c>
      <c r="B1000" s="34" t="s">
        <v>205</v>
      </c>
      <c r="C1000" s="34" t="s">
        <v>8126</v>
      </c>
      <c r="D1000" s="34" t="s">
        <v>8127</v>
      </c>
      <c r="E1000" s="34">
        <v>3825126</v>
      </c>
      <c r="F1000" s="34" t="s">
        <v>339</v>
      </c>
    </row>
    <row r="1001" spans="1:6" x14ac:dyDescent="0.2">
      <c r="A1001" s="34" t="s">
        <v>13</v>
      </c>
      <c r="B1001" s="34" t="s">
        <v>206</v>
      </c>
      <c r="C1001" s="34" t="s">
        <v>347</v>
      </c>
      <c r="D1001" s="34" t="s">
        <v>8128</v>
      </c>
      <c r="E1001" s="34">
        <v>281016</v>
      </c>
      <c r="F1001" s="34" t="s">
        <v>326</v>
      </c>
    </row>
    <row r="1002" spans="1:6" x14ac:dyDescent="0.2">
      <c r="A1002" s="34" t="s">
        <v>13</v>
      </c>
      <c r="B1002" s="34" t="s">
        <v>207</v>
      </c>
      <c r="C1002" s="34" t="s">
        <v>8129</v>
      </c>
      <c r="D1002" s="34" t="s">
        <v>8130</v>
      </c>
      <c r="E1002" s="34">
        <v>510749</v>
      </c>
      <c r="F1002" s="34" t="s">
        <v>346</v>
      </c>
    </row>
    <row r="1003" spans="1:6" x14ac:dyDescent="0.2">
      <c r="A1003" s="34" t="s">
        <v>13</v>
      </c>
      <c r="B1003" s="34" t="s">
        <v>208</v>
      </c>
      <c r="C1003" s="34" t="s">
        <v>8131</v>
      </c>
      <c r="D1003" s="34" t="s">
        <v>8132</v>
      </c>
      <c r="E1003" s="34">
        <v>371529</v>
      </c>
      <c r="F1003" s="34" t="s">
        <v>333</v>
      </c>
    </row>
    <row r="1004" spans="1:6" x14ac:dyDescent="0.2">
      <c r="A1004" s="34" t="s">
        <v>13</v>
      </c>
      <c r="B1004" s="34" t="s">
        <v>209</v>
      </c>
      <c r="C1004" s="34" t="s">
        <v>8133</v>
      </c>
      <c r="D1004" s="34" t="s">
        <v>8134</v>
      </c>
      <c r="E1004" s="34">
        <v>798618</v>
      </c>
      <c r="F1004" s="34" t="s">
        <v>342</v>
      </c>
    </row>
    <row r="1005" spans="1:6" x14ac:dyDescent="0.2">
      <c r="A1005" s="34" t="s">
        <v>13</v>
      </c>
      <c r="B1005" s="34" t="s">
        <v>210</v>
      </c>
      <c r="C1005" s="34" t="s">
        <v>8135</v>
      </c>
      <c r="D1005" s="34" t="s">
        <v>8136</v>
      </c>
      <c r="E1005" s="34">
        <v>1926949</v>
      </c>
      <c r="F1005" s="34" t="s">
        <v>330</v>
      </c>
    </row>
    <row r="1006" spans="1:6" x14ac:dyDescent="0.2">
      <c r="A1006" s="34" t="s">
        <v>13</v>
      </c>
      <c r="B1006" s="34" t="s">
        <v>211</v>
      </c>
      <c r="C1006" s="34" t="s">
        <v>8137</v>
      </c>
      <c r="D1006" s="34" t="s">
        <v>8138</v>
      </c>
      <c r="E1006" s="34">
        <v>1745926</v>
      </c>
      <c r="F1006" s="34" t="s">
        <v>333</v>
      </c>
    </row>
    <row r="1007" spans="1:6" x14ac:dyDescent="0.2">
      <c r="A1007" s="34" t="s">
        <v>13</v>
      </c>
      <c r="B1007" s="34" t="s">
        <v>212</v>
      </c>
      <c r="C1007" s="34" t="s">
        <v>8139</v>
      </c>
      <c r="D1007" s="34" t="s">
        <v>8140</v>
      </c>
      <c r="E1007" s="34">
        <v>683954</v>
      </c>
      <c r="F1007" s="34" t="s">
        <v>335</v>
      </c>
    </row>
    <row r="1008" spans="1:6" x14ac:dyDescent="0.2">
      <c r="A1008" s="34" t="s">
        <v>13</v>
      </c>
      <c r="B1008" s="34" t="s">
        <v>213</v>
      </c>
      <c r="C1008" s="34" t="s">
        <v>8141</v>
      </c>
      <c r="D1008" s="34" t="s">
        <v>8142</v>
      </c>
      <c r="E1008" s="34">
        <v>3171795</v>
      </c>
      <c r="F1008" s="34" t="s">
        <v>338</v>
      </c>
    </row>
    <row r="1009" spans="1:6" x14ac:dyDescent="0.2">
      <c r="A1009" s="34" t="s">
        <v>13</v>
      </c>
      <c r="B1009" s="34" t="s">
        <v>214</v>
      </c>
      <c r="C1009" s="34" t="s">
        <v>347</v>
      </c>
      <c r="D1009" s="34" t="s">
        <v>8143</v>
      </c>
      <c r="E1009" s="34">
        <v>906915</v>
      </c>
      <c r="F1009" s="34" t="s">
        <v>341</v>
      </c>
    </row>
    <row r="1010" spans="1:6" x14ac:dyDescent="0.2">
      <c r="A1010" s="34" t="s">
        <v>13</v>
      </c>
      <c r="B1010" s="34" t="s">
        <v>215</v>
      </c>
      <c r="C1010" s="34" t="s">
        <v>8144</v>
      </c>
      <c r="D1010" s="34" t="s">
        <v>8145</v>
      </c>
      <c r="E1010" s="34">
        <v>2077123</v>
      </c>
      <c r="F1010" s="34" t="s">
        <v>341</v>
      </c>
    </row>
    <row r="1011" spans="1:6" x14ac:dyDescent="0.2">
      <c r="A1011" s="34" t="s">
        <v>13</v>
      </c>
      <c r="B1011" s="34" t="s">
        <v>216</v>
      </c>
      <c r="C1011" s="34" t="s">
        <v>8146</v>
      </c>
      <c r="D1011" s="34" t="s">
        <v>8147</v>
      </c>
      <c r="E1011" s="34">
        <v>2040438</v>
      </c>
      <c r="F1011" s="34" t="s">
        <v>337</v>
      </c>
    </row>
    <row r="1012" spans="1:6" x14ac:dyDescent="0.2">
      <c r="A1012" s="34" t="s">
        <v>13</v>
      </c>
      <c r="B1012" s="34" t="s">
        <v>217</v>
      </c>
      <c r="C1012" s="34" t="s">
        <v>8148</v>
      </c>
      <c r="D1012" s="34" t="s">
        <v>8149</v>
      </c>
      <c r="E1012" s="34">
        <v>6222898</v>
      </c>
      <c r="F1012" s="34" t="s">
        <v>337</v>
      </c>
    </row>
    <row r="1013" spans="1:6" x14ac:dyDescent="0.2">
      <c r="A1013" s="34" t="s">
        <v>13</v>
      </c>
      <c r="B1013" s="34" t="s">
        <v>218</v>
      </c>
      <c r="C1013" s="34" t="s">
        <v>347</v>
      </c>
      <c r="D1013" s="34" t="s">
        <v>8150</v>
      </c>
      <c r="E1013" s="34">
        <v>725991</v>
      </c>
      <c r="F1013" s="34" t="s">
        <v>327</v>
      </c>
    </row>
    <row r="1014" spans="1:6" x14ac:dyDescent="0.2">
      <c r="A1014" s="34" t="s">
        <v>13</v>
      </c>
      <c r="B1014" s="34" t="s">
        <v>219</v>
      </c>
      <c r="C1014" s="34" t="s">
        <v>8151</v>
      </c>
      <c r="D1014" s="34" t="s">
        <v>8152</v>
      </c>
      <c r="E1014" s="34">
        <v>14834006</v>
      </c>
      <c r="F1014" s="34" t="s">
        <v>328</v>
      </c>
    </row>
    <row r="1015" spans="1:6" x14ac:dyDescent="0.2">
      <c r="A1015" s="34" t="s">
        <v>13</v>
      </c>
      <c r="B1015" s="34" t="s">
        <v>220</v>
      </c>
      <c r="C1015" s="34" t="s">
        <v>8153</v>
      </c>
      <c r="D1015" s="34" t="s">
        <v>8154</v>
      </c>
      <c r="E1015" s="34">
        <v>115994731</v>
      </c>
      <c r="F1015" s="34" t="s">
        <v>343</v>
      </c>
    </row>
    <row r="1016" spans="1:6" x14ac:dyDescent="0.2">
      <c r="A1016" s="34" t="s">
        <v>13</v>
      </c>
      <c r="B1016" s="34" t="s">
        <v>221</v>
      </c>
      <c r="C1016" s="34" t="s">
        <v>347</v>
      </c>
      <c r="D1016" s="34" t="s">
        <v>8155</v>
      </c>
      <c r="E1016" s="34">
        <v>1153416</v>
      </c>
      <c r="F1016" s="34" t="s">
        <v>338</v>
      </c>
    </row>
    <row r="1017" spans="1:6" x14ac:dyDescent="0.2">
      <c r="A1017" s="34" t="s">
        <v>13</v>
      </c>
      <c r="B1017" s="34" t="s">
        <v>222</v>
      </c>
      <c r="C1017" s="34" t="s">
        <v>8156</v>
      </c>
      <c r="D1017" s="34" t="s">
        <v>8157</v>
      </c>
      <c r="E1017" s="34">
        <v>1028997</v>
      </c>
      <c r="F1017" s="34" t="s">
        <v>345</v>
      </c>
    </row>
    <row r="1018" spans="1:6" x14ac:dyDescent="0.2">
      <c r="A1018" s="34" t="s">
        <v>13</v>
      </c>
      <c r="B1018" s="34" t="s">
        <v>223</v>
      </c>
      <c r="C1018" s="34" t="s">
        <v>8158</v>
      </c>
      <c r="D1018" s="34" t="s">
        <v>8159</v>
      </c>
      <c r="E1018" s="34">
        <v>5235953</v>
      </c>
      <c r="F1018" s="34" t="s">
        <v>343</v>
      </c>
    </row>
    <row r="1019" spans="1:6" x14ac:dyDescent="0.2">
      <c r="A1019" s="34" t="s">
        <v>13</v>
      </c>
      <c r="B1019" s="34" t="s">
        <v>224</v>
      </c>
      <c r="C1019" s="34" t="s">
        <v>347</v>
      </c>
      <c r="D1019" s="34" t="s">
        <v>8160</v>
      </c>
      <c r="E1019" s="34">
        <v>535503</v>
      </c>
      <c r="F1019" s="34" t="s">
        <v>346</v>
      </c>
    </row>
    <row r="1020" spans="1:6" x14ac:dyDescent="0.2">
      <c r="A1020" s="34" t="s">
        <v>13</v>
      </c>
      <c r="B1020" s="34" t="s">
        <v>225</v>
      </c>
      <c r="C1020" s="34" t="s">
        <v>347</v>
      </c>
      <c r="D1020" s="34" t="s">
        <v>8161</v>
      </c>
      <c r="E1020" s="34">
        <v>690072</v>
      </c>
      <c r="F1020" s="34" t="s">
        <v>327</v>
      </c>
    </row>
    <row r="1021" spans="1:6" x14ac:dyDescent="0.2">
      <c r="A1021" s="34" t="s">
        <v>13</v>
      </c>
      <c r="B1021" s="34" t="s">
        <v>226</v>
      </c>
      <c r="C1021" s="34" t="s">
        <v>347</v>
      </c>
      <c r="D1021" s="34" t="s">
        <v>8162</v>
      </c>
      <c r="E1021" s="34">
        <v>1185613</v>
      </c>
      <c r="F1021" s="34" t="s">
        <v>327</v>
      </c>
    </row>
    <row r="1022" spans="1:6" x14ac:dyDescent="0.2">
      <c r="A1022" s="34" t="s">
        <v>13</v>
      </c>
      <c r="B1022" s="34" t="s">
        <v>227</v>
      </c>
      <c r="C1022" s="34" t="s">
        <v>347</v>
      </c>
      <c r="D1022" s="34" t="s">
        <v>8163</v>
      </c>
      <c r="E1022" s="34">
        <v>750374</v>
      </c>
      <c r="F1022" s="34" t="s">
        <v>339</v>
      </c>
    </row>
    <row r="1023" spans="1:6" x14ac:dyDescent="0.2">
      <c r="A1023" s="34" t="s">
        <v>13</v>
      </c>
      <c r="B1023" s="34" t="s">
        <v>228</v>
      </c>
      <c r="C1023" s="34" t="s">
        <v>8164</v>
      </c>
      <c r="D1023" s="34" t="s">
        <v>8165</v>
      </c>
      <c r="E1023" s="34">
        <v>659770</v>
      </c>
      <c r="F1023" s="34" t="s">
        <v>344</v>
      </c>
    </row>
    <row r="1024" spans="1:6" x14ac:dyDescent="0.2">
      <c r="A1024" s="34" t="s">
        <v>13</v>
      </c>
      <c r="B1024" s="34" t="s">
        <v>229</v>
      </c>
      <c r="C1024" s="34" t="s">
        <v>8166</v>
      </c>
      <c r="D1024" s="34" t="s">
        <v>8167</v>
      </c>
      <c r="E1024" s="34">
        <v>1282784</v>
      </c>
      <c r="F1024" s="34" t="s">
        <v>336</v>
      </c>
    </row>
    <row r="1025" spans="1:6" x14ac:dyDescent="0.2">
      <c r="A1025" s="34" t="s">
        <v>13</v>
      </c>
      <c r="B1025" s="34" t="s">
        <v>230</v>
      </c>
      <c r="C1025" s="34" t="s">
        <v>347</v>
      </c>
      <c r="D1025" s="34" t="s">
        <v>8168</v>
      </c>
      <c r="E1025" s="34">
        <v>352824</v>
      </c>
      <c r="F1025" s="34" t="s">
        <v>333</v>
      </c>
    </row>
    <row r="1026" spans="1:6" x14ac:dyDescent="0.2">
      <c r="A1026" s="34" t="s">
        <v>13</v>
      </c>
      <c r="B1026" s="34" t="s">
        <v>231</v>
      </c>
      <c r="C1026" s="34" t="s">
        <v>8169</v>
      </c>
      <c r="D1026" s="34" t="s">
        <v>8170</v>
      </c>
      <c r="E1026" s="34">
        <v>707736</v>
      </c>
      <c r="F1026" s="34" t="s">
        <v>335</v>
      </c>
    </row>
    <row r="1027" spans="1:6" x14ac:dyDescent="0.2">
      <c r="A1027" s="34" t="s">
        <v>13</v>
      </c>
      <c r="B1027" s="34" t="s">
        <v>232</v>
      </c>
      <c r="C1027" s="34" t="s">
        <v>347</v>
      </c>
      <c r="D1027" s="34" t="s">
        <v>8171</v>
      </c>
      <c r="E1027" s="34">
        <v>589921</v>
      </c>
      <c r="F1027" s="34" t="s">
        <v>336</v>
      </c>
    </row>
    <row r="1028" spans="1:6" x14ac:dyDescent="0.2">
      <c r="A1028" s="34" t="s">
        <v>13</v>
      </c>
      <c r="B1028" s="34" t="s">
        <v>233</v>
      </c>
      <c r="C1028" s="34" t="s">
        <v>8172</v>
      </c>
      <c r="D1028" s="34" t="s">
        <v>8173</v>
      </c>
      <c r="E1028" s="34">
        <v>1422228</v>
      </c>
      <c r="F1028" s="34" t="s">
        <v>326</v>
      </c>
    </row>
    <row r="1029" spans="1:6" x14ac:dyDescent="0.2">
      <c r="A1029" s="34" t="s">
        <v>13</v>
      </c>
      <c r="B1029" s="34" t="s">
        <v>234</v>
      </c>
      <c r="C1029" s="34" t="s">
        <v>8174</v>
      </c>
      <c r="D1029" s="34" t="s">
        <v>8175</v>
      </c>
      <c r="E1029" s="34">
        <v>396912</v>
      </c>
      <c r="F1029" s="34" t="s">
        <v>333</v>
      </c>
    </row>
    <row r="1030" spans="1:6" x14ac:dyDescent="0.2">
      <c r="A1030" s="34" t="s">
        <v>13</v>
      </c>
      <c r="B1030" s="34" t="s">
        <v>235</v>
      </c>
      <c r="C1030" s="34" t="s">
        <v>8176</v>
      </c>
      <c r="D1030" s="34" t="s">
        <v>8177</v>
      </c>
      <c r="E1030" s="34">
        <v>10761730</v>
      </c>
      <c r="F1030" s="34" t="s">
        <v>336</v>
      </c>
    </row>
    <row r="1031" spans="1:6" x14ac:dyDescent="0.2">
      <c r="A1031" s="34" t="s">
        <v>13</v>
      </c>
      <c r="B1031" s="34" t="s">
        <v>236</v>
      </c>
      <c r="C1031" s="34" t="s">
        <v>8178</v>
      </c>
      <c r="D1031" s="34" t="s">
        <v>8179</v>
      </c>
      <c r="E1031" s="34">
        <v>4401412</v>
      </c>
      <c r="F1031" s="34" t="s">
        <v>329</v>
      </c>
    </row>
    <row r="1032" spans="1:6" x14ac:dyDescent="0.2">
      <c r="A1032" s="34" t="s">
        <v>13</v>
      </c>
      <c r="B1032" s="34" t="s">
        <v>237</v>
      </c>
      <c r="C1032" s="34" t="s">
        <v>8180</v>
      </c>
      <c r="D1032" s="34" t="s">
        <v>8181</v>
      </c>
      <c r="E1032" s="34">
        <v>8047618</v>
      </c>
      <c r="F1032" s="34" t="s">
        <v>343</v>
      </c>
    </row>
    <row r="1033" spans="1:6" x14ac:dyDescent="0.2">
      <c r="A1033" s="34" t="s">
        <v>13</v>
      </c>
      <c r="B1033" s="34" t="s">
        <v>238</v>
      </c>
      <c r="C1033" s="34" t="s">
        <v>8182</v>
      </c>
      <c r="D1033" s="34" t="s">
        <v>8183</v>
      </c>
      <c r="E1033" s="34">
        <v>1594420</v>
      </c>
      <c r="F1033" s="34" t="s">
        <v>328</v>
      </c>
    </row>
    <row r="1034" spans="1:6" x14ac:dyDescent="0.2">
      <c r="A1034" s="34" t="s">
        <v>13</v>
      </c>
      <c r="B1034" s="34" t="s">
        <v>239</v>
      </c>
      <c r="C1034" s="34" t="s">
        <v>8184</v>
      </c>
      <c r="D1034" s="34" t="s">
        <v>8185</v>
      </c>
      <c r="E1034" s="34">
        <v>3654253</v>
      </c>
      <c r="F1034" s="34"/>
    </row>
    <row r="1035" spans="1:6" x14ac:dyDescent="0.2">
      <c r="A1035" s="34" t="s">
        <v>13</v>
      </c>
      <c r="B1035" s="34" t="s">
        <v>240</v>
      </c>
      <c r="C1035" s="34" t="s">
        <v>8186</v>
      </c>
      <c r="D1035" s="34" t="s">
        <v>8187</v>
      </c>
      <c r="E1035" s="34">
        <v>474444</v>
      </c>
      <c r="F1035" s="34" t="s">
        <v>333</v>
      </c>
    </row>
    <row r="1036" spans="1:6" x14ac:dyDescent="0.2">
      <c r="A1036" s="34" t="s">
        <v>13</v>
      </c>
      <c r="B1036" s="34" t="s">
        <v>241</v>
      </c>
      <c r="C1036" s="34" t="s">
        <v>5079</v>
      </c>
      <c r="D1036" s="34" t="s">
        <v>8188</v>
      </c>
      <c r="E1036" s="34">
        <v>1981569</v>
      </c>
      <c r="F1036" s="34" t="s">
        <v>326</v>
      </c>
    </row>
    <row r="1037" spans="1:6" x14ac:dyDescent="0.2">
      <c r="A1037" s="34" t="s">
        <v>13</v>
      </c>
      <c r="B1037" s="34" t="s">
        <v>242</v>
      </c>
      <c r="C1037" s="34" t="s">
        <v>347</v>
      </c>
      <c r="D1037" s="34" t="s">
        <v>8189</v>
      </c>
      <c r="E1037" s="34">
        <v>351598</v>
      </c>
      <c r="F1037" s="34" t="s">
        <v>324</v>
      </c>
    </row>
    <row r="1038" spans="1:6" x14ac:dyDescent="0.2">
      <c r="A1038" s="34" t="s">
        <v>13</v>
      </c>
      <c r="B1038" s="34" t="s">
        <v>243</v>
      </c>
      <c r="C1038" s="34" t="s">
        <v>8190</v>
      </c>
      <c r="D1038" s="34" t="s">
        <v>8191</v>
      </c>
      <c r="E1038" s="34">
        <v>690110</v>
      </c>
      <c r="F1038" s="34" t="s">
        <v>326</v>
      </c>
    </row>
    <row r="1039" spans="1:6" x14ac:dyDescent="0.2">
      <c r="A1039" s="34" t="s">
        <v>13</v>
      </c>
      <c r="B1039" s="34" t="s">
        <v>244</v>
      </c>
      <c r="C1039" s="34" t="s">
        <v>8192</v>
      </c>
      <c r="D1039" s="34" t="s">
        <v>8193</v>
      </c>
      <c r="E1039" s="34">
        <v>2811840</v>
      </c>
      <c r="F1039" s="34" t="s">
        <v>335</v>
      </c>
    </row>
    <row r="1040" spans="1:6" x14ac:dyDescent="0.2">
      <c r="A1040" s="34" t="s">
        <v>13</v>
      </c>
      <c r="B1040" s="34" t="s">
        <v>245</v>
      </c>
      <c r="C1040" s="34" t="s">
        <v>8194</v>
      </c>
      <c r="D1040" s="34" t="s">
        <v>8195</v>
      </c>
      <c r="E1040" s="34">
        <v>18091666</v>
      </c>
      <c r="F1040" s="34" t="s">
        <v>331</v>
      </c>
    </row>
    <row r="1041" spans="1:6" x14ac:dyDescent="0.2">
      <c r="A1041" s="34" t="s">
        <v>13</v>
      </c>
      <c r="B1041" s="34" t="s">
        <v>246</v>
      </c>
      <c r="C1041" s="34" t="s">
        <v>8196</v>
      </c>
      <c r="D1041" s="34" t="s">
        <v>8197</v>
      </c>
      <c r="E1041" s="34">
        <v>224741</v>
      </c>
      <c r="F1041" s="34" t="s">
        <v>333</v>
      </c>
    </row>
    <row r="1042" spans="1:6" x14ac:dyDescent="0.2">
      <c r="A1042" s="34" t="s">
        <v>13</v>
      </c>
      <c r="B1042" s="34" t="s">
        <v>247</v>
      </c>
      <c r="C1042" s="34" t="s">
        <v>8198</v>
      </c>
      <c r="D1042" s="34" t="s">
        <v>8199</v>
      </c>
      <c r="E1042" s="34">
        <v>2005851</v>
      </c>
      <c r="F1042" s="34" t="s">
        <v>334</v>
      </c>
    </row>
    <row r="1043" spans="1:6" x14ac:dyDescent="0.2">
      <c r="A1043" s="34" t="s">
        <v>13</v>
      </c>
      <c r="B1043" s="34" t="s">
        <v>248</v>
      </c>
      <c r="C1043" s="34" t="s">
        <v>8200</v>
      </c>
      <c r="D1043" s="34" t="s">
        <v>8201</v>
      </c>
      <c r="E1043" s="34">
        <v>1309460</v>
      </c>
      <c r="F1043" s="34" t="s">
        <v>324</v>
      </c>
    </row>
    <row r="1044" spans="1:6" x14ac:dyDescent="0.2">
      <c r="A1044" s="34" t="s">
        <v>13</v>
      </c>
      <c r="B1044" s="34" t="s">
        <v>249</v>
      </c>
      <c r="C1044" s="34" t="s">
        <v>8202</v>
      </c>
      <c r="D1044" s="34" t="s">
        <v>8203</v>
      </c>
      <c r="E1044" s="34">
        <v>7843788</v>
      </c>
      <c r="F1044" s="34" t="s">
        <v>331</v>
      </c>
    </row>
    <row r="1045" spans="1:6" x14ac:dyDescent="0.2">
      <c r="A1045" s="34" t="s">
        <v>13</v>
      </c>
      <c r="B1045" s="34" t="s">
        <v>250</v>
      </c>
      <c r="C1045" s="34" t="s">
        <v>8204</v>
      </c>
      <c r="D1045" s="34" t="s">
        <v>8205</v>
      </c>
      <c r="E1045" s="34">
        <v>15640394</v>
      </c>
      <c r="F1045" s="34" t="s">
        <v>331</v>
      </c>
    </row>
    <row r="1046" spans="1:6" x14ac:dyDescent="0.2">
      <c r="A1046" s="34" t="s">
        <v>13</v>
      </c>
      <c r="B1046" s="34" t="s">
        <v>251</v>
      </c>
      <c r="C1046" s="34" t="s">
        <v>8206</v>
      </c>
      <c r="D1046" s="34" t="s">
        <v>8207</v>
      </c>
      <c r="E1046" s="34">
        <v>720962</v>
      </c>
      <c r="F1046" s="34" t="s">
        <v>325</v>
      </c>
    </row>
    <row r="1047" spans="1:6" x14ac:dyDescent="0.2">
      <c r="A1047" s="34" t="s">
        <v>13</v>
      </c>
      <c r="B1047" s="34" t="s">
        <v>252</v>
      </c>
      <c r="C1047" s="34" t="s">
        <v>8208</v>
      </c>
      <c r="D1047" s="34" t="s">
        <v>8209</v>
      </c>
      <c r="E1047" s="34">
        <v>7548359</v>
      </c>
      <c r="F1047" s="34" t="s">
        <v>328</v>
      </c>
    </row>
    <row r="1048" spans="1:6" x14ac:dyDescent="0.2">
      <c r="A1048" s="34" t="s">
        <v>13</v>
      </c>
      <c r="B1048" s="34" t="s">
        <v>253</v>
      </c>
      <c r="C1048" s="34" t="s">
        <v>8210</v>
      </c>
      <c r="D1048" s="34" t="s">
        <v>8211</v>
      </c>
      <c r="E1048" s="34">
        <v>2100516</v>
      </c>
      <c r="F1048" s="34" t="s">
        <v>329</v>
      </c>
    </row>
    <row r="1049" spans="1:6" x14ac:dyDescent="0.2">
      <c r="A1049" s="34" t="s">
        <v>13</v>
      </c>
      <c r="B1049" s="34" t="s">
        <v>254</v>
      </c>
      <c r="C1049" s="34" t="s">
        <v>8212</v>
      </c>
      <c r="D1049" s="34" t="s">
        <v>8213</v>
      </c>
      <c r="E1049" s="34">
        <v>20728603</v>
      </c>
      <c r="F1049" s="34" t="s">
        <v>331</v>
      </c>
    </row>
    <row r="1050" spans="1:6" x14ac:dyDescent="0.2">
      <c r="A1050" s="34" t="s">
        <v>13</v>
      </c>
      <c r="B1050" s="34" t="s">
        <v>255</v>
      </c>
      <c r="C1050" s="34" t="s">
        <v>347</v>
      </c>
      <c r="D1050" s="34" t="s">
        <v>8214</v>
      </c>
      <c r="E1050" s="34">
        <v>785008</v>
      </c>
      <c r="F1050" s="34" t="s">
        <v>330</v>
      </c>
    </row>
    <row r="1051" spans="1:6" x14ac:dyDescent="0.2">
      <c r="A1051" s="34" t="s">
        <v>13</v>
      </c>
      <c r="B1051" s="34" t="s">
        <v>256</v>
      </c>
      <c r="C1051" s="34" t="s">
        <v>8215</v>
      </c>
      <c r="D1051" s="34" t="s">
        <v>8216</v>
      </c>
      <c r="E1051" s="34">
        <v>1222364</v>
      </c>
      <c r="F1051" s="34" t="s">
        <v>342</v>
      </c>
    </row>
    <row r="1052" spans="1:6" x14ac:dyDescent="0.2">
      <c r="A1052" s="34" t="s">
        <v>13</v>
      </c>
      <c r="B1052" s="34" t="s">
        <v>257</v>
      </c>
      <c r="C1052" s="34" t="s">
        <v>347</v>
      </c>
      <c r="D1052" s="34" t="s">
        <v>8217</v>
      </c>
      <c r="E1052" s="34">
        <v>406265</v>
      </c>
      <c r="F1052" s="34" t="s">
        <v>337</v>
      </c>
    </row>
    <row r="1053" spans="1:6" x14ac:dyDescent="0.2">
      <c r="A1053" s="34" t="s">
        <v>13</v>
      </c>
      <c r="B1053" s="34" t="s">
        <v>258</v>
      </c>
      <c r="C1053" s="34" t="s">
        <v>8218</v>
      </c>
      <c r="D1053" s="34" t="s">
        <v>8219</v>
      </c>
      <c r="E1053" s="34">
        <v>1233163</v>
      </c>
      <c r="F1053" s="34" t="s">
        <v>342</v>
      </c>
    </row>
    <row r="1054" spans="1:6" x14ac:dyDescent="0.2">
      <c r="A1054" s="34" t="s">
        <v>13</v>
      </c>
      <c r="B1054" s="34" t="s">
        <v>259</v>
      </c>
      <c r="C1054" s="34" t="s">
        <v>347</v>
      </c>
      <c r="D1054" s="34" t="s">
        <v>8220</v>
      </c>
      <c r="E1054" s="34">
        <v>318013</v>
      </c>
      <c r="F1054" s="34" t="s">
        <v>333</v>
      </c>
    </row>
    <row r="1055" spans="1:6" x14ac:dyDescent="0.2">
      <c r="A1055" s="34" t="s">
        <v>13</v>
      </c>
      <c r="B1055" s="34" t="s">
        <v>260</v>
      </c>
      <c r="C1055" s="34" t="s">
        <v>347</v>
      </c>
      <c r="D1055" s="34" t="s">
        <v>8221</v>
      </c>
      <c r="E1055" s="34">
        <v>472517</v>
      </c>
      <c r="F1055" s="34" t="s">
        <v>333</v>
      </c>
    </row>
    <row r="1056" spans="1:6" x14ac:dyDescent="0.2">
      <c r="A1056" s="34" t="s">
        <v>13</v>
      </c>
      <c r="B1056" s="34" t="s">
        <v>261</v>
      </c>
      <c r="C1056" s="34" t="s">
        <v>8222</v>
      </c>
      <c r="D1056" s="34" t="s">
        <v>8223</v>
      </c>
      <c r="E1056" s="34">
        <v>4643471</v>
      </c>
      <c r="F1056" s="34" t="s">
        <v>328</v>
      </c>
    </row>
    <row r="1057" spans="1:6" x14ac:dyDescent="0.2">
      <c r="A1057" s="34" t="s">
        <v>13</v>
      </c>
      <c r="B1057" s="34" t="s">
        <v>262</v>
      </c>
      <c r="C1057" s="34" t="s">
        <v>8224</v>
      </c>
      <c r="D1057" s="34" t="s">
        <v>8225</v>
      </c>
      <c r="E1057" s="34">
        <v>528266</v>
      </c>
      <c r="F1057" s="34" t="s">
        <v>340</v>
      </c>
    </row>
    <row r="1058" spans="1:6" x14ac:dyDescent="0.2">
      <c r="A1058" s="34" t="s">
        <v>13</v>
      </c>
      <c r="B1058" s="34" t="s">
        <v>263</v>
      </c>
      <c r="C1058" s="34" t="s">
        <v>8226</v>
      </c>
      <c r="D1058" s="34" t="s">
        <v>8227</v>
      </c>
      <c r="E1058" s="34">
        <v>5069319</v>
      </c>
      <c r="F1058" s="34" t="s">
        <v>324</v>
      </c>
    </row>
    <row r="1059" spans="1:6" x14ac:dyDescent="0.2">
      <c r="A1059" s="34" t="s">
        <v>13</v>
      </c>
      <c r="B1059" s="34" t="s">
        <v>264</v>
      </c>
      <c r="C1059" s="34" t="s">
        <v>8228</v>
      </c>
      <c r="D1059" s="34" t="s">
        <v>8229</v>
      </c>
      <c r="E1059" s="34">
        <v>2301880</v>
      </c>
      <c r="F1059" s="34" t="s">
        <v>326</v>
      </c>
    </row>
    <row r="1060" spans="1:6" x14ac:dyDescent="0.2">
      <c r="A1060" s="34" t="s">
        <v>13</v>
      </c>
      <c r="B1060" s="34" t="s">
        <v>265</v>
      </c>
      <c r="C1060" s="34" t="s">
        <v>347</v>
      </c>
      <c r="D1060" s="34" t="s">
        <v>8230</v>
      </c>
      <c r="E1060" s="34">
        <v>871242</v>
      </c>
      <c r="F1060" s="34" t="s">
        <v>333</v>
      </c>
    </row>
    <row r="1061" spans="1:6" x14ac:dyDescent="0.2">
      <c r="A1061" s="34" t="s">
        <v>13</v>
      </c>
      <c r="B1061" s="34" t="s">
        <v>266</v>
      </c>
      <c r="C1061" s="34" t="s">
        <v>8231</v>
      </c>
      <c r="D1061" s="34" t="s">
        <v>8232</v>
      </c>
      <c r="E1061" s="34">
        <v>3792740</v>
      </c>
      <c r="F1061" s="34" t="s">
        <v>324</v>
      </c>
    </row>
    <row r="1062" spans="1:6" x14ac:dyDescent="0.2">
      <c r="A1062" s="34" t="s">
        <v>13</v>
      </c>
      <c r="B1062" s="34" t="s">
        <v>267</v>
      </c>
      <c r="C1062" s="34" t="s">
        <v>8233</v>
      </c>
      <c r="D1062" s="34" t="s">
        <v>8234</v>
      </c>
      <c r="E1062" s="34">
        <v>5613759</v>
      </c>
      <c r="F1062" s="34" t="s">
        <v>330</v>
      </c>
    </row>
    <row r="1063" spans="1:6" x14ac:dyDescent="0.2">
      <c r="A1063" s="34" t="s">
        <v>13</v>
      </c>
      <c r="B1063" s="34" t="s">
        <v>268</v>
      </c>
      <c r="C1063" s="34" t="s">
        <v>8235</v>
      </c>
      <c r="D1063" s="34" t="s">
        <v>8236</v>
      </c>
      <c r="E1063" s="34">
        <v>926806</v>
      </c>
      <c r="F1063" s="34" t="s">
        <v>335</v>
      </c>
    </row>
    <row r="1064" spans="1:6" x14ac:dyDescent="0.2">
      <c r="A1064" s="34" t="s">
        <v>13</v>
      </c>
      <c r="B1064" s="34" t="s">
        <v>316</v>
      </c>
      <c r="C1064" s="34" t="s">
        <v>8237</v>
      </c>
      <c r="D1064" s="34" t="s">
        <v>8238</v>
      </c>
      <c r="E1064" s="34">
        <v>2146553</v>
      </c>
      <c r="F1064" s="34" t="s">
        <v>343</v>
      </c>
    </row>
    <row r="1065" spans="1:6" x14ac:dyDescent="0.2">
      <c r="A1065" s="34" t="s">
        <v>13</v>
      </c>
      <c r="B1065" s="34" t="s">
        <v>269</v>
      </c>
      <c r="C1065" s="34" t="s">
        <v>8239</v>
      </c>
      <c r="D1065" s="34" t="s">
        <v>8240</v>
      </c>
      <c r="E1065" s="34">
        <v>2296618</v>
      </c>
      <c r="F1065" s="34" t="s">
        <v>325</v>
      </c>
    </row>
    <row r="1066" spans="1:6" x14ac:dyDescent="0.2">
      <c r="A1066" s="34" t="s">
        <v>13</v>
      </c>
      <c r="B1066" s="34" t="s">
        <v>270</v>
      </c>
      <c r="C1066" s="34" t="s">
        <v>8241</v>
      </c>
      <c r="D1066" s="34" t="s">
        <v>8242</v>
      </c>
      <c r="E1066" s="34">
        <v>1813060</v>
      </c>
      <c r="F1066" s="34" t="s">
        <v>343</v>
      </c>
    </row>
    <row r="1067" spans="1:6" x14ac:dyDescent="0.2">
      <c r="A1067" s="34" t="s">
        <v>13</v>
      </c>
      <c r="B1067" s="34" t="s">
        <v>271</v>
      </c>
      <c r="C1067" s="34" t="s">
        <v>8243</v>
      </c>
      <c r="D1067" s="34" t="s">
        <v>8244</v>
      </c>
      <c r="E1067" s="34">
        <v>1080659</v>
      </c>
      <c r="F1067" s="34" t="s">
        <v>341</v>
      </c>
    </row>
    <row r="1068" spans="1:6" x14ac:dyDescent="0.2">
      <c r="A1068" s="34" t="s">
        <v>13</v>
      </c>
      <c r="B1068" s="34" t="s">
        <v>272</v>
      </c>
      <c r="C1068" s="34" t="s">
        <v>8245</v>
      </c>
      <c r="D1068" s="34" t="s">
        <v>8246</v>
      </c>
      <c r="E1068" s="34">
        <v>5827441</v>
      </c>
      <c r="F1068" s="34" t="s">
        <v>343</v>
      </c>
    </row>
    <row r="1069" spans="1:6" x14ac:dyDescent="0.2">
      <c r="A1069" s="34" t="s">
        <v>13</v>
      </c>
      <c r="B1069" s="34" t="s">
        <v>273</v>
      </c>
      <c r="C1069" s="34" t="s">
        <v>8247</v>
      </c>
      <c r="D1069" s="34" t="s">
        <v>8248</v>
      </c>
      <c r="E1069" s="34">
        <v>1567067</v>
      </c>
      <c r="F1069" s="34" t="s">
        <v>344</v>
      </c>
    </row>
    <row r="1070" spans="1:6" x14ac:dyDescent="0.2">
      <c r="A1070" s="34" t="s">
        <v>13</v>
      </c>
      <c r="B1070" s="34" t="s">
        <v>274</v>
      </c>
      <c r="C1070" s="34" t="s">
        <v>8249</v>
      </c>
      <c r="D1070" s="34" t="s">
        <v>8250</v>
      </c>
      <c r="E1070" s="34">
        <v>1145498</v>
      </c>
      <c r="F1070" s="34" t="s">
        <v>327</v>
      </c>
    </row>
    <row r="1071" spans="1:6" x14ac:dyDescent="0.2">
      <c r="A1071" s="34" t="s">
        <v>13</v>
      </c>
      <c r="B1071" s="34" t="s">
        <v>275</v>
      </c>
      <c r="C1071" s="34" t="s">
        <v>347</v>
      </c>
      <c r="D1071" s="34" t="s">
        <v>8251</v>
      </c>
      <c r="E1071" s="34">
        <v>714453</v>
      </c>
      <c r="F1071" s="34" t="s">
        <v>327</v>
      </c>
    </row>
    <row r="1072" spans="1:6" x14ac:dyDescent="0.2">
      <c r="A1072" s="34" t="s">
        <v>13</v>
      </c>
      <c r="B1072" s="34" t="s">
        <v>276</v>
      </c>
      <c r="C1072" s="34" t="s">
        <v>8252</v>
      </c>
      <c r="D1072" s="34" t="s">
        <v>8253</v>
      </c>
      <c r="E1072" s="34">
        <v>11585150</v>
      </c>
      <c r="F1072" s="34" t="s">
        <v>341</v>
      </c>
    </row>
    <row r="1073" spans="1:6" x14ac:dyDescent="0.2">
      <c r="A1073" s="34" t="s">
        <v>13</v>
      </c>
      <c r="B1073" s="34" t="s">
        <v>277</v>
      </c>
      <c r="C1073" s="34" t="s">
        <v>347</v>
      </c>
      <c r="D1073" s="34" t="s">
        <v>8254</v>
      </c>
      <c r="E1073" s="34">
        <v>623209</v>
      </c>
      <c r="F1073" s="34" t="s">
        <v>334</v>
      </c>
    </row>
    <row r="1074" spans="1:6" x14ac:dyDescent="0.2">
      <c r="A1074" s="34" t="s">
        <v>13</v>
      </c>
      <c r="B1074" s="34" t="s">
        <v>278</v>
      </c>
      <c r="C1074" s="34" t="s">
        <v>8255</v>
      </c>
      <c r="D1074" s="34" t="s">
        <v>8256</v>
      </c>
      <c r="E1074" s="34">
        <v>538592</v>
      </c>
      <c r="F1074" s="34" t="s">
        <v>345</v>
      </c>
    </row>
    <row r="1075" spans="1:6" x14ac:dyDescent="0.2">
      <c r="A1075" s="34" t="s">
        <v>13</v>
      </c>
      <c r="B1075" s="34" t="s">
        <v>279</v>
      </c>
      <c r="C1075" s="34" t="s">
        <v>347</v>
      </c>
      <c r="D1075" s="34" t="s">
        <v>8257</v>
      </c>
      <c r="E1075" s="34">
        <v>333285</v>
      </c>
      <c r="F1075" s="34" t="s">
        <v>324</v>
      </c>
    </row>
    <row r="1076" spans="1:6" x14ac:dyDescent="0.2">
      <c r="A1076" s="34" t="s">
        <v>13</v>
      </c>
      <c r="B1076" s="34" t="s">
        <v>280</v>
      </c>
      <c r="C1076" s="34" t="s">
        <v>8258</v>
      </c>
      <c r="D1076" s="34" t="s">
        <v>8259</v>
      </c>
      <c r="E1076" s="34">
        <v>886760</v>
      </c>
      <c r="F1076" s="34" t="s">
        <v>328</v>
      </c>
    </row>
    <row r="1077" spans="1:6" x14ac:dyDescent="0.2">
      <c r="A1077" s="34" t="s">
        <v>13</v>
      </c>
      <c r="B1077" s="34" t="s">
        <v>281</v>
      </c>
      <c r="C1077" s="34" t="s">
        <v>8260</v>
      </c>
      <c r="D1077" s="34" t="s">
        <v>8261</v>
      </c>
      <c r="E1077" s="34">
        <v>5531532</v>
      </c>
      <c r="F1077" s="34" t="s">
        <v>343</v>
      </c>
    </row>
    <row r="1078" spans="1:6" x14ac:dyDescent="0.2">
      <c r="A1078" s="34" t="s">
        <v>13</v>
      </c>
      <c r="B1078" s="34" t="s">
        <v>282</v>
      </c>
      <c r="C1078" s="34" t="s">
        <v>347</v>
      </c>
      <c r="D1078" s="34" t="s">
        <v>8262</v>
      </c>
      <c r="E1078" s="34">
        <v>546716</v>
      </c>
      <c r="F1078" s="34" t="s">
        <v>332</v>
      </c>
    </row>
    <row r="1079" spans="1:6" x14ac:dyDescent="0.2">
      <c r="A1079" s="34" t="s">
        <v>13</v>
      </c>
      <c r="B1079" s="34" t="s">
        <v>283</v>
      </c>
      <c r="C1079" s="34" t="s">
        <v>8263</v>
      </c>
      <c r="D1079" s="34" t="s">
        <v>8264</v>
      </c>
      <c r="E1079" s="34">
        <v>11656077</v>
      </c>
      <c r="F1079" s="34" t="s">
        <v>331</v>
      </c>
    </row>
    <row r="1080" spans="1:6" x14ac:dyDescent="0.2">
      <c r="A1080" s="34" t="s">
        <v>13</v>
      </c>
      <c r="B1080" s="34" t="s">
        <v>284</v>
      </c>
      <c r="C1080" s="34" t="s">
        <v>8265</v>
      </c>
      <c r="D1080" s="34" t="s">
        <v>8266</v>
      </c>
      <c r="E1080" s="34">
        <v>3418928</v>
      </c>
      <c r="F1080" s="34" t="s">
        <v>324</v>
      </c>
    </row>
    <row r="1081" spans="1:6" x14ac:dyDescent="0.2">
      <c r="A1081" s="34" t="s">
        <v>13</v>
      </c>
      <c r="B1081" s="34" t="s">
        <v>285</v>
      </c>
      <c r="C1081" s="34" t="s">
        <v>347</v>
      </c>
      <c r="D1081" s="34" t="s">
        <v>8267</v>
      </c>
      <c r="E1081" s="34">
        <v>731727</v>
      </c>
      <c r="F1081" s="34" t="s">
        <v>341</v>
      </c>
    </row>
    <row r="1082" spans="1:6" x14ac:dyDescent="0.2">
      <c r="A1082" s="34" t="s">
        <v>13</v>
      </c>
      <c r="B1082" s="34" t="s">
        <v>286</v>
      </c>
      <c r="C1082" s="34" t="s">
        <v>8268</v>
      </c>
      <c r="D1082" s="34" t="s">
        <v>8269</v>
      </c>
      <c r="E1082" s="34">
        <v>10981380</v>
      </c>
      <c r="F1082" s="34" t="s">
        <v>345</v>
      </c>
    </row>
    <row r="1083" spans="1:6" x14ac:dyDescent="0.2">
      <c r="A1083" s="34" t="s">
        <v>13</v>
      </c>
      <c r="B1083" s="34" t="s">
        <v>287</v>
      </c>
      <c r="C1083" s="34" t="s">
        <v>8270</v>
      </c>
      <c r="D1083" s="34" t="s">
        <v>8271</v>
      </c>
      <c r="E1083" s="34">
        <v>1014585</v>
      </c>
      <c r="F1083" s="34" t="s">
        <v>333</v>
      </c>
    </row>
    <row r="1084" spans="1:6" x14ac:dyDescent="0.2">
      <c r="A1084" s="34" t="s">
        <v>13</v>
      </c>
      <c r="B1084" s="34" t="s">
        <v>288</v>
      </c>
      <c r="C1084" s="34" t="s">
        <v>8272</v>
      </c>
      <c r="D1084" s="34" t="s">
        <v>8273</v>
      </c>
      <c r="E1084" s="34">
        <v>17393321</v>
      </c>
      <c r="F1084" s="34" t="s">
        <v>343</v>
      </c>
    </row>
    <row r="1085" spans="1:6" x14ac:dyDescent="0.2">
      <c r="A1085" s="34" t="s">
        <v>13</v>
      </c>
      <c r="B1085" s="34" t="s">
        <v>289</v>
      </c>
      <c r="C1085" s="34" t="s">
        <v>8274</v>
      </c>
      <c r="D1085" s="34" t="s">
        <v>8275</v>
      </c>
      <c r="E1085" s="34">
        <v>2262122</v>
      </c>
      <c r="F1085" s="34" t="s">
        <v>324</v>
      </c>
    </row>
    <row r="1086" spans="1:6" x14ac:dyDescent="0.2">
      <c r="A1086" s="34" t="s">
        <v>13</v>
      </c>
      <c r="B1086" s="34" t="s">
        <v>290</v>
      </c>
      <c r="C1086" s="34" t="s">
        <v>8276</v>
      </c>
      <c r="D1086" s="34" t="s">
        <v>8277</v>
      </c>
      <c r="E1086" s="34">
        <v>494976</v>
      </c>
      <c r="F1086" s="34" t="s">
        <v>326</v>
      </c>
    </row>
    <row r="1087" spans="1:6" x14ac:dyDescent="0.2">
      <c r="A1087" s="34" t="s">
        <v>13</v>
      </c>
      <c r="B1087" s="34" t="s">
        <v>291</v>
      </c>
      <c r="C1087" s="34" t="s">
        <v>8278</v>
      </c>
      <c r="D1087" s="34" t="s">
        <v>8279</v>
      </c>
      <c r="E1087" s="34">
        <v>714799</v>
      </c>
      <c r="F1087" s="34" t="s">
        <v>342</v>
      </c>
    </row>
    <row r="1088" spans="1:6" x14ac:dyDescent="0.2">
      <c r="A1088" s="34" t="s">
        <v>13</v>
      </c>
      <c r="B1088" s="34" t="s">
        <v>292</v>
      </c>
      <c r="C1088" s="34" t="s">
        <v>8280</v>
      </c>
      <c r="D1088" s="34" t="s">
        <v>8281</v>
      </c>
      <c r="E1088" s="34">
        <v>1020942</v>
      </c>
      <c r="F1088" s="34" t="s">
        <v>344</v>
      </c>
    </row>
    <row r="1089" spans="1:6" x14ac:dyDescent="0.2">
      <c r="A1089" s="34" t="s">
        <v>13</v>
      </c>
      <c r="B1089" s="34" t="s">
        <v>293</v>
      </c>
      <c r="C1089" s="34" t="s">
        <v>8282</v>
      </c>
      <c r="D1089" s="34" t="s">
        <v>8283</v>
      </c>
      <c r="E1089" s="34">
        <v>13008304</v>
      </c>
      <c r="F1089" s="34" t="s">
        <v>333</v>
      </c>
    </row>
    <row r="1090" spans="1:6" x14ac:dyDescent="0.2">
      <c r="A1090" s="34" t="s">
        <v>13</v>
      </c>
      <c r="B1090" s="34" t="s">
        <v>294</v>
      </c>
      <c r="C1090" s="34" t="s">
        <v>8284</v>
      </c>
      <c r="D1090" s="34" t="s">
        <v>8285</v>
      </c>
      <c r="E1090" s="34">
        <v>3026422</v>
      </c>
      <c r="F1090" s="34" t="s">
        <v>328</v>
      </c>
    </row>
    <row r="1091" spans="1:6" x14ac:dyDescent="0.2">
      <c r="A1091" s="34" t="s">
        <v>13</v>
      </c>
      <c r="B1091" s="34" t="s">
        <v>295</v>
      </c>
      <c r="C1091" s="34" t="s">
        <v>347</v>
      </c>
      <c r="D1091" s="34" t="s">
        <v>8286</v>
      </c>
      <c r="E1091" s="34">
        <v>296267</v>
      </c>
      <c r="F1091" s="34" t="s">
        <v>346</v>
      </c>
    </row>
    <row r="1092" spans="1:6" x14ac:dyDescent="0.2">
      <c r="A1092" s="34" t="s">
        <v>13</v>
      </c>
      <c r="B1092" s="34" t="s">
        <v>296</v>
      </c>
      <c r="C1092" s="34" t="s">
        <v>8287</v>
      </c>
      <c r="D1092" s="34" t="s">
        <v>8288</v>
      </c>
      <c r="E1092" s="34">
        <v>2080312</v>
      </c>
      <c r="F1092" s="34" t="s">
        <v>340</v>
      </c>
    </row>
    <row r="1093" spans="1:6" x14ac:dyDescent="0.2">
      <c r="A1093" s="34" t="s">
        <v>13</v>
      </c>
      <c r="B1093" s="34" t="s">
        <v>297</v>
      </c>
      <c r="C1093" s="34" t="s">
        <v>347</v>
      </c>
      <c r="D1093" s="34" t="s">
        <v>8289</v>
      </c>
      <c r="E1093" s="34">
        <v>1110388</v>
      </c>
      <c r="F1093" s="34" t="s">
        <v>327</v>
      </c>
    </row>
    <row r="1094" spans="1:6" x14ac:dyDescent="0.2">
      <c r="A1094" s="34" t="s">
        <v>13</v>
      </c>
      <c r="B1094" s="34" t="s">
        <v>298</v>
      </c>
      <c r="C1094" s="34" t="s">
        <v>347</v>
      </c>
      <c r="D1094" s="34" t="s">
        <v>8290</v>
      </c>
      <c r="E1094" s="34">
        <v>557658</v>
      </c>
      <c r="F1094" s="34" t="s">
        <v>332</v>
      </c>
    </row>
    <row r="1095" spans="1:6" x14ac:dyDescent="0.2">
      <c r="A1095" s="34" t="s">
        <v>13</v>
      </c>
      <c r="B1095" s="34" t="s">
        <v>299</v>
      </c>
      <c r="C1095" s="34" t="s">
        <v>347</v>
      </c>
      <c r="D1095" s="34" t="s">
        <v>8291</v>
      </c>
      <c r="E1095" s="34">
        <v>907332</v>
      </c>
      <c r="F1095" s="34" t="s">
        <v>332</v>
      </c>
    </row>
    <row r="1096" spans="1:6" x14ac:dyDescent="0.2">
      <c r="A1096" s="34" t="s">
        <v>13</v>
      </c>
      <c r="B1096" s="34" t="s">
        <v>300</v>
      </c>
      <c r="C1096" s="34" t="s">
        <v>8292</v>
      </c>
      <c r="D1096" s="34" t="s">
        <v>8293</v>
      </c>
      <c r="E1096" s="34">
        <v>20149561</v>
      </c>
      <c r="F1096" s="34" t="s">
        <v>326</v>
      </c>
    </row>
    <row r="1097" spans="1:6" x14ac:dyDescent="0.2">
      <c r="A1097" s="34" t="s">
        <v>13</v>
      </c>
      <c r="B1097" s="34" t="s">
        <v>317</v>
      </c>
      <c r="C1097" s="34" t="s">
        <v>347</v>
      </c>
      <c r="D1097" s="34" t="s">
        <v>8294</v>
      </c>
      <c r="E1097" s="34">
        <v>740917</v>
      </c>
      <c r="F1097" s="34" t="s">
        <v>345</v>
      </c>
    </row>
    <row r="1098" spans="1:6" x14ac:dyDescent="0.2">
      <c r="A1098" s="34" t="s">
        <v>13</v>
      </c>
      <c r="B1098" s="34" t="s">
        <v>301</v>
      </c>
      <c r="C1098" s="34" t="s">
        <v>347</v>
      </c>
      <c r="D1098" s="34" t="s">
        <v>8295</v>
      </c>
      <c r="E1098" s="34">
        <v>569044</v>
      </c>
      <c r="F1098" s="34" t="s">
        <v>326</v>
      </c>
    </row>
    <row r="1099" spans="1:6" x14ac:dyDescent="0.2">
      <c r="A1099" s="34" t="s">
        <v>305</v>
      </c>
      <c r="B1099" s="34"/>
      <c r="C1099" s="34" t="s">
        <v>8296</v>
      </c>
      <c r="D1099" s="34" t="s">
        <v>8297</v>
      </c>
      <c r="E1099" s="34">
        <v>1526001961</v>
      </c>
      <c r="F1099" s="34"/>
    </row>
    <row r="1100" spans="1:6" x14ac:dyDescent="0.2">
      <c r="A1100" s="34" t="s">
        <v>14</v>
      </c>
      <c r="B1100" s="34" t="s">
        <v>32</v>
      </c>
      <c r="C1100" s="34" t="s">
        <v>347</v>
      </c>
      <c r="D1100" s="34" t="s">
        <v>8298</v>
      </c>
      <c r="E1100" s="34">
        <v>12895</v>
      </c>
      <c r="F1100" s="34" t="s">
        <v>328</v>
      </c>
    </row>
    <row r="1101" spans="1:6" x14ac:dyDescent="0.2">
      <c r="A1101" s="34" t="s">
        <v>14</v>
      </c>
      <c r="B1101" s="34" t="s">
        <v>60</v>
      </c>
      <c r="C1101" s="34" t="s">
        <v>347</v>
      </c>
      <c r="D1101" s="34" t="s">
        <v>8299</v>
      </c>
      <c r="E1101" s="34">
        <v>596</v>
      </c>
      <c r="F1101" s="34" t="s">
        <v>327</v>
      </c>
    </row>
    <row r="1102" spans="1:6" x14ac:dyDescent="0.2">
      <c r="A1102" s="34" t="s">
        <v>14</v>
      </c>
      <c r="B1102" s="34" t="s">
        <v>71</v>
      </c>
      <c r="C1102" s="34" t="s">
        <v>347</v>
      </c>
      <c r="D1102" s="34" t="s">
        <v>8300</v>
      </c>
      <c r="E1102" s="34">
        <v>43890</v>
      </c>
      <c r="F1102" s="34" t="s">
        <v>334</v>
      </c>
    </row>
    <row r="1103" spans="1:6" x14ac:dyDescent="0.2">
      <c r="A1103" s="34" t="s">
        <v>14</v>
      </c>
      <c r="B1103" s="34" t="s">
        <v>117</v>
      </c>
      <c r="C1103" s="34" t="s">
        <v>347</v>
      </c>
      <c r="D1103" s="34" t="s">
        <v>7132</v>
      </c>
      <c r="E1103" s="34">
        <v>582</v>
      </c>
      <c r="F1103" s="34" t="s">
        <v>343</v>
      </c>
    </row>
    <row r="1104" spans="1:6" x14ac:dyDescent="0.2">
      <c r="A1104" s="34" t="s">
        <v>14</v>
      </c>
      <c r="B1104" s="34" t="s">
        <v>118</v>
      </c>
      <c r="C1104" s="34" t="s">
        <v>347</v>
      </c>
      <c r="D1104" s="34" t="s">
        <v>8301</v>
      </c>
      <c r="E1104" s="34">
        <v>1330</v>
      </c>
      <c r="F1104" s="34" t="s">
        <v>339</v>
      </c>
    </row>
    <row r="1105" spans="1:6" x14ac:dyDescent="0.2">
      <c r="A1105" s="34" t="s">
        <v>14</v>
      </c>
      <c r="B1105" s="34" t="s">
        <v>138</v>
      </c>
      <c r="C1105" s="34" t="s">
        <v>347</v>
      </c>
      <c r="D1105" s="34" t="s">
        <v>8302</v>
      </c>
      <c r="E1105" s="34">
        <v>60427</v>
      </c>
      <c r="F1105" s="34" t="s">
        <v>328</v>
      </c>
    </row>
    <row r="1106" spans="1:6" x14ac:dyDescent="0.2">
      <c r="A1106" s="34" t="s">
        <v>14</v>
      </c>
      <c r="B1106" s="34" t="s">
        <v>151</v>
      </c>
      <c r="C1106" s="34" t="s">
        <v>347</v>
      </c>
      <c r="D1106" s="34" t="s">
        <v>8303</v>
      </c>
      <c r="E1106" s="34">
        <v>9362</v>
      </c>
      <c r="F1106" s="34" t="s">
        <v>343</v>
      </c>
    </row>
    <row r="1107" spans="1:6" x14ac:dyDescent="0.2">
      <c r="A1107" s="34" t="s">
        <v>14</v>
      </c>
      <c r="B1107" s="34" t="s">
        <v>154</v>
      </c>
      <c r="C1107" s="34" t="s">
        <v>347</v>
      </c>
      <c r="D1107" s="34" t="s">
        <v>8304</v>
      </c>
      <c r="E1107" s="34">
        <v>1245</v>
      </c>
      <c r="F1107" s="34" t="s">
        <v>339</v>
      </c>
    </row>
    <row r="1108" spans="1:6" x14ac:dyDescent="0.2">
      <c r="A1108" s="34" t="s">
        <v>14</v>
      </c>
      <c r="B1108" s="34" t="s">
        <v>189</v>
      </c>
      <c r="C1108" s="34" t="s">
        <v>347</v>
      </c>
      <c r="D1108" s="34" t="s">
        <v>8305</v>
      </c>
      <c r="E1108" s="34">
        <v>3393</v>
      </c>
      <c r="F1108" s="34" t="s">
        <v>331</v>
      </c>
    </row>
    <row r="1109" spans="1:6" x14ac:dyDescent="0.2">
      <c r="A1109" s="34" t="s">
        <v>14</v>
      </c>
      <c r="B1109" s="34" t="s">
        <v>192</v>
      </c>
      <c r="C1109" s="34" t="s">
        <v>347</v>
      </c>
      <c r="D1109" s="34" t="s">
        <v>8306</v>
      </c>
      <c r="E1109" s="34">
        <v>21081</v>
      </c>
      <c r="F1109" s="34"/>
    </row>
    <row r="1110" spans="1:6" x14ac:dyDescent="0.2">
      <c r="A1110" s="34" t="s">
        <v>14</v>
      </c>
      <c r="B1110" s="34" t="s">
        <v>197</v>
      </c>
      <c r="C1110" s="34" t="s">
        <v>347</v>
      </c>
      <c r="D1110" s="34" t="s">
        <v>8307</v>
      </c>
      <c r="E1110" s="34">
        <v>11950</v>
      </c>
      <c r="F1110" s="34" t="s">
        <v>325</v>
      </c>
    </row>
    <row r="1111" spans="1:6" x14ac:dyDescent="0.2">
      <c r="A1111" s="34" t="s">
        <v>14</v>
      </c>
      <c r="B1111" s="34" t="s">
        <v>199</v>
      </c>
      <c r="C1111" s="34" t="s">
        <v>347</v>
      </c>
      <c r="D1111" s="34" t="s">
        <v>8308</v>
      </c>
      <c r="E1111" s="34">
        <v>6504</v>
      </c>
      <c r="F1111" s="34" t="s">
        <v>331</v>
      </c>
    </row>
    <row r="1112" spans="1:6" x14ac:dyDescent="0.2">
      <c r="A1112" s="34" t="s">
        <v>14</v>
      </c>
      <c r="B1112" s="34" t="s">
        <v>205</v>
      </c>
      <c r="C1112" s="34" t="s">
        <v>347</v>
      </c>
      <c r="D1112" s="34" t="s">
        <v>8309</v>
      </c>
      <c r="E1112" s="34">
        <v>30303</v>
      </c>
      <c r="F1112" s="34" t="s">
        <v>339</v>
      </c>
    </row>
    <row r="1113" spans="1:6" x14ac:dyDescent="0.2">
      <c r="A1113" s="34" t="s">
        <v>14</v>
      </c>
      <c r="B1113" s="34" t="s">
        <v>219</v>
      </c>
      <c r="C1113" s="34" t="s">
        <v>347</v>
      </c>
      <c r="D1113" s="34" t="s">
        <v>642</v>
      </c>
      <c r="E1113" s="34">
        <v>92</v>
      </c>
      <c r="F1113" s="34" t="s">
        <v>328</v>
      </c>
    </row>
    <row r="1114" spans="1:6" x14ac:dyDescent="0.2">
      <c r="A1114" s="34" t="s">
        <v>14</v>
      </c>
      <c r="B1114" s="34" t="s">
        <v>220</v>
      </c>
      <c r="C1114" s="34" t="s">
        <v>347</v>
      </c>
      <c r="D1114" s="34" t="s">
        <v>8310</v>
      </c>
      <c r="E1114" s="34">
        <v>8023528</v>
      </c>
      <c r="F1114" s="34" t="s">
        <v>343</v>
      </c>
    </row>
    <row r="1115" spans="1:6" x14ac:dyDescent="0.2">
      <c r="A1115" s="34" t="s">
        <v>14</v>
      </c>
      <c r="B1115" s="34" t="s">
        <v>235</v>
      </c>
      <c r="C1115" s="34" t="s">
        <v>347</v>
      </c>
      <c r="D1115" s="34" t="s">
        <v>8311</v>
      </c>
      <c r="E1115" s="34">
        <v>9686</v>
      </c>
      <c r="F1115" s="34" t="s">
        <v>336</v>
      </c>
    </row>
    <row r="1116" spans="1:6" x14ac:dyDescent="0.2">
      <c r="A1116" s="34" t="s">
        <v>14</v>
      </c>
      <c r="B1116" s="34" t="s">
        <v>236</v>
      </c>
      <c r="C1116" s="34" t="s">
        <v>347</v>
      </c>
      <c r="D1116" s="34" t="s">
        <v>8312</v>
      </c>
      <c r="E1116" s="34">
        <v>2821</v>
      </c>
      <c r="F1116" s="34" t="s">
        <v>329</v>
      </c>
    </row>
    <row r="1117" spans="1:6" x14ac:dyDescent="0.2">
      <c r="A1117" s="34" t="s">
        <v>14</v>
      </c>
      <c r="B1117" s="34" t="s">
        <v>239</v>
      </c>
      <c r="C1117" s="34" t="s">
        <v>347</v>
      </c>
      <c r="D1117" s="34" t="s">
        <v>8313</v>
      </c>
      <c r="E1117" s="34">
        <v>31070</v>
      </c>
      <c r="F1117" s="34"/>
    </row>
    <row r="1118" spans="1:6" x14ac:dyDescent="0.2">
      <c r="A1118" s="34" t="s">
        <v>14</v>
      </c>
      <c r="B1118" s="34" t="s">
        <v>250</v>
      </c>
      <c r="C1118" s="34" t="s">
        <v>347</v>
      </c>
      <c r="D1118" s="34" t="s">
        <v>8314</v>
      </c>
      <c r="E1118" s="34">
        <v>43781</v>
      </c>
      <c r="F1118" s="34" t="s">
        <v>331</v>
      </c>
    </row>
    <row r="1119" spans="1:6" x14ac:dyDescent="0.2">
      <c r="A1119" s="34" t="s">
        <v>14</v>
      </c>
      <c r="B1119" s="34" t="s">
        <v>288</v>
      </c>
      <c r="C1119" s="34" t="s">
        <v>347</v>
      </c>
      <c r="D1119" s="34" t="s">
        <v>8315</v>
      </c>
      <c r="E1119" s="34">
        <v>28369</v>
      </c>
      <c r="F1119" s="34" t="s">
        <v>343</v>
      </c>
    </row>
    <row r="1120" spans="1:6" x14ac:dyDescent="0.2">
      <c r="A1120" s="34" t="s">
        <v>306</v>
      </c>
      <c r="B1120" s="34"/>
      <c r="C1120" s="34" t="s">
        <v>347</v>
      </c>
      <c r="D1120" s="34" t="s">
        <v>8316</v>
      </c>
      <c r="E1120" s="34">
        <v>8342905</v>
      </c>
      <c r="F1120" s="34"/>
    </row>
    <row r="1121" spans="1:6" x14ac:dyDescent="0.2">
      <c r="A1121" s="34" t="s">
        <v>15</v>
      </c>
      <c r="B1121" s="34" t="s">
        <v>27</v>
      </c>
      <c r="C1121" s="34" t="s">
        <v>8317</v>
      </c>
      <c r="D1121" s="34" t="s">
        <v>8318</v>
      </c>
      <c r="E1121" s="34">
        <v>34941043</v>
      </c>
      <c r="F1121" s="34" t="s">
        <v>324</v>
      </c>
    </row>
    <row r="1122" spans="1:6" x14ac:dyDescent="0.2">
      <c r="A1122" s="34" t="s">
        <v>15</v>
      </c>
      <c r="B1122" s="34" t="s">
        <v>28</v>
      </c>
      <c r="C1122" s="34" t="s">
        <v>8319</v>
      </c>
      <c r="D1122" s="34" t="s">
        <v>8320</v>
      </c>
      <c r="E1122" s="34">
        <v>161521514</v>
      </c>
      <c r="F1122" s="34" t="s">
        <v>325</v>
      </c>
    </row>
    <row r="1123" spans="1:6" x14ac:dyDescent="0.2">
      <c r="A1123" s="34" t="s">
        <v>15</v>
      </c>
      <c r="B1123" s="34" t="s">
        <v>29</v>
      </c>
      <c r="C1123" s="34" t="s">
        <v>8321</v>
      </c>
      <c r="D1123" s="34" t="s">
        <v>8322</v>
      </c>
      <c r="E1123" s="34">
        <v>2661580</v>
      </c>
      <c r="F1123" s="34" t="s">
        <v>326</v>
      </c>
    </row>
    <row r="1124" spans="1:6" x14ac:dyDescent="0.2">
      <c r="A1124" s="34" t="s">
        <v>15</v>
      </c>
      <c r="B1124" s="34" t="s">
        <v>30</v>
      </c>
      <c r="C1124" s="34" t="s">
        <v>8323</v>
      </c>
      <c r="D1124" s="34" t="s">
        <v>8324</v>
      </c>
      <c r="E1124" s="34">
        <v>2556610</v>
      </c>
      <c r="F1124" s="34" t="s">
        <v>327</v>
      </c>
    </row>
    <row r="1125" spans="1:6" x14ac:dyDescent="0.2">
      <c r="A1125" s="34" t="s">
        <v>15</v>
      </c>
      <c r="B1125" s="34" t="s">
        <v>31</v>
      </c>
      <c r="C1125" s="34" t="s">
        <v>8325</v>
      </c>
      <c r="D1125" s="34" t="s">
        <v>8326</v>
      </c>
      <c r="E1125" s="34">
        <v>46046469</v>
      </c>
      <c r="F1125" s="34" t="s">
        <v>325</v>
      </c>
    </row>
    <row r="1126" spans="1:6" x14ac:dyDescent="0.2">
      <c r="A1126" s="34" t="s">
        <v>15</v>
      </c>
      <c r="B1126" s="34" t="s">
        <v>32</v>
      </c>
      <c r="C1126" s="34" t="s">
        <v>8327</v>
      </c>
      <c r="D1126" s="34" t="s">
        <v>8328</v>
      </c>
      <c r="E1126" s="34">
        <v>13637870</v>
      </c>
      <c r="F1126" s="34" t="s">
        <v>328</v>
      </c>
    </row>
    <row r="1127" spans="1:6" x14ac:dyDescent="0.2">
      <c r="A1127" s="34" t="s">
        <v>15</v>
      </c>
      <c r="B1127" s="34" t="s">
        <v>33</v>
      </c>
      <c r="C1127" s="34" t="s">
        <v>8329</v>
      </c>
      <c r="D1127" s="34" t="s">
        <v>8330</v>
      </c>
      <c r="E1127" s="34">
        <v>8571956</v>
      </c>
      <c r="F1127" s="34" t="s">
        <v>329</v>
      </c>
    </row>
    <row r="1128" spans="1:6" x14ac:dyDescent="0.2">
      <c r="A1128" s="34" t="s">
        <v>15</v>
      </c>
      <c r="B1128" s="34" t="s">
        <v>34</v>
      </c>
      <c r="C1128" s="34" t="s">
        <v>8331</v>
      </c>
      <c r="D1128" s="34" t="s">
        <v>8332</v>
      </c>
      <c r="E1128" s="34">
        <v>47587575</v>
      </c>
      <c r="F1128" s="34" t="s">
        <v>324</v>
      </c>
    </row>
    <row r="1129" spans="1:6" x14ac:dyDescent="0.2">
      <c r="A1129" s="34" t="s">
        <v>15</v>
      </c>
      <c r="B1129" s="34" t="s">
        <v>35</v>
      </c>
      <c r="C1129" s="34" t="s">
        <v>8333</v>
      </c>
      <c r="D1129" s="34" t="s">
        <v>8334</v>
      </c>
      <c r="E1129" s="34">
        <v>137593678</v>
      </c>
      <c r="F1129" s="34" t="s">
        <v>330</v>
      </c>
    </row>
    <row r="1130" spans="1:6" x14ac:dyDescent="0.2">
      <c r="A1130" s="34" t="s">
        <v>15</v>
      </c>
      <c r="B1130" s="34" t="s">
        <v>36</v>
      </c>
      <c r="C1130" s="34" t="s">
        <v>8335</v>
      </c>
      <c r="D1130" s="34" t="s">
        <v>8336</v>
      </c>
      <c r="E1130" s="34">
        <v>14501504</v>
      </c>
      <c r="F1130" s="34" t="s">
        <v>331</v>
      </c>
    </row>
    <row r="1131" spans="1:6" x14ac:dyDescent="0.2">
      <c r="A1131" s="34" t="s">
        <v>15</v>
      </c>
      <c r="B1131" s="34" t="s">
        <v>37</v>
      </c>
      <c r="C1131" s="34" t="s">
        <v>8337</v>
      </c>
      <c r="D1131" s="34" t="s">
        <v>8338</v>
      </c>
      <c r="E1131" s="34">
        <v>322406</v>
      </c>
      <c r="F1131" s="34" t="s">
        <v>328</v>
      </c>
    </row>
    <row r="1132" spans="1:6" x14ac:dyDescent="0.2">
      <c r="A1132" s="34" t="s">
        <v>15</v>
      </c>
      <c r="B1132" s="34" t="s">
        <v>38</v>
      </c>
      <c r="C1132" s="34" t="s">
        <v>8339</v>
      </c>
      <c r="D1132" s="34" t="s">
        <v>8340</v>
      </c>
      <c r="E1132" s="34">
        <v>68275762</v>
      </c>
      <c r="F1132" s="34" t="s">
        <v>330</v>
      </c>
    </row>
    <row r="1133" spans="1:6" x14ac:dyDescent="0.2">
      <c r="A1133" s="34" t="s">
        <v>15</v>
      </c>
      <c r="B1133" s="34" t="s">
        <v>39</v>
      </c>
      <c r="C1133" s="34" t="s">
        <v>8341</v>
      </c>
      <c r="D1133" s="34" t="s">
        <v>8342</v>
      </c>
      <c r="E1133" s="34">
        <v>779990</v>
      </c>
      <c r="F1133" s="34" t="s">
        <v>332</v>
      </c>
    </row>
    <row r="1134" spans="1:6" x14ac:dyDescent="0.2">
      <c r="A1134" s="34" t="s">
        <v>15</v>
      </c>
      <c r="B1134" s="34" t="s">
        <v>40</v>
      </c>
      <c r="C1134" s="34" t="s">
        <v>8343</v>
      </c>
      <c r="D1134" s="34" t="s">
        <v>8344</v>
      </c>
      <c r="E1134" s="34">
        <v>3114486</v>
      </c>
      <c r="F1134" s="34" t="s">
        <v>333</v>
      </c>
    </row>
    <row r="1135" spans="1:6" x14ac:dyDescent="0.2">
      <c r="A1135" s="34" t="s">
        <v>15</v>
      </c>
      <c r="B1135" s="34" t="s">
        <v>41</v>
      </c>
      <c r="C1135" s="34" t="s">
        <v>347</v>
      </c>
      <c r="D1135" s="34" t="s">
        <v>8345</v>
      </c>
      <c r="E1135" s="34">
        <v>224251</v>
      </c>
      <c r="F1135" s="34" t="s">
        <v>328</v>
      </c>
    </row>
    <row r="1136" spans="1:6" x14ac:dyDescent="0.2">
      <c r="A1136" s="34" t="s">
        <v>15</v>
      </c>
      <c r="B1136" s="34" t="s">
        <v>42</v>
      </c>
      <c r="C1136" s="34" t="s">
        <v>8346</v>
      </c>
      <c r="D1136" s="34" t="s">
        <v>8347</v>
      </c>
      <c r="E1136" s="34">
        <v>7884525</v>
      </c>
      <c r="F1136" s="34" t="s">
        <v>334</v>
      </c>
    </row>
    <row r="1137" spans="1:6" x14ac:dyDescent="0.2">
      <c r="A1137" s="34" t="s">
        <v>15</v>
      </c>
      <c r="B1137" s="34" t="s">
        <v>43</v>
      </c>
      <c r="C1137" s="34" t="s">
        <v>8348</v>
      </c>
      <c r="D1137" s="34" t="s">
        <v>8349</v>
      </c>
      <c r="E1137" s="34">
        <v>71233647</v>
      </c>
      <c r="F1137" s="34" t="s">
        <v>331</v>
      </c>
    </row>
    <row r="1138" spans="1:6" x14ac:dyDescent="0.2">
      <c r="A1138" s="34" t="s">
        <v>15</v>
      </c>
      <c r="B1138" s="34" t="s">
        <v>44</v>
      </c>
      <c r="C1138" s="34" t="s">
        <v>8350</v>
      </c>
      <c r="D1138" s="34" t="s">
        <v>8351</v>
      </c>
      <c r="E1138" s="34">
        <v>2859706</v>
      </c>
      <c r="F1138" s="34" t="s">
        <v>335</v>
      </c>
    </row>
    <row r="1139" spans="1:6" x14ac:dyDescent="0.2">
      <c r="A1139" s="34" t="s">
        <v>15</v>
      </c>
      <c r="B1139" s="34" t="s">
        <v>45</v>
      </c>
      <c r="C1139" s="34" t="s">
        <v>8352</v>
      </c>
      <c r="D1139" s="34" t="s">
        <v>8353</v>
      </c>
      <c r="E1139" s="34">
        <v>5196103</v>
      </c>
      <c r="F1139" s="34" t="s">
        <v>336</v>
      </c>
    </row>
    <row r="1140" spans="1:6" x14ac:dyDescent="0.2">
      <c r="A1140" s="34" t="s">
        <v>15</v>
      </c>
      <c r="B1140" s="34" t="s">
        <v>46</v>
      </c>
      <c r="C1140" s="34" t="s">
        <v>8354</v>
      </c>
      <c r="D1140" s="34" t="s">
        <v>8355</v>
      </c>
      <c r="E1140" s="34">
        <v>2698266</v>
      </c>
      <c r="F1140" s="34" t="s">
        <v>334</v>
      </c>
    </row>
    <row r="1141" spans="1:6" x14ac:dyDescent="0.2">
      <c r="A1141" s="34" t="s">
        <v>15</v>
      </c>
      <c r="B1141" s="34" t="s">
        <v>47</v>
      </c>
      <c r="C1141" s="34" t="s">
        <v>8356</v>
      </c>
      <c r="D1141" s="34" t="s">
        <v>8357</v>
      </c>
      <c r="E1141" s="34">
        <v>2991321</v>
      </c>
      <c r="F1141" s="34" t="s">
        <v>336</v>
      </c>
    </row>
    <row r="1142" spans="1:6" x14ac:dyDescent="0.2">
      <c r="A1142" s="34" t="s">
        <v>15</v>
      </c>
      <c r="B1142" s="34" t="s">
        <v>48</v>
      </c>
      <c r="C1142" s="34" t="s">
        <v>8358</v>
      </c>
      <c r="D1142" s="34" t="s">
        <v>8359</v>
      </c>
      <c r="E1142" s="34">
        <v>539881</v>
      </c>
      <c r="F1142" s="34" t="s">
        <v>337</v>
      </c>
    </row>
    <row r="1143" spans="1:6" x14ac:dyDescent="0.2">
      <c r="A1143" s="34" t="s">
        <v>15</v>
      </c>
      <c r="B1143" s="34" t="s">
        <v>49</v>
      </c>
      <c r="C1143" s="34" t="s">
        <v>8360</v>
      </c>
      <c r="D1143" s="34" t="s">
        <v>8361</v>
      </c>
      <c r="E1143" s="34">
        <v>3868540</v>
      </c>
      <c r="F1143" s="34" t="s">
        <v>338</v>
      </c>
    </row>
    <row r="1144" spans="1:6" x14ac:dyDescent="0.2">
      <c r="A1144" s="34" t="s">
        <v>15</v>
      </c>
      <c r="B1144" s="34" t="s">
        <v>50</v>
      </c>
      <c r="C1144" s="34" t="s">
        <v>8362</v>
      </c>
      <c r="D1144" s="34" t="s">
        <v>8363</v>
      </c>
      <c r="E1144" s="34">
        <v>524429</v>
      </c>
      <c r="F1144" s="34" t="s">
        <v>334</v>
      </c>
    </row>
    <row r="1145" spans="1:6" x14ac:dyDescent="0.2">
      <c r="A1145" s="34" t="s">
        <v>15</v>
      </c>
      <c r="B1145" s="34" t="s">
        <v>51</v>
      </c>
      <c r="C1145" s="34" t="s">
        <v>8364</v>
      </c>
      <c r="D1145" s="34" t="s">
        <v>8365</v>
      </c>
      <c r="E1145" s="34">
        <v>73900460</v>
      </c>
      <c r="F1145" s="34" t="s">
        <v>331</v>
      </c>
    </row>
    <row r="1146" spans="1:6" x14ac:dyDescent="0.2">
      <c r="A1146" s="34" t="s">
        <v>15</v>
      </c>
      <c r="B1146" s="34" t="s">
        <v>52</v>
      </c>
      <c r="C1146" s="34" t="s">
        <v>8366</v>
      </c>
      <c r="D1146" s="34" t="s">
        <v>8367</v>
      </c>
      <c r="E1146" s="34">
        <v>18664771</v>
      </c>
      <c r="F1146" s="34" t="s">
        <v>339</v>
      </c>
    </row>
    <row r="1147" spans="1:6" x14ac:dyDescent="0.2">
      <c r="A1147" s="34" t="s">
        <v>15</v>
      </c>
      <c r="B1147" s="34" t="s">
        <v>53</v>
      </c>
      <c r="C1147" s="34" t="s">
        <v>8368</v>
      </c>
      <c r="D1147" s="34" t="s">
        <v>8369</v>
      </c>
      <c r="E1147" s="34">
        <v>4925079</v>
      </c>
      <c r="F1147" s="34" t="s">
        <v>340</v>
      </c>
    </row>
    <row r="1148" spans="1:6" x14ac:dyDescent="0.2">
      <c r="A1148" s="34" t="s">
        <v>15</v>
      </c>
      <c r="B1148" s="34" t="s">
        <v>54</v>
      </c>
      <c r="C1148" s="34" t="s">
        <v>8370</v>
      </c>
      <c r="D1148" s="34" t="s">
        <v>8371</v>
      </c>
      <c r="E1148" s="34">
        <v>68271212</v>
      </c>
      <c r="F1148" s="34" t="s">
        <v>325</v>
      </c>
    </row>
    <row r="1149" spans="1:6" x14ac:dyDescent="0.2">
      <c r="A1149" s="34" t="s">
        <v>15</v>
      </c>
      <c r="B1149" s="34" t="s">
        <v>55</v>
      </c>
      <c r="C1149" s="34" t="s">
        <v>8372</v>
      </c>
      <c r="D1149" s="34" t="s">
        <v>8373</v>
      </c>
      <c r="E1149" s="34">
        <v>16701457</v>
      </c>
      <c r="F1149" s="34" t="s">
        <v>338</v>
      </c>
    </row>
    <row r="1150" spans="1:6" x14ac:dyDescent="0.2">
      <c r="A1150" s="34" t="s">
        <v>15</v>
      </c>
      <c r="B1150" s="34" t="s">
        <v>56</v>
      </c>
      <c r="C1150" s="34" t="s">
        <v>8374</v>
      </c>
      <c r="D1150" s="34" t="s">
        <v>8375</v>
      </c>
      <c r="E1150" s="34">
        <v>3883424</v>
      </c>
      <c r="F1150" s="34" t="s">
        <v>341</v>
      </c>
    </row>
    <row r="1151" spans="1:6" x14ac:dyDescent="0.2">
      <c r="A1151" s="34" t="s">
        <v>15</v>
      </c>
      <c r="B1151" s="34" t="s">
        <v>57</v>
      </c>
      <c r="C1151" s="34" t="s">
        <v>8376</v>
      </c>
      <c r="D1151" s="34" t="s">
        <v>8377</v>
      </c>
      <c r="E1151" s="34">
        <v>9677397</v>
      </c>
      <c r="F1151" s="34" t="s">
        <v>342</v>
      </c>
    </row>
    <row r="1152" spans="1:6" x14ac:dyDescent="0.2">
      <c r="A1152" s="34" t="s">
        <v>15</v>
      </c>
      <c r="B1152" s="34" t="s">
        <v>58</v>
      </c>
      <c r="C1152" s="34" t="s">
        <v>8378</v>
      </c>
      <c r="D1152" s="34" t="s">
        <v>8379</v>
      </c>
      <c r="E1152" s="34">
        <v>3038445</v>
      </c>
      <c r="F1152" s="34" t="s">
        <v>333</v>
      </c>
    </row>
    <row r="1153" spans="1:6" x14ac:dyDescent="0.2">
      <c r="A1153" s="34" t="s">
        <v>15</v>
      </c>
      <c r="B1153" s="34" t="s">
        <v>59</v>
      </c>
      <c r="C1153" s="34" t="s">
        <v>8380</v>
      </c>
      <c r="D1153" s="34" t="s">
        <v>8381</v>
      </c>
      <c r="E1153" s="34">
        <v>7562834</v>
      </c>
      <c r="F1153" s="34" t="s">
        <v>343</v>
      </c>
    </row>
    <row r="1154" spans="1:6" x14ac:dyDescent="0.2">
      <c r="A1154" s="34" t="s">
        <v>15</v>
      </c>
      <c r="B1154" s="34" t="s">
        <v>60</v>
      </c>
      <c r="C1154" s="34" t="s">
        <v>8382</v>
      </c>
      <c r="D1154" s="34" t="s">
        <v>8383</v>
      </c>
      <c r="E1154" s="34">
        <v>2502840</v>
      </c>
      <c r="F1154" s="34" t="s">
        <v>327</v>
      </c>
    </row>
    <row r="1155" spans="1:6" x14ac:dyDescent="0.2">
      <c r="A1155" s="34" t="s">
        <v>15</v>
      </c>
      <c r="B1155" s="34" t="s">
        <v>61</v>
      </c>
      <c r="C1155" s="34" t="s">
        <v>8384</v>
      </c>
      <c r="D1155" s="34" t="s">
        <v>8385</v>
      </c>
      <c r="E1155" s="34">
        <v>946919</v>
      </c>
      <c r="F1155" s="34" t="s">
        <v>337</v>
      </c>
    </row>
    <row r="1156" spans="1:6" x14ac:dyDescent="0.2">
      <c r="A1156" s="34" t="s">
        <v>15</v>
      </c>
      <c r="B1156" s="34" t="s">
        <v>62</v>
      </c>
      <c r="C1156" s="34" t="s">
        <v>8386</v>
      </c>
      <c r="D1156" s="34" t="s">
        <v>8387</v>
      </c>
      <c r="E1156" s="34">
        <v>3517530</v>
      </c>
      <c r="F1156" s="34" t="s">
        <v>330</v>
      </c>
    </row>
    <row r="1157" spans="1:6" x14ac:dyDescent="0.2">
      <c r="A1157" s="34" t="s">
        <v>15</v>
      </c>
      <c r="B1157" s="34" t="s">
        <v>63</v>
      </c>
      <c r="C1157" s="34" t="s">
        <v>8388</v>
      </c>
      <c r="D1157" s="34" t="s">
        <v>8389</v>
      </c>
      <c r="E1157" s="34">
        <v>202239798</v>
      </c>
      <c r="F1157" s="34" t="s">
        <v>325</v>
      </c>
    </row>
    <row r="1158" spans="1:6" x14ac:dyDescent="0.2">
      <c r="A1158" s="34" t="s">
        <v>15</v>
      </c>
      <c r="B1158" s="34" t="s">
        <v>64</v>
      </c>
      <c r="C1158" s="34" t="s">
        <v>8390</v>
      </c>
      <c r="D1158" s="34" t="s">
        <v>8391</v>
      </c>
      <c r="E1158" s="34">
        <v>10276714</v>
      </c>
      <c r="F1158" s="34" t="s">
        <v>337</v>
      </c>
    </row>
    <row r="1159" spans="1:6" x14ac:dyDescent="0.2">
      <c r="A1159" s="34" t="s">
        <v>15</v>
      </c>
      <c r="B1159" s="34" t="s">
        <v>65</v>
      </c>
      <c r="C1159" s="34" t="s">
        <v>8392</v>
      </c>
      <c r="D1159" s="34" t="s">
        <v>8393</v>
      </c>
      <c r="E1159" s="34">
        <v>54388429</v>
      </c>
      <c r="F1159" s="34" t="s">
        <v>336</v>
      </c>
    </row>
    <row r="1160" spans="1:6" x14ac:dyDescent="0.2">
      <c r="A1160" s="34" t="s">
        <v>15</v>
      </c>
      <c r="B1160" s="34" t="s">
        <v>66</v>
      </c>
      <c r="C1160" s="34" t="s">
        <v>8394</v>
      </c>
      <c r="D1160" s="34" t="s">
        <v>8395</v>
      </c>
      <c r="E1160" s="34">
        <v>2079174</v>
      </c>
      <c r="F1160" s="34" t="s">
        <v>339</v>
      </c>
    </row>
    <row r="1161" spans="1:6" x14ac:dyDescent="0.2">
      <c r="A1161" s="34" t="s">
        <v>15</v>
      </c>
      <c r="B1161" s="34" t="s">
        <v>67</v>
      </c>
      <c r="C1161" s="34" t="s">
        <v>8396</v>
      </c>
      <c r="D1161" s="34" t="s">
        <v>8397</v>
      </c>
      <c r="E1161" s="34">
        <v>174266206</v>
      </c>
      <c r="F1161" s="34" t="s">
        <v>340</v>
      </c>
    </row>
    <row r="1162" spans="1:6" x14ac:dyDescent="0.2">
      <c r="A1162" s="34" t="s">
        <v>15</v>
      </c>
      <c r="B1162" s="34" t="s">
        <v>68</v>
      </c>
      <c r="C1162" s="34" t="s">
        <v>8398</v>
      </c>
      <c r="D1162" s="34" t="s">
        <v>8399</v>
      </c>
      <c r="E1162" s="34">
        <v>577656</v>
      </c>
      <c r="F1162" s="34" t="s">
        <v>334</v>
      </c>
    </row>
    <row r="1163" spans="1:6" x14ac:dyDescent="0.2">
      <c r="A1163" s="34" t="s">
        <v>15</v>
      </c>
      <c r="B1163" s="34" t="s">
        <v>69</v>
      </c>
      <c r="C1163" s="34" t="s">
        <v>8400</v>
      </c>
      <c r="D1163" s="34" t="s">
        <v>8401</v>
      </c>
      <c r="E1163" s="34">
        <v>291735633</v>
      </c>
      <c r="F1163" s="34" t="s">
        <v>331</v>
      </c>
    </row>
    <row r="1164" spans="1:6" x14ac:dyDescent="0.2">
      <c r="A1164" s="34" t="s">
        <v>15</v>
      </c>
      <c r="B1164" s="34" t="s">
        <v>70</v>
      </c>
      <c r="C1164" s="34" t="s">
        <v>8402</v>
      </c>
      <c r="D1164" s="34" t="s">
        <v>8403</v>
      </c>
      <c r="E1164" s="34">
        <v>35258707</v>
      </c>
      <c r="F1164" s="34" t="s">
        <v>338</v>
      </c>
    </row>
    <row r="1165" spans="1:6" x14ac:dyDescent="0.2">
      <c r="A1165" s="34" t="s">
        <v>15</v>
      </c>
      <c r="B1165" s="34" t="s">
        <v>71</v>
      </c>
      <c r="C1165" s="34" t="s">
        <v>8404</v>
      </c>
      <c r="D1165" s="34" t="s">
        <v>8405</v>
      </c>
      <c r="E1165" s="34">
        <v>7281449</v>
      </c>
      <c r="F1165" s="34" t="s">
        <v>334</v>
      </c>
    </row>
    <row r="1166" spans="1:6" x14ac:dyDescent="0.2">
      <c r="A1166" s="34" t="s">
        <v>15</v>
      </c>
      <c r="B1166" s="34" t="s">
        <v>72</v>
      </c>
      <c r="C1166" s="34" t="s">
        <v>8406</v>
      </c>
      <c r="D1166" s="34" t="s">
        <v>8407</v>
      </c>
      <c r="E1166" s="34">
        <v>5413305</v>
      </c>
      <c r="F1166" s="34" t="s">
        <v>335</v>
      </c>
    </row>
    <row r="1167" spans="1:6" x14ac:dyDescent="0.2">
      <c r="A1167" s="34" t="s">
        <v>15</v>
      </c>
      <c r="B1167" s="34" t="s">
        <v>73</v>
      </c>
      <c r="C1167" s="34" t="s">
        <v>8408</v>
      </c>
      <c r="D1167" s="34" t="s">
        <v>8409</v>
      </c>
      <c r="E1167" s="34">
        <v>45189418</v>
      </c>
      <c r="F1167" s="34" t="s">
        <v>336</v>
      </c>
    </row>
    <row r="1168" spans="1:6" x14ac:dyDescent="0.2">
      <c r="A1168" s="34" t="s">
        <v>15</v>
      </c>
      <c r="B1168" s="34" t="s">
        <v>74</v>
      </c>
      <c r="C1168" s="34" t="s">
        <v>8410</v>
      </c>
      <c r="D1168" s="34" t="s">
        <v>8411</v>
      </c>
      <c r="E1168" s="34">
        <v>6944180</v>
      </c>
      <c r="F1168" s="34" t="s">
        <v>330</v>
      </c>
    </row>
    <row r="1169" spans="1:6" x14ac:dyDescent="0.2">
      <c r="A1169" s="34" t="s">
        <v>15</v>
      </c>
      <c r="B1169" s="34" t="s">
        <v>75</v>
      </c>
      <c r="C1169" s="34" t="s">
        <v>8412</v>
      </c>
      <c r="D1169" s="34" t="s">
        <v>8413</v>
      </c>
      <c r="E1169" s="34">
        <v>13805435</v>
      </c>
      <c r="F1169" s="34" t="s">
        <v>327</v>
      </c>
    </row>
    <row r="1170" spans="1:6" x14ac:dyDescent="0.2">
      <c r="A1170" s="34" t="s">
        <v>15</v>
      </c>
      <c r="B1170" s="34" t="s">
        <v>76</v>
      </c>
      <c r="C1170" s="34" t="s">
        <v>8414</v>
      </c>
      <c r="D1170" s="34" t="s">
        <v>8415</v>
      </c>
      <c r="E1170" s="34">
        <v>5259187</v>
      </c>
      <c r="F1170" s="34" t="s">
        <v>344</v>
      </c>
    </row>
    <row r="1171" spans="1:6" x14ac:dyDescent="0.2">
      <c r="A1171" s="34" t="s">
        <v>15</v>
      </c>
      <c r="B1171" s="34" t="s">
        <v>77</v>
      </c>
      <c r="C1171" s="34" t="s">
        <v>8416</v>
      </c>
      <c r="D1171" s="34" t="s">
        <v>8417</v>
      </c>
      <c r="E1171" s="34">
        <v>152243398</v>
      </c>
      <c r="F1171" s="34" t="s">
        <v>340</v>
      </c>
    </row>
    <row r="1172" spans="1:6" x14ac:dyDescent="0.2">
      <c r="A1172" s="34" t="s">
        <v>15</v>
      </c>
      <c r="B1172" s="34" t="s">
        <v>78</v>
      </c>
      <c r="C1172" s="34" t="s">
        <v>8418</v>
      </c>
      <c r="D1172" s="34" t="s">
        <v>8419</v>
      </c>
      <c r="E1172" s="34">
        <v>8271084</v>
      </c>
      <c r="F1172" s="34" t="s">
        <v>332</v>
      </c>
    </row>
    <row r="1173" spans="1:6" x14ac:dyDescent="0.2">
      <c r="A1173" s="34" t="s">
        <v>15</v>
      </c>
      <c r="B1173" s="34" t="s">
        <v>79</v>
      </c>
      <c r="C1173" s="34" t="s">
        <v>8420</v>
      </c>
      <c r="D1173" s="34" t="s">
        <v>8421</v>
      </c>
      <c r="E1173" s="34">
        <v>2943714</v>
      </c>
      <c r="F1173" s="34" t="s">
        <v>345</v>
      </c>
    </row>
    <row r="1174" spans="1:6" x14ac:dyDescent="0.2">
      <c r="A1174" s="34" t="s">
        <v>15</v>
      </c>
      <c r="B1174" s="34" t="s">
        <v>80</v>
      </c>
      <c r="C1174" s="34" t="s">
        <v>8422</v>
      </c>
      <c r="D1174" s="34" t="s">
        <v>8423</v>
      </c>
      <c r="E1174" s="34">
        <v>9875913</v>
      </c>
      <c r="F1174" s="34" t="s">
        <v>330</v>
      </c>
    </row>
    <row r="1175" spans="1:6" x14ac:dyDescent="0.2">
      <c r="A1175" s="34" t="s">
        <v>15</v>
      </c>
      <c r="B1175" s="34" t="s">
        <v>81</v>
      </c>
      <c r="C1175" s="34" t="s">
        <v>8424</v>
      </c>
      <c r="D1175" s="34" t="s">
        <v>8425</v>
      </c>
      <c r="E1175" s="34">
        <v>53284626</v>
      </c>
      <c r="F1175" s="34" t="s">
        <v>330</v>
      </c>
    </row>
    <row r="1176" spans="1:6" x14ac:dyDescent="0.2">
      <c r="A1176" s="34" t="s">
        <v>15</v>
      </c>
      <c r="B1176" s="34" t="s">
        <v>82</v>
      </c>
      <c r="C1176" s="34" t="s">
        <v>8426</v>
      </c>
      <c r="D1176" s="34" t="s">
        <v>8427</v>
      </c>
      <c r="E1176" s="34">
        <v>7368177</v>
      </c>
      <c r="F1176" s="34" t="s">
        <v>341</v>
      </c>
    </row>
    <row r="1177" spans="1:6" x14ac:dyDescent="0.2">
      <c r="A1177" s="34" t="s">
        <v>15</v>
      </c>
      <c r="B1177" s="34" t="s">
        <v>83</v>
      </c>
      <c r="C1177" s="34" t="s">
        <v>8428</v>
      </c>
      <c r="D1177" s="34" t="s">
        <v>8429</v>
      </c>
      <c r="E1177" s="34">
        <v>4379580</v>
      </c>
      <c r="F1177" s="34" t="s">
        <v>337</v>
      </c>
    </row>
    <row r="1178" spans="1:6" x14ac:dyDescent="0.2">
      <c r="A1178" s="34" t="s">
        <v>15</v>
      </c>
      <c r="B1178" s="34" t="s">
        <v>84</v>
      </c>
      <c r="C1178" s="34" t="s">
        <v>8430</v>
      </c>
      <c r="D1178" s="34" t="s">
        <v>8431</v>
      </c>
      <c r="E1178" s="34">
        <v>52514866</v>
      </c>
      <c r="F1178" s="34" t="s">
        <v>342</v>
      </c>
    </row>
    <row r="1179" spans="1:6" x14ac:dyDescent="0.2">
      <c r="A1179" s="34" t="s">
        <v>15</v>
      </c>
      <c r="B1179" s="34" t="s">
        <v>85</v>
      </c>
      <c r="C1179" s="34" t="s">
        <v>8432</v>
      </c>
      <c r="D1179" s="34" t="s">
        <v>8433</v>
      </c>
      <c r="E1179" s="34">
        <v>1741297</v>
      </c>
      <c r="F1179" s="34" t="s">
        <v>333</v>
      </c>
    </row>
    <row r="1180" spans="1:6" x14ac:dyDescent="0.2">
      <c r="A1180" s="34" t="s">
        <v>15</v>
      </c>
      <c r="B1180" s="34" t="s">
        <v>86</v>
      </c>
      <c r="C1180" s="34" t="s">
        <v>8434</v>
      </c>
      <c r="D1180" s="34" t="s">
        <v>8435</v>
      </c>
      <c r="E1180" s="34">
        <v>4225214</v>
      </c>
      <c r="F1180" s="34" t="s">
        <v>326</v>
      </c>
    </row>
    <row r="1181" spans="1:6" x14ac:dyDescent="0.2">
      <c r="A1181" s="34" t="s">
        <v>15</v>
      </c>
      <c r="B1181" s="34" t="s">
        <v>87</v>
      </c>
      <c r="C1181" s="34" t="s">
        <v>8436</v>
      </c>
      <c r="D1181" s="34" t="s">
        <v>8437</v>
      </c>
      <c r="E1181" s="34">
        <v>35575958</v>
      </c>
      <c r="F1181" s="34" t="s">
        <v>336</v>
      </c>
    </row>
    <row r="1182" spans="1:6" x14ac:dyDescent="0.2">
      <c r="A1182" s="34" t="s">
        <v>15</v>
      </c>
      <c r="B1182" s="34" t="s">
        <v>88</v>
      </c>
      <c r="C1182" s="34" t="s">
        <v>8438</v>
      </c>
      <c r="D1182" s="34" t="s">
        <v>8439</v>
      </c>
      <c r="E1182" s="34">
        <v>58994549</v>
      </c>
      <c r="F1182" s="34" t="s">
        <v>331</v>
      </c>
    </row>
    <row r="1183" spans="1:6" x14ac:dyDescent="0.2">
      <c r="A1183" s="34" t="s">
        <v>15</v>
      </c>
      <c r="B1183" s="34" t="s">
        <v>89</v>
      </c>
      <c r="C1183" s="34" t="s">
        <v>8440</v>
      </c>
      <c r="D1183" s="34" t="s">
        <v>8441</v>
      </c>
      <c r="E1183" s="34">
        <v>4492062</v>
      </c>
      <c r="F1183" s="34"/>
    </row>
    <row r="1184" spans="1:6" x14ac:dyDescent="0.2">
      <c r="A1184" s="34" t="s">
        <v>15</v>
      </c>
      <c r="B1184" s="34" t="s">
        <v>90</v>
      </c>
      <c r="C1184" s="34" t="s">
        <v>8442</v>
      </c>
      <c r="D1184" s="34" t="s">
        <v>8443</v>
      </c>
      <c r="E1184" s="34">
        <v>39538310</v>
      </c>
      <c r="F1184" s="34" t="s">
        <v>346</v>
      </c>
    </row>
    <row r="1185" spans="1:6" x14ac:dyDescent="0.2">
      <c r="A1185" s="34" t="s">
        <v>15</v>
      </c>
      <c r="B1185" s="34" t="s">
        <v>91</v>
      </c>
      <c r="C1185" s="34" t="s">
        <v>8444</v>
      </c>
      <c r="D1185" s="34" t="s">
        <v>8445</v>
      </c>
      <c r="E1185" s="34">
        <v>11416298</v>
      </c>
      <c r="F1185" s="34" t="s">
        <v>339</v>
      </c>
    </row>
    <row r="1186" spans="1:6" x14ac:dyDescent="0.2">
      <c r="A1186" s="34" t="s">
        <v>15</v>
      </c>
      <c r="B1186" s="34" t="s">
        <v>92</v>
      </c>
      <c r="C1186" s="34" t="s">
        <v>8446</v>
      </c>
      <c r="D1186" s="34" t="s">
        <v>8447</v>
      </c>
      <c r="E1186" s="34">
        <v>3851374</v>
      </c>
      <c r="F1186" s="34" t="s">
        <v>337</v>
      </c>
    </row>
    <row r="1187" spans="1:6" x14ac:dyDescent="0.2">
      <c r="A1187" s="34" t="s">
        <v>15</v>
      </c>
      <c r="B1187" s="34" t="s">
        <v>93</v>
      </c>
      <c r="C1187" s="34" t="s">
        <v>8448</v>
      </c>
      <c r="D1187" s="34" t="s">
        <v>8449</v>
      </c>
      <c r="E1187" s="34">
        <v>4236980</v>
      </c>
      <c r="F1187" s="34" t="s">
        <v>326</v>
      </c>
    </row>
    <row r="1188" spans="1:6" x14ac:dyDescent="0.2">
      <c r="A1188" s="34" t="s">
        <v>15</v>
      </c>
      <c r="B1188" s="34" t="s">
        <v>94</v>
      </c>
      <c r="C1188" s="34" t="s">
        <v>8450</v>
      </c>
      <c r="D1188" s="34" t="s">
        <v>8451</v>
      </c>
      <c r="E1188" s="34">
        <v>7522465</v>
      </c>
      <c r="F1188" s="34" t="s">
        <v>328</v>
      </c>
    </row>
    <row r="1189" spans="1:6" x14ac:dyDescent="0.2">
      <c r="A1189" s="34" t="s">
        <v>15</v>
      </c>
      <c r="B1189" s="34" t="s">
        <v>95</v>
      </c>
      <c r="C1189" s="34" t="s">
        <v>8452</v>
      </c>
      <c r="D1189" s="34" t="s">
        <v>8453</v>
      </c>
      <c r="E1189" s="34">
        <v>151661290</v>
      </c>
      <c r="F1189" s="34" t="s">
        <v>334</v>
      </c>
    </row>
    <row r="1190" spans="1:6" x14ac:dyDescent="0.2">
      <c r="A1190" s="34" t="s">
        <v>15</v>
      </c>
      <c r="B1190" s="34" t="s">
        <v>96</v>
      </c>
      <c r="C1190" s="34" t="s">
        <v>8454</v>
      </c>
      <c r="D1190" s="34" t="s">
        <v>8455</v>
      </c>
      <c r="E1190" s="34">
        <v>2271639</v>
      </c>
      <c r="F1190" s="34" t="s">
        <v>335</v>
      </c>
    </row>
    <row r="1191" spans="1:6" x14ac:dyDescent="0.2">
      <c r="A1191" s="34" t="s">
        <v>15</v>
      </c>
      <c r="B1191" s="34" t="s">
        <v>97</v>
      </c>
      <c r="C1191" s="34" t="s">
        <v>8456</v>
      </c>
      <c r="D1191" s="34" t="s">
        <v>8457</v>
      </c>
      <c r="E1191" s="34">
        <v>4780049</v>
      </c>
      <c r="F1191" s="34" t="s">
        <v>339</v>
      </c>
    </row>
    <row r="1192" spans="1:6" x14ac:dyDescent="0.2">
      <c r="A1192" s="34" t="s">
        <v>15</v>
      </c>
      <c r="B1192" s="34" t="s">
        <v>98</v>
      </c>
      <c r="C1192" s="34" t="s">
        <v>8458</v>
      </c>
      <c r="D1192" s="34" t="s">
        <v>8459</v>
      </c>
      <c r="E1192" s="34">
        <v>7308157</v>
      </c>
      <c r="F1192" s="34" t="s">
        <v>336</v>
      </c>
    </row>
    <row r="1193" spans="1:6" x14ac:dyDescent="0.2">
      <c r="A1193" s="34" t="s">
        <v>15</v>
      </c>
      <c r="B1193" s="34" t="s">
        <v>99</v>
      </c>
      <c r="C1193" s="34" t="s">
        <v>8460</v>
      </c>
      <c r="D1193" s="34" t="s">
        <v>8461</v>
      </c>
      <c r="E1193" s="34">
        <v>15587328</v>
      </c>
      <c r="F1193" s="34" t="s">
        <v>344</v>
      </c>
    </row>
    <row r="1194" spans="1:6" x14ac:dyDescent="0.2">
      <c r="A1194" s="34" t="s">
        <v>15</v>
      </c>
      <c r="B1194" s="34" t="s">
        <v>100</v>
      </c>
      <c r="C1194" s="34" t="s">
        <v>8462</v>
      </c>
      <c r="D1194" s="34" t="s">
        <v>8463</v>
      </c>
      <c r="E1194" s="34">
        <v>1443693</v>
      </c>
      <c r="F1194" s="34" t="s">
        <v>339</v>
      </c>
    </row>
    <row r="1195" spans="1:6" x14ac:dyDescent="0.2">
      <c r="A1195" s="34" t="s">
        <v>15</v>
      </c>
      <c r="B1195" s="34" t="s">
        <v>101</v>
      </c>
      <c r="C1195" s="34" t="s">
        <v>8464</v>
      </c>
      <c r="D1195" s="34" t="s">
        <v>8465</v>
      </c>
      <c r="E1195" s="34">
        <v>342680486</v>
      </c>
      <c r="F1195" s="34" t="s">
        <v>342</v>
      </c>
    </row>
    <row r="1196" spans="1:6" x14ac:dyDescent="0.2">
      <c r="A1196" s="34" t="s">
        <v>15</v>
      </c>
      <c r="B1196" s="34" t="s">
        <v>102</v>
      </c>
      <c r="C1196" s="34" t="s">
        <v>8466</v>
      </c>
      <c r="D1196" s="34" t="s">
        <v>8467</v>
      </c>
      <c r="E1196" s="34">
        <v>21809127</v>
      </c>
      <c r="F1196" s="34" t="s">
        <v>342</v>
      </c>
    </row>
    <row r="1197" spans="1:6" x14ac:dyDescent="0.2">
      <c r="A1197" s="34" t="s">
        <v>15</v>
      </c>
      <c r="B1197" s="34" t="s">
        <v>103</v>
      </c>
      <c r="C1197" s="34" t="s">
        <v>8468</v>
      </c>
      <c r="D1197" s="34" t="s">
        <v>8469</v>
      </c>
      <c r="E1197" s="34">
        <v>17391014</v>
      </c>
      <c r="F1197" s="34" t="s">
        <v>324</v>
      </c>
    </row>
    <row r="1198" spans="1:6" x14ac:dyDescent="0.2">
      <c r="A1198" s="34" t="s">
        <v>15</v>
      </c>
      <c r="B1198" s="34" t="s">
        <v>104</v>
      </c>
      <c r="C1198" s="34" t="s">
        <v>8470</v>
      </c>
      <c r="D1198" s="34" t="s">
        <v>8471</v>
      </c>
      <c r="E1198" s="34">
        <v>11693664</v>
      </c>
      <c r="F1198" s="34" t="s">
        <v>336</v>
      </c>
    </row>
    <row r="1199" spans="1:6" x14ac:dyDescent="0.2">
      <c r="A1199" s="34" t="s">
        <v>15</v>
      </c>
      <c r="B1199" s="34" t="s">
        <v>105</v>
      </c>
      <c r="C1199" s="34" t="s">
        <v>8472</v>
      </c>
      <c r="D1199" s="34" t="s">
        <v>8473</v>
      </c>
      <c r="E1199" s="34">
        <v>67479541</v>
      </c>
      <c r="F1199" s="34" t="s">
        <v>335</v>
      </c>
    </row>
    <row r="1200" spans="1:6" x14ac:dyDescent="0.2">
      <c r="A1200" s="34" t="s">
        <v>15</v>
      </c>
      <c r="B1200" s="34" t="s">
        <v>106</v>
      </c>
      <c r="C1200" s="34" t="s">
        <v>8474</v>
      </c>
      <c r="D1200" s="34" t="s">
        <v>8475</v>
      </c>
      <c r="E1200" s="34">
        <v>780740</v>
      </c>
      <c r="F1200" s="34" t="s">
        <v>337</v>
      </c>
    </row>
    <row r="1201" spans="1:6" x14ac:dyDescent="0.2">
      <c r="A1201" s="34" t="s">
        <v>15</v>
      </c>
      <c r="B1201" s="34" t="s">
        <v>107</v>
      </c>
      <c r="C1201" s="34" t="s">
        <v>8476</v>
      </c>
      <c r="D1201" s="34" t="s">
        <v>8477</v>
      </c>
      <c r="E1201" s="34">
        <v>1077388</v>
      </c>
      <c r="F1201" s="34" t="s">
        <v>334</v>
      </c>
    </row>
    <row r="1202" spans="1:6" x14ac:dyDescent="0.2">
      <c r="A1202" s="34" t="s">
        <v>15</v>
      </c>
      <c r="B1202" s="34" t="s">
        <v>108</v>
      </c>
      <c r="C1202" s="34" t="s">
        <v>8478</v>
      </c>
      <c r="D1202" s="34" t="s">
        <v>8479</v>
      </c>
      <c r="E1202" s="34">
        <v>8983120</v>
      </c>
      <c r="F1202" s="34" t="s">
        <v>337</v>
      </c>
    </row>
    <row r="1203" spans="1:6" x14ac:dyDescent="0.2">
      <c r="A1203" s="34" t="s">
        <v>15</v>
      </c>
      <c r="B1203" s="34" t="s">
        <v>109</v>
      </c>
      <c r="C1203" s="34" t="s">
        <v>8480</v>
      </c>
      <c r="D1203" s="34" t="s">
        <v>8481</v>
      </c>
      <c r="E1203" s="34">
        <v>6193097</v>
      </c>
      <c r="F1203" s="34" t="s">
        <v>324</v>
      </c>
    </row>
    <row r="1204" spans="1:6" x14ac:dyDescent="0.2">
      <c r="A1204" s="34" t="s">
        <v>15</v>
      </c>
      <c r="B1204" s="34" t="s">
        <v>110</v>
      </c>
      <c r="C1204" s="34" t="s">
        <v>8482</v>
      </c>
      <c r="D1204" s="34" t="s">
        <v>8483</v>
      </c>
      <c r="E1204" s="34">
        <v>20869213</v>
      </c>
      <c r="F1204" s="34" t="s">
        <v>343</v>
      </c>
    </row>
    <row r="1205" spans="1:6" x14ac:dyDescent="0.2">
      <c r="A1205" s="34" t="s">
        <v>15</v>
      </c>
      <c r="B1205" s="34" t="s">
        <v>111</v>
      </c>
      <c r="C1205" s="34" t="s">
        <v>8484</v>
      </c>
      <c r="D1205" s="34" t="s">
        <v>8485</v>
      </c>
      <c r="E1205" s="34">
        <v>39722345</v>
      </c>
      <c r="F1205" s="34" t="s">
        <v>340</v>
      </c>
    </row>
    <row r="1206" spans="1:6" x14ac:dyDescent="0.2">
      <c r="A1206" s="34" t="s">
        <v>15</v>
      </c>
      <c r="B1206" s="34" t="s">
        <v>112</v>
      </c>
      <c r="C1206" s="34" t="s">
        <v>8486</v>
      </c>
      <c r="D1206" s="34" t="s">
        <v>8487</v>
      </c>
      <c r="E1206" s="34">
        <v>310161439</v>
      </c>
      <c r="F1206" s="34" t="s">
        <v>325</v>
      </c>
    </row>
    <row r="1207" spans="1:6" x14ac:dyDescent="0.2">
      <c r="A1207" s="34" t="s">
        <v>15</v>
      </c>
      <c r="B1207" s="34" t="s">
        <v>113</v>
      </c>
      <c r="C1207" s="34" t="s">
        <v>8488</v>
      </c>
      <c r="D1207" s="34" t="s">
        <v>8489</v>
      </c>
      <c r="E1207" s="34">
        <v>7128813</v>
      </c>
      <c r="F1207" s="34" t="s">
        <v>327</v>
      </c>
    </row>
    <row r="1208" spans="1:6" x14ac:dyDescent="0.2">
      <c r="A1208" s="34" t="s">
        <v>15</v>
      </c>
      <c r="B1208" s="34" t="s">
        <v>114</v>
      </c>
      <c r="C1208" s="34" t="s">
        <v>8490</v>
      </c>
      <c r="D1208" s="34" t="s">
        <v>8491</v>
      </c>
      <c r="E1208" s="34">
        <v>46696377</v>
      </c>
      <c r="F1208" s="34" t="s">
        <v>327</v>
      </c>
    </row>
    <row r="1209" spans="1:6" x14ac:dyDescent="0.2">
      <c r="A1209" s="34" t="s">
        <v>15</v>
      </c>
      <c r="B1209" s="34" t="s">
        <v>115</v>
      </c>
      <c r="C1209" s="34" t="s">
        <v>8492</v>
      </c>
      <c r="D1209" s="34" t="s">
        <v>8493</v>
      </c>
      <c r="E1209" s="34">
        <v>40644149</v>
      </c>
      <c r="F1209" s="34" t="s">
        <v>345</v>
      </c>
    </row>
    <row r="1210" spans="1:6" x14ac:dyDescent="0.2">
      <c r="A1210" s="34" t="s">
        <v>15</v>
      </c>
      <c r="B1210" s="34" t="s">
        <v>116</v>
      </c>
      <c r="C1210" s="34" t="s">
        <v>8494</v>
      </c>
      <c r="D1210" s="34" t="s">
        <v>8495</v>
      </c>
      <c r="E1210" s="34">
        <v>12563380</v>
      </c>
      <c r="F1210" s="34" t="s">
        <v>328</v>
      </c>
    </row>
    <row r="1211" spans="1:6" x14ac:dyDescent="0.2">
      <c r="A1211" s="34" t="s">
        <v>15</v>
      </c>
      <c r="B1211" s="34" t="s">
        <v>117</v>
      </c>
      <c r="C1211" s="34" t="s">
        <v>8496</v>
      </c>
      <c r="D1211" s="34" t="s">
        <v>8497</v>
      </c>
      <c r="E1211" s="34">
        <v>276007390</v>
      </c>
      <c r="F1211" s="34" t="s">
        <v>343</v>
      </c>
    </row>
    <row r="1212" spans="1:6" x14ac:dyDescent="0.2">
      <c r="A1212" s="34" t="s">
        <v>15</v>
      </c>
      <c r="B1212" s="34" t="s">
        <v>118</v>
      </c>
      <c r="C1212" s="34" t="s">
        <v>8498</v>
      </c>
      <c r="D1212" s="34" t="s">
        <v>8499</v>
      </c>
      <c r="E1212" s="34">
        <v>81787741</v>
      </c>
      <c r="F1212" s="34" t="s">
        <v>339</v>
      </c>
    </row>
    <row r="1213" spans="1:6" x14ac:dyDescent="0.2">
      <c r="A1213" s="34" t="s">
        <v>15</v>
      </c>
      <c r="B1213" s="34" t="s">
        <v>119</v>
      </c>
      <c r="C1213" s="34" t="s">
        <v>8500</v>
      </c>
      <c r="D1213" s="34" t="s">
        <v>8501</v>
      </c>
      <c r="E1213" s="34">
        <v>2390764</v>
      </c>
      <c r="F1213" s="34" t="s">
        <v>334</v>
      </c>
    </row>
    <row r="1214" spans="1:6" x14ac:dyDescent="0.2">
      <c r="A1214" s="34" t="s">
        <v>15</v>
      </c>
      <c r="B1214" s="34" t="s">
        <v>120</v>
      </c>
      <c r="C1214" s="34" t="s">
        <v>8502</v>
      </c>
      <c r="D1214" s="34" t="s">
        <v>8503</v>
      </c>
      <c r="E1214" s="34">
        <v>6370743</v>
      </c>
      <c r="F1214" s="34" t="s">
        <v>324</v>
      </c>
    </row>
    <row r="1215" spans="1:6" x14ac:dyDescent="0.2">
      <c r="A1215" s="34" t="s">
        <v>15</v>
      </c>
      <c r="B1215" s="34" t="s">
        <v>121</v>
      </c>
      <c r="C1215" s="34" t="s">
        <v>8504</v>
      </c>
      <c r="D1215" s="34" t="s">
        <v>8505</v>
      </c>
      <c r="E1215" s="34">
        <v>188598736</v>
      </c>
      <c r="F1215" s="34" t="s">
        <v>342</v>
      </c>
    </row>
    <row r="1216" spans="1:6" x14ac:dyDescent="0.2">
      <c r="A1216" s="34" t="s">
        <v>15</v>
      </c>
      <c r="B1216" s="34" t="s">
        <v>122</v>
      </c>
      <c r="C1216" s="34" t="s">
        <v>8506</v>
      </c>
      <c r="D1216" s="34" t="s">
        <v>8507</v>
      </c>
      <c r="E1216" s="34">
        <v>4554703</v>
      </c>
      <c r="F1216" s="34" t="s">
        <v>335</v>
      </c>
    </row>
    <row r="1217" spans="1:6" x14ac:dyDescent="0.2">
      <c r="A1217" s="34" t="s">
        <v>15</v>
      </c>
      <c r="B1217" s="34" t="s">
        <v>123</v>
      </c>
      <c r="C1217" s="34" t="s">
        <v>8508</v>
      </c>
      <c r="D1217" s="34" t="s">
        <v>8509</v>
      </c>
      <c r="E1217" s="34">
        <v>2898175</v>
      </c>
      <c r="F1217" s="34" t="s">
        <v>338</v>
      </c>
    </row>
    <row r="1218" spans="1:6" x14ac:dyDescent="0.2">
      <c r="A1218" s="34" t="s">
        <v>15</v>
      </c>
      <c r="B1218" s="34" t="s">
        <v>124</v>
      </c>
      <c r="C1218" s="34" t="s">
        <v>8510</v>
      </c>
      <c r="D1218" s="34" t="s">
        <v>8511</v>
      </c>
      <c r="E1218" s="34">
        <v>1726566</v>
      </c>
      <c r="F1218" s="34"/>
    </row>
    <row r="1219" spans="1:6" x14ac:dyDescent="0.2">
      <c r="A1219" s="34" t="s">
        <v>15</v>
      </c>
      <c r="B1219" s="34" t="s">
        <v>125</v>
      </c>
      <c r="C1219" s="34" t="s">
        <v>347</v>
      </c>
      <c r="D1219" s="34" t="s">
        <v>8512</v>
      </c>
      <c r="E1219" s="34">
        <v>816397</v>
      </c>
      <c r="F1219" s="34" t="s">
        <v>333</v>
      </c>
    </row>
    <row r="1220" spans="1:6" x14ac:dyDescent="0.2">
      <c r="A1220" s="34" t="s">
        <v>15</v>
      </c>
      <c r="B1220" s="34" t="s">
        <v>126</v>
      </c>
      <c r="C1220" s="34" t="s">
        <v>8513</v>
      </c>
      <c r="D1220" s="34" t="s">
        <v>8514</v>
      </c>
      <c r="E1220" s="34">
        <v>431369</v>
      </c>
      <c r="F1220" s="34" t="s">
        <v>337</v>
      </c>
    </row>
    <row r="1221" spans="1:6" x14ac:dyDescent="0.2">
      <c r="A1221" s="34" t="s">
        <v>15</v>
      </c>
      <c r="B1221" s="34" t="s">
        <v>127</v>
      </c>
      <c r="C1221" s="34" t="s">
        <v>8515</v>
      </c>
      <c r="D1221" s="34" t="s">
        <v>8516</v>
      </c>
      <c r="E1221" s="34">
        <v>17886824</v>
      </c>
      <c r="F1221" s="34" t="s">
        <v>335</v>
      </c>
    </row>
    <row r="1222" spans="1:6" x14ac:dyDescent="0.2">
      <c r="A1222" s="34" t="s">
        <v>15</v>
      </c>
      <c r="B1222" s="34" t="s">
        <v>128</v>
      </c>
      <c r="C1222" s="34" t="s">
        <v>8517</v>
      </c>
      <c r="D1222" s="34" t="s">
        <v>8518</v>
      </c>
      <c r="E1222" s="34">
        <v>494977</v>
      </c>
      <c r="F1222" s="34" t="s">
        <v>337</v>
      </c>
    </row>
    <row r="1223" spans="1:6" x14ac:dyDescent="0.2">
      <c r="A1223" s="34" t="s">
        <v>15</v>
      </c>
      <c r="B1223" s="34" t="s">
        <v>129</v>
      </c>
      <c r="C1223" s="34" t="s">
        <v>8519</v>
      </c>
      <c r="D1223" s="34" t="s">
        <v>8520</v>
      </c>
      <c r="E1223" s="34">
        <v>1185000</v>
      </c>
      <c r="F1223" s="34" t="s">
        <v>342</v>
      </c>
    </row>
    <row r="1224" spans="1:6" x14ac:dyDescent="0.2">
      <c r="A1224" s="34" t="s">
        <v>15</v>
      </c>
      <c r="B1224" s="34" t="s">
        <v>130</v>
      </c>
      <c r="C1224" s="34" t="s">
        <v>8521</v>
      </c>
      <c r="D1224" s="34" t="s">
        <v>8522</v>
      </c>
      <c r="E1224" s="34">
        <v>2473179</v>
      </c>
      <c r="F1224" s="34" t="s">
        <v>336</v>
      </c>
    </row>
    <row r="1225" spans="1:6" x14ac:dyDescent="0.2">
      <c r="A1225" s="34" t="s">
        <v>15</v>
      </c>
      <c r="B1225" s="34" t="s">
        <v>131</v>
      </c>
      <c r="C1225" s="34" t="s">
        <v>8523</v>
      </c>
      <c r="D1225" s="34" t="s">
        <v>8524</v>
      </c>
      <c r="E1225" s="34">
        <v>69430338</v>
      </c>
      <c r="F1225" s="34" t="s">
        <v>343</v>
      </c>
    </row>
    <row r="1226" spans="1:6" x14ac:dyDescent="0.2">
      <c r="A1226" s="34" t="s">
        <v>15</v>
      </c>
      <c r="B1226" s="34" t="s">
        <v>132</v>
      </c>
      <c r="C1226" s="34" t="s">
        <v>8525</v>
      </c>
      <c r="D1226" s="34" t="s">
        <v>8526</v>
      </c>
      <c r="E1226" s="34">
        <v>13834798</v>
      </c>
      <c r="F1226" s="34" t="s">
        <v>335</v>
      </c>
    </row>
    <row r="1227" spans="1:6" x14ac:dyDescent="0.2">
      <c r="A1227" s="34" t="s">
        <v>15</v>
      </c>
      <c r="B1227" s="34" t="s">
        <v>133</v>
      </c>
      <c r="C1227" s="34" t="s">
        <v>8527</v>
      </c>
      <c r="D1227" s="34" t="s">
        <v>8528</v>
      </c>
      <c r="E1227" s="34">
        <v>2928300</v>
      </c>
      <c r="F1227" s="34" t="s">
        <v>329</v>
      </c>
    </row>
    <row r="1228" spans="1:6" x14ac:dyDescent="0.2">
      <c r="A1228" s="34" t="s">
        <v>15</v>
      </c>
      <c r="B1228" s="34" t="s">
        <v>134</v>
      </c>
      <c r="C1228" s="34" t="s">
        <v>8529</v>
      </c>
      <c r="D1228" s="34" t="s">
        <v>8530</v>
      </c>
      <c r="E1228" s="34">
        <v>41202373</v>
      </c>
      <c r="F1228" s="34" t="s">
        <v>335</v>
      </c>
    </row>
    <row r="1229" spans="1:6" x14ac:dyDescent="0.2">
      <c r="A1229" s="34" t="s">
        <v>15</v>
      </c>
      <c r="B1229" s="34" t="s">
        <v>135</v>
      </c>
      <c r="C1229" s="34" t="s">
        <v>8531</v>
      </c>
      <c r="D1229" s="34" t="s">
        <v>8532</v>
      </c>
      <c r="E1229" s="34">
        <v>377680865</v>
      </c>
      <c r="F1229" s="34" t="s">
        <v>345</v>
      </c>
    </row>
    <row r="1230" spans="1:6" x14ac:dyDescent="0.2">
      <c r="A1230" s="34" t="s">
        <v>15</v>
      </c>
      <c r="B1230" s="34" t="s">
        <v>136</v>
      </c>
      <c r="C1230" s="34" t="s">
        <v>8533</v>
      </c>
      <c r="D1230" s="34" t="s">
        <v>8534</v>
      </c>
      <c r="E1230" s="34">
        <v>2416249</v>
      </c>
      <c r="F1230" s="34" t="s">
        <v>346</v>
      </c>
    </row>
    <row r="1231" spans="1:6" x14ac:dyDescent="0.2">
      <c r="A1231" s="34" t="s">
        <v>15</v>
      </c>
      <c r="B1231" s="34" t="s">
        <v>137</v>
      </c>
      <c r="C1231" s="34" t="s">
        <v>8535</v>
      </c>
      <c r="D1231" s="34" t="s">
        <v>8536</v>
      </c>
      <c r="E1231" s="34">
        <v>73247328</v>
      </c>
      <c r="F1231" s="34"/>
    </row>
    <row r="1232" spans="1:6" x14ac:dyDescent="0.2">
      <c r="A1232" s="34" t="s">
        <v>15</v>
      </c>
      <c r="B1232" s="34" t="s">
        <v>138</v>
      </c>
      <c r="C1232" s="34" t="s">
        <v>8537</v>
      </c>
      <c r="D1232" s="34" t="s">
        <v>8538</v>
      </c>
      <c r="E1232" s="34">
        <v>6303438</v>
      </c>
      <c r="F1232" s="34" t="s">
        <v>328</v>
      </c>
    </row>
    <row r="1233" spans="1:6" x14ac:dyDescent="0.2">
      <c r="A1233" s="34" t="s">
        <v>15</v>
      </c>
      <c r="B1233" s="34" t="s">
        <v>139</v>
      </c>
      <c r="C1233" s="34" t="s">
        <v>8539</v>
      </c>
      <c r="D1233" s="34" t="s">
        <v>8540</v>
      </c>
      <c r="E1233" s="34">
        <v>3554379</v>
      </c>
      <c r="F1233" s="34" t="s">
        <v>328</v>
      </c>
    </row>
    <row r="1234" spans="1:6" x14ac:dyDescent="0.2">
      <c r="A1234" s="34" t="s">
        <v>15</v>
      </c>
      <c r="B1234" s="34" t="s">
        <v>140</v>
      </c>
      <c r="C1234" s="34" t="s">
        <v>8541</v>
      </c>
      <c r="D1234" s="34" t="s">
        <v>8542</v>
      </c>
      <c r="E1234" s="34">
        <v>6364227</v>
      </c>
      <c r="F1234" s="34" t="s">
        <v>333</v>
      </c>
    </row>
    <row r="1235" spans="1:6" x14ac:dyDescent="0.2">
      <c r="A1235" s="34" t="s">
        <v>15</v>
      </c>
      <c r="B1235" s="34" t="s">
        <v>141</v>
      </c>
      <c r="C1235" s="34" t="s">
        <v>8543</v>
      </c>
      <c r="D1235" s="34" t="s">
        <v>8544</v>
      </c>
      <c r="E1235" s="34">
        <v>315513103</v>
      </c>
      <c r="F1235" s="34" t="s">
        <v>338</v>
      </c>
    </row>
    <row r="1236" spans="1:6" x14ac:dyDescent="0.2">
      <c r="A1236" s="34" t="s">
        <v>15</v>
      </c>
      <c r="B1236" s="34" t="s">
        <v>142</v>
      </c>
      <c r="C1236" s="34" t="s">
        <v>8545</v>
      </c>
      <c r="D1236" s="34" t="s">
        <v>8546</v>
      </c>
      <c r="E1236" s="34">
        <v>273717425</v>
      </c>
      <c r="F1236" s="34" t="s">
        <v>331</v>
      </c>
    </row>
    <row r="1237" spans="1:6" x14ac:dyDescent="0.2">
      <c r="A1237" s="34" t="s">
        <v>15</v>
      </c>
      <c r="B1237" s="34" t="s">
        <v>143</v>
      </c>
      <c r="C1237" s="34" t="s">
        <v>8547</v>
      </c>
      <c r="D1237" s="34" t="s">
        <v>8548</v>
      </c>
      <c r="E1237" s="34">
        <v>95266552</v>
      </c>
      <c r="F1237" s="34" t="s">
        <v>328</v>
      </c>
    </row>
    <row r="1238" spans="1:6" x14ac:dyDescent="0.2">
      <c r="A1238" s="34" t="s">
        <v>15</v>
      </c>
      <c r="B1238" s="34" t="s">
        <v>144</v>
      </c>
      <c r="C1238" s="34" t="s">
        <v>8549</v>
      </c>
      <c r="D1238" s="34" t="s">
        <v>8550</v>
      </c>
      <c r="E1238" s="34">
        <v>176778574</v>
      </c>
      <c r="F1238" s="34" t="s">
        <v>331</v>
      </c>
    </row>
    <row r="1239" spans="1:6" x14ac:dyDescent="0.2">
      <c r="A1239" s="34" t="s">
        <v>15</v>
      </c>
      <c r="B1239" s="34" t="s">
        <v>145</v>
      </c>
      <c r="C1239" s="34" t="s">
        <v>8551</v>
      </c>
      <c r="D1239" s="34" t="s">
        <v>8552</v>
      </c>
      <c r="E1239" s="34">
        <v>10279656</v>
      </c>
      <c r="F1239" s="34" t="s">
        <v>330</v>
      </c>
    </row>
    <row r="1240" spans="1:6" x14ac:dyDescent="0.2">
      <c r="A1240" s="34" t="s">
        <v>15</v>
      </c>
      <c r="B1240" s="34" t="s">
        <v>146</v>
      </c>
      <c r="C1240" s="34" t="s">
        <v>8553</v>
      </c>
      <c r="D1240" s="34" t="s">
        <v>8554</v>
      </c>
      <c r="E1240" s="34">
        <v>9967202</v>
      </c>
      <c r="F1240" s="34" t="s">
        <v>342</v>
      </c>
    </row>
    <row r="1241" spans="1:6" x14ac:dyDescent="0.2">
      <c r="A1241" s="34" t="s">
        <v>15</v>
      </c>
      <c r="B1241" s="34" t="s">
        <v>147</v>
      </c>
      <c r="C1241" s="34" t="s">
        <v>8555</v>
      </c>
      <c r="D1241" s="34" t="s">
        <v>8556</v>
      </c>
      <c r="E1241" s="34">
        <v>29470386</v>
      </c>
      <c r="F1241" s="34" t="s">
        <v>339</v>
      </c>
    </row>
    <row r="1242" spans="1:6" x14ac:dyDescent="0.2">
      <c r="A1242" s="34" t="s">
        <v>15</v>
      </c>
      <c r="B1242" s="34" t="s">
        <v>148</v>
      </c>
      <c r="C1242" s="34" t="s">
        <v>8557</v>
      </c>
      <c r="D1242" s="34" t="s">
        <v>8558</v>
      </c>
      <c r="E1242" s="34">
        <v>9470595</v>
      </c>
      <c r="F1242" s="34" t="s">
        <v>324</v>
      </c>
    </row>
    <row r="1243" spans="1:6" x14ac:dyDescent="0.2">
      <c r="A1243" s="34" t="s">
        <v>15</v>
      </c>
      <c r="B1243" s="34" t="s">
        <v>149</v>
      </c>
      <c r="C1243" s="34" t="s">
        <v>8559</v>
      </c>
      <c r="D1243" s="34" t="s">
        <v>8560</v>
      </c>
      <c r="E1243" s="34">
        <v>4572319</v>
      </c>
      <c r="F1243" s="34" t="s">
        <v>332</v>
      </c>
    </row>
    <row r="1244" spans="1:6" x14ac:dyDescent="0.2">
      <c r="A1244" s="34" t="s">
        <v>15</v>
      </c>
      <c r="B1244" s="34" t="s">
        <v>150</v>
      </c>
      <c r="C1244" s="34" t="s">
        <v>8561</v>
      </c>
      <c r="D1244" s="34" t="s">
        <v>8562</v>
      </c>
      <c r="E1244" s="34">
        <v>23166096</v>
      </c>
      <c r="F1244" s="34" t="s">
        <v>331</v>
      </c>
    </row>
    <row r="1245" spans="1:6" x14ac:dyDescent="0.2">
      <c r="A1245" s="34" t="s">
        <v>15</v>
      </c>
      <c r="B1245" s="34" t="s">
        <v>151</v>
      </c>
      <c r="C1245" s="34" t="s">
        <v>8563</v>
      </c>
      <c r="D1245" s="34" t="s">
        <v>8564</v>
      </c>
      <c r="E1245" s="34">
        <v>617325290</v>
      </c>
      <c r="F1245" s="34" t="s">
        <v>343</v>
      </c>
    </row>
    <row r="1246" spans="1:6" x14ac:dyDescent="0.2">
      <c r="A1246" s="34" t="s">
        <v>15</v>
      </c>
      <c r="B1246" s="34" t="s">
        <v>152</v>
      </c>
      <c r="C1246" s="34" t="s">
        <v>8565</v>
      </c>
      <c r="D1246" s="34" t="s">
        <v>8566</v>
      </c>
      <c r="E1246" s="34">
        <v>58660472</v>
      </c>
      <c r="F1246" s="34" t="s">
        <v>326</v>
      </c>
    </row>
    <row r="1247" spans="1:6" x14ac:dyDescent="0.2">
      <c r="A1247" s="34" t="s">
        <v>15</v>
      </c>
      <c r="B1247" s="34" t="s">
        <v>153</v>
      </c>
      <c r="C1247" s="34" t="s">
        <v>8567</v>
      </c>
      <c r="D1247" s="34" t="s">
        <v>8568</v>
      </c>
      <c r="E1247" s="34">
        <v>5029448</v>
      </c>
      <c r="F1247" s="34" t="s">
        <v>335</v>
      </c>
    </row>
    <row r="1248" spans="1:6" x14ac:dyDescent="0.2">
      <c r="A1248" s="34" t="s">
        <v>15</v>
      </c>
      <c r="B1248" s="34" t="s">
        <v>154</v>
      </c>
      <c r="C1248" s="34" t="s">
        <v>8569</v>
      </c>
      <c r="D1248" s="34" t="s">
        <v>8570</v>
      </c>
      <c r="E1248" s="34">
        <v>34091610</v>
      </c>
      <c r="F1248" s="34" t="s">
        <v>339</v>
      </c>
    </row>
    <row r="1249" spans="1:6" x14ac:dyDescent="0.2">
      <c r="A1249" s="34" t="s">
        <v>15</v>
      </c>
      <c r="B1249" s="34" t="s">
        <v>155</v>
      </c>
      <c r="C1249" s="34" t="s">
        <v>8571</v>
      </c>
      <c r="D1249" s="34" t="s">
        <v>8572</v>
      </c>
      <c r="E1249" s="34">
        <v>185035490</v>
      </c>
      <c r="F1249" s="34" t="s">
        <v>338</v>
      </c>
    </row>
    <row r="1250" spans="1:6" x14ac:dyDescent="0.2">
      <c r="A1250" s="34" t="s">
        <v>15</v>
      </c>
      <c r="B1250" s="34" t="s">
        <v>156</v>
      </c>
      <c r="C1250" s="34" t="s">
        <v>8573</v>
      </c>
      <c r="D1250" s="34" t="s">
        <v>8574</v>
      </c>
      <c r="E1250" s="34">
        <v>2413366</v>
      </c>
      <c r="F1250" s="34" t="s">
        <v>337</v>
      </c>
    </row>
    <row r="1251" spans="1:6" x14ac:dyDescent="0.2">
      <c r="A1251" s="34" t="s">
        <v>15</v>
      </c>
      <c r="B1251" s="34" t="s">
        <v>157</v>
      </c>
      <c r="C1251" s="34" t="s">
        <v>8575</v>
      </c>
      <c r="D1251" s="34" t="s">
        <v>8576</v>
      </c>
      <c r="E1251" s="34">
        <v>197719380</v>
      </c>
      <c r="F1251" s="34" t="s">
        <v>343</v>
      </c>
    </row>
    <row r="1252" spans="1:6" x14ac:dyDescent="0.2">
      <c r="A1252" s="34" t="s">
        <v>15</v>
      </c>
      <c r="B1252" s="34" t="s">
        <v>158</v>
      </c>
      <c r="C1252" s="34" t="s">
        <v>8577</v>
      </c>
      <c r="D1252" s="34" t="s">
        <v>8578</v>
      </c>
      <c r="E1252" s="34">
        <v>41188170</v>
      </c>
      <c r="F1252" s="34" t="s">
        <v>342</v>
      </c>
    </row>
    <row r="1253" spans="1:6" x14ac:dyDescent="0.2">
      <c r="A1253" s="34" t="s">
        <v>15</v>
      </c>
      <c r="B1253" s="34" t="s">
        <v>159</v>
      </c>
      <c r="C1253" s="34" t="s">
        <v>8579</v>
      </c>
      <c r="D1253" s="34" t="s">
        <v>8580</v>
      </c>
      <c r="E1253" s="34">
        <v>1163959</v>
      </c>
      <c r="F1253" s="34" t="s">
        <v>335</v>
      </c>
    </row>
    <row r="1254" spans="1:6" x14ac:dyDescent="0.2">
      <c r="A1254" s="34" t="s">
        <v>15</v>
      </c>
      <c r="B1254" s="34" t="s">
        <v>160</v>
      </c>
      <c r="C1254" s="34" t="s">
        <v>8581</v>
      </c>
      <c r="D1254" s="34" t="s">
        <v>8582</v>
      </c>
      <c r="E1254" s="34">
        <v>1126432</v>
      </c>
      <c r="F1254" s="34" t="s">
        <v>341</v>
      </c>
    </row>
    <row r="1255" spans="1:6" x14ac:dyDescent="0.2">
      <c r="A1255" s="34" t="s">
        <v>15</v>
      </c>
      <c r="B1255" s="34" t="s">
        <v>161</v>
      </c>
      <c r="C1255" s="34" t="s">
        <v>8583</v>
      </c>
      <c r="D1255" s="34" t="s">
        <v>8584</v>
      </c>
      <c r="E1255" s="34">
        <v>734359</v>
      </c>
      <c r="F1255" s="34" t="s">
        <v>334</v>
      </c>
    </row>
    <row r="1256" spans="1:6" x14ac:dyDescent="0.2">
      <c r="A1256" s="34" t="s">
        <v>15</v>
      </c>
      <c r="B1256" s="34" t="s">
        <v>162</v>
      </c>
      <c r="C1256" s="34" t="s">
        <v>8585</v>
      </c>
      <c r="D1256" s="34" t="s">
        <v>8586</v>
      </c>
      <c r="E1256" s="34">
        <v>750801</v>
      </c>
      <c r="F1256" s="34" t="s">
        <v>333</v>
      </c>
    </row>
    <row r="1257" spans="1:6" x14ac:dyDescent="0.2">
      <c r="A1257" s="34" t="s">
        <v>15</v>
      </c>
      <c r="B1257" s="34" t="s">
        <v>163</v>
      </c>
      <c r="C1257" s="34" t="s">
        <v>8587</v>
      </c>
      <c r="D1257" s="34" t="s">
        <v>8588</v>
      </c>
      <c r="E1257" s="34">
        <v>5681102</v>
      </c>
      <c r="F1257" s="34" t="s">
        <v>342</v>
      </c>
    </row>
    <row r="1258" spans="1:6" x14ac:dyDescent="0.2">
      <c r="A1258" s="34" t="s">
        <v>15</v>
      </c>
      <c r="B1258" s="34" t="s">
        <v>164</v>
      </c>
      <c r="C1258" s="34" t="s">
        <v>8589</v>
      </c>
      <c r="D1258" s="34" t="s">
        <v>8590</v>
      </c>
      <c r="E1258" s="34">
        <v>6527334</v>
      </c>
      <c r="F1258" s="34" t="s">
        <v>342</v>
      </c>
    </row>
    <row r="1259" spans="1:6" x14ac:dyDescent="0.2">
      <c r="A1259" s="34" t="s">
        <v>15</v>
      </c>
      <c r="B1259" s="34" t="s">
        <v>165</v>
      </c>
      <c r="C1259" s="34" t="s">
        <v>8591</v>
      </c>
      <c r="D1259" s="34" t="s">
        <v>8592</v>
      </c>
      <c r="E1259" s="34">
        <v>2630854</v>
      </c>
      <c r="F1259" s="34" t="s">
        <v>332</v>
      </c>
    </row>
    <row r="1260" spans="1:6" x14ac:dyDescent="0.2">
      <c r="A1260" s="34" t="s">
        <v>15</v>
      </c>
      <c r="B1260" s="34" t="s">
        <v>166</v>
      </c>
      <c r="C1260" s="34" t="s">
        <v>8593</v>
      </c>
      <c r="D1260" s="34" t="s">
        <v>8594</v>
      </c>
      <c r="E1260" s="34">
        <v>11911668</v>
      </c>
      <c r="F1260" s="34" t="s">
        <v>332</v>
      </c>
    </row>
    <row r="1261" spans="1:6" x14ac:dyDescent="0.2">
      <c r="A1261" s="34" t="s">
        <v>15</v>
      </c>
      <c r="B1261" s="34" t="s">
        <v>167</v>
      </c>
      <c r="C1261" s="34" t="s">
        <v>8595</v>
      </c>
      <c r="D1261" s="34" t="s">
        <v>8596</v>
      </c>
      <c r="E1261" s="34">
        <v>5290191</v>
      </c>
      <c r="F1261" s="34" t="s">
        <v>332</v>
      </c>
    </row>
    <row r="1262" spans="1:6" x14ac:dyDescent="0.2">
      <c r="A1262" s="34" t="s">
        <v>15</v>
      </c>
      <c r="B1262" s="34" t="s">
        <v>168</v>
      </c>
      <c r="C1262" s="34" t="s">
        <v>8597</v>
      </c>
      <c r="D1262" s="34" t="s">
        <v>8598</v>
      </c>
      <c r="E1262" s="34">
        <v>2526446</v>
      </c>
      <c r="F1262" s="34" t="s">
        <v>333</v>
      </c>
    </row>
    <row r="1263" spans="1:6" x14ac:dyDescent="0.2">
      <c r="A1263" s="34" t="s">
        <v>15</v>
      </c>
      <c r="B1263" s="34" t="s">
        <v>169</v>
      </c>
      <c r="C1263" s="34" t="s">
        <v>8599</v>
      </c>
      <c r="D1263" s="34" t="s">
        <v>8600</v>
      </c>
      <c r="E1263" s="34">
        <v>9209924</v>
      </c>
      <c r="F1263" s="34" t="s">
        <v>331</v>
      </c>
    </row>
    <row r="1264" spans="1:6" x14ac:dyDescent="0.2">
      <c r="A1264" s="34" t="s">
        <v>15</v>
      </c>
      <c r="B1264" s="34" t="s">
        <v>170</v>
      </c>
      <c r="C1264" s="34" t="s">
        <v>8601</v>
      </c>
      <c r="D1264" s="34" t="s">
        <v>8602</v>
      </c>
      <c r="E1264" s="34">
        <v>5365790</v>
      </c>
      <c r="F1264" s="34" t="s">
        <v>341</v>
      </c>
    </row>
    <row r="1265" spans="1:6" x14ac:dyDescent="0.2">
      <c r="A1265" s="34" t="s">
        <v>15</v>
      </c>
      <c r="B1265" s="34" t="s">
        <v>171</v>
      </c>
      <c r="C1265" s="34" t="s">
        <v>8603</v>
      </c>
      <c r="D1265" s="34" t="s">
        <v>8604</v>
      </c>
      <c r="E1265" s="34">
        <v>1834459</v>
      </c>
      <c r="F1265" s="34" t="s">
        <v>328</v>
      </c>
    </row>
    <row r="1266" spans="1:6" x14ac:dyDescent="0.2">
      <c r="A1266" s="34" t="s">
        <v>15</v>
      </c>
      <c r="B1266" s="34" t="s">
        <v>172</v>
      </c>
      <c r="C1266" s="34" t="s">
        <v>8605</v>
      </c>
      <c r="D1266" s="34" t="s">
        <v>8606</v>
      </c>
      <c r="E1266" s="34">
        <v>1604833</v>
      </c>
      <c r="F1266" s="34" t="s">
        <v>345</v>
      </c>
    </row>
    <row r="1267" spans="1:6" x14ac:dyDescent="0.2">
      <c r="A1267" s="34" t="s">
        <v>15</v>
      </c>
      <c r="B1267" s="34" t="s">
        <v>173</v>
      </c>
      <c r="C1267" s="34" t="s">
        <v>8607</v>
      </c>
      <c r="D1267" s="34" t="s">
        <v>8608</v>
      </c>
      <c r="E1267" s="34">
        <v>676494</v>
      </c>
      <c r="F1267" s="34" t="s">
        <v>337</v>
      </c>
    </row>
    <row r="1268" spans="1:6" x14ac:dyDescent="0.2">
      <c r="A1268" s="34" t="s">
        <v>15</v>
      </c>
      <c r="B1268" s="34" t="s">
        <v>174</v>
      </c>
      <c r="C1268" s="34" t="s">
        <v>8609</v>
      </c>
      <c r="D1268" s="34" t="s">
        <v>8610</v>
      </c>
      <c r="E1268" s="34">
        <v>1994179</v>
      </c>
      <c r="F1268" s="34" t="s">
        <v>344</v>
      </c>
    </row>
    <row r="1269" spans="1:6" x14ac:dyDescent="0.2">
      <c r="A1269" s="34" t="s">
        <v>15</v>
      </c>
      <c r="B1269" s="34" t="s">
        <v>175</v>
      </c>
      <c r="C1269" s="34" t="s">
        <v>8611</v>
      </c>
      <c r="D1269" s="34" t="s">
        <v>8612</v>
      </c>
      <c r="E1269" s="34">
        <v>4332343</v>
      </c>
      <c r="F1269" s="34" t="s">
        <v>327</v>
      </c>
    </row>
    <row r="1270" spans="1:6" x14ac:dyDescent="0.2">
      <c r="A1270" s="34" t="s">
        <v>15</v>
      </c>
      <c r="B1270" s="34" t="s">
        <v>176</v>
      </c>
      <c r="C1270" s="34" t="s">
        <v>8613</v>
      </c>
      <c r="D1270" s="34" t="s">
        <v>8614</v>
      </c>
      <c r="E1270" s="34">
        <v>9617696</v>
      </c>
      <c r="F1270" s="34" t="s">
        <v>342</v>
      </c>
    </row>
    <row r="1271" spans="1:6" x14ac:dyDescent="0.2">
      <c r="A1271" s="34" t="s">
        <v>15</v>
      </c>
      <c r="B1271" s="34" t="s">
        <v>177</v>
      </c>
      <c r="C1271" s="34" t="s">
        <v>8615</v>
      </c>
      <c r="D1271" s="34" t="s">
        <v>8616</v>
      </c>
      <c r="E1271" s="34">
        <v>39342869</v>
      </c>
      <c r="F1271" s="34" t="s">
        <v>331</v>
      </c>
    </row>
    <row r="1272" spans="1:6" x14ac:dyDescent="0.2">
      <c r="A1272" s="34" t="s">
        <v>15</v>
      </c>
      <c r="B1272" s="34" t="s">
        <v>178</v>
      </c>
      <c r="C1272" s="34" t="s">
        <v>8617</v>
      </c>
      <c r="D1272" s="34" t="s">
        <v>8618</v>
      </c>
      <c r="E1272" s="34">
        <v>3599659</v>
      </c>
      <c r="F1272" s="34" t="s">
        <v>327</v>
      </c>
    </row>
    <row r="1273" spans="1:6" x14ac:dyDescent="0.2">
      <c r="A1273" s="34" t="s">
        <v>15</v>
      </c>
      <c r="B1273" s="34" t="s">
        <v>179</v>
      </c>
      <c r="C1273" s="34" t="s">
        <v>8619</v>
      </c>
      <c r="D1273" s="34" t="s">
        <v>8620</v>
      </c>
      <c r="E1273" s="34">
        <v>9474350</v>
      </c>
      <c r="F1273" s="34" t="s">
        <v>342</v>
      </c>
    </row>
    <row r="1274" spans="1:6" x14ac:dyDescent="0.2">
      <c r="A1274" s="34" t="s">
        <v>15</v>
      </c>
      <c r="B1274" s="34" t="s">
        <v>180</v>
      </c>
      <c r="C1274" s="34" t="s">
        <v>8621</v>
      </c>
      <c r="D1274" s="34" t="s">
        <v>8622</v>
      </c>
      <c r="E1274" s="34">
        <v>12801160</v>
      </c>
      <c r="F1274" s="34" t="s">
        <v>334</v>
      </c>
    </row>
    <row r="1275" spans="1:6" x14ac:dyDescent="0.2">
      <c r="A1275" s="34" t="s">
        <v>15</v>
      </c>
      <c r="B1275" s="34" t="s">
        <v>181</v>
      </c>
      <c r="C1275" s="34" t="s">
        <v>8623</v>
      </c>
      <c r="D1275" s="34" t="s">
        <v>8624</v>
      </c>
      <c r="E1275" s="34">
        <v>10130207</v>
      </c>
      <c r="F1275" s="34" t="s">
        <v>327</v>
      </c>
    </row>
    <row r="1276" spans="1:6" x14ac:dyDescent="0.2">
      <c r="A1276" s="34" t="s">
        <v>15</v>
      </c>
      <c r="B1276" s="34" t="s">
        <v>182</v>
      </c>
      <c r="C1276" s="34" t="s">
        <v>8625</v>
      </c>
      <c r="D1276" s="34" t="s">
        <v>8626</v>
      </c>
      <c r="E1276" s="34">
        <v>2014947</v>
      </c>
      <c r="F1276" s="34" t="s">
        <v>333</v>
      </c>
    </row>
    <row r="1277" spans="1:6" x14ac:dyDescent="0.2">
      <c r="A1277" s="34" t="s">
        <v>15</v>
      </c>
      <c r="B1277" s="34" t="s">
        <v>183</v>
      </c>
      <c r="C1277" s="34" t="s">
        <v>8627</v>
      </c>
      <c r="D1277" s="34" t="s">
        <v>8628</v>
      </c>
      <c r="E1277" s="34">
        <v>3209829</v>
      </c>
      <c r="F1277" s="34" t="s">
        <v>325</v>
      </c>
    </row>
    <row r="1278" spans="1:6" x14ac:dyDescent="0.2">
      <c r="A1278" s="34" t="s">
        <v>15</v>
      </c>
      <c r="B1278" s="34" t="s">
        <v>184</v>
      </c>
      <c r="C1278" s="34" t="s">
        <v>8629</v>
      </c>
      <c r="D1278" s="34" t="s">
        <v>8630</v>
      </c>
      <c r="E1278" s="34">
        <v>28679430</v>
      </c>
      <c r="F1278" s="34" t="s">
        <v>330</v>
      </c>
    </row>
    <row r="1279" spans="1:6" x14ac:dyDescent="0.2">
      <c r="A1279" s="34" t="s">
        <v>15</v>
      </c>
      <c r="B1279" s="34" t="s">
        <v>185</v>
      </c>
      <c r="C1279" s="34" t="s">
        <v>8631</v>
      </c>
      <c r="D1279" s="34" t="s">
        <v>8632</v>
      </c>
      <c r="E1279" s="34">
        <v>23678672</v>
      </c>
      <c r="F1279" s="34" t="s">
        <v>326</v>
      </c>
    </row>
    <row r="1280" spans="1:6" x14ac:dyDescent="0.2">
      <c r="A1280" s="34" t="s">
        <v>15</v>
      </c>
      <c r="B1280" s="34" t="s">
        <v>186</v>
      </c>
      <c r="C1280" s="34" t="s">
        <v>8633</v>
      </c>
      <c r="D1280" s="34" t="s">
        <v>8634</v>
      </c>
      <c r="E1280" s="34">
        <v>3412303</v>
      </c>
      <c r="F1280" s="34" t="s">
        <v>337</v>
      </c>
    </row>
    <row r="1281" spans="1:6" x14ac:dyDescent="0.2">
      <c r="A1281" s="34" t="s">
        <v>15</v>
      </c>
      <c r="B1281" s="34" t="s">
        <v>187</v>
      </c>
      <c r="C1281" s="34" t="s">
        <v>8635</v>
      </c>
      <c r="D1281" s="34" t="s">
        <v>8636</v>
      </c>
      <c r="E1281" s="34">
        <v>8203904</v>
      </c>
      <c r="F1281" s="34" t="s">
        <v>330</v>
      </c>
    </row>
    <row r="1282" spans="1:6" x14ac:dyDescent="0.2">
      <c r="A1282" s="34" t="s">
        <v>15</v>
      </c>
      <c r="B1282" s="34" t="s">
        <v>188</v>
      </c>
      <c r="C1282" s="34" t="s">
        <v>8637</v>
      </c>
      <c r="D1282" s="34" t="s">
        <v>8638</v>
      </c>
      <c r="E1282" s="34">
        <v>1818651</v>
      </c>
      <c r="F1282" s="34" t="s">
        <v>329</v>
      </c>
    </row>
    <row r="1283" spans="1:6" x14ac:dyDescent="0.2">
      <c r="A1283" s="34" t="s">
        <v>15</v>
      </c>
      <c r="B1283" s="34" t="s">
        <v>315</v>
      </c>
      <c r="C1283" s="34" t="s">
        <v>8639</v>
      </c>
      <c r="D1283" s="34" t="s">
        <v>8640</v>
      </c>
      <c r="E1283" s="34">
        <v>53656546</v>
      </c>
      <c r="F1283" s="34" t="s">
        <v>331</v>
      </c>
    </row>
    <row r="1284" spans="1:6" x14ac:dyDescent="0.2">
      <c r="A1284" s="34" t="s">
        <v>15</v>
      </c>
      <c r="B1284" s="34" t="s">
        <v>189</v>
      </c>
      <c r="C1284" s="34" t="s">
        <v>8641</v>
      </c>
      <c r="D1284" s="34" t="s">
        <v>8642</v>
      </c>
      <c r="E1284" s="34">
        <v>100724481</v>
      </c>
      <c r="F1284" s="34" t="s">
        <v>331</v>
      </c>
    </row>
    <row r="1285" spans="1:6" x14ac:dyDescent="0.2">
      <c r="A1285" s="34" t="s">
        <v>15</v>
      </c>
      <c r="B1285" s="34" t="s">
        <v>190</v>
      </c>
      <c r="C1285" s="34" t="s">
        <v>8643</v>
      </c>
      <c r="D1285" s="34" t="s">
        <v>8644</v>
      </c>
      <c r="E1285" s="34">
        <v>2121206</v>
      </c>
      <c r="F1285" s="34" t="s">
        <v>346</v>
      </c>
    </row>
    <row r="1286" spans="1:6" x14ac:dyDescent="0.2">
      <c r="A1286" s="34" t="s">
        <v>15</v>
      </c>
      <c r="B1286" s="34" t="s">
        <v>191</v>
      </c>
      <c r="C1286" s="34" t="s">
        <v>8645</v>
      </c>
      <c r="D1286" s="34" t="s">
        <v>8646</v>
      </c>
      <c r="E1286" s="34">
        <v>8676278</v>
      </c>
      <c r="F1286" s="34" t="s">
        <v>328</v>
      </c>
    </row>
    <row r="1287" spans="1:6" x14ac:dyDescent="0.2">
      <c r="A1287" s="34" t="s">
        <v>15</v>
      </c>
      <c r="B1287" s="34" t="s">
        <v>192</v>
      </c>
      <c r="C1287" s="34" t="s">
        <v>8647</v>
      </c>
      <c r="D1287" s="34" t="s">
        <v>8648</v>
      </c>
      <c r="E1287" s="34">
        <v>158213086</v>
      </c>
      <c r="F1287" s="34"/>
    </row>
    <row r="1288" spans="1:6" x14ac:dyDescent="0.2">
      <c r="A1288" s="34" t="s">
        <v>15</v>
      </c>
      <c r="B1288" s="34" t="s">
        <v>193</v>
      </c>
      <c r="C1288" s="34" t="s">
        <v>8649</v>
      </c>
      <c r="D1288" s="34" t="s">
        <v>8650</v>
      </c>
      <c r="E1288" s="34">
        <v>26953200</v>
      </c>
      <c r="F1288" s="34" t="s">
        <v>326</v>
      </c>
    </row>
    <row r="1289" spans="1:6" x14ac:dyDescent="0.2">
      <c r="A1289" s="34" t="s">
        <v>15</v>
      </c>
      <c r="B1289" s="34" t="s">
        <v>194</v>
      </c>
      <c r="C1289" s="34" t="s">
        <v>8651</v>
      </c>
      <c r="D1289" s="34" t="s">
        <v>8652</v>
      </c>
      <c r="E1289" s="34">
        <v>73895214</v>
      </c>
      <c r="F1289" s="34" t="s">
        <v>325</v>
      </c>
    </row>
    <row r="1290" spans="1:6" x14ac:dyDescent="0.2">
      <c r="A1290" s="34" t="s">
        <v>15</v>
      </c>
      <c r="B1290" s="34" t="s">
        <v>195</v>
      </c>
      <c r="C1290" s="34" t="s">
        <v>8653</v>
      </c>
      <c r="D1290" s="34" t="s">
        <v>8654</v>
      </c>
      <c r="E1290" s="34">
        <v>14609190</v>
      </c>
      <c r="F1290" s="34" t="s">
        <v>342</v>
      </c>
    </row>
    <row r="1291" spans="1:6" x14ac:dyDescent="0.2">
      <c r="A1291" s="34" t="s">
        <v>15</v>
      </c>
      <c r="B1291" s="34" t="s">
        <v>196</v>
      </c>
      <c r="C1291" s="34" t="s">
        <v>8655</v>
      </c>
      <c r="D1291" s="34" t="s">
        <v>8656</v>
      </c>
      <c r="E1291" s="34">
        <v>3224013</v>
      </c>
      <c r="F1291" s="34" t="s">
        <v>334</v>
      </c>
    </row>
    <row r="1292" spans="1:6" x14ac:dyDescent="0.2">
      <c r="A1292" s="34" t="s">
        <v>15</v>
      </c>
      <c r="B1292" s="34" t="s">
        <v>197</v>
      </c>
      <c r="C1292" s="34" t="s">
        <v>8657</v>
      </c>
      <c r="D1292" s="34" t="s">
        <v>8658</v>
      </c>
      <c r="E1292" s="34">
        <v>112472004</v>
      </c>
      <c r="F1292" s="34" t="s">
        <v>325</v>
      </c>
    </row>
    <row r="1293" spans="1:6" x14ac:dyDescent="0.2">
      <c r="A1293" s="34" t="s">
        <v>15</v>
      </c>
      <c r="B1293" s="34" t="s">
        <v>198</v>
      </c>
      <c r="C1293" s="34" t="s">
        <v>8659</v>
      </c>
      <c r="D1293" s="34" t="s">
        <v>8660</v>
      </c>
      <c r="E1293" s="34">
        <v>42976509</v>
      </c>
      <c r="F1293" s="34" t="s">
        <v>339</v>
      </c>
    </row>
    <row r="1294" spans="1:6" x14ac:dyDescent="0.2">
      <c r="A1294" s="34" t="s">
        <v>15</v>
      </c>
      <c r="B1294" s="34" t="s">
        <v>199</v>
      </c>
      <c r="C1294" s="34" t="s">
        <v>8661</v>
      </c>
      <c r="D1294" s="34" t="s">
        <v>8662</v>
      </c>
      <c r="E1294" s="34">
        <v>222674975</v>
      </c>
      <c r="F1294" s="34" t="s">
        <v>331</v>
      </c>
    </row>
    <row r="1295" spans="1:6" x14ac:dyDescent="0.2">
      <c r="A1295" s="34" t="s">
        <v>15</v>
      </c>
      <c r="B1295" s="34" t="s">
        <v>200</v>
      </c>
      <c r="C1295" s="34" t="s">
        <v>8663</v>
      </c>
      <c r="D1295" s="34" t="s">
        <v>8664</v>
      </c>
      <c r="E1295" s="34">
        <v>586242</v>
      </c>
      <c r="F1295" s="34" t="s">
        <v>342</v>
      </c>
    </row>
    <row r="1296" spans="1:6" x14ac:dyDescent="0.2">
      <c r="A1296" s="34" t="s">
        <v>15</v>
      </c>
      <c r="B1296" s="34" t="s">
        <v>201</v>
      </c>
      <c r="C1296" s="34" t="s">
        <v>8665</v>
      </c>
      <c r="D1296" s="34" t="s">
        <v>8666</v>
      </c>
      <c r="E1296" s="34">
        <v>74468271</v>
      </c>
      <c r="F1296" s="34" t="s">
        <v>343</v>
      </c>
    </row>
    <row r="1297" spans="1:6" x14ac:dyDescent="0.2">
      <c r="A1297" s="34" t="s">
        <v>15</v>
      </c>
      <c r="B1297" s="34" t="s">
        <v>202</v>
      </c>
      <c r="C1297" s="34" t="s">
        <v>8667</v>
      </c>
      <c r="D1297" s="34" t="s">
        <v>8668</v>
      </c>
      <c r="E1297" s="34">
        <v>1733548</v>
      </c>
      <c r="F1297" s="34" t="s">
        <v>341</v>
      </c>
    </row>
    <row r="1298" spans="1:6" x14ac:dyDescent="0.2">
      <c r="A1298" s="34" t="s">
        <v>15</v>
      </c>
      <c r="B1298" s="34" t="s">
        <v>203</v>
      </c>
      <c r="C1298" s="34" t="s">
        <v>8669</v>
      </c>
      <c r="D1298" s="34" t="s">
        <v>8670</v>
      </c>
      <c r="E1298" s="34">
        <v>2743532</v>
      </c>
      <c r="F1298" s="34" t="s">
        <v>338</v>
      </c>
    </row>
    <row r="1299" spans="1:6" x14ac:dyDescent="0.2">
      <c r="A1299" s="34" t="s">
        <v>15</v>
      </c>
      <c r="B1299" s="34" t="s">
        <v>204</v>
      </c>
      <c r="C1299" s="34" t="s">
        <v>8671</v>
      </c>
      <c r="D1299" s="34" t="s">
        <v>8672</v>
      </c>
      <c r="E1299" s="34">
        <v>7000935</v>
      </c>
      <c r="F1299" s="34" t="s">
        <v>342</v>
      </c>
    </row>
    <row r="1300" spans="1:6" x14ac:dyDescent="0.2">
      <c r="A1300" s="34" t="s">
        <v>15</v>
      </c>
      <c r="B1300" s="34" t="s">
        <v>205</v>
      </c>
      <c r="C1300" s="34" t="s">
        <v>8673</v>
      </c>
      <c r="D1300" s="34" t="s">
        <v>8674</v>
      </c>
      <c r="E1300" s="34">
        <v>44482094</v>
      </c>
      <c r="F1300" s="34" t="s">
        <v>339</v>
      </c>
    </row>
    <row r="1301" spans="1:6" x14ac:dyDescent="0.2">
      <c r="A1301" s="34" t="s">
        <v>15</v>
      </c>
      <c r="B1301" s="34" t="s">
        <v>206</v>
      </c>
      <c r="C1301" s="34" t="s">
        <v>8675</v>
      </c>
      <c r="D1301" s="34" t="s">
        <v>4420</v>
      </c>
      <c r="E1301" s="34">
        <v>1157895</v>
      </c>
      <c r="F1301" s="34" t="s">
        <v>326</v>
      </c>
    </row>
    <row r="1302" spans="1:6" x14ac:dyDescent="0.2">
      <c r="A1302" s="34" t="s">
        <v>15</v>
      </c>
      <c r="B1302" s="34" t="s">
        <v>207</v>
      </c>
      <c r="C1302" s="34" t="s">
        <v>8676</v>
      </c>
      <c r="D1302" s="34" t="s">
        <v>8677</v>
      </c>
      <c r="E1302" s="34">
        <v>1554277</v>
      </c>
      <c r="F1302" s="34" t="s">
        <v>346</v>
      </c>
    </row>
    <row r="1303" spans="1:6" x14ac:dyDescent="0.2">
      <c r="A1303" s="34" t="s">
        <v>15</v>
      </c>
      <c r="B1303" s="34" t="s">
        <v>208</v>
      </c>
      <c r="C1303" s="34" t="s">
        <v>347</v>
      </c>
      <c r="D1303" s="34" t="s">
        <v>8678</v>
      </c>
      <c r="E1303" s="34">
        <v>246617</v>
      </c>
      <c r="F1303" s="34" t="s">
        <v>333</v>
      </c>
    </row>
    <row r="1304" spans="1:6" x14ac:dyDescent="0.2">
      <c r="A1304" s="34" t="s">
        <v>15</v>
      </c>
      <c r="B1304" s="34" t="s">
        <v>209</v>
      </c>
      <c r="C1304" s="34" t="s">
        <v>8679</v>
      </c>
      <c r="D1304" s="34" t="s">
        <v>8680</v>
      </c>
      <c r="E1304" s="34">
        <v>4991724</v>
      </c>
      <c r="F1304" s="34" t="s">
        <v>342</v>
      </c>
    </row>
    <row r="1305" spans="1:6" x14ac:dyDescent="0.2">
      <c r="A1305" s="34" t="s">
        <v>15</v>
      </c>
      <c r="B1305" s="34" t="s">
        <v>210</v>
      </c>
      <c r="C1305" s="34" t="s">
        <v>8681</v>
      </c>
      <c r="D1305" s="34" t="s">
        <v>8682</v>
      </c>
      <c r="E1305" s="34">
        <v>26790386</v>
      </c>
      <c r="F1305" s="34" t="s">
        <v>330</v>
      </c>
    </row>
    <row r="1306" spans="1:6" x14ac:dyDescent="0.2">
      <c r="A1306" s="34" t="s">
        <v>15</v>
      </c>
      <c r="B1306" s="34" t="s">
        <v>211</v>
      </c>
      <c r="C1306" s="34" t="s">
        <v>8683</v>
      </c>
      <c r="D1306" s="34" t="s">
        <v>8684</v>
      </c>
      <c r="E1306" s="34">
        <v>3831368</v>
      </c>
      <c r="F1306" s="34" t="s">
        <v>333</v>
      </c>
    </row>
    <row r="1307" spans="1:6" x14ac:dyDescent="0.2">
      <c r="A1307" s="34" t="s">
        <v>15</v>
      </c>
      <c r="B1307" s="34" t="s">
        <v>212</v>
      </c>
      <c r="C1307" s="34" t="s">
        <v>8685</v>
      </c>
      <c r="D1307" s="34" t="s">
        <v>8686</v>
      </c>
      <c r="E1307" s="34">
        <v>5416014</v>
      </c>
      <c r="F1307" s="34" t="s">
        <v>335</v>
      </c>
    </row>
    <row r="1308" spans="1:6" x14ac:dyDescent="0.2">
      <c r="A1308" s="34" t="s">
        <v>15</v>
      </c>
      <c r="B1308" s="34" t="s">
        <v>213</v>
      </c>
      <c r="C1308" s="34" t="s">
        <v>8687</v>
      </c>
      <c r="D1308" s="34" t="s">
        <v>8688</v>
      </c>
      <c r="E1308" s="34">
        <v>88994957</v>
      </c>
      <c r="F1308" s="34" t="s">
        <v>338</v>
      </c>
    </row>
    <row r="1309" spans="1:6" x14ac:dyDescent="0.2">
      <c r="A1309" s="34" t="s">
        <v>15</v>
      </c>
      <c r="B1309" s="34" t="s">
        <v>214</v>
      </c>
      <c r="C1309" s="34" t="s">
        <v>8689</v>
      </c>
      <c r="D1309" s="34" t="s">
        <v>8690</v>
      </c>
      <c r="E1309" s="34">
        <v>3305085</v>
      </c>
      <c r="F1309" s="34" t="s">
        <v>341</v>
      </c>
    </row>
    <row r="1310" spans="1:6" x14ac:dyDescent="0.2">
      <c r="A1310" s="34" t="s">
        <v>15</v>
      </c>
      <c r="B1310" s="34" t="s">
        <v>215</v>
      </c>
      <c r="C1310" s="34" t="s">
        <v>8691</v>
      </c>
      <c r="D1310" s="34" t="s">
        <v>8692</v>
      </c>
      <c r="E1310" s="34">
        <v>16187330</v>
      </c>
      <c r="F1310" s="34" t="s">
        <v>341</v>
      </c>
    </row>
    <row r="1311" spans="1:6" x14ac:dyDescent="0.2">
      <c r="A1311" s="34" t="s">
        <v>15</v>
      </c>
      <c r="B1311" s="34" t="s">
        <v>216</v>
      </c>
      <c r="C1311" s="34" t="s">
        <v>8693</v>
      </c>
      <c r="D1311" s="34" t="s">
        <v>8694</v>
      </c>
      <c r="E1311" s="34">
        <v>17215096</v>
      </c>
      <c r="F1311" s="34" t="s">
        <v>337</v>
      </c>
    </row>
    <row r="1312" spans="1:6" x14ac:dyDescent="0.2">
      <c r="A1312" s="34" t="s">
        <v>15</v>
      </c>
      <c r="B1312" s="34" t="s">
        <v>217</v>
      </c>
      <c r="C1312" s="34" t="s">
        <v>8695</v>
      </c>
      <c r="D1312" s="34" t="s">
        <v>8696</v>
      </c>
      <c r="E1312" s="34">
        <v>42814656</v>
      </c>
      <c r="F1312" s="34" t="s">
        <v>337</v>
      </c>
    </row>
    <row r="1313" spans="1:6" x14ac:dyDescent="0.2">
      <c r="A1313" s="34" t="s">
        <v>15</v>
      </c>
      <c r="B1313" s="34" t="s">
        <v>218</v>
      </c>
      <c r="C1313" s="34" t="s">
        <v>8697</v>
      </c>
      <c r="D1313" s="34" t="s">
        <v>8698</v>
      </c>
      <c r="E1313" s="34">
        <v>785796</v>
      </c>
      <c r="F1313" s="34" t="s">
        <v>327</v>
      </c>
    </row>
    <row r="1314" spans="1:6" x14ac:dyDescent="0.2">
      <c r="A1314" s="34" t="s">
        <v>15</v>
      </c>
      <c r="B1314" s="34" t="s">
        <v>219</v>
      </c>
      <c r="C1314" s="34" t="s">
        <v>8699</v>
      </c>
      <c r="D1314" s="34" t="s">
        <v>8700</v>
      </c>
      <c r="E1314" s="34">
        <v>17790147</v>
      </c>
      <c r="F1314" s="34" t="s">
        <v>328</v>
      </c>
    </row>
    <row r="1315" spans="1:6" x14ac:dyDescent="0.2">
      <c r="A1315" s="34" t="s">
        <v>15</v>
      </c>
      <c r="B1315" s="34" t="s">
        <v>220</v>
      </c>
      <c r="C1315" s="34" t="s">
        <v>8701</v>
      </c>
      <c r="D1315" s="34" t="s">
        <v>8702</v>
      </c>
      <c r="E1315" s="34">
        <v>105282923</v>
      </c>
      <c r="F1315" s="34" t="s">
        <v>343</v>
      </c>
    </row>
    <row r="1316" spans="1:6" x14ac:dyDescent="0.2">
      <c r="A1316" s="34" t="s">
        <v>15</v>
      </c>
      <c r="B1316" s="34" t="s">
        <v>221</v>
      </c>
      <c r="C1316" s="34" t="s">
        <v>8703</v>
      </c>
      <c r="D1316" s="34" t="s">
        <v>8704</v>
      </c>
      <c r="E1316" s="34">
        <v>60946926</v>
      </c>
      <c r="F1316" s="34" t="s">
        <v>338</v>
      </c>
    </row>
    <row r="1317" spans="1:6" x14ac:dyDescent="0.2">
      <c r="A1317" s="34" t="s">
        <v>15</v>
      </c>
      <c r="B1317" s="34" t="s">
        <v>222</v>
      </c>
      <c r="C1317" s="34" t="s">
        <v>8705</v>
      </c>
      <c r="D1317" s="34" t="s">
        <v>8706</v>
      </c>
      <c r="E1317" s="34">
        <v>13024389</v>
      </c>
      <c r="F1317" s="34" t="s">
        <v>345</v>
      </c>
    </row>
    <row r="1318" spans="1:6" x14ac:dyDescent="0.2">
      <c r="A1318" s="34" t="s">
        <v>15</v>
      </c>
      <c r="B1318" s="34" t="s">
        <v>223</v>
      </c>
      <c r="C1318" s="34" t="s">
        <v>8707</v>
      </c>
      <c r="D1318" s="34" t="s">
        <v>8708</v>
      </c>
      <c r="E1318" s="34">
        <v>37429003</v>
      </c>
      <c r="F1318" s="34" t="s">
        <v>343</v>
      </c>
    </row>
    <row r="1319" spans="1:6" x14ac:dyDescent="0.2">
      <c r="A1319" s="34" t="s">
        <v>15</v>
      </c>
      <c r="B1319" s="34" t="s">
        <v>224</v>
      </c>
      <c r="C1319" s="34" t="s">
        <v>8709</v>
      </c>
      <c r="D1319" s="34" t="s">
        <v>8710</v>
      </c>
      <c r="E1319" s="34">
        <v>17240162</v>
      </c>
      <c r="F1319" s="34" t="s">
        <v>346</v>
      </c>
    </row>
    <row r="1320" spans="1:6" x14ac:dyDescent="0.2">
      <c r="A1320" s="34" t="s">
        <v>15</v>
      </c>
      <c r="B1320" s="34" t="s">
        <v>225</v>
      </c>
      <c r="C1320" s="34" t="s">
        <v>8711</v>
      </c>
      <c r="D1320" s="34" t="s">
        <v>8712</v>
      </c>
      <c r="E1320" s="34">
        <v>2719461</v>
      </c>
      <c r="F1320" s="34" t="s">
        <v>327</v>
      </c>
    </row>
    <row r="1321" spans="1:6" x14ac:dyDescent="0.2">
      <c r="A1321" s="34" t="s">
        <v>15</v>
      </c>
      <c r="B1321" s="34" t="s">
        <v>226</v>
      </c>
      <c r="C1321" s="34" t="s">
        <v>8713</v>
      </c>
      <c r="D1321" s="34" t="s">
        <v>8714</v>
      </c>
      <c r="E1321" s="34">
        <v>2233727</v>
      </c>
      <c r="F1321" s="34" t="s">
        <v>327</v>
      </c>
    </row>
    <row r="1322" spans="1:6" x14ac:dyDescent="0.2">
      <c r="A1322" s="34" t="s">
        <v>15</v>
      </c>
      <c r="B1322" s="34" t="s">
        <v>227</v>
      </c>
      <c r="C1322" s="34" t="s">
        <v>8715</v>
      </c>
      <c r="D1322" s="34" t="s">
        <v>8716</v>
      </c>
      <c r="E1322" s="34">
        <v>699198</v>
      </c>
      <c r="F1322" s="34" t="s">
        <v>339</v>
      </c>
    </row>
    <row r="1323" spans="1:6" x14ac:dyDescent="0.2">
      <c r="A1323" s="34" t="s">
        <v>15</v>
      </c>
      <c r="B1323" s="34" t="s">
        <v>228</v>
      </c>
      <c r="C1323" s="34" t="s">
        <v>8717</v>
      </c>
      <c r="D1323" s="34" t="s">
        <v>8718</v>
      </c>
      <c r="E1323" s="34">
        <v>1415038</v>
      </c>
      <c r="F1323" s="34" t="s">
        <v>344</v>
      </c>
    </row>
    <row r="1324" spans="1:6" x14ac:dyDescent="0.2">
      <c r="A1324" s="34" t="s">
        <v>15</v>
      </c>
      <c r="B1324" s="34" t="s">
        <v>229</v>
      </c>
      <c r="C1324" s="34" t="s">
        <v>8719</v>
      </c>
      <c r="D1324" s="34" t="s">
        <v>8720</v>
      </c>
      <c r="E1324" s="34">
        <v>42788408</v>
      </c>
      <c r="F1324" s="34" t="s">
        <v>336</v>
      </c>
    </row>
    <row r="1325" spans="1:6" x14ac:dyDescent="0.2">
      <c r="A1325" s="34" t="s">
        <v>15</v>
      </c>
      <c r="B1325" s="34" t="s">
        <v>230</v>
      </c>
      <c r="C1325" s="34" t="s">
        <v>8721</v>
      </c>
      <c r="D1325" s="34" t="s">
        <v>8722</v>
      </c>
      <c r="E1325" s="34">
        <v>1239582</v>
      </c>
      <c r="F1325" s="34" t="s">
        <v>333</v>
      </c>
    </row>
    <row r="1326" spans="1:6" x14ac:dyDescent="0.2">
      <c r="A1326" s="34" t="s">
        <v>15</v>
      </c>
      <c r="B1326" s="34" t="s">
        <v>231</v>
      </c>
      <c r="C1326" s="34" t="s">
        <v>8723</v>
      </c>
      <c r="D1326" s="34" t="s">
        <v>8724</v>
      </c>
      <c r="E1326" s="34">
        <v>4762833</v>
      </c>
      <c r="F1326" s="34" t="s">
        <v>335</v>
      </c>
    </row>
    <row r="1327" spans="1:6" x14ac:dyDescent="0.2">
      <c r="A1327" s="34" t="s">
        <v>15</v>
      </c>
      <c r="B1327" s="34" t="s">
        <v>232</v>
      </c>
      <c r="C1327" s="34" t="s">
        <v>8725</v>
      </c>
      <c r="D1327" s="34" t="s">
        <v>8726</v>
      </c>
      <c r="E1327" s="34">
        <v>7242752</v>
      </c>
      <c r="F1327" s="34" t="s">
        <v>336</v>
      </c>
    </row>
    <row r="1328" spans="1:6" x14ac:dyDescent="0.2">
      <c r="A1328" s="34" t="s">
        <v>15</v>
      </c>
      <c r="B1328" s="34" t="s">
        <v>233</v>
      </c>
      <c r="C1328" s="34" t="s">
        <v>8727</v>
      </c>
      <c r="D1328" s="34" t="s">
        <v>8728</v>
      </c>
      <c r="E1328" s="34">
        <v>7267942</v>
      </c>
      <c r="F1328" s="34" t="s">
        <v>326</v>
      </c>
    </row>
    <row r="1329" spans="1:6" x14ac:dyDescent="0.2">
      <c r="A1329" s="34" t="s">
        <v>15</v>
      </c>
      <c r="B1329" s="34" t="s">
        <v>234</v>
      </c>
      <c r="C1329" s="34" t="s">
        <v>8729</v>
      </c>
      <c r="D1329" s="34" t="s">
        <v>8730</v>
      </c>
      <c r="E1329" s="34">
        <v>946043</v>
      </c>
      <c r="F1329" s="34" t="s">
        <v>333</v>
      </c>
    </row>
    <row r="1330" spans="1:6" x14ac:dyDescent="0.2">
      <c r="A1330" s="34" t="s">
        <v>15</v>
      </c>
      <c r="B1330" s="34" t="s">
        <v>235</v>
      </c>
      <c r="C1330" s="34" t="s">
        <v>8731</v>
      </c>
      <c r="D1330" s="34" t="s">
        <v>8732</v>
      </c>
      <c r="E1330" s="34">
        <v>76375253</v>
      </c>
      <c r="F1330" s="34" t="s">
        <v>336</v>
      </c>
    </row>
    <row r="1331" spans="1:6" x14ac:dyDescent="0.2">
      <c r="A1331" s="34" t="s">
        <v>15</v>
      </c>
      <c r="B1331" s="34" t="s">
        <v>236</v>
      </c>
      <c r="C1331" s="34" t="s">
        <v>8733</v>
      </c>
      <c r="D1331" s="34" t="s">
        <v>8734</v>
      </c>
      <c r="E1331" s="34">
        <v>9821529</v>
      </c>
      <c r="F1331" s="34" t="s">
        <v>329</v>
      </c>
    </row>
    <row r="1332" spans="1:6" x14ac:dyDescent="0.2">
      <c r="A1332" s="34" t="s">
        <v>15</v>
      </c>
      <c r="B1332" s="34" t="s">
        <v>237</v>
      </c>
      <c r="C1332" s="34" t="s">
        <v>8735</v>
      </c>
      <c r="D1332" s="34" t="s">
        <v>8736</v>
      </c>
      <c r="E1332" s="34">
        <v>217193634</v>
      </c>
      <c r="F1332" s="34" t="s">
        <v>343</v>
      </c>
    </row>
    <row r="1333" spans="1:6" x14ac:dyDescent="0.2">
      <c r="A1333" s="34" t="s">
        <v>15</v>
      </c>
      <c r="B1333" s="34" t="s">
        <v>238</v>
      </c>
      <c r="C1333" s="34" t="s">
        <v>8737</v>
      </c>
      <c r="D1333" s="34" t="s">
        <v>8738</v>
      </c>
      <c r="E1333" s="34">
        <v>1585107</v>
      </c>
      <c r="F1333" s="34" t="s">
        <v>328</v>
      </c>
    </row>
    <row r="1334" spans="1:6" x14ac:dyDescent="0.2">
      <c r="A1334" s="34" t="s">
        <v>15</v>
      </c>
      <c r="B1334" s="34" t="s">
        <v>239</v>
      </c>
      <c r="C1334" s="34" t="s">
        <v>8739</v>
      </c>
      <c r="D1334" s="34" t="s">
        <v>8740</v>
      </c>
      <c r="E1334" s="34">
        <v>63409383</v>
      </c>
      <c r="F1334" s="34"/>
    </row>
    <row r="1335" spans="1:6" x14ac:dyDescent="0.2">
      <c r="A1335" s="34" t="s">
        <v>15</v>
      </c>
      <c r="B1335" s="34" t="s">
        <v>240</v>
      </c>
      <c r="C1335" s="34" t="s">
        <v>8741</v>
      </c>
      <c r="D1335" s="34" t="s">
        <v>8742</v>
      </c>
      <c r="E1335" s="34">
        <v>1145346</v>
      </c>
      <c r="F1335" s="34" t="s">
        <v>333</v>
      </c>
    </row>
    <row r="1336" spans="1:6" x14ac:dyDescent="0.2">
      <c r="A1336" s="34" t="s">
        <v>15</v>
      </c>
      <c r="B1336" s="34" t="s">
        <v>241</v>
      </c>
      <c r="C1336" s="34" t="s">
        <v>8743</v>
      </c>
      <c r="D1336" s="34" t="s">
        <v>8744</v>
      </c>
      <c r="E1336" s="34">
        <v>7316347</v>
      </c>
      <c r="F1336" s="34" t="s">
        <v>326</v>
      </c>
    </row>
    <row r="1337" spans="1:6" x14ac:dyDescent="0.2">
      <c r="A1337" s="34" t="s">
        <v>15</v>
      </c>
      <c r="B1337" s="34" t="s">
        <v>242</v>
      </c>
      <c r="C1337" s="34" t="s">
        <v>8745</v>
      </c>
      <c r="D1337" s="34" t="s">
        <v>8746</v>
      </c>
      <c r="E1337" s="34">
        <v>8037141</v>
      </c>
      <c r="F1337" s="34" t="s">
        <v>324</v>
      </c>
    </row>
    <row r="1338" spans="1:6" x14ac:dyDescent="0.2">
      <c r="A1338" s="34" t="s">
        <v>15</v>
      </c>
      <c r="B1338" s="34" t="s">
        <v>243</v>
      </c>
      <c r="C1338" s="34" t="s">
        <v>8747</v>
      </c>
      <c r="D1338" s="34" t="s">
        <v>8748</v>
      </c>
      <c r="E1338" s="34">
        <v>3910070</v>
      </c>
      <c r="F1338" s="34" t="s">
        <v>326</v>
      </c>
    </row>
    <row r="1339" spans="1:6" x14ac:dyDescent="0.2">
      <c r="A1339" s="34" t="s">
        <v>15</v>
      </c>
      <c r="B1339" s="34" t="s">
        <v>244</v>
      </c>
      <c r="C1339" s="34" t="s">
        <v>8749</v>
      </c>
      <c r="D1339" s="34" t="s">
        <v>8750</v>
      </c>
      <c r="E1339" s="34">
        <v>21542841</v>
      </c>
      <c r="F1339" s="34" t="s">
        <v>335</v>
      </c>
    </row>
    <row r="1340" spans="1:6" x14ac:dyDescent="0.2">
      <c r="A1340" s="34" t="s">
        <v>15</v>
      </c>
      <c r="B1340" s="34" t="s">
        <v>245</v>
      </c>
      <c r="C1340" s="34" t="s">
        <v>8751</v>
      </c>
      <c r="D1340" s="34" t="s">
        <v>8752</v>
      </c>
      <c r="E1340" s="34">
        <v>198059953</v>
      </c>
      <c r="F1340" s="34" t="s">
        <v>331</v>
      </c>
    </row>
    <row r="1341" spans="1:6" x14ac:dyDescent="0.2">
      <c r="A1341" s="34" t="s">
        <v>15</v>
      </c>
      <c r="B1341" s="34" t="s">
        <v>246</v>
      </c>
      <c r="C1341" s="34" t="s">
        <v>8753</v>
      </c>
      <c r="D1341" s="34" t="s">
        <v>8754</v>
      </c>
      <c r="E1341" s="34">
        <v>3968508</v>
      </c>
      <c r="F1341" s="34" t="s">
        <v>333</v>
      </c>
    </row>
    <row r="1342" spans="1:6" x14ac:dyDescent="0.2">
      <c r="A1342" s="34" t="s">
        <v>15</v>
      </c>
      <c r="B1342" s="34" t="s">
        <v>247</v>
      </c>
      <c r="C1342" s="34" t="s">
        <v>8755</v>
      </c>
      <c r="D1342" s="34" t="s">
        <v>8756</v>
      </c>
      <c r="E1342" s="34">
        <v>2249540</v>
      </c>
      <c r="F1342" s="34" t="s">
        <v>334</v>
      </c>
    </row>
    <row r="1343" spans="1:6" x14ac:dyDescent="0.2">
      <c r="A1343" s="34" t="s">
        <v>15</v>
      </c>
      <c r="B1343" s="34" t="s">
        <v>248</v>
      </c>
      <c r="C1343" s="34" t="s">
        <v>8757</v>
      </c>
      <c r="D1343" s="34" t="s">
        <v>8758</v>
      </c>
      <c r="E1343" s="34">
        <v>7101438</v>
      </c>
      <c r="F1343" s="34" t="s">
        <v>324</v>
      </c>
    </row>
    <row r="1344" spans="1:6" x14ac:dyDescent="0.2">
      <c r="A1344" s="34" t="s">
        <v>15</v>
      </c>
      <c r="B1344" s="34" t="s">
        <v>249</v>
      </c>
      <c r="C1344" s="34" t="s">
        <v>8759</v>
      </c>
      <c r="D1344" s="34" t="s">
        <v>8760</v>
      </c>
      <c r="E1344" s="34">
        <v>12247287</v>
      </c>
      <c r="F1344" s="34" t="s">
        <v>331</v>
      </c>
    </row>
    <row r="1345" spans="1:6" x14ac:dyDescent="0.2">
      <c r="A1345" s="34" t="s">
        <v>15</v>
      </c>
      <c r="B1345" s="34" t="s">
        <v>250</v>
      </c>
      <c r="C1345" s="34" t="s">
        <v>8761</v>
      </c>
      <c r="D1345" s="34" t="s">
        <v>8762</v>
      </c>
      <c r="E1345" s="34">
        <v>338388371</v>
      </c>
      <c r="F1345" s="34" t="s">
        <v>331</v>
      </c>
    </row>
    <row r="1346" spans="1:6" x14ac:dyDescent="0.2">
      <c r="A1346" s="34" t="s">
        <v>15</v>
      </c>
      <c r="B1346" s="34" t="s">
        <v>251</v>
      </c>
      <c r="C1346" s="34" t="s">
        <v>8763</v>
      </c>
      <c r="D1346" s="34" t="s">
        <v>8764</v>
      </c>
      <c r="E1346" s="34">
        <v>4665979</v>
      </c>
      <c r="F1346" s="34" t="s">
        <v>325</v>
      </c>
    </row>
    <row r="1347" spans="1:6" x14ac:dyDescent="0.2">
      <c r="A1347" s="34" t="s">
        <v>15</v>
      </c>
      <c r="B1347" s="34" t="s">
        <v>252</v>
      </c>
      <c r="C1347" s="34" t="s">
        <v>8765</v>
      </c>
      <c r="D1347" s="34" t="s">
        <v>8766</v>
      </c>
      <c r="E1347" s="34">
        <v>11333232</v>
      </c>
      <c r="F1347" s="34" t="s">
        <v>328</v>
      </c>
    </row>
    <row r="1348" spans="1:6" x14ac:dyDescent="0.2">
      <c r="A1348" s="34" t="s">
        <v>15</v>
      </c>
      <c r="B1348" s="34" t="s">
        <v>253</v>
      </c>
      <c r="C1348" s="34" t="s">
        <v>8767</v>
      </c>
      <c r="D1348" s="34" t="s">
        <v>8768</v>
      </c>
      <c r="E1348" s="34">
        <v>113639835</v>
      </c>
      <c r="F1348" s="34" t="s">
        <v>329</v>
      </c>
    </row>
    <row r="1349" spans="1:6" x14ac:dyDescent="0.2">
      <c r="A1349" s="34" t="s">
        <v>15</v>
      </c>
      <c r="B1349" s="34" t="s">
        <v>254</v>
      </c>
      <c r="C1349" s="34" t="s">
        <v>8769</v>
      </c>
      <c r="D1349" s="34" t="s">
        <v>8770</v>
      </c>
      <c r="E1349" s="34">
        <v>252655089</v>
      </c>
      <c r="F1349" s="34" t="s">
        <v>331</v>
      </c>
    </row>
    <row r="1350" spans="1:6" x14ac:dyDescent="0.2">
      <c r="A1350" s="34" t="s">
        <v>15</v>
      </c>
      <c r="B1350" s="34" t="s">
        <v>255</v>
      </c>
      <c r="C1350" s="34" t="s">
        <v>8771</v>
      </c>
      <c r="D1350" s="34" t="s">
        <v>8772</v>
      </c>
      <c r="E1350" s="34">
        <v>2795408</v>
      </c>
      <c r="F1350" s="34" t="s">
        <v>330</v>
      </c>
    </row>
    <row r="1351" spans="1:6" x14ac:dyDescent="0.2">
      <c r="A1351" s="34" t="s">
        <v>15</v>
      </c>
      <c r="B1351" s="34" t="s">
        <v>256</v>
      </c>
      <c r="C1351" s="34" t="s">
        <v>8773</v>
      </c>
      <c r="D1351" s="34" t="s">
        <v>8774</v>
      </c>
      <c r="E1351" s="34">
        <v>9419698</v>
      </c>
      <c r="F1351" s="34" t="s">
        <v>342</v>
      </c>
    </row>
    <row r="1352" spans="1:6" x14ac:dyDescent="0.2">
      <c r="A1352" s="34" t="s">
        <v>15</v>
      </c>
      <c r="B1352" s="34" t="s">
        <v>257</v>
      </c>
      <c r="C1352" s="34" t="s">
        <v>8775</v>
      </c>
      <c r="D1352" s="34" t="s">
        <v>7979</v>
      </c>
      <c r="E1352" s="34">
        <v>3204418</v>
      </c>
      <c r="F1352" s="34" t="s">
        <v>337</v>
      </c>
    </row>
    <row r="1353" spans="1:6" x14ac:dyDescent="0.2">
      <c r="A1353" s="34" t="s">
        <v>15</v>
      </c>
      <c r="B1353" s="34" t="s">
        <v>258</v>
      </c>
      <c r="C1353" s="34" t="s">
        <v>8776</v>
      </c>
      <c r="D1353" s="34" t="s">
        <v>8777</v>
      </c>
      <c r="E1353" s="34">
        <v>9417904</v>
      </c>
      <c r="F1353" s="34" t="s">
        <v>342</v>
      </c>
    </row>
    <row r="1354" spans="1:6" x14ac:dyDescent="0.2">
      <c r="A1354" s="34" t="s">
        <v>15</v>
      </c>
      <c r="B1354" s="34" t="s">
        <v>259</v>
      </c>
      <c r="C1354" s="34" t="s">
        <v>8778</v>
      </c>
      <c r="D1354" s="34" t="s">
        <v>8779</v>
      </c>
      <c r="E1354" s="34">
        <v>1372087</v>
      </c>
      <c r="F1354" s="34" t="s">
        <v>333</v>
      </c>
    </row>
    <row r="1355" spans="1:6" x14ac:dyDescent="0.2">
      <c r="A1355" s="34" t="s">
        <v>15</v>
      </c>
      <c r="B1355" s="34" t="s">
        <v>260</v>
      </c>
      <c r="C1355" s="34" t="s">
        <v>8780</v>
      </c>
      <c r="D1355" s="34" t="s">
        <v>8781</v>
      </c>
      <c r="E1355" s="34">
        <v>3476428</v>
      </c>
      <c r="F1355" s="34" t="s">
        <v>333</v>
      </c>
    </row>
    <row r="1356" spans="1:6" x14ac:dyDescent="0.2">
      <c r="A1356" s="34" t="s">
        <v>15</v>
      </c>
      <c r="B1356" s="34" t="s">
        <v>261</v>
      </c>
      <c r="C1356" s="34" t="s">
        <v>8782</v>
      </c>
      <c r="D1356" s="34" t="s">
        <v>8783</v>
      </c>
      <c r="E1356" s="34">
        <v>3285871</v>
      </c>
      <c r="F1356" s="34" t="s">
        <v>328</v>
      </c>
    </row>
    <row r="1357" spans="1:6" x14ac:dyDescent="0.2">
      <c r="A1357" s="34" t="s">
        <v>15</v>
      </c>
      <c r="B1357" s="34" t="s">
        <v>262</v>
      </c>
      <c r="C1357" s="34" t="s">
        <v>8784</v>
      </c>
      <c r="D1357" s="34" t="s">
        <v>8785</v>
      </c>
      <c r="E1357" s="34">
        <v>4608120</v>
      </c>
      <c r="F1357" s="34" t="s">
        <v>340</v>
      </c>
    </row>
    <row r="1358" spans="1:6" x14ac:dyDescent="0.2">
      <c r="A1358" s="34" t="s">
        <v>15</v>
      </c>
      <c r="B1358" s="34" t="s">
        <v>263</v>
      </c>
      <c r="C1358" s="34" t="s">
        <v>8786</v>
      </c>
      <c r="D1358" s="34" t="s">
        <v>8787</v>
      </c>
      <c r="E1358" s="34">
        <v>73962211</v>
      </c>
      <c r="F1358" s="34" t="s">
        <v>324</v>
      </c>
    </row>
    <row r="1359" spans="1:6" x14ac:dyDescent="0.2">
      <c r="A1359" s="34" t="s">
        <v>15</v>
      </c>
      <c r="B1359" s="34" t="s">
        <v>264</v>
      </c>
      <c r="C1359" s="34" t="s">
        <v>8788</v>
      </c>
      <c r="D1359" s="34" t="s">
        <v>8789</v>
      </c>
      <c r="E1359" s="34">
        <v>34876654</v>
      </c>
      <c r="F1359" s="34" t="s">
        <v>326</v>
      </c>
    </row>
    <row r="1360" spans="1:6" x14ac:dyDescent="0.2">
      <c r="A1360" s="34" t="s">
        <v>15</v>
      </c>
      <c r="B1360" s="34" t="s">
        <v>265</v>
      </c>
      <c r="C1360" s="34" t="s">
        <v>8790</v>
      </c>
      <c r="D1360" s="34" t="s">
        <v>8791</v>
      </c>
      <c r="E1360" s="34">
        <v>1317085</v>
      </c>
      <c r="F1360" s="34" t="s">
        <v>333</v>
      </c>
    </row>
    <row r="1361" spans="1:6" x14ac:dyDescent="0.2">
      <c r="A1361" s="34" t="s">
        <v>15</v>
      </c>
      <c r="B1361" s="34" t="s">
        <v>266</v>
      </c>
      <c r="C1361" s="34" t="s">
        <v>8792</v>
      </c>
      <c r="D1361" s="34" t="s">
        <v>8793</v>
      </c>
      <c r="E1361" s="34">
        <v>130523286</v>
      </c>
      <c r="F1361" s="34" t="s">
        <v>324</v>
      </c>
    </row>
    <row r="1362" spans="1:6" x14ac:dyDescent="0.2">
      <c r="A1362" s="34" t="s">
        <v>15</v>
      </c>
      <c r="B1362" s="34" t="s">
        <v>267</v>
      </c>
      <c r="C1362" s="34" t="s">
        <v>8794</v>
      </c>
      <c r="D1362" s="34" t="s">
        <v>8795</v>
      </c>
      <c r="E1362" s="34">
        <v>64277068</v>
      </c>
      <c r="F1362" s="34" t="s">
        <v>330</v>
      </c>
    </row>
    <row r="1363" spans="1:6" x14ac:dyDescent="0.2">
      <c r="A1363" s="34" t="s">
        <v>15</v>
      </c>
      <c r="B1363" s="34" t="s">
        <v>268</v>
      </c>
      <c r="C1363" s="34" t="s">
        <v>8796</v>
      </c>
      <c r="D1363" s="34" t="s">
        <v>8797</v>
      </c>
      <c r="E1363" s="34">
        <v>2948769</v>
      </c>
      <c r="F1363" s="34" t="s">
        <v>335</v>
      </c>
    </row>
    <row r="1364" spans="1:6" x14ac:dyDescent="0.2">
      <c r="A1364" s="34" t="s">
        <v>15</v>
      </c>
      <c r="B1364" s="34" t="s">
        <v>316</v>
      </c>
      <c r="C1364" s="34" t="s">
        <v>8798</v>
      </c>
      <c r="D1364" s="34" t="s">
        <v>8799</v>
      </c>
      <c r="E1364" s="34">
        <v>81402178</v>
      </c>
      <c r="F1364" s="34" t="s">
        <v>343</v>
      </c>
    </row>
    <row r="1365" spans="1:6" x14ac:dyDescent="0.2">
      <c r="A1365" s="34" t="s">
        <v>15</v>
      </c>
      <c r="B1365" s="34" t="s">
        <v>269</v>
      </c>
      <c r="C1365" s="34" t="s">
        <v>8800</v>
      </c>
      <c r="D1365" s="34" t="s">
        <v>8801</v>
      </c>
      <c r="E1365" s="34">
        <v>10110098</v>
      </c>
      <c r="F1365" s="34" t="s">
        <v>325</v>
      </c>
    </row>
    <row r="1366" spans="1:6" x14ac:dyDescent="0.2">
      <c r="A1366" s="34" t="s">
        <v>15</v>
      </c>
      <c r="B1366" s="34" t="s">
        <v>270</v>
      </c>
      <c r="C1366" s="34" t="s">
        <v>8802</v>
      </c>
      <c r="D1366" s="34" t="s">
        <v>8803</v>
      </c>
      <c r="E1366" s="34">
        <v>31845128</v>
      </c>
      <c r="F1366" s="34" t="s">
        <v>343</v>
      </c>
    </row>
    <row r="1367" spans="1:6" x14ac:dyDescent="0.2">
      <c r="A1367" s="34" t="s">
        <v>15</v>
      </c>
      <c r="B1367" s="34" t="s">
        <v>271</v>
      </c>
      <c r="C1367" s="34" t="s">
        <v>8804</v>
      </c>
      <c r="D1367" s="34" t="s">
        <v>8805</v>
      </c>
      <c r="E1367" s="34">
        <v>10641105</v>
      </c>
      <c r="F1367" s="34" t="s">
        <v>341</v>
      </c>
    </row>
    <row r="1368" spans="1:6" x14ac:dyDescent="0.2">
      <c r="A1368" s="34" t="s">
        <v>15</v>
      </c>
      <c r="B1368" s="34" t="s">
        <v>272</v>
      </c>
      <c r="C1368" s="34" t="s">
        <v>8806</v>
      </c>
      <c r="D1368" s="34" t="s">
        <v>8807</v>
      </c>
      <c r="E1368" s="34">
        <v>48800480</v>
      </c>
      <c r="F1368" s="34" t="s">
        <v>343</v>
      </c>
    </row>
    <row r="1369" spans="1:6" x14ac:dyDescent="0.2">
      <c r="A1369" s="34" t="s">
        <v>15</v>
      </c>
      <c r="B1369" s="34" t="s">
        <v>273</v>
      </c>
      <c r="C1369" s="34" t="s">
        <v>8808</v>
      </c>
      <c r="D1369" s="34" t="s">
        <v>8809</v>
      </c>
      <c r="E1369" s="34">
        <v>2033035</v>
      </c>
      <c r="F1369" s="34" t="s">
        <v>344</v>
      </c>
    </row>
    <row r="1370" spans="1:6" x14ac:dyDescent="0.2">
      <c r="A1370" s="34" t="s">
        <v>15</v>
      </c>
      <c r="B1370" s="34" t="s">
        <v>274</v>
      </c>
      <c r="C1370" s="34" t="s">
        <v>8810</v>
      </c>
      <c r="D1370" s="34" t="s">
        <v>8811</v>
      </c>
      <c r="E1370" s="34">
        <v>13789311</v>
      </c>
      <c r="F1370" s="34" t="s">
        <v>327</v>
      </c>
    </row>
    <row r="1371" spans="1:6" x14ac:dyDescent="0.2">
      <c r="A1371" s="34" t="s">
        <v>15</v>
      </c>
      <c r="B1371" s="34" t="s">
        <v>275</v>
      </c>
      <c r="C1371" s="34" t="s">
        <v>8812</v>
      </c>
      <c r="D1371" s="34" t="s">
        <v>8813</v>
      </c>
      <c r="E1371" s="34">
        <v>1733400</v>
      </c>
      <c r="F1371" s="34" t="s">
        <v>327</v>
      </c>
    </row>
    <row r="1372" spans="1:6" x14ac:dyDescent="0.2">
      <c r="A1372" s="34" t="s">
        <v>15</v>
      </c>
      <c r="B1372" s="34" t="s">
        <v>276</v>
      </c>
      <c r="C1372" s="34" t="s">
        <v>8814</v>
      </c>
      <c r="D1372" s="34" t="s">
        <v>8815</v>
      </c>
      <c r="E1372" s="34">
        <v>147941850</v>
      </c>
      <c r="F1372" s="34" t="s">
        <v>341</v>
      </c>
    </row>
    <row r="1373" spans="1:6" x14ac:dyDescent="0.2">
      <c r="A1373" s="34" t="s">
        <v>15</v>
      </c>
      <c r="B1373" s="34" t="s">
        <v>277</v>
      </c>
      <c r="C1373" s="34" t="s">
        <v>8816</v>
      </c>
      <c r="D1373" s="34" t="s">
        <v>8817</v>
      </c>
      <c r="E1373" s="34">
        <v>918590</v>
      </c>
      <c r="F1373" s="34" t="s">
        <v>334</v>
      </c>
    </row>
    <row r="1374" spans="1:6" x14ac:dyDescent="0.2">
      <c r="A1374" s="34" t="s">
        <v>15</v>
      </c>
      <c r="B1374" s="34" t="s">
        <v>278</v>
      </c>
      <c r="C1374" s="34" t="s">
        <v>8818</v>
      </c>
      <c r="D1374" s="34" t="s">
        <v>8819</v>
      </c>
      <c r="E1374" s="34">
        <v>3462312</v>
      </c>
      <c r="F1374" s="34" t="s">
        <v>345</v>
      </c>
    </row>
    <row r="1375" spans="1:6" x14ac:dyDescent="0.2">
      <c r="A1375" s="34" t="s">
        <v>15</v>
      </c>
      <c r="B1375" s="34" t="s">
        <v>279</v>
      </c>
      <c r="C1375" s="34" t="s">
        <v>8820</v>
      </c>
      <c r="D1375" s="34" t="s">
        <v>8821</v>
      </c>
      <c r="E1375" s="34">
        <v>1851373</v>
      </c>
      <c r="F1375" s="34" t="s">
        <v>324</v>
      </c>
    </row>
    <row r="1376" spans="1:6" x14ac:dyDescent="0.2">
      <c r="A1376" s="34" t="s">
        <v>15</v>
      </c>
      <c r="B1376" s="34" t="s">
        <v>280</v>
      </c>
      <c r="C1376" s="34" t="s">
        <v>8822</v>
      </c>
      <c r="D1376" s="34" t="s">
        <v>8823</v>
      </c>
      <c r="E1376" s="34">
        <v>821198</v>
      </c>
      <c r="F1376" s="34" t="s">
        <v>328</v>
      </c>
    </row>
    <row r="1377" spans="1:6" x14ac:dyDescent="0.2">
      <c r="A1377" s="34" t="s">
        <v>15</v>
      </c>
      <c r="B1377" s="34" t="s">
        <v>281</v>
      </c>
      <c r="C1377" s="34" t="s">
        <v>8824</v>
      </c>
      <c r="D1377" s="34" t="s">
        <v>8825</v>
      </c>
      <c r="E1377" s="34">
        <v>171178759</v>
      </c>
      <c r="F1377" s="34" t="s">
        <v>343</v>
      </c>
    </row>
    <row r="1378" spans="1:6" x14ac:dyDescent="0.2">
      <c r="A1378" s="34" t="s">
        <v>15</v>
      </c>
      <c r="B1378" s="34" t="s">
        <v>282</v>
      </c>
      <c r="C1378" s="34" t="s">
        <v>8826</v>
      </c>
      <c r="D1378" s="34" t="s">
        <v>8827</v>
      </c>
      <c r="E1378" s="34">
        <v>2122907</v>
      </c>
      <c r="F1378" s="34" t="s">
        <v>332</v>
      </c>
    </row>
    <row r="1379" spans="1:6" x14ac:dyDescent="0.2">
      <c r="A1379" s="34" t="s">
        <v>15</v>
      </c>
      <c r="B1379" s="34" t="s">
        <v>283</v>
      </c>
      <c r="C1379" s="34" t="s">
        <v>8828</v>
      </c>
      <c r="D1379" s="34" t="s">
        <v>8829</v>
      </c>
      <c r="E1379" s="34">
        <v>641323148</v>
      </c>
      <c r="F1379" s="34" t="s">
        <v>331</v>
      </c>
    </row>
    <row r="1380" spans="1:6" x14ac:dyDescent="0.2">
      <c r="A1380" s="34" t="s">
        <v>15</v>
      </c>
      <c r="B1380" s="34" t="s">
        <v>284</v>
      </c>
      <c r="C1380" s="34" t="s">
        <v>8830</v>
      </c>
      <c r="D1380" s="34" t="s">
        <v>8831</v>
      </c>
      <c r="E1380" s="34">
        <v>669625</v>
      </c>
      <c r="F1380" s="34" t="s">
        <v>324</v>
      </c>
    </row>
    <row r="1381" spans="1:6" x14ac:dyDescent="0.2">
      <c r="A1381" s="34" t="s">
        <v>15</v>
      </c>
      <c r="B1381" s="34" t="s">
        <v>285</v>
      </c>
      <c r="C1381" s="34" t="s">
        <v>8832</v>
      </c>
      <c r="D1381" s="34" t="s">
        <v>8833</v>
      </c>
      <c r="E1381" s="34">
        <v>13146368</v>
      </c>
      <c r="F1381" s="34" t="s">
        <v>341</v>
      </c>
    </row>
    <row r="1382" spans="1:6" x14ac:dyDescent="0.2">
      <c r="A1382" s="34" t="s">
        <v>15</v>
      </c>
      <c r="B1382" s="34" t="s">
        <v>286</v>
      </c>
      <c r="C1382" s="34" t="s">
        <v>8834</v>
      </c>
      <c r="D1382" s="34" t="s">
        <v>8835</v>
      </c>
      <c r="E1382" s="34">
        <v>412047230</v>
      </c>
      <c r="F1382" s="34" t="s">
        <v>345</v>
      </c>
    </row>
    <row r="1383" spans="1:6" x14ac:dyDescent="0.2">
      <c r="A1383" s="34" t="s">
        <v>15</v>
      </c>
      <c r="B1383" s="34" t="s">
        <v>287</v>
      </c>
      <c r="C1383" s="34" t="s">
        <v>8836</v>
      </c>
      <c r="D1383" s="34" t="s">
        <v>8837</v>
      </c>
      <c r="E1383" s="34">
        <v>1734022</v>
      </c>
      <c r="F1383" s="34" t="s">
        <v>333</v>
      </c>
    </row>
    <row r="1384" spans="1:6" x14ac:dyDescent="0.2">
      <c r="A1384" s="34" t="s">
        <v>15</v>
      </c>
      <c r="B1384" s="34" t="s">
        <v>288</v>
      </c>
      <c r="C1384" s="34" t="s">
        <v>8838</v>
      </c>
      <c r="D1384" s="34" t="s">
        <v>8839</v>
      </c>
      <c r="E1384" s="34">
        <v>361530051</v>
      </c>
      <c r="F1384" s="34" t="s">
        <v>343</v>
      </c>
    </row>
    <row r="1385" spans="1:6" x14ac:dyDescent="0.2">
      <c r="A1385" s="34" t="s">
        <v>15</v>
      </c>
      <c r="B1385" s="34" t="s">
        <v>289</v>
      </c>
      <c r="C1385" s="34" t="s">
        <v>8840</v>
      </c>
      <c r="D1385" s="34" t="s">
        <v>8841</v>
      </c>
      <c r="E1385" s="34">
        <v>27963397</v>
      </c>
      <c r="F1385" s="34" t="s">
        <v>324</v>
      </c>
    </row>
    <row r="1386" spans="1:6" x14ac:dyDescent="0.2">
      <c r="A1386" s="34" t="s">
        <v>15</v>
      </c>
      <c r="B1386" s="34" t="s">
        <v>290</v>
      </c>
      <c r="C1386" s="34" t="s">
        <v>8842</v>
      </c>
      <c r="D1386" s="34" t="s">
        <v>8843</v>
      </c>
      <c r="E1386" s="34">
        <v>1321537</v>
      </c>
      <c r="F1386" s="34" t="s">
        <v>326</v>
      </c>
    </row>
    <row r="1387" spans="1:6" x14ac:dyDescent="0.2">
      <c r="A1387" s="34" t="s">
        <v>15</v>
      </c>
      <c r="B1387" s="34" t="s">
        <v>291</v>
      </c>
      <c r="C1387" s="34" t="s">
        <v>8844</v>
      </c>
      <c r="D1387" s="34" t="s">
        <v>8845</v>
      </c>
      <c r="E1387" s="34">
        <v>6695548</v>
      </c>
      <c r="F1387" s="34" t="s">
        <v>342</v>
      </c>
    </row>
    <row r="1388" spans="1:6" x14ac:dyDescent="0.2">
      <c r="A1388" s="34" t="s">
        <v>15</v>
      </c>
      <c r="B1388" s="34" t="s">
        <v>292</v>
      </c>
      <c r="C1388" s="34" t="s">
        <v>8846</v>
      </c>
      <c r="D1388" s="34" t="s">
        <v>8847</v>
      </c>
      <c r="E1388" s="34">
        <v>10919765</v>
      </c>
      <c r="F1388" s="34" t="s">
        <v>344</v>
      </c>
    </row>
    <row r="1389" spans="1:6" x14ac:dyDescent="0.2">
      <c r="A1389" s="34" t="s">
        <v>15</v>
      </c>
      <c r="B1389" s="34" t="s">
        <v>293</v>
      </c>
      <c r="C1389" s="34" t="s">
        <v>8848</v>
      </c>
      <c r="D1389" s="34" t="s">
        <v>8849</v>
      </c>
      <c r="E1389" s="34">
        <v>14357315</v>
      </c>
      <c r="F1389" s="34" t="s">
        <v>333</v>
      </c>
    </row>
    <row r="1390" spans="1:6" x14ac:dyDescent="0.2">
      <c r="A1390" s="34" t="s">
        <v>15</v>
      </c>
      <c r="B1390" s="34" t="s">
        <v>294</v>
      </c>
      <c r="C1390" s="34" t="s">
        <v>8850</v>
      </c>
      <c r="D1390" s="34" t="s">
        <v>8851</v>
      </c>
      <c r="E1390" s="34">
        <v>3326575</v>
      </c>
      <c r="F1390" s="34" t="s">
        <v>328</v>
      </c>
    </row>
    <row r="1391" spans="1:6" x14ac:dyDescent="0.2">
      <c r="A1391" s="34" t="s">
        <v>15</v>
      </c>
      <c r="B1391" s="34" t="s">
        <v>295</v>
      </c>
      <c r="C1391" s="34" t="s">
        <v>8852</v>
      </c>
      <c r="D1391" s="34" t="s">
        <v>8853</v>
      </c>
      <c r="E1391" s="34">
        <v>2155266</v>
      </c>
      <c r="F1391" s="34" t="s">
        <v>346</v>
      </c>
    </row>
    <row r="1392" spans="1:6" x14ac:dyDescent="0.2">
      <c r="A1392" s="34" t="s">
        <v>15</v>
      </c>
      <c r="B1392" s="34" t="s">
        <v>296</v>
      </c>
      <c r="C1392" s="34" t="s">
        <v>8854</v>
      </c>
      <c r="D1392" s="34" t="s">
        <v>8855</v>
      </c>
      <c r="E1392" s="34">
        <v>33584258</v>
      </c>
      <c r="F1392" s="34" t="s">
        <v>340</v>
      </c>
    </row>
    <row r="1393" spans="1:6" x14ac:dyDescent="0.2">
      <c r="A1393" s="34" t="s">
        <v>15</v>
      </c>
      <c r="B1393" s="34" t="s">
        <v>297</v>
      </c>
      <c r="C1393" s="34" t="s">
        <v>8856</v>
      </c>
      <c r="D1393" s="34" t="s">
        <v>8857</v>
      </c>
      <c r="E1393" s="34">
        <v>30338480</v>
      </c>
      <c r="F1393" s="34" t="s">
        <v>327</v>
      </c>
    </row>
    <row r="1394" spans="1:6" x14ac:dyDescent="0.2">
      <c r="A1394" s="34" t="s">
        <v>15</v>
      </c>
      <c r="B1394" s="34" t="s">
        <v>298</v>
      </c>
      <c r="C1394" s="34" t="s">
        <v>8858</v>
      </c>
      <c r="D1394" s="34" t="s">
        <v>8859</v>
      </c>
      <c r="E1394" s="34">
        <v>885075</v>
      </c>
      <c r="F1394" s="34" t="s">
        <v>332</v>
      </c>
    </row>
    <row r="1395" spans="1:6" x14ac:dyDescent="0.2">
      <c r="A1395" s="34" t="s">
        <v>15</v>
      </c>
      <c r="B1395" s="34" t="s">
        <v>299</v>
      </c>
      <c r="C1395" s="34" t="s">
        <v>8860</v>
      </c>
      <c r="D1395" s="34" t="s">
        <v>8861</v>
      </c>
      <c r="E1395" s="34">
        <v>1091204</v>
      </c>
      <c r="F1395" s="34" t="s">
        <v>332</v>
      </c>
    </row>
    <row r="1396" spans="1:6" x14ac:dyDescent="0.2">
      <c r="A1396" s="34" t="s">
        <v>15</v>
      </c>
      <c r="B1396" s="34" t="s">
        <v>300</v>
      </c>
      <c r="C1396" s="34" t="s">
        <v>8862</v>
      </c>
      <c r="D1396" s="34" t="s">
        <v>8863</v>
      </c>
      <c r="E1396" s="34">
        <v>41489819</v>
      </c>
      <c r="F1396" s="34" t="s">
        <v>326</v>
      </c>
    </row>
    <row r="1397" spans="1:6" x14ac:dyDescent="0.2">
      <c r="A1397" s="34" t="s">
        <v>15</v>
      </c>
      <c r="B1397" s="34" t="s">
        <v>317</v>
      </c>
      <c r="C1397" s="34" t="s">
        <v>8864</v>
      </c>
      <c r="D1397" s="34" t="s">
        <v>8865</v>
      </c>
      <c r="E1397" s="34">
        <v>58504983</v>
      </c>
      <c r="F1397" s="34" t="s">
        <v>345</v>
      </c>
    </row>
    <row r="1398" spans="1:6" x14ac:dyDescent="0.2">
      <c r="A1398" s="34" t="s">
        <v>15</v>
      </c>
      <c r="B1398" s="34" t="s">
        <v>301</v>
      </c>
      <c r="C1398" s="34" t="s">
        <v>8866</v>
      </c>
      <c r="D1398" s="34" t="s">
        <v>8867</v>
      </c>
      <c r="E1398" s="34">
        <v>10065865</v>
      </c>
      <c r="F1398" s="34" t="s">
        <v>326</v>
      </c>
    </row>
    <row r="1399" spans="1:6" x14ac:dyDescent="0.2">
      <c r="A1399" s="34" t="s">
        <v>307</v>
      </c>
      <c r="B1399" s="34"/>
      <c r="C1399" s="34" t="s">
        <v>8868</v>
      </c>
      <c r="D1399" s="34" t="s">
        <v>8869</v>
      </c>
      <c r="E1399" s="34">
        <v>12192900727</v>
      </c>
      <c r="F1399" s="34"/>
    </row>
    <row r="1400" spans="1:6" x14ac:dyDescent="0.2">
      <c r="A1400" s="34" t="s">
        <v>16</v>
      </c>
      <c r="B1400" s="34" t="s">
        <v>27</v>
      </c>
      <c r="C1400" s="34" t="s">
        <v>347</v>
      </c>
      <c r="D1400" s="34" t="s">
        <v>8870</v>
      </c>
      <c r="E1400" s="34">
        <v>25812</v>
      </c>
      <c r="F1400" s="34" t="s">
        <v>324</v>
      </c>
    </row>
    <row r="1401" spans="1:6" x14ac:dyDescent="0.2">
      <c r="A1401" s="34" t="s">
        <v>16</v>
      </c>
      <c r="B1401" s="34" t="s">
        <v>28</v>
      </c>
      <c r="C1401" s="34" t="s">
        <v>347</v>
      </c>
      <c r="D1401" s="34" t="s">
        <v>8871</v>
      </c>
      <c r="E1401" s="34">
        <v>57500</v>
      </c>
      <c r="F1401" s="34" t="s">
        <v>325</v>
      </c>
    </row>
    <row r="1402" spans="1:6" x14ac:dyDescent="0.2">
      <c r="A1402" s="34" t="s">
        <v>16</v>
      </c>
      <c r="B1402" s="34" t="s">
        <v>29</v>
      </c>
      <c r="C1402" s="34" t="s">
        <v>347</v>
      </c>
      <c r="D1402" s="34" t="s">
        <v>8872</v>
      </c>
      <c r="E1402" s="34">
        <v>161</v>
      </c>
      <c r="F1402" s="34" t="s">
        <v>326</v>
      </c>
    </row>
    <row r="1403" spans="1:6" x14ac:dyDescent="0.2">
      <c r="A1403" s="34" t="s">
        <v>16</v>
      </c>
      <c r="B1403" s="34" t="s">
        <v>33</v>
      </c>
      <c r="C1403" s="34" t="s">
        <v>347</v>
      </c>
      <c r="D1403" s="34" t="s">
        <v>8873</v>
      </c>
      <c r="E1403" s="34">
        <v>3087</v>
      </c>
      <c r="F1403" s="34" t="s">
        <v>329</v>
      </c>
    </row>
    <row r="1404" spans="1:6" x14ac:dyDescent="0.2">
      <c r="A1404" s="34" t="s">
        <v>16</v>
      </c>
      <c r="B1404" s="34" t="s">
        <v>35</v>
      </c>
      <c r="C1404" s="34" t="s">
        <v>347</v>
      </c>
      <c r="D1404" s="34" t="s">
        <v>8874</v>
      </c>
      <c r="E1404" s="34">
        <v>6831</v>
      </c>
      <c r="F1404" s="34" t="s">
        <v>330</v>
      </c>
    </row>
    <row r="1405" spans="1:6" x14ac:dyDescent="0.2">
      <c r="A1405" s="34" t="s">
        <v>16</v>
      </c>
      <c r="B1405" s="34" t="s">
        <v>37</v>
      </c>
      <c r="C1405" s="34" t="s">
        <v>347</v>
      </c>
      <c r="D1405" s="34" t="s">
        <v>4003</v>
      </c>
      <c r="E1405" s="34">
        <v>185</v>
      </c>
      <c r="F1405" s="34" t="s">
        <v>328</v>
      </c>
    </row>
    <row r="1406" spans="1:6" x14ac:dyDescent="0.2">
      <c r="A1406" s="34" t="s">
        <v>16</v>
      </c>
      <c r="B1406" s="34" t="s">
        <v>38</v>
      </c>
      <c r="C1406" s="34" t="s">
        <v>347</v>
      </c>
      <c r="D1406" s="34" t="s">
        <v>8875</v>
      </c>
      <c r="E1406" s="34">
        <v>10146</v>
      </c>
      <c r="F1406" s="34" t="s">
        <v>330</v>
      </c>
    </row>
    <row r="1407" spans="1:6" x14ac:dyDescent="0.2">
      <c r="A1407" s="34" t="s">
        <v>16</v>
      </c>
      <c r="B1407" s="34" t="s">
        <v>40</v>
      </c>
      <c r="C1407" s="34" t="s">
        <v>347</v>
      </c>
      <c r="D1407" s="34" t="s">
        <v>8876</v>
      </c>
      <c r="E1407" s="34">
        <v>5536</v>
      </c>
      <c r="F1407" s="34" t="s">
        <v>333</v>
      </c>
    </row>
    <row r="1408" spans="1:6" x14ac:dyDescent="0.2">
      <c r="A1408" s="34" t="s">
        <v>16</v>
      </c>
      <c r="B1408" s="34" t="s">
        <v>45</v>
      </c>
      <c r="C1408" s="34" t="s">
        <v>347</v>
      </c>
      <c r="D1408" s="34" t="s">
        <v>8877</v>
      </c>
      <c r="E1408" s="34">
        <v>10508</v>
      </c>
      <c r="F1408" s="34" t="s">
        <v>336</v>
      </c>
    </row>
    <row r="1409" spans="1:6" x14ac:dyDescent="0.2">
      <c r="A1409" s="34" t="s">
        <v>16</v>
      </c>
      <c r="B1409" s="34" t="s">
        <v>47</v>
      </c>
      <c r="C1409" s="34" t="s">
        <v>347</v>
      </c>
      <c r="D1409" s="34" t="s">
        <v>7142</v>
      </c>
      <c r="E1409" s="34">
        <v>346</v>
      </c>
      <c r="F1409" s="34" t="s">
        <v>336</v>
      </c>
    </row>
    <row r="1410" spans="1:6" x14ac:dyDescent="0.2">
      <c r="A1410" s="34" t="s">
        <v>16</v>
      </c>
      <c r="B1410" s="34" t="s">
        <v>49</v>
      </c>
      <c r="C1410" s="34" t="s">
        <v>347</v>
      </c>
      <c r="D1410" s="34" t="s">
        <v>8878</v>
      </c>
      <c r="E1410" s="34">
        <v>17471</v>
      </c>
      <c r="F1410" s="34" t="s">
        <v>338</v>
      </c>
    </row>
    <row r="1411" spans="1:6" x14ac:dyDescent="0.2">
      <c r="A1411" s="34" t="s">
        <v>16</v>
      </c>
      <c r="B1411" s="34" t="s">
        <v>51</v>
      </c>
      <c r="C1411" s="34" t="s">
        <v>347</v>
      </c>
      <c r="D1411" s="34" t="s">
        <v>8879</v>
      </c>
      <c r="E1411" s="34">
        <v>423462</v>
      </c>
      <c r="F1411" s="34" t="s">
        <v>331</v>
      </c>
    </row>
    <row r="1412" spans="1:6" x14ac:dyDescent="0.2">
      <c r="A1412" s="34" t="s">
        <v>16</v>
      </c>
      <c r="B1412" s="34" t="s">
        <v>52</v>
      </c>
      <c r="C1412" s="34" t="s">
        <v>347</v>
      </c>
      <c r="D1412" s="34" t="s">
        <v>3945</v>
      </c>
      <c r="E1412" s="34">
        <v>10</v>
      </c>
      <c r="F1412" s="34" t="s">
        <v>339</v>
      </c>
    </row>
    <row r="1413" spans="1:6" x14ac:dyDescent="0.2">
      <c r="A1413" s="34" t="s">
        <v>16</v>
      </c>
      <c r="B1413" s="34" t="s">
        <v>53</v>
      </c>
      <c r="C1413" s="34" t="s">
        <v>347</v>
      </c>
      <c r="D1413" s="34" t="s">
        <v>8880</v>
      </c>
      <c r="E1413" s="34">
        <v>2204</v>
      </c>
      <c r="F1413" s="34" t="s">
        <v>340</v>
      </c>
    </row>
    <row r="1414" spans="1:6" x14ac:dyDescent="0.2">
      <c r="A1414" s="34" t="s">
        <v>16</v>
      </c>
      <c r="B1414" s="34" t="s">
        <v>54</v>
      </c>
      <c r="C1414" s="34" t="s">
        <v>347</v>
      </c>
      <c r="D1414" s="34" t="s">
        <v>8881</v>
      </c>
      <c r="E1414" s="34">
        <v>15242</v>
      </c>
      <c r="F1414" s="34" t="s">
        <v>325</v>
      </c>
    </row>
    <row r="1415" spans="1:6" x14ac:dyDescent="0.2">
      <c r="A1415" s="34" t="s">
        <v>16</v>
      </c>
      <c r="B1415" s="34" t="s">
        <v>55</v>
      </c>
      <c r="C1415" s="34" t="s">
        <v>347</v>
      </c>
      <c r="D1415" s="34" t="s">
        <v>791</v>
      </c>
      <c r="E1415" s="34">
        <v>5206</v>
      </c>
      <c r="F1415" s="34" t="s">
        <v>338</v>
      </c>
    </row>
    <row r="1416" spans="1:6" x14ac:dyDescent="0.2">
      <c r="A1416" s="34" t="s">
        <v>16</v>
      </c>
      <c r="B1416" s="34" t="s">
        <v>56</v>
      </c>
      <c r="C1416" s="34" t="s">
        <v>347</v>
      </c>
      <c r="D1416" s="34" t="s">
        <v>8882</v>
      </c>
      <c r="E1416" s="34">
        <v>2161</v>
      </c>
      <c r="F1416" s="34" t="s">
        <v>341</v>
      </c>
    </row>
    <row r="1417" spans="1:6" x14ac:dyDescent="0.2">
      <c r="A1417" s="34" t="s">
        <v>16</v>
      </c>
      <c r="B1417" s="34" t="s">
        <v>57</v>
      </c>
      <c r="C1417" s="34" t="s">
        <v>347</v>
      </c>
      <c r="D1417" s="34" t="s">
        <v>8883</v>
      </c>
      <c r="E1417" s="34">
        <v>3411</v>
      </c>
      <c r="F1417" s="34" t="s">
        <v>342</v>
      </c>
    </row>
    <row r="1418" spans="1:6" x14ac:dyDescent="0.2">
      <c r="A1418" s="34" t="s">
        <v>16</v>
      </c>
      <c r="B1418" s="34" t="s">
        <v>58</v>
      </c>
      <c r="C1418" s="34" t="s">
        <v>347</v>
      </c>
      <c r="D1418" s="34" t="s">
        <v>8884</v>
      </c>
      <c r="E1418" s="34">
        <v>3619</v>
      </c>
      <c r="F1418" s="34" t="s">
        <v>333</v>
      </c>
    </row>
    <row r="1419" spans="1:6" x14ac:dyDescent="0.2">
      <c r="A1419" s="34" t="s">
        <v>16</v>
      </c>
      <c r="B1419" s="34" t="s">
        <v>59</v>
      </c>
      <c r="C1419" s="34" t="s">
        <v>347</v>
      </c>
      <c r="D1419" s="34" t="s">
        <v>8885</v>
      </c>
      <c r="E1419" s="34">
        <v>144580</v>
      </c>
      <c r="F1419" s="34" t="s">
        <v>343</v>
      </c>
    </row>
    <row r="1420" spans="1:6" x14ac:dyDescent="0.2">
      <c r="A1420" s="34" t="s">
        <v>16</v>
      </c>
      <c r="B1420" s="34" t="s">
        <v>62</v>
      </c>
      <c r="C1420" s="34" t="s">
        <v>347</v>
      </c>
      <c r="D1420" s="34" t="s">
        <v>8886</v>
      </c>
      <c r="E1420" s="34">
        <v>31832</v>
      </c>
      <c r="F1420" s="34" t="s">
        <v>330</v>
      </c>
    </row>
    <row r="1421" spans="1:6" x14ac:dyDescent="0.2">
      <c r="A1421" s="34" t="s">
        <v>16</v>
      </c>
      <c r="B1421" s="34" t="s">
        <v>65</v>
      </c>
      <c r="C1421" s="34" t="s">
        <v>347</v>
      </c>
      <c r="D1421" s="34" t="s">
        <v>8887</v>
      </c>
      <c r="E1421" s="34">
        <v>3131</v>
      </c>
      <c r="F1421" s="34" t="s">
        <v>336</v>
      </c>
    </row>
    <row r="1422" spans="1:6" x14ac:dyDescent="0.2">
      <c r="A1422" s="34" t="s">
        <v>16</v>
      </c>
      <c r="B1422" s="34" t="s">
        <v>66</v>
      </c>
      <c r="C1422" s="34" t="s">
        <v>347</v>
      </c>
      <c r="D1422" s="34" t="s">
        <v>847</v>
      </c>
      <c r="E1422" s="34">
        <v>302</v>
      </c>
      <c r="F1422" s="34" t="s">
        <v>339</v>
      </c>
    </row>
    <row r="1423" spans="1:6" x14ac:dyDescent="0.2">
      <c r="A1423" s="34" t="s">
        <v>16</v>
      </c>
      <c r="B1423" s="34" t="s">
        <v>67</v>
      </c>
      <c r="C1423" s="34" t="s">
        <v>347</v>
      </c>
      <c r="D1423" s="34" t="s">
        <v>8888</v>
      </c>
      <c r="E1423" s="34">
        <v>7405</v>
      </c>
      <c r="F1423" s="34" t="s">
        <v>340</v>
      </c>
    </row>
    <row r="1424" spans="1:6" x14ac:dyDescent="0.2">
      <c r="A1424" s="34" t="s">
        <v>16</v>
      </c>
      <c r="B1424" s="34" t="s">
        <v>70</v>
      </c>
      <c r="C1424" s="34" t="s">
        <v>347</v>
      </c>
      <c r="D1424" s="34" t="s">
        <v>8889</v>
      </c>
      <c r="E1424" s="34">
        <v>122117</v>
      </c>
      <c r="F1424" s="34" t="s">
        <v>338</v>
      </c>
    </row>
    <row r="1425" spans="1:6" x14ac:dyDescent="0.2">
      <c r="A1425" s="34" t="s">
        <v>16</v>
      </c>
      <c r="B1425" s="34" t="s">
        <v>71</v>
      </c>
      <c r="C1425" s="34" t="s">
        <v>347</v>
      </c>
      <c r="D1425" s="34" t="s">
        <v>8890</v>
      </c>
      <c r="E1425" s="34">
        <v>2094</v>
      </c>
      <c r="F1425" s="34" t="s">
        <v>334</v>
      </c>
    </row>
    <row r="1426" spans="1:6" x14ac:dyDescent="0.2">
      <c r="A1426" s="34" t="s">
        <v>16</v>
      </c>
      <c r="B1426" s="34" t="s">
        <v>73</v>
      </c>
      <c r="C1426" s="34" t="s">
        <v>347</v>
      </c>
      <c r="D1426" s="34" t="s">
        <v>8891</v>
      </c>
      <c r="E1426" s="34">
        <v>256984</v>
      </c>
      <c r="F1426" s="34" t="s">
        <v>336</v>
      </c>
    </row>
    <row r="1427" spans="1:6" x14ac:dyDescent="0.2">
      <c r="A1427" s="34" t="s">
        <v>16</v>
      </c>
      <c r="B1427" s="34" t="s">
        <v>74</v>
      </c>
      <c r="C1427" s="34" t="s">
        <v>347</v>
      </c>
      <c r="D1427" s="34" t="s">
        <v>8892</v>
      </c>
      <c r="E1427" s="34">
        <v>13552</v>
      </c>
      <c r="F1427" s="34" t="s">
        <v>330</v>
      </c>
    </row>
    <row r="1428" spans="1:6" x14ac:dyDescent="0.2">
      <c r="A1428" s="34" t="s">
        <v>16</v>
      </c>
      <c r="B1428" s="34" t="s">
        <v>77</v>
      </c>
      <c r="C1428" s="34" t="s">
        <v>347</v>
      </c>
      <c r="D1428" s="34" t="s">
        <v>8893</v>
      </c>
      <c r="E1428" s="34">
        <v>22637</v>
      </c>
      <c r="F1428" s="34" t="s">
        <v>340</v>
      </c>
    </row>
    <row r="1429" spans="1:6" x14ac:dyDescent="0.2">
      <c r="A1429" s="34" t="s">
        <v>16</v>
      </c>
      <c r="B1429" s="34" t="s">
        <v>78</v>
      </c>
      <c r="C1429" s="34" t="s">
        <v>347</v>
      </c>
      <c r="D1429" s="34" t="s">
        <v>8894</v>
      </c>
      <c r="E1429" s="34">
        <v>17949</v>
      </c>
      <c r="F1429" s="34" t="s">
        <v>332</v>
      </c>
    </row>
    <row r="1430" spans="1:6" x14ac:dyDescent="0.2">
      <c r="A1430" s="34" t="s">
        <v>16</v>
      </c>
      <c r="B1430" s="34" t="s">
        <v>81</v>
      </c>
      <c r="C1430" s="34" t="s">
        <v>347</v>
      </c>
      <c r="D1430" s="34" t="s">
        <v>8895</v>
      </c>
      <c r="E1430" s="34">
        <v>489079</v>
      </c>
      <c r="F1430" s="34" t="s">
        <v>330</v>
      </c>
    </row>
    <row r="1431" spans="1:6" x14ac:dyDescent="0.2">
      <c r="A1431" s="34" t="s">
        <v>16</v>
      </c>
      <c r="B1431" s="34" t="s">
        <v>84</v>
      </c>
      <c r="C1431" s="34" t="s">
        <v>347</v>
      </c>
      <c r="D1431" s="34" t="s">
        <v>8896</v>
      </c>
      <c r="E1431" s="34">
        <v>8097</v>
      </c>
      <c r="F1431" s="34" t="s">
        <v>342</v>
      </c>
    </row>
    <row r="1432" spans="1:6" x14ac:dyDescent="0.2">
      <c r="A1432" s="34" t="s">
        <v>16</v>
      </c>
      <c r="B1432" s="34" t="s">
        <v>85</v>
      </c>
      <c r="C1432" s="34" t="s">
        <v>347</v>
      </c>
      <c r="D1432" s="34" t="s">
        <v>8897</v>
      </c>
      <c r="E1432" s="34">
        <v>2171</v>
      </c>
      <c r="F1432" s="34" t="s">
        <v>333</v>
      </c>
    </row>
    <row r="1433" spans="1:6" x14ac:dyDescent="0.2">
      <c r="A1433" s="34" t="s">
        <v>16</v>
      </c>
      <c r="B1433" s="34" t="s">
        <v>86</v>
      </c>
      <c r="C1433" s="34" t="s">
        <v>347</v>
      </c>
      <c r="D1433" s="34" t="s">
        <v>8898</v>
      </c>
      <c r="E1433" s="34">
        <v>88</v>
      </c>
      <c r="F1433" s="34" t="s">
        <v>326</v>
      </c>
    </row>
    <row r="1434" spans="1:6" x14ac:dyDescent="0.2">
      <c r="A1434" s="34" t="s">
        <v>16</v>
      </c>
      <c r="B1434" s="34" t="s">
        <v>87</v>
      </c>
      <c r="C1434" s="34" t="s">
        <v>347</v>
      </c>
      <c r="D1434" s="34" t="s">
        <v>8899</v>
      </c>
      <c r="E1434" s="34">
        <v>1212</v>
      </c>
      <c r="F1434" s="34" t="s">
        <v>336</v>
      </c>
    </row>
    <row r="1435" spans="1:6" x14ac:dyDescent="0.2">
      <c r="A1435" s="34" t="s">
        <v>16</v>
      </c>
      <c r="B1435" s="34" t="s">
        <v>88</v>
      </c>
      <c r="C1435" s="34" t="s">
        <v>347</v>
      </c>
      <c r="D1435" s="34" t="s">
        <v>8900</v>
      </c>
      <c r="E1435" s="34">
        <v>183444</v>
      </c>
      <c r="F1435" s="34" t="s">
        <v>331</v>
      </c>
    </row>
    <row r="1436" spans="1:6" x14ac:dyDescent="0.2">
      <c r="A1436" s="34" t="s">
        <v>16</v>
      </c>
      <c r="B1436" s="34" t="s">
        <v>90</v>
      </c>
      <c r="C1436" s="34" t="s">
        <v>347</v>
      </c>
      <c r="D1436" s="34" t="s">
        <v>8901</v>
      </c>
      <c r="E1436" s="34">
        <v>16864</v>
      </c>
      <c r="F1436" s="34" t="s">
        <v>346</v>
      </c>
    </row>
    <row r="1437" spans="1:6" x14ac:dyDescent="0.2">
      <c r="A1437" s="34" t="s">
        <v>16</v>
      </c>
      <c r="B1437" s="34" t="s">
        <v>91</v>
      </c>
      <c r="C1437" s="34" t="s">
        <v>347</v>
      </c>
      <c r="D1437" s="34" t="s">
        <v>8902</v>
      </c>
      <c r="E1437" s="34">
        <v>1489</v>
      </c>
      <c r="F1437" s="34" t="s">
        <v>339</v>
      </c>
    </row>
    <row r="1438" spans="1:6" x14ac:dyDescent="0.2">
      <c r="A1438" s="34" t="s">
        <v>16</v>
      </c>
      <c r="B1438" s="34" t="s">
        <v>92</v>
      </c>
      <c r="C1438" s="34" t="s">
        <v>347</v>
      </c>
      <c r="D1438" s="34" t="s">
        <v>8903</v>
      </c>
      <c r="E1438" s="34">
        <v>2641</v>
      </c>
      <c r="F1438" s="34" t="s">
        <v>337</v>
      </c>
    </row>
    <row r="1439" spans="1:6" x14ac:dyDescent="0.2">
      <c r="A1439" s="34" t="s">
        <v>16</v>
      </c>
      <c r="B1439" s="34" t="s">
        <v>96</v>
      </c>
      <c r="C1439" s="34" t="s">
        <v>347</v>
      </c>
      <c r="D1439" s="34" t="s">
        <v>8904</v>
      </c>
      <c r="E1439" s="34">
        <v>15660</v>
      </c>
      <c r="F1439" s="34" t="s">
        <v>335</v>
      </c>
    </row>
    <row r="1440" spans="1:6" x14ac:dyDescent="0.2">
      <c r="A1440" s="34" t="s">
        <v>16</v>
      </c>
      <c r="B1440" s="34" t="s">
        <v>97</v>
      </c>
      <c r="C1440" s="34" t="s">
        <v>347</v>
      </c>
      <c r="D1440" s="34" t="s">
        <v>8905</v>
      </c>
      <c r="E1440" s="34">
        <v>9654</v>
      </c>
      <c r="F1440" s="34" t="s">
        <v>339</v>
      </c>
    </row>
    <row r="1441" spans="1:6" x14ac:dyDescent="0.2">
      <c r="A1441" s="34" t="s">
        <v>16</v>
      </c>
      <c r="B1441" s="34" t="s">
        <v>98</v>
      </c>
      <c r="C1441" s="34" t="s">
        <v>347</v>
      </c>
      <c r="D1441" s="34" t="s">
        <v>8906</v>
      </c>
      <c r="E1441" s="34">
        <v>6219</v>
      </c>
      <c r="F1441" s="34" t="s">
        <v>336</v>
      </c>
    </row>
    <row r="1442" spans="1:6" x14ac:dyDescent="0.2">
      <c r="A1442" s="34" t="s">
        <v>16</v>
      </c>
      <c r="B1442" s="34" t="s">
        <v>99</v>
      </c>
      <c r="C1442" s="34" t="s">
        <v>347</v>
      </c>
      <c r="D1442" s="34" t="s">
        <v>8907</v>
      </c>
      <c r="E1442" s="34">
        <v>18005</v>
      </c>
      <c r="F1442" s="34" t="s">
        <v>344</v>
      </c>
    </row>
    <row r="1443" spans="1:6" x14ac:dyDescent="0.2">
      <c r="A1443" s="34" t="s">
        <v>16</v>
      </c>
      <c r="B1443" s="34" t="s">
        <v>101</v>
      </c>
      <c r="C1443" s="34" t="s">
        <v>347</v>
      </c>
      <c r="D1443" s="34" t="s">
        <v>8908</v>
      </c>
      <c r="E1443" s="34">
        <v>276144</v>
      </c>
      <c r="F1443" s="34" t="s">
        <v>342</v>
      </c>
    </row>
    <row r="1444" spans="1:6" x14ac:dyDescent="0.2">
      <c r="A1444" s="34" t="s">
        <v>16</v>
      </c>
      <c r="B1444" s="34" t="s">
        <v>102</v>
      </c>
      <c r="C1444" s="34" t="s">
        <v>347</v>
      </c>
      <c r="D1444" s="34" t="s">
        <v>8909</v>
      </c>
      <c r="E1444" s="34">
        <v>3733</v>
      </c>
      <c r="F1444" s="34" t="s">
        <v>342</v>
      </c>
    </row>
    <row r="1445" spans="1:6" x14ac:dyDescent="0.2">
      <c r="A1445" s="34" t="s">
        <v>16</v>
      </c>
      <c r="B1445" s="34" t="s">
        <v>104</v>
      </c>
      <c r="C1445" s="34" t="s">
        <v>347</v>
      </c>
      <c r="D1445" s="34" t="s">
        <v>7203</v>
      </c>
      <c r="E1445" s="34">
        <v>612</v>
      </c>
      <c r="F1445" s="34" t="s">
        <v>336</v>
      </c>
    </row>
    <row r="1446" spans="1:6" x14ac:dyDescent="0.2">
      <c r="A1446" s="34" t="s">
        <v>16</v>
      </c>
      <c r="B1446" s="34" t="s">
        <v>105</v>
      </c>
      <c r="C1446" s="34" t="s">
        <v>347</v>
      </c>
      <c r="D1446" s="34" t="s">
        <v>8910</v>
      </c>
      <c r="E1446" s="34">
        <v>46254</v>
      </c>
      <c r="F1446" s="34" t="s">
        <v>335</v>
      </c>
    </row>
    <row r="1447" spans="1:6" x14ac:dyDescent="0.2">
      <c r="A1447" s="34" t="s">
        <v>16</v>
      </c>
      <c r="B1447" s="34" t="s">
        <v>110</v>
      </c>
      <c r="C1447" s="34" t="s">
        <v>347</v>
      </c>
      <c r="D1447" s="34" t="s">
        <v>689</v>
      </c>
      <c r="E1447" s="34">
        <v>416</v>
      </c>
      <c r="F1447" s="34" t="s">
        <v>343</v>
      </c>
    </row>
    <row r="1448" spans="1:6" x14ac:dyDescent="0.2">
      <c r="A1448" s="34" t="s">
        <v>16</v>
      </c>
      <c r="B1448" s="34" t="s">
        <v>111</v>
      </c>
      <c r="C1448" s="34" t="s">
        <v>347</v>
      </c>
      <c r="D1448" s="34" t="s">
        <v>8911</v>
      </c>
      <c r="E1448" s="34">
        <v>5913</v>
      </c>
      <c r="F1448" s="34" t="s">
        <v>340</v>
      </c>
    </row>
    <row r="1449" spans="1:6" x14ac:dyDescent="0.2">
      <c r="A1449" s="34" t="s">
        <v>16</v>
      </c>
      <c r="B1449" s="34" t="s">
        <v>112</v>
      </c>
      <c r="C1449" s="34" t="s">
        <v>347</v>
      </c>
      <c r="D1449" s="34" t="s">
        <v>8912</v>
      </c>
      <c r="E1449" s="34">
        <v>132820</v>
      </c>
      <c r="F1449" s="34" t="s">
        <v>325</v>
      </c>
    </row>
    <row r="1450" spans="1:6" x14ac:dyDescent="0.2">
      <c r="A1450" s="34" t="s">
        <v>16</v>
      </c>
      <c r="B1450" s="34" t="s">
        <v>114</v>
      </c>
      <c r="C1450" s="34" t="s">
        <v>347</v>
      </c>
      <c r="D1450" s="34" t="s">
        <v>8913</v>
      </c>
      <c r="E1450" s="34">
        <v>50770</v>
      </c>
      <c r="F1450" s="34" t="s">
        <v>327</v>
      </c>
    </row>
    <row r="1451" spans="1:6" x14ac:dyDescent="0.2">
      <c r="A1451" s="34" t="s">
        <v>16</v>
      </c>
      <c r="B1451" s="34" t="s">
        <v>116</v>
      </c>
      <c r="C1451" s="34" t="s">
        <v>347</v>
      </c>
      <c r="D1451" s="34" t="s">
        <v>8914</v>
      </c>
      <c r="E1451" s="34">
        <v>13970</v>
      </c>
      <c r="F1451" s="34" t="s">
        <v>328</v>
      </c>
    </row>
    <row r="1452" spans="1:6" x14ac:dyDescent="0.2">
      <c r="A1452" s="34" t="s">
        <v>16</v>
      </c>
      <c r="B1452" s="34" t="s">
        <v>117</v>
      </c>
      <c r="C1452" s="34" t="s">
        <v>347</v>
      </c>
      <c r="D1452" s="34" t="s">
        <v>7149</v>
      </c>
      <c r="E1452" s="34">
        <v>4</v>
      </c>
      <c r="F1452" s="34" t="s">
        <v>343</v>
      </c>
    </row>
    <row r="1453" spans="1:6" x14ac:dyDescent="0.2">
      <c r="A1453" s="34" t="s">
        <v>16</v>
      </c>
      <c r="B1453" s="34" t="s">
        <v>119</v>
      </c>
      <c r="C1453" s="34" t="s">
        <v>347</v>
      </c>
      <c r="D1453" s="34" t="s">
        <v>8915</v>
      </c>
      <c r="E1453" s="34">
        <v>165940</v>
      </c>
      <c r="F1453" s="34" t="s">
        <v>334</v>
      </c>
    </row>
    <row r="1454" spans="1:6" x14ac:dyDescent="0.2">
      <c r="A1454" s="34" t="s">
        <v>16</v>
      </c>
      <c r="B1454" s="34" t="s">
        <v>120</v>
      </c>
      <c r="C1454" s="34" t="s">
        <v>347</v>
      </c>
      <c r="D1454" s="34" t="s">
        <v>8916</v>
      </c>
      <c r="E1454" s="34">
        <v>4686</v>
      </c>
      <c r="F1454" s="34" t="s">
        <v>324</v>
      </c>
    </row>
    <row r="1455" spans="1:6" x14ac:dyDescent="0.2">
      <c r="A1455" s="34" t="s">
        <v>16</v>
      </c>
      <c r="B1455" s="34" t="s">
        <v>121</v>
      </c>
      <c r="C1455" s="34" t="s">
        <v>347</v>
      </c>
      <c r="D1455" s="34" t="s">
        <v>8917</v>
      </c>
      <c r="E1455" s="34">
        <v>9745</v>
      </c>
      <c r="F1455" s="34" t="s">
        <v>342</v>
      </c>
    </row>
    <row r="1456" spans="1:6" x14ac:dyDescent="0.2">
      <c r="A1456" s="34" t="s">
        <v>16</v>
      </c>
      <c r="B1456" s="34" t="s">
        <v>122</v>
      </c>
      <c r="C1456" s="34" t="s">
        <v>347</v>
      </c>
      <c r="D1456" s="34" t="s">
        <v>2533</v>
      </c>
      <c r="E1456" s="34">
        <v>44</v>
      </c>
      <c r="F1456" s="34" t="s">
        <v>335</v>
      </c>
    </row>
    <row r="1457" spans="1:6" x14ac:dyDescent="0.2">
      <c r="A1457" s="34" t="s">
        <v>16</v>
      </c>
      <c r="B1457" s="34" t="s">
        <v>124</v>
      </c>
      <c r="C1457" s="34" t="s">
        <v>347</v>
      </c>
      <c r="D1457" s="34" t="s">
        <v>8918</v>
      </c>
      <c r="E1457" s="34">
        <v>4573</v>
      </c>
      <c r="F1457" s="34"/>
    </row>
    <row r="1458" spans="1:6" x14ac:dyDescent="0.2">
      <c r="A1458" s="34" t="s">
        <v>16</v>
      </c>
      <c r="B1458" s="34" t="s">
        <v>127</v>
      </c>
      <c r="C1458" s="34" t="s">
        <v>347</v>
      </c>
      <c r="D1458" s="34" t="s">
        <v>8919</v>
      </c>
      <c r="E1458" s="34">
        <v>39165</v>
      </c>
      <c r="F1458" s="34" t="s">
        <v>335</v>
      </c>
    </row>
    <row r="1459" spans="1:6" x14ac:dyDescent="0.2">
      <c r="A1459" s="34" t="s">
        <v>16</v>
      </c>
      <c r="B1459" s="34" t="s">
        <v>128</v>
      </c>
      <c r="C1459" s="34" t="s">
        <v>347</v>
      </c>
      <c r="D1459" s="34" t="s">
        <v>5715</v>
      </c>
      <c r="E1459" s="34">
        <v>1404</v>
      </c>
      <c r="F1459" s="34" t="s">
        <v>337</v>
      </c>
    </row>
    <row r="1460" spans="1:6" x14ac:dyDescent="0.2">
      <c r="A1460" s="34" t="s">
        <v>16</v>
      </c>
      <c r="B1460" s="34" t="s">
        <v>129</v>
      </c>
      <c r="C1460" s="34" t="s">
        <v>347</v>
      </c>
      <c r="D1460" s="34" t="s">
        <v>8920</v>
      </c>
      <c r="E1460" s="34">
        <v>10860</v>
      </c>
      <c r="F1460" s="34" t="s">
        <v>342</v>
      </c>
    </row>
    <row r="1461" spans="1:6" x14ac:dyDescent="0.2">
      <c r="A1461" s="34" t="s">
        <v>16</v>
      </c>
      <c r="B1461" s="34" t="s">
        <v>130</v>
      </c>
      <c r="C1461" s="34" t="s">
        <v>347</v>
      </c>
      <c r="D1461" s="34" t="s">
        <v>5758</v>
      </c>
      <c r="E1461" s="34">
        <v>131</v>
      </c>
      <c r="F1461" s="34" t="s">
        <v>336</v>
      </c>
    </row>
    <row r="1462" spans="1:6" x14ac:dyDescent="0.2">
      <c r="A1462" s="34" t="s">
        <v>16</v>
      </c>
      <c r="B1462" s="34" t="s">
        <v>131</v>
      </c>
      <c r="C1462" s="34" t="s">
        <v>347</v>
      </c>
      <c r="D1462" s="34" t="s">
        <v>8921</v>
      </c>
      <c r="E1462" s="34">
        <v>60297</v>
      </c>
      <c r="F1462" s="34" t="s">
        <v>343</v>
      </c>
    </row>
    <row r="1463" spans="1:6" x14ac:dyDescent="0.2">
      <c r="A1463" s="34" t="s">
        <v>16</v>
      </c>
      <c r="B1463" s="34" t="s">
        <v>132</v>
      </c>
      <c r="C1463" s="34" t="s">
        <v>347</v>
      </c>
      <c r="D1463" s="34" t="s">
        <v>8922</v>
      </c>
      <c r="E1463" s="34">
        <v>7131</v>
      </c>
      <c r="F1463" s="34" t="s">
        <v>335</v>
      </c>
    </row>
    <row r="1464" spans="1:6" x14ac:dyDescent="0.2">
      <c r="A1464" s="34" t="s">
        <v>16</v>
      </c>
      <c r="B1464" s="34" t="s">
        <v>134</v>
      </c>
      <c r="C1464" s="34" t="s">
        <v>347</v>
      </c>
      <c r="D1464" s="34" t="s">
        <v>8923</v>
      </c>
      <c r="E1464" s="34">
        <v>5635</v>
      </c>
      <c r="F1464" s="34" t="s">
        <v>335</v>
      </c>
    </row>
    <row r="1465" spans="1:6" x14ac:dyDescent="0.2">
      <c r="A1465" s="34" t="s">
        <v>16</v>
      </c>
      <c r="B1465" s="34" t="s">
        <v>135</v>
      </c>
      <c r="C1465" s="34" t="s">
        <v>347</v>
      </c>
      <c r="D1465" s="34" t="s">
        <v>3158</v>
      </c>
      <c r="E1465" s="34">
        <v>72</v>
      </c>
      <c r="F1465" s="34" t="s">
        <v>345</v>
      </c>
    </row>
    <row r="1466" spans="1:6" x14ac:dyDescent="0.2">
      <c r="A1466" s="34" t="s">
        <v>16</v>
      </c>
      <c r="B1466" s="34" t="s">
        <v>136</v>
      </c>
      <c r="C1466" s="34" t="s">
        <v>347</v>
      </c>
      <c r="D1466" s="34" t="s">
        <v>8924</v>
      </c>
      <c r="E1466" s="34">
        <v>1179</v>
      </c>
      <c r="F1466" s="34" t="s">
        <v>346</v>
      </c>
    </row>
    <row r="1467" spans="1:6" x14ac:dyDescent="0.2">
      <c r="A1467" s="34" t="s">
        <v>16</v>
      </c>
      <c r="B1467" s="34" t="s">
        <v>140</v>
      </c>
      <c r="C1467" s="34" t="s">
        <v>347</v>
      </c>
      <c r="D1467" s="34" t="s">
        <v>8925</v>
      </c>
      <c r="E1467" s="34">
        <v>289330</v>
      </c>
      <c r="F1467" s="34" t="s">
        <v>333</v>
      </c>
    </row>
    <row r="1468" spans="1:6" x14ac:dyDescent="0.2">
      <c r="A1468" s="34" t="s">
        <v>16</v>
      </c>
      <c r="B1468" s="34" t="s">
        <v>141</v>
      </c>
      <c r="C1468" s="34" t="s">
        <v>347</v>
      </c>
      <c r="D1468" s="34" t="s">
        <v>8926</v>
      </c>
      <c r="E1468" s="34">
        <v>8770</v>
      </c>
      <c r="F1468" s="34" t="s">
        <v>338</v>
      </c>
    </row>
    <row r="1469" spans="1:6" x14ac:dyDescent="0.2">
      <c r="A1469" s="34" t="s">
        <v>16</v>
      </c>
      <c r="B1469" s="34" t="s">
        <v>142</v>
      </c>
      <c r="C1469" s="34" t="s">
        <v>347</v>
      </c>
      <c r="D1469" s="34" t="s">
        <v>8927</v>
      </c>
      <c r="E1469" s="34">
        <v>313118</v>
      </c>
      <c r="F1469" s="34" t="s">
        <v>331</v>
      </c>
    </row>
    <row r="1470" spans="1:6" x14ac:dyDescent="0.2">
      <c r="A1470" s="34" t="s">
        <v>16</v>
      </c>
      <c r="B1470" s="34" t="s">
        <v>143</v>
      </c>
      <c r="C1470" s="34" t="s">
        <v>347</v>
      </c>
      <c r="D1470" s="34" t="s">
        <v>799</v>
      </c>
      <c r="E1470" s="34">
        <v>279</v>
      </c>
      <c r="F1470" s="34" t="s">
        <v>328</v>
      </c>
    </row>
    <row r="1471" spans="1:6" x14ac:dyDescent="0.2">
      <c r="A1471" s="34" t="s">
        <v>16</v>
      </c>
      <c r="B1471" s="34" t="s">
        <v>144</v>
      </c>
      <c r="C1471" s="34" t="s">
        <v>347</v>
      </c>
      <c r="D1471" s="34" t="s">
        <v>8928</v>
      </c>
      <c r="E1471" s="34">
        <v>877153</v>
      </c>
      <c r="F1471" s="34" t="s">
        <v>331</v>
      </c>
    </row>
    <row r="1472" spans="1:6" x14ac:dyDescent="0.2">
      <c r="A1472" s="34" t="s">
        <v>16</v>
      </c>
      <c r="B1472" s="34" t="s">
        <v>146</v>
      </c>
      <c r="C1472" s="34" t="s">
        <v>347</v>
      </c>
      <c r="D1472" s="34" t="s">
        <v>8929</v>
      </c>
      <c r="E1472" s="34">
        <v>358</v>
      </c>
      <c r="F1472" s="34" t="s">
        <v>342</v>
      </c>
    </row>
    <row r="1473" spans="1:6" x14ac:dyDescent="0.2">
      <c r="A1473" s="34" t="s">
        <v>16</v>
      </c>
      <c r="B1473" s="34" t="s">
        <v>148</v>
      </c>
      <c r="C1473" s="34" t="s">
        <v>347</v>
      </c>
      <c r="D1473" s="34" t="s">
        <v>7175</v>
      </c>
      <c r="E1473" s="34">
        <v>2101</v>
      </c>
      <c r="F1473" s="34" t="s">
        <v>324</v>
      </c>
    </row>
    <row r="1474" spans="1:6" x14ac:dyDescent="0.2">
      <c r="A1474" s="34" t="s">
        <v>16</v>
      </c>
      <c r="B1474" s="34" t="s">
        <v>149</v>
      </c>
      <c r="C1474" s="34" t="s">
        <v>347</v>
      </c>
      <c r="D1474" s="34" t="s">
        <v>6429</v>
      </c>
      <c r="E1474" s="34">
        <v>456</v>
      </c>
      <c r="F1474" s="34" t="s">
        <v>332</v>
      </c>
    </row>
    <row r="1475" spans="1:6" x14ac:dyDescent="0.2">
      <c r="A1475" s="34" t="s">
        <v>16</v>
      </c>
      <c r="B1475" s="34" t="s">
        <v>150</v>
      </c>
      <c r="C1475" s="34" t="s">
        <v>347</v>
      </c>
      <c r="D1475" s="34" t="s">
        <v>8930</v>
      </c>
      <c r="E1475" s="34">
        <v>1791</v>
      </c>
      <c r="F1475" s="34" t="s">
        <v>331</v>
      </c>
    </row>
    <row r="1476" spans="1:6" x14ac:dyDescent="0.2">
      <c r="A1476" s="34" t="s">
        <v>16</v>
      </c>
      <c r="B1476" s="34" t="s">
        <v>151</v>
      </c>
      <c r="C1476" s="34" t="s">
        <v>347</v>
      </c>
      <c r="D1476" s="34" t="s">
        <v>8931</v>
      </c>
      <c r="E1476" s="34">
        <v>961740</v>
      </c>
      <c r="F1476" s="34" t="s">
        <v>343</v>
      </c>
    </row>
    <row r="1477" spans="1:6" x14ac:dyDescent="0.2">
      <c r="A1477" s="34" t="s">
        <v>16</v>
      </c>
      <c r="B1477" s="34" t="s">
        <v>152</v>
      </c>
      <c r="C1477" s="34" t="s">
        <v>347</v>
      </c>
      <c r="D1477" s="34" t="s">
        <v>2585</v>
      </c>
      <c r="E1477" s="34">
        <v>206</v>
      </c>
      <c r="F1477" s="34" t="s">
        <v>326</v>
      </c>
    </row>
    <row r="1478" spans="1:6" x14ac:dyDescent="0.2">
      <c r="A1478" s="34" t="s">
        <v>16</v>
      </c>
      <c r="B1478" s="34" t="s">
        <v>154</v>
      </c>
      <c r="C1478" s="34" t="s">
        <v>347</v>
      </c>
      <c r="D1478" s="34" t="s">
        <v>8932</v>
      </c>
      <c r="E1478" s="34">
        <v>171510</v>
      </c>
      <c r="F1478" s="34" t="s">
        <v>339</v>
      </c>
    </row>
    <row r="1479" spans="1:6" x14ac:dyDescent="0.2">
      <c r="A1479" s="34" t="s">
        <v>16</v>
      </c>
      <c r="B1479" s="34" t="s">
        <v>155</v>
      </c>
      <c r="C1479" s="34" t="s">
        <v>347</v>
      </c>
      <c r="D1479" s="34" t="s">
        <v>8933</v>
      </c>
      <c r="E1479" s="34">
        <v>6547</v>
      </c>
      <c r="F1479" s="34" t="s">
        <v>338</v>
      </c>
    </row>
    <row r="1480" spans="1:6" x14ac:dyDescent="0.2">
      <c r="A1480" s="34" t="s">
        <v>16</v>
      </c>
      <c r="B1480" s="34" t="s">
        <v>157</v>
      </c>
      <c r="C1480" s="34" t="s">
        <v>347</v>
      </c>
      <c r="D1480" s="34" t="s">
        <v>8934</v>
      </c>
      <c r="E1480" s="34">
        <v>212071</v>
      </c>
      <c r="F1480" s="34" t="s">
        <v>343</v>
      </c>
    </row>
    <row r="1481" spans="1:6" x14ac:dyDescent="0.2">
      <c r="A1481" s="34" t="s">
        <v>16</v>
      </c>
      <c r="B1481" s="34" t="s">
        <v>158</v>
      </c>
      <c r="C1481" s="34" t="s">
        <v>347</v>
      </c>
      <c r="D1481" s="34" t="s">
        <v>8935</v>
      </c>
      <c r="E1481" s="34">
        <v>2373</v>
      </c>
      <c r="F1481" s="34" t="s">
        <v>342</v>
      </c>
    </row>
    <row r="1482" spans="1:6" x14ac:dyDescent="0.2">
      <c r="A1482" s="34" t="s">
        <v>16</v>
      </c>
      <c r="B1482" s="34" t="s">
        <v>159</v>
      </c>
      <c r="C1482" s="34" t="s">
        <v>347</v>
      </c>
      <c r="D1482" s="34" t="s">
        <v>4377</v>
      </c>
      <c r="E1482" s="34">
        <v>1578</v>
      </c>
      <c r="F1482" s="34" t="s">
        <v>335</v>
      </c>
    </row>
    <row r="1483" spans="1:6" x14ac:dyDescent="0.2">
      <c r="A1483" s="34" t="s">
        <v>16</v>
      </c>
      <c r="B1483" s="34" t="s">
        <v>163</v>
      </c>
      <c r="C1483" s="34" t="s">
        <v>347</v>
      </c>
      <c r="D1483" s="34" t="s">
        <v>663</v>
      </c>
      <c r="E1483" s="34">
        <v>35</v>
      </c>
      <c r="F1483" s="34" t="s">
        <v>342</v>
      </c>
    </row>
    <row r="1484" spans="1:6" x14ac:dyDescent="0.2">
      <c r="A1484" s="34" t="s">
        <v>16</v>
      </c>
      <c r="B1484" s="34" t="s">
        <v>165</v>
      </c>
      <c r="C1484" s="34" t="s">
        <v>347</v>
      </c>
      <c r="D1484" s="34" t="s">
        <v>8936</v>
      </c>
      <c r="E1484" s="34">
        <v>1132</v>
      </c>
      <c r="F1484" s="34" t="s">
        <v>332</v>
      </c>
    </row>
    <row r="1485" spans="1:6" x14ac:dyDescent="0.2">
      <c r="A1485" s="34" t="s">
        <v>16</v>
      </c>
      <c r="B1485" s="34" t="s">
        <v>166</v>
      </c>
      <c r="C1485" s="34" t="s">
        <v>347</v>
      </c>
      <c r="D1485" s="34" t="s">
        <v>8937</v>
      </c>
      <c r="E1485" s="34">
        <v>22957</v>
      </c>
      <c r="F1485" s="34" t="s">
        <v>332</v>
      </c>
    </row>
    <row r="1486" spans="1:6" x14ac:dyDescent="0.2">
      <c r="A1486" s="34" t="s">
        <v>16</v>
      </c>
      <c r="B1486" s="34" t="s">
        <v>167</v>
      </c>
      <c r="C1486" s="34" t="s">
        <v>347</v>
      </c>
      <c r="D1486" s="34" t="s">
        <v>8938</v>
      </c>
      <c r="E1486" s="34">
        <v>62747</v>
      </c>
      <c r="F1486" s="34" t="s">
        <v>332</v>
      </c>
    </row>
    <row r="1487" spans="1:6" x14ac:dyDescent="0.2">
      <c r="A1487" s="34" t="s">
        <v>16</v>
      </c>
      <c r="B1487" s="34" t="s">
        <v>168</v>
      </c>
      <c r="C1487" s="34" t="s">
        <v>347</v>
      </c>
      <c r="D1487" s="34" t="s">
        <v>8939</v>
      </c>
      <c r="E1487" s="34">
        <v>4507</v>
      </c>
      <c r="F1487" s="34" t="s">
        <v>333</v>
      </c>
    </row>
    <row r="1488" spans="1:6" x14ac:dyDescent="0.2">
      <c r="A1488" s="34" t="s">
        <v>16</v>
      </c>
      <c r="B1488" s="34" t="s">
        <v>172</v>
      </c>
      <c r="C1488" s="34" t="s">
        <v>347</v>
      </c>
      <c r="D1488" s="34" t="s">
        <v>8940</v>
      </c>
      <c r="E1488" s="34">
        <v>576</v>
      </c>
      <c r="F1488" s="34" t="s">
        <v>345</v>
      </c>
    </row>
    <row r="1489" spans="1:6" x14ac:dyDescent="0.2">
      <c r="A1489" s="34" t="s">
        <v>16</v>
      </c>
      <c r="B1489" s="34" t="s">
        <v>175</v>
      </c>
      <c r="C1489" s="34" t="s">
        <v>347</v>
      </c>
      <c r="D1489" s="34" t="s">
        <v>8941</v>
      </c>
      <c r="E1489" s="34">
        <v>398</v>
      </c>
      <c r="F1489" s="34" t="s">
        <v>327</v>
      </c>
    </row>
    <row r="1490" spans="1:6" x14ac:dyDescent="0.2">
      <c r="A1490" s="34" t="s">
        <v>16</v>
      </c>
      <c r="B1490" s="34" t="s">
        <v>176</v>
      </c>
      <c r="C1490" s="34" t="s">
        <v>347</v>
      </c>
      <c r="D1490" s="34" t="s">
        <v>8942</v>
      </c>
      <c r="E1490" s="34">
        <v>3900</v>
      </c>
      <c r="F1490" s="34" t="s">
        <v>342</v>
      </c>
    </row>
    <row r="1491" spans="1:6" x14ac:dyDescent="0.2">
      <c r="A1491" s="34" t="s">
        <v>16</v>
      </c>
      <c r="B1491" s="34" t="s">
        <v>177</v>
      </c>
      <c r="C1491" s="34" t="s">
        <v>347</v>
      </c>
      <c r="D1491" s="34" t="s">
        <v>7149</v>
      </c>
      <c r="E1491" s="34">
        <v>4</v>
      </c>
      <c r="F1491" s="34" t="s">
        <v>331</v>
      </c>
    </row>
    <row r="1492" spans="1:6" x14ac:dyDescent="0.2">
      <c r="A1492" s="34" t="s">
        <v>16</v>
      </c>
      <c r="B1492" s="34" t="s">
        <v>182</v>
      </c>
      <c r="C1492" s="34" t="s">
        <v>347</v>
      </c>
      <c r="D1492" s="34" t="s">
        <v>8943</v>
      </c>
      <c r="E1492" s="34">
        <v>9435</v>
      </c>
      <c r="F1492" s="34" t="s">
        <v>333</v>
      </c>
    </row>
    <row r="1493" spans="1:6" x14ac:dyDescent="0.2">
      <c r="A1493" s="34" t="s">
        <v>16</v>
      </c>
      <c r="B1493" s="34" t="s">
        <v>185</v>
      </c>
      <c r="C1493" s="34" t="s">
        <v>347</v>
      </c>
      <c r="D1493" s="34" t="s">
        <v>640</v>
      </c>
      <c r="E1493" s="34">
        <v>28</v>
      </c>
      <c r="F1493" s="34" t="s">
        <v>326</v>
      </c>
    </row>
    <row r="1494" spans="1:6" x14ac:dyDescent="0.2">
      <c r="A1494" s="34" t="s">
        <v>16</v>
      </c>
      <c r="B1494" s="34" t="s">
        <v>186</v>
      </c>
      <c r="C1494" s="34" t="s">
        <v>347</v>
      </c>
      <c r="D1494" s="34" t="s">
        <v>8944</v>
      </c>
      <c r="E1494" s="34">
        <v>33464</v>
      </c>
      <c r="F1494" s="34" t="s">
        <v>337</v>
      </c>
    </row>
    <row r="1495" spans="1:6" x14ac:dyDescent="0.2">
      <c r="A1495" s="34" t="s">
        <v>16</v>
      </c>
      <c r="B1495" s="34" t="s">
        <v>315</v>
      </c>
      <c r="C1495" s="34" t="s">
        <v>347</v>
      </c>
      <c r="D1495" s="34" t="s">
        <v>8945</v>
      </c>
      <c r="E1495" s="34">
        <v>4521</v>
      </c>
      <c r="F1495" s="34" t="s">
        <v>331</v>
      </c>
    </row>
    <row r="1496" spans="1:6" x14ac:dyDescent="0.2">
      <c r="A1496" s="34" t="s">
        <v>16</v>
      </c>
      <c r="B1496" s="34" t="s">
        <v>189</v>
      </c>
      <c r="C1496" s="34" t="s">
        <v>347</v>
      </c>
      <c r="D1496" s="34" t="s">
        <v>8946</v>
      </c>
      <c r="E1496" s="34">
        <v>19705</v>
      </c>
      <c r="F1496" s="34" t="s">
        <v>331</v>
      </c>
    </row>
    <row r="1497" spans="1:6" x14ac:dyDescent="0.2">
      <c r="A1497" s="34" t="s">
        <v>16</v>
      </c>
      <c r="B1497" s="34" t="s">
        <v>190</v>
      </c>
      <c r="C1497" s="34" t="s">
        <v>347</v>
      </c>
      <c r="D1497" s="34" t="s">
        <v>8947</v>
      </c>
      <c r="E1497" s="34">
        <v>27938</v>
      </c>
      <c r="F1497" s="34" t="s">
        <v>346</v>
      </c>
    </row>
    <row r="1498" spans="1:6" x14ac:dyDescent="0.2">
      <c r="A1498" s="34" t="s">
        <v>16</v>
      </c>
      <c r="B1498" s="34" t="s">
        <v>191</v>
      </c>
      <c r="C1498" s="34" t="s">
        <v>347</v>
      </c>
      <c r="D1498" s="34" t="s">
        <v>8948</v>
      </c>
      <c r="E1498" s="34">
        <v>221</v>
      </c>
      <c r="F1498" s="34" t="s">
        <v>328</v>
      </c>
    </row>
    <row r="1499" spans="1:6" x14ac:dyDescent="0.2">
      <c r="A1499" s="34" t="s">
        <v>16</v>
      </c>
      <c r="B1499" s="34" t="s">
        <v>192</v>
      </c>
      <c r="C1499" s="34" t="s">
        <v>347</v>
      </c>
      <c r="D1499" s="34" t="s">
        <v>8949</v>
      </c>
      <c r="E1499" s="34">
        <v>132</v>
      </c>
      <c r="F1499" s="34"/>
    </row>
    <row r="1500" spans="1:6" x14ac:dyDescent="0.2">
      <c r="A1500" s="34" t="s">
        <v>16</v>
      </c>
      <c r="B1500" s="34" t="s">
        <v>194</v>
      </c>
      <c r="C1500" s="34" t="s">
        <v>347</v>
      </c>
      <c r="D1500" s="34" t="s">
        <v>8950</v>
      </c>
      <c r="E1500" s="34">
        <v>42</v>
      </c>
      <c r="F1500" s="34" t="s">
        <v>325</v>
      </c>
    </row>
    <row r="1501" spans="1:6" x14ac:dyDescent="0.2">
      <c r="A1501" s="34" t="s">
        <v>16</v>
      </c>
      <c r="B1501" s="34" t="s">
        <v>195</v>
      </c>
      <c r="C1501" s="34" t="s">
        <v>347</v>
      </c>
      <c r="D1501" s="34" t="s">
        <v>8951</v>
      </c>
      <c r="E1501" s="34">
        <v>5906</v>
      </c>
      <c r="F1501" s="34" t="s">
        <v>342</v>
      </c>
    </row>
    <row r="1502" spans="1:6" x14ac:dyDescent="0.2">
      <c r="A1502" s="34" t="s">
        <v>16</v>
      </c>
      <c r="B1502" s="34" t="s">
        <v>196</v>
      </c>
      <c r="C1502" s="34" t="s">
        <v>347</v>
      </c>
      <c r="D1502" s="34" t="s">
        <v>8952</v>
      </c>
      <c r="E1502" s="34">
        <v>2165</v>
      </c>
      <c r="F1502" s="34" t="s">
        <v>334</v>
      </c>
    </row>
    <row r="1503" spans="1:6" x14ac:dyDescent="0.2">
      <c r="A1503" s="34" t="s">
        <v>16</v>
      </c>
      <c r="B1503" s="34" t="s">
        <v>197</v>
      </c>
      <c r="C1503" s="34" t="s">
        <v>347</v>
      </c>
      <c r="D1503" s="34" t="s">
        <v>8953</v>
      </c>
      <c r="E1503" s="34">
        <v>9942</v>
      </c>
      <c r="F1503" s="34" t="s">
        <v>325</v>
      </c>
    </row>
    <row r="1504" spans="1:6" x14ac:dyDescent="0.2">
      <c r="A1504" s="34" t="s">
        <v>16</v>
      </c>
      <c r="B1504" s="34" t="s">
        <v>198</v>
      </c>
      <c r="C1504" s="34" t="s">
        <v>347</v>
      </c>
      <c r="D1504" s="34" t="s">
        <v>2520</v>
      </c>
      <c r="E1504" s="34">
        <v>110</v>
      </c>
      <c r="F1504" s="34" t="s">
        <v>339</v>
      </c>
    </row>
    <row r="1505" spans="1:6" x14ac:dyDescent="0.2">
      <c r="A1505" s="34" t="s">
        <v>16</v>
      </c>
      <c r="B1505" s="34" t="s">
        <v>199</v>
      </c>
      <c r="C1505" s="34" t="s">
        <v>347</v>
      </c>
      <c r="D1505" s="34" t="s">
        <v>8954</v>
      </c>
      <c r="E1505" s="34">
        <v>596000</v>
      </c>
      <c r="F1505" s="34" t="s">
        <v>331</v>
      </c>
    </row>
    <row r="1506" spans="1:6" x14ac:dyDescent="0.2">
      <c r="A1506" s="34" t="s">
        <v>16</v>
      </c>
      <c r="B1506" s="34" t="s">
        <v>200</v>
      </c>
      <c r="C1506" s="34" t="s">
        <v>347</v>
      </c>
      <c r="D1506" s="34" t="s">
        <v>8955</v>
      </c>
      <c r="E1506" s="34">
        <v>13989</v>
      </c>
      <c r="F1506" s="34" t="s">
        <v>342</v>
      </c>
    </row>
    <row r="1507" spans="1:6" x14ac:dyDescent="0.2">
      <c r="A1507" s="34" t="s">
        <v>16</v>
      </c>
      <c r="B1507" s="34" t="s">
        <v>201</v>
      </c>
      <c r="C1507" s="34" t="s">
        <v>347</v>
      </c>
      <c r="D1507" s="34" t="s">
        <v>8956</v>
      </c>
      <c r="E1507" s="34">
        <v>441633</v>
      </c>
      <c r="F1507" s="34" t="s">
        <v>343</v>
      </c>
    </row>
    <row r="1508" spans="1:6" x14ac:dyDescent="0.2">
      <c r="A1508" s="34" t="s">
        <v>16</v>
      </c>
      <c r="B1508" s="34" t="s">
        <v>203</v>
      </c>
      <c r="C1508" s="34" t="s">
        <v>347</v>
      </c>
      <c r="D1508" s="34" t="s">
        <v>8957</v>
      </c>
      <c r="E1508" s="34">
        <v>4918</v>
      </c>
      <c r="F1508" s="34" t="s">
        <v>338</v>
      </c>
    </row>
    <row r="1509" spans="1:6" x14ac:dyDescent="0.2">
      <c r="A1509" s="34" t="s">
        <v>16</v>
      </c>
      <c r="B1509" s="34" t="s">
        <v>204</v>
      </c>
      <c r="C1509" s="34" t="s">
        <v>347</v>
      </c>
      <c r="D1509" s="34" t="s">
        <v>8958</v>
      </c>
      <c r="E1509" s="34">
        <v>1759</v>
      </c>
      <c r="F1509" s="34" t="s">
        <v>342</v>
      </c>
    </row>
    <row r="1510" spans="1:6" x14ac:dyDescent="0.2">
      <c r="A1510" s="34" t="s">
        <v>16</v>
      </c>
      <c r="B1510" s="34" t="s">
        <v>205</v>
      </c>
      <c r="C1510" s="34" t="s">
        <v>347</v>
      </c>
      <c r="D1510" s="34" t="s">
        <v>8959</v>
      </c>
      <c r="E1510" s="34">
        <v>13860</v>
      </c>
      <c r="F1510" s="34" t="s">
        <v>339</v>
      </c>
    </row>
    <row r="1511" spans="1:6" x14ac:dyDescent="0.2">
      <c r="A1511" s="34" t="s">
        <v>16</v>
      </c>
      <c r="B1511" s="34" t="s">
        <v>207</v>
      </c>
      <c r="C1511" s="34" t="s">
        <v>347</v>
      </c>
      <c r="D1511" s="34" t="s">
        <v>8960</v>
      </c>
      <c r="E1511" s="34">
        <v>12422</v>
      </c>
      <c r="F1511" s="34" t="s">
        <v>346</v>
      </c>
    </row>
    <row r="1512" spans="1:6" x14ac:dyDescent="0.2">
      <c r="A1512" s="34" t="s">
        <v>16</v>
      </c>
      <c r="B1512" s="34" t="s">
        <v>209</v>
      </c>
      <c r="C1512" s="34" t="s">
        <v>347</v>
      </c>
      <c r="D1512" s="34" t="s">
        <v>8961</v>
      </c>
      <c r="E1512" s="34">
        <v>4409</v>
      </c>
      <c r="F1512" s="34" t="s">
        <v>342</v>
      </c>
    </row>
    <row r="1513" spans="1:6" x14ac:dyDescent="0.2">
      <c r="A1513" s="34" t="s">
        <v>16</v>
      </c>
      <c r="B1513" s="34" t="s">
        <v>211</v>
      </c>
      <c r="C1513" s="34" t="s">
        <v>347</v>
      </c>
      <c r="D1513" s="34" t="s">
        <v>8962</v>
      </c>
      <c r="E1513" s="34">
        <v>306</v>
      </c>
      <c r="F1513" s="34" t="s">
        <v>333</v>
      </c>
    </row>
    <row r="1514" spans="1:6" x14ac:dyDescent="0.2">
      <c r="A1514" s="34" t="s">
        <v>16</v>
      </c>
      <c r="B1514" s="34" t="s">
        <v>212</v>
      </c>
      <c r="C1514" s="34" t="s">
        <v>347</v>
      </c>
      <c r="D1514" s="34" t="s">
        <v>8963</v>
      </c>
      <c r="E1514" s="34">
        <v>968</v>
      </c>
      <c r="F1514" s="34" t="s">
        <v>335</v>
      </c>
    </row>
    <row r="1515" spans="1:6" x14ac:dyDescent="0.2">
      <c r="A1515" s="34" t="s">
        <v>16</v>
      </c>
      <c r="B1515" s="34" t="s">
        <v>213</v>
      </c>
      <c r="C1515" s="34" t="s">
        <v>347</v>
      </c>
      <c r="D1515" s="34" t="s">
        <v>8964</v>
      </c>
      <c r="E1515" s="34">
        <v>5684</v>
      </c>
      <c r="F1515" s="34" t="s">
        <v>338</v>
      </c>
    </row>
    <row r="1516" spans="1:6" x14ac:dyDescent="0.2">
      <c r="A1516" s="34" t="s">
        <v>16</v>
      </c>
      <c r="B1516" s="34" t="s">
        <v>214</v>
      </c>
      <c r="C1516" s="34" t="s">
        <v>347</v>
      </c>
      <c r="D1516" s="34" t="s">
        <v>8965</v>
      </c>
      <c r="E1516" s="34">
        <v>159018</v>
      </c>
      <c r="F1516" s="34" t="s">
        <v>341</v>
      </c>
    </row>
    <row r="1517" spans="1:6" x14ac:dyDescent="0.2">
      <c r="A1517" s="34" t="s">
        <v>16</v>
      </c>
      <c r="B1517" s="34" t="s">
        <v>216</v>
      </c>
      <c r="C1517" s="34" t="s">
        <v>347</v>
      </c>
      <c r="D1517" s="34" t="s">
        <v>8966</v>
      </c>
      <c r="E1517" s="34">
        <v>8017</v>
      </c>
      <c r="F1517" s="34" t="s">
        <v>337</v>
      </c>
    </row>
    <row r="1518" spans="1:6" x14ac:dyDescent="0.2">
      <c r="A1518" s="34" t="s">
        <v>16</v>
      </c>
      <c r="B1518" s="34" t="s">
        <v>217</v>
      </c>
      <c r="C1518" s="34" t="s">
        <v>347</v>
      </c>
      <c r="D1518" s="34" t="s">
        <v>808</v>
      </c>
      <c r="E1518" s="34">
        <v>327</v>
      </c>
      <c r="F1518" s="34" t="s">
        <v>337</v>
      </c>
    </row>
    <row r="1519" spans="1:6" x14ac:dyDescent="0.2">
      <c r="A1519" s="34" t="s">
        <v>16</v>
      </c>
      <c r="B1519" s="34" t="s">
        <v>220</v>
      </c>
      <c r="C1519" s="34" t="s">
        <v>347</v>
      </c>
      <c r="D1519" s="34" t="s">
        <v>8967</v>
      </c>
      <c r="E1519" s="34">
        <v>28327</v>
      </c>
      <c r="F1519" s="34" t="s">
        <v>343</v>
      </c>
    </row>
    <row r="1520" spans="1:6" x14ac:dyDescent="0.2">
      <c r="A1520" s="34" t="s">
        <v>16</v>
      </c>
      <c r="B1520" s="34" t="s">
        <v>221</v>
      </c>
      <c r="C1520" s="34" t="s">
        <v>347</v>
      </c>
      <c r="D1520" s="34" t="s">
        <v>8968</v>
      </c>
      <c r="E1520" s="34">
        <v>11927</v>
      </c>
      <c r="F1520" s="34" t="s">
        <v>338</v>
      </c>
    </row>
    <row r="1521" spans="1:6" x14ac:dyDescent="0.2">
      <c r="A1521" s="34" t="s">
        <v>16</v>
      </c>
      <c r="B1521" s="34" t="s">
        <v>222</v>
      </c>
      <c r="C1521" s="34" t="s">
        <v>347</v>
      </c>
      <c r="D1521" s="34" t="s">
        <v>8969</v>
      </c>
      <c r="E1521" s="34">
        <v>823</v>
      </c>
      <c r="F1521" s="34" t="s">
        <v>345</v>
      </c>
    </row>
    <row r="1522" spans="1:6" x14ac:dyDescent="0.2">
      <c r="A1522" s="34" t="s">
        <v>16</v>
      </c>
      <c r="B1522" s="34" t="s">
        <v>224</v>
      </c>
      <c r="C1522" s="34" t="s">
        <v>347</v>
      </c>
      <c r="D1522" s="34" t="s">
        <v>8970</v>
      </c>
      <c r="E1522" s="34">
        <v>22698</v>
      </c>
      <c r="F1522" s="34" t="s">
        <v>346</v>
      </c>
    </row>
    <row r="1523" spans="1:6" x14ac:dyDescent="0.2">
      <c r="A1523" s="34" t="s">
        <v>16</v>
      </c>
      <c r="B1523" s="34" t="s">
        <v>227</v>
      </c>
      <c r="C1523" s="34" t="s">
        <v>347</v>
      </c>
      <c r="D1523" s="34" t="s">
        <v>8971</v>
      </c>
      <c r="E1523" s="34">
        <v>51</v>
      </c>
      <c r="F1523" s="34" t="s">
        <v>339</v>
      </c>
    </row>
    <row r="1524" spans="1:6" x14ac:dyDescent="0.2">
      <c r="A1524" s="34" t="s">
        <v>16</v>
      </c>
      <c r="B1524" s="34" t="s">
        <v>229</v>
      </c>
      <c r="C1524" s="34" t="s">
        <v>347</v>
      </c>
      <c r="D1524" s="34" t="s">
        <v>8972</v>
      </c>
      <c r="E1524" s="34">
        <v>27930</v>
      </c>
      <c r="F1524" s="34" t="s">
        <v>336</v>
      </c>
    </row>
    <row r="1525" spans="1:6" x14ac:dyDescent="0.2">
      <c r="A1525" s="34" t="s">
        <v>16</v>
      </c>
      <c r="B1525" s="34" t="s">
        <v>230</v>
      </c>
      <c r="C1525" s="34" t="s">
        <v>347</v>
      </c>
      <c r="D1525" s="34" t="s">
        <v>8973</v>
      </c>
      <c r="E1525" s="34">
        <v>19094</v>
      </c>
      <c r="F1525" s="34" t="s">
        <v>333</v>
      </c>
    </row>
    <row r="1526" spans="1:6" x14ac:dyDescent="0.2">
      <c r="A1526" s="34" t="s">
        <v>16</v>
      </c>
      <c r="B1526" s="34" t="s">
        <v>231</v>
      </c>
      <c r="C1526" s="34" t="s">
        <v>347</v>
      </c>
      <c r="D1526" s="34" t="s">
        <v>2506</v>
      </c>
      <c r="E1526" s="34">
        <v>3938</v>
      </c>
      <c r="F1526" s="34" t="s">
        <v>335</v>
      </c>
    </row>
    <row r="1527" spans="1:6" x14ac:dyDescent="0.2">
      <c r="A1527" s="34" t="s">
        <v>16</v>
      </c>
      <c r="B1527" s="34" t="s">
        <v>232</v>
      </c>
      <c r="C1527" s="34" t="s">
        <v>347</v>
      </c>
      <c r="D1527" s="34" t="s">
        <v>8974</v>
      </c>
      <c r="E1527" s="34">
        <v>21375</v>
      </c>
      <c r="F1527" s="34" t="s">
        <v>336</v>
      </c>
    </row>
    <row r="1528" spans="1:6" x14ac:dyDescent="0.2">
      <c r="A1528" s="34" t="s">
        <v>16</v>
      </c>
      <c r="B1528" s="34" t="s">
        <v>233</v>
      </c>
      <c r="C1528" s="34" t="s">
        <v>347</v>
      </c>
      <c r="D1528" s="34" t="s">
        <v>8975</v>
      </c>
      <c r="E1528" s="34">
        <v>511</v>
      </c>
      <c r="F1528" s="34" t="s">
        <v>326</v>
      </c>
    </row>
    <row r="1529" spans="1:6" x14ac:dyDescent="0.2">
      <c r="A1529" s="34" t="s">
        <v>16</v>
      </c>
      <c r="B1529" s="34" t="s">
        <v>235</v>
      </c>
      <c r="C1529" s="34" t="s">
        <v>347</v>
      </c>
      <c r="D1529" s="34" t="s">
        <v>8976</v>
      </c>
      <c r="E1529" s="34">
        <v>24181</v>
      </c>
      <c r="F1529" s="34" t="s">
        <v>336</v>
      </c>
    </row>
    <row r="1530" spans="1:6" x14ac:dyDescent="0.2">
      <c r="A1530" s="34" t="s">
        <v>16</v>
      </c>
      <c r="B1530" s="34" t="s">
        <v>236</v>
      </c>
      <c r="C1530" s="34" t="s">
        <v>347</v>
      </c>
      <c r="D1530" s="34" t="s">
        <v>8977</v>
      </c>
      <c r="E1530" s="34">
        <v>436630</v>
      </c>
      <c r="F1530" s="34" t="s">
        <v>329</v>
      </c>
    </row>
    <row r="1531" spans="1:6" x14ac:dyDescent="0.2">
      <c r="A1531" s="34" t="s">
        <v>16</v>
      </c>
      <c r="B1531" s="34" t="s">
        <v>237</v>
      </c>
      <c r="C1531" s="34" t="s">
        <v>347</v>
      </c>
      <c r="D1531" s="34" t="s">
        <v>691</v>
      </c>
      <c r="E1531" s="34">
        <v>151</v>
      </c>
      <c r="F1531" s="34" t="s">
        <v>343</v>
      </c>
    </row>
    <row r="1532" spans="1:6" x14ac:dyDescent="0.2">
      <c r="A1532" s="34" t="s">
        <v>16</v>
      </c>
      <c r="B1532" s="34" t="s">
        <v>239</v>
      </c>
      <c r="C1532" s="34" t="s">
        <v>347</v>
      </c>
      <c r="D1532" s="34" t="s">
        <v>750</v>
      </c>
      <c r="E1532" s="34">
        <v>69</v>
      </c>
      <c r="F1532" s="34"/>
    </row>
    <row r="1533" spans="1:6" x14ac:dyDescent="0.2">
      <c r="A1533" s="34" t="s">
        <v>16</v>
      </c>
      <c r="B1533" s="34" t="s">
        <v>240</v>
      </c>
      <c r="C1533" s="34" t="s">
        <v>347</v>
      </c>
      <c r="D1533" s="34" t="s">
        <v>8978</v>
      </c>
      <c r="E1533" s="34">
        <v>13814</v>
      </c>
      <c r="F1533" s="34" t="s">
        <v>333</v>
      </c>
    </row>
    <row r="1534" spans="1:6" x14ac:dyDescent="0.2">
      <c r="A1534" s="34" t="s">
        <v>16</v>
      </c>
      <c r="B1534" s="34" t="s">
        <v>241</v>
      </c>
      <c r="C1534" s="34" t="s">
        <v>347</v>
      </c>
      <c r="D1534" s="34" t="s">
        <v>8979</v>
      </c>
      <c r="E1534" s="34">
        <v>2118</v>
      </c>
      <c r="F1534" s="34" t="s">
        <v>326</v>
      </c>
    </row>
    <row r="1535" spans="1:6" x14ac:dyDescent="0.2">
      <c r="A1535" s="34" t="s">
        <v>16</v>
      </c>
      <c r="B1535" s="34" t="s">
        <v>242</v>
      </c>
      <c r="C1535" s="34" t="s">
        <v>347</v>
      </c>
      <c r="D1535" s="34" t="s">
        <v>8980</v>
      </c>
      <c r="E1535" s="34">
        <v>2706</v>
      </c>
      <c r="F1535" s="34" t="s">
        <v>324</v>
      </c>
    </row>
    <row r="1536" spans="1:6" x14ac:dyDescent="0.2">
      <c r="A1536" s="34" t="s">
        <v>16</v>
      </c>
      <c r="B1536" s="34" t="s">
        <v>243</v>
      </c>
      <c r="C1536" s="34" t="s">
        <v>347</v>
      </c>
      <c r="D1536" s="34" t="s">
        <v>8981</v>
      </c>
      <c r="E1536" s="34">
        <v>518</v>
      </c>
      <c r="F1536" s="34" t="s">
        <v>326</v>
      </c>
    </row>
    <row r="1537" spans="1:6" x14ac:dyDescent="0.2">
      <c r="A1537" s="34" t="s">
        <v>16</v>
      </c>
      <c r="B1537" s="34" t="s">
        <v>244</v>
      </c>
      <c r="C1537" s="34" t="s">
        <v>347</v>
      </c>
      <c r="D1537" s="34" t="s">
        <v>8982</v>
      </c>
      <c r="E1537" s="34">
        <v>226899</v>
      </c>
      <c r="F1537" s="34" t="s">
        <v>335</v>
      </c>
    </row>
    <row r="1538" spans="1:6" x14ac:dyDescent="0.2">
      <c r="A1538" s="34" t="s">
        <v>16</v>
      </c>
      <c r="B1538" s="34" t="s">
        <v>245</v>
      </c>
      <c r="C1538" s="34" t="s">
        <v>347</v>
      </c>
      <c r="D1538" s="34" t="s">
        <v>8983</v>
      </c>
      <c r="E1538" s="34">
        <v>128160</v>
      </c>
      <c r="F1538" s="34" t="s">
        <v>331</v>
      </c>
    </row>
    <row r="1539" spans="1:6" x14ac:dyDescent="0.2">
      <c r="A1539" s="34" t="s">
        <v>16</v>
      </c>
      <c r="B1539" s="34" t="s">
        <v>246</v>
      </c>
      <c r="C1539" s="34" t="s">
        <v>347</v>
      </c>
      <c r="D1539" s="34" t="s">
        <v>3945</v>
      </c>
      <c r="E1539" s="34">
        <v>10</v>
      </c>
      <c r="F1539" s="34" t="s">
        <v>333</v>
      </c>
    </row>
    <row r="1540" spans="1:6" x14ac:dyDescent="0.2">
      <c r="A1540" s="34" t="s">
        <v>16</v>
      </c>
      <c r="B1540" s="34" t="s">
        <v>247</v>
      </c>
      <c r="C1540" s="34" t="s">
        <v>347</v>
      </c>
      <c r="D1540" s="34" t="s">
        <v>8984</v>
      </c>
      <c r="E1540" s="34">
        <v>6342</v>
      </c>
      <c r="F1540" s="34" t="s">
        <v>334</v>
      </c>
    </row>
    <row r="1541" spans="1:6" x14ac:dyDescent="0.2">
      <c r="A1541" s="34" t="s">
        <v>16</v>
      </c>
      <c r="B1541" s="34" t="s">
        <v>248</v>
      </c>
      <c r="C1541" s="34" t="s">
        <v>347</v>
      </c>
      <c r="D1541" s="34" t="s">
        <v>8985</v>
      </c>
      <c r="E1541" s="34">
        <v>7968</v>
      </c>
      <c r="F1541" s="34" t="s">
        <v>324</v>
      </c>
    </row>
    <row r="1542" spans="1:6" x14ac:dyDescent="0.2">
      <c r="A1542" s="34" t="s">
        <v>16</v>
      </c>
      <c r="B1542" s="34" t="s">
        <v>250</v>
      </c>
      <c r="C1542" s="34" t="s">
        <v>347</v>
      </c>
      <c r="D1542" s="34" t="s">
        <v>8986</v>
      </c>
      <c r="E1542" s="34">
        <v>318510</v>
      </c>
      <c r="F1542" s="34" t="s">
        <v>331</v>
      </c>
    </row>
    <row r="1543" spans="1:6" x14ac:dyDescent="0.2">
      <c r="A1543" s="34" t="s">
        <v>16</v>
      </c>
      <c r="B1543" s="34" t="s">
        <v>252</v>
      </c>
      <c r="C1543" s="34" t="s">
        <v>347</v>
      </c>
      <c r="D1543" s="34" t="s">
        <v>8987</v>
      </c>
      <c r="E1543" s="34">
        <v>255921</v>
      </c>
      <c r="F1543" s="34" t="s">
        <v>328</v>
      </c>
    </row>
    <row r="1544" spans="1:6" x14ac:dyDescent="0.2">
      <c r="A1544" s="34" t="s">
        <v>16</v>
      </c>
      <c r="B1544" s="34" t="s">
        <v>254</v>
      </c>
      <c r="C1544" s="34" t="s">
        <v>347</v>
      </c>
      <c r="D1544" s="34" t="s">
        <v>8988</v>
      </c>
      <c r="E1544" s="34">
        <v>432650</v>
      </c>
      <c r="F1544" s="34" t="s">
        <v>331</v>
      </c>
    </row>
    <row r="1545" spans="1:6" x14ac:dyDescent="0.2">
      <c r="A1545" s="34" t="s">
        <v>16</v>
      </c>
      <c r="B1545" s="34" t="s">
        <v>256</v>
      </c>
      <c r="C1545" s="34" t="s">
        <v>347</v>
      </c>
      <c r="D1545" s="34" t="s">
        <v>8989</v>
      </c>
      <c r="E1545" s="34">
        <v>4518</v>
      </c>
      <c r="F1545" s="34" t="s">
        <v>342</v>
      </c>
    </row>
    <row r="1546" spans="1:6" x14ac:dyDescent="0.2">
      <c r="A1546" s="34" t="s">
        <v>16</v>
      </c>
      <c r="B1546" s="34" t="s">
        <v>258</v>
      </c>
      <c r="C1546" s="34" t="s">
        <v>347</v>
      </c>
      <c r="D1546" s="34" t="s">
        <v>8990</v>
      </c>
      <c r="E1546" s="34">
        <v>1003</v>
      </c>
      <c r="F1546" s="34" t="s">
        <v>342</v>
      </c>
    </row>
    <row r="1547" spans="1:6" x14ac:dyDescent="0.2">
      <c r="A1547" s="34" t="s">
        <v>16</v>
      </c>
      <c r="B1547" s="34" t="s">
        <v>259</v>
      </c>
      <c r="C1547" s="34" t="s">
        <v>347</v>
      </c>
      <c r="D1547" s="34" t="s">
        <v>8991</v>
      </c>
      <c r="E1547" s="34">
        <v>1828</v>
      </c>
      <c r="F1547" s="34" t="s">
        <v>333</v>
      </c>
    </row>
    <row r="1548" spans="1:6" x14ac:dyDescent="0.2">
      <c r="A1548" s="34" t="s">
        <v>16</v>
      </c>
      <c r="B1548" s="34" t="s">
        <v>260</v>
      </c>
      <c r="C1548" s="34" t="s">
        <v>347</v>
      </c>
      <c r="D1548" s="34" t="s">
        <v>8883</v>
      </c>
      <c r="E1548" s="34">
        <v>3411</v>
      </c>
      <c r="F1548" s="34" t="s">
        <v>333</v>
      </c>
    </row>
    <row r="1549" spans="1:6" x14ac:dyDescent="0.2">
      <c r="A1549" s="34" t="s">
        <v>16</v>
      </c>
      <c r="B1549" s="34" t="s">
        <v>262</v>
      </c>
      <c r="C1549" s="34" t="s">
        <v>347</v>
      </c>
      <c r="D1549" s="34" t="s">
        <v>8992</v>
      </c>
      <c r="E1549" s="34">
        <v>2441</v>
      </c>
      <c r="F1549" s="34" t="s">
        <v>340</v>
      </c>
    </row>
    <row r="1550" spans="1:6" x14ac:dyDescent="0.2">
      <c r="A1550" s="34" t="s">
        <v>16</v>
      </c>
      <c r="B1550" s="34" t="s">
        <v>263</v>
      </c>
      <c r="C1550" s="34" t="s">
        <v>347</v>
      </c>
      <c r="D1550" s="34" t="s">
        <v>8993</v>
      </c>
      <c r="E1550" s="34">
        <v>561217</v>
      </c>
      <c r="F1550" s="34" t="s">
        <v>324</v>
      </c>
    </row>
    <row r="1551" spans="1:6" x14ac:dyDescent="0.2">
      <c r="A1551" s="34" t="s">
        <v>16</v>
      </c>
      <c r="B1551" s="34" t="s">
        <v>264</v>
      </c>
      <c r="C1551" s="34" t="s">
        <v>347</v>
      </c>
      <c r="D1551" s="34" t="s">
        <v>8994</v>
      </c>
      <c r="E1551" s="34">
        <v>3494</v>
      </c>
      <c r="F1551" s="34" t="s">
        <v>326</v>
      </c>
    </row>
    <row r="1552" spans="1:6" x14ac:dyDescent="0.2">
      <c r="A1552" s="34" t="s">
        <v>16</v>
      </c>
      <c r="B1552" s="34" t="s">
        <v>265</v>
      </c>
      <c r="C1552" s="34" t="s">
        <v>347</v>
      </c>
      <c r="D1552" s="34" t="s">
        <v>8995</v>
      </c>
      <c r="E1552" s="34">
        <v>453206</v>
      </c>
      <c r="F1552" s="34" t="s">
        <v>333</v>
      </c>
    </row>
    <row r="1553" spans="1:6" x14ac:dyDescent="0.2">
      <c r="A1553" s="34" t="s">
        <v>16</v>
      </c>
      <c r="B1553" s="34" t="s">
        <v>266</v>
      </c>
      <c r="C1553" s="34" t="s">
        <v>347</v>
      </c>
      <c r="D1553" s="34" t="s">
        <v>8996</v>
      </c>
      <c r="E1553" s="34">
        <v>34074</v>
      </c>
      <c r="F1553" s="34" t="s">
        <v>324</v>
      </c>
    </row>
    <row r="1554" spans="1:6" x14ac:dyDescent="0.2">
      <c r="A1554" s="34" t="s">
        <v>16</v>
      </c>
      <c r="B1554" s="34" t="s">
        <v>268</v>
      </c>
      <c r="C1554" s="34" t="s">
        <v>347</v>
      </c>
      <c r="D1554" s="34" t="s">
        <v>8997</v>
      </c>
      <c r="E1554" s="34">
        <v>6809</v>
      </c>
      <c r="F1554" s="34" t="s">
        <v>335</v>
      </c>
    </row>
    <row r="1555" spans="1:6" x14ac:dyDescent="0.2">
      <c r="A1555" s="34" t="s">
        <v>16</v>
      </c>
      <c r="B1555" s="34" t="s">
        <v>316</v>
      </c>
      <c r="C1555" s="34" t="s">
        <v>347</v>
      </c>
      <c r="D1555" s="34" t="s">
        <v>8998</v>
      </c>
      <c r="E1555" s="34">
        <v>268</v>
      </c>
      <c r="F1555" s="34" t="s">
        <v>343</v>
      </c>
    </row>
    <row r="1556" spans="1:6" x14ac:dyDescent="0.2">
      <c r="A1556" s="34" t="s">
        <v>16</v>
      </c>
      <c r="B1556" s="34" t="s">
        <v>272</v>
      </c>
      <c r="C1556" s="34" t="s">
        <v>347</v>
      </c>
      <c r="D1556" s="34" t="s">
        <v>8999</v>
      </c>
      <c r="E1556" s="34">
        <v>168911</v>
      </c>
      <c r="F1556" s="34" t="s">
        <v>343</v>
      </c>
    </row>
    <row r="1557" spans="1:6" x14ac:dyDescent="0.2">
      <c r="A1557" s="34" t="s">
        <v>16</v>
      </c>
      <c r="B1557" s="34" t="s">
        <v>273</v>
      </c>
      <c r="C1557" s="34" t="s">
        <v>347</v>
      </c>
      <c r="D1557" s="34" t="s">
        <v>771</v>
      </c>
      <c r="E1557" s="34">
        <v>1798</v>
      </c>
      <c r="F1557" s="34" t="s">
        <v>344</v>
      </c>
    </row>
    <row r="1558" spans="1:6" x14ac:dyDescent="0.2">
      <c r="A1558" s="34" t="s">
        <v>16</v>
      </c>
      <c r="B1558" s="34" t="s">
        <v>276</v>
      </c>
      <c r="C1558" s="34" t="s">
        <v>347</v>
      </c>
      <c r="D1558" s="34" t="s">
        <v>9000</v>
      </c>
      <c r="E1558" s="34">
        <v>184604</v>
      </c>
      <c r="F1558" s="34" t="s">
        <v>341</v>
      </c>
    </row>
    <row r="1559" spans="1:6" x14ac:dyDescent="0.2">
      <c r="A1559" s="34" t="s">
        <v>16</v>
      </c>
      <c r="B1559" s="34" t="s">
        <v>277</v>
      </c>
      <c r="C1559" s="34" t="s">
        <v>347</v>
      </c>
      <c r="D1559" s="34" t="s">
        <v>9001</v>
      </c>
      <c r="E1559" s="34">
        <v>6482</v>
      </c>
      <c r="F1559" s="34" t="s">
        <v>334</v>
      </c>
    </row>
    <row r="1560" spans="1:6" x14ac:dyDescent="0.2">
      <c r="A1560" s="34" t="s">
        <v>16</v>
      </c>
      <c r="B1560" s="34" t="s">
        <v>279</v>
      </c>
      <c r="C1560" s="34" t="s">
        <v>347</v>
      </c>
      <c r="D1560" s="34" t="s">
        <v>9002</v>
      </c>
      <c r="E1560" s="34">
        <v>4236</v>
      </c>
      <c r="F1560" s="34" t="s">
        <v>324</v>
      </c>
    </row>
    <row r="1561" spans="1:6" x14ac:dyDescent="0.2">
      <c r="A1561" s="34" t="s">
        <v>16</v>
      </c>
      <c r="B1561" s="34" t="s">
        <v>282</v>
      </c>
      <c r="C1561" s="34" t="s">
        <v>347</v>
      </c>
      <c r="D1561" s="34" t="s">
        <v>5772</v>
      </c>
      <c r="E1561" s="34">
        <v>1880</v>
      </c>
      <c r="F1561" s="34" t="s">
        <v>332</v>
      </c>
    </row>
    <row r="1562" spans="1:6" x14ac:dyDescent="0.2">
      <c r="A1562" s="34" t="s">
        <v>16</v>
      </c>
      <c r="B1562" s="34" t="s">
        <v>283</v>
      </c>
      <c r="C1562" s="34" t="s">
        <v>347</v>
      </c>
      <c r="D1562" s="34" t="s">
        <v>9003</v>
      </c>
      <c r="E1562" s="34">
        <v>34826</v>
      </c>
      <c r="F1562" s="34" t="s">
        <v>331</v>
      </c>
    </row>
    <row r="1563" spans="1:6" x14ac:dyDescent="0.2">
      <c r="A1563" s="34" t="s">
        <v>16</v>
      </c>
      <c r="B1563" s="34" t="s">
        <v>284</v>
      </c>
      <c r="C1563" s="34" t="s">
        <v>347</v>
      </c>
      <c r="D1563" s="34" t="s">
        <v>9004</v>
      </c>
      <c r="E1563" s="34">
        <v>1756</v>
      </c>
      <c r="F1563" s="34" t="s">
        <v>324</v>
      </c>
    </row>
    <row r="1564" spans="1:6" x14ac:dyDescent="0.2">
      <c r="A1564" s="34" t="s">
        <v>16</v>
      </c>
      <c r="B1564" s="34" t="s">
        <v>286</v>
      </c>
      <c r="C1564" s="34" t="s">
        <v>347</v>
      </c>
      <c r="D1564" s="34" t="s">
        <v>9005</v>
      </c>
      <c r="E1564" s="34">
        <v>420683</v>
      </c>
      <c r="F1564" s="34" t="s">
        <v>345</v>
      </c>
    </row>
    <row r="1565" spans="1:6" x14ac:dyDescent="0.2">
      <c r="A1565" s="34" t="s">
        <v>16</v>
      </c>
      <c r="B1565" s="34" t="s">
        <v>288</v>
      </c>
      <c r="C1565" s="34" t="s">
        <v>347</v>
      </c>
      <c r="D1565" s="34" t="s">
        <v>9006</v>
      </c>
      <c r="E1565" s="34">
        <v>170655</v>
      </c>
      <c r="F1565" s="34" t="s">
        <v>343</v>
      </c>
    </row>
    <row r="1566" spans="1:6" x14ac:dyDescent="0.2">
      <c r="A1566" s="34" t="s">
        <v>16</v>
      </c>
      <c r="B1566" s="34" t="s">
        <v>289</v>
      </c>
      <c r="C1566" s="34" t="s">
        <v>347</v>
      </c>
      <c r="D1566" s="34" t="s">
        <v>9007</v>
      </c>
      <c r="E1566" s="34">
        <v>34447</v>
      </c>
      <c r="F1566" s="34" t="s">
        <v>324</v>
      </c>
    </row>
    <row r="1567" spans="1:6" x14ac:dyDescent="0.2">
      <c r="A1567" s="34" t="s">
        <v>16</v>
      </c>
      <c r="B1567" s="34" t="s">
        <v>291</v>
      </c>
      <c r="C1567" s="34" t="s">
        <v>347</v>
      </c>
      <c r="D1567" s="34" t="s">
        <v>7147</v>
      </c>
      <c r="E1567" s="34">
        <v>1337</v>
      </c>
      <c r="F1567" s="34" t="s">
        <v>342</v>
      </c>
    </row>
    <row r="1568" spans="1:6" x14ac:dyDescent="0.2">
      <c r="A1568" s="34" t="s">
        <v>16</v>
      </c>
      <c r="B1568" s="34" t="s">
        <v>292</v>
      </c>
      <c r="C1568" s="34" t="s">
        <v>347</v>
      </c>
      <c r="D1568" s="34" t="s">
        <v>9008</v>
      </c>
      <c r="E1568" s="34">
        <v>10949</v>
      </c>
      <c r="F1568" s="34" t="s">
        <v>344</v>
      </c>
    </row>
    <row r="1569" spans="1:6" x14ac:dyDescent="0.2">
      <c r="A1569" s="34" t="s">
        <v>16</v>
      </c>
      <c r="B1569" s="34" t="s">
        <v>295</v>
      </c>
      <c r="C1569" s="34" t="s">
        <v>347</v>
      </c>
      <c r="D1569" s="34" t="s">
        <v>9009</v>
      </c>
      <c r="E1569" s="34">
        <v>8998</v>
      </c>
      <c r="F1569" s="34" t="s">
        <v>346</v>
      </c>
    </row>
    <row r="1570" spans="1:6" x14ac:dyDescent="0.2">
      <c r="A1570" s="34" t="s">
        <v>16</v>
      </c>
      <c r="B1570" s="34" t="s">
        <v>296</v>
      </c>
      <c r="C1570" s="34" t="s">
        <v>347</v>
      </c>
      <c r="D1570" s="34" t="s">
        <v>9010</v>
      </c>
      <c r="E1570" s="34">
        <v>172014</v>
      </c>
      <c r="F1570" s="34" t="s">
        <v>340</v>
      </c>
    </row>
    <row r="1571" spans="1:6" x14ac:dyDescent="0.2">
      <c r="A1571" s="34" t="s">
        <v>16</v>
      </c>
      <c r="B1571" s="34" t="s">
        <v>298</v>
      </c>
      <c r="C1571" s="34" t="s">
        <v>347</v>
      </c>
      <c r="D1571" s="34" t="s">
        <v>9011</v>
      </c>
      <c r="E1571" s="34">
        <v>9694</v>
      </c>
      <c r="F1571" s="34" t="s">
        <v>332</v>
      </c>
    </row>
    <row r="1572" spans="1:6" x14ac:dyDescent="0.2">
      <c r="A1572" s="34" t="s">
        <v>16</v>
      </c>
      <c r="B1572" s="34" t="s">
        <v>301</v>
      </c>
      <c r="C1572" s="34" t="s">
        <v>347</v>
      </c>
      <c r="D1572" s="34" t="s">
        <v>9012</v>
      </c>
      <c r="E1572" s="34">
        <v>2500</v>
      </c>
      <c r="F1572" s="34" t="s">
        <v>326</v>
      </c>
    </row>
    <row r="1573" spans="1:6" x14ac:dyDescent="0.2">
      <c r="A1573" s="34" t="s">
        <v>308</v>
      </c>
      <c r="B1573" s="34"/>
      <c r="C1573" s="34" t="s">
        <v>347</v>
      </c>
      <c r="D1573" s="34" t="s">
        <v>9013</v>
      </c>
      <c r="E1573" s="34">
        <v>11435518</v>
      </c>
      <c r="F1573" s="34"/>
    </row>
    <row r="1574" spans="1:6" x14ac:dyDescent="0.2">
      <c r="A1574" s="34" t="s">
        <v>17</v>
      </c>
      <c r="B1574" s="34" t="s">
        <v>27</v>
      </c>
      <c r="C1574" s="34" t="s">
        <v>9014</v>
      </c>
      <c r="D1574" s="34" t="s">
        <v>347</v>
      </c>
      <c r="E1574" s="34">
        <v>5548873</v>
      </c>
      <c r="F1574" s="34" t="s">
        <v>324</v>
      </c>
    </row>
    <row r="1575" spans="1:6" x14ac:dyDescent="0.2">
      <c r="A1575" s="34" t="s">
        <v>17</v>
      </c>
      <c r="B1575" s="34" t="s">
        <v>51</v>
      </c>
      <c r="C1575" s="34" t="s">
        <v>9015</v>
      </c>
      <c r="D1575" s="34" t="s">
        <v>347</v>
      </c>
      <c r="E1575" s="34">
        <v>38598055</v>
      </c>
      <c r="F1575" s="34" t="s">
        <v>331</v>
      </c>
    </row>
    <row r="1576" spans="1:6" x14ac:dyDescent="0.2">
      <c r="A1576" s="34" t="s">
        <v>17</v>
      </c>
      <c r="B1576" s="34" t="s">
        <v>88</v>
      </c>
      <c r="C1576" s="34" t="s">
        <v>9016</v>
      </c>
      <c r="D1576" s="34" t="s">
        <v>347</v>
      </c>
      <c r="E1576" s="34">
        <v>7490400</v>
      </c>
      <c r="F1576" s="34" t="s">
        <v>331</v>
      </c>
    </row>
    <row r="1577" spans="1:6" x14ac:dyDescent="0.2">
      <c r="A1577" s="34" t="s">
        <v>17</v>
      </c>
      <c r="B1577" s="34" t="s">
        <v>101</v>
      </c>
      <c r="C1577" s="34" t="s">
        <v>9017</v>
      </c>
      <c r="D1577" s="34" t="s">
        <v>347</v>
      </c>
      <c r="E1577" s="34">
        <v>2057210</v>
      </c>
      <c r="F1577" s="34" t="s">
        <v>342</v>
      </c>
    </row>
    <row r="1578" spans="1:6" x14ac:dyDescent="0.2">
      <c r="A1578" s="34" t="s">
        <v>17</v>
      </c>
      <c r="B1578" s="34" t="s">
        <v>104</v>
      </c>
      <c r="C1578" s="34" t="s">
        <v>9018</v>
      </c>
      <c r="D1578" s="34" t="s">
        <v>347</v>
      </c>
      <c r="E1578" s="34">
        <v>4572210</v>
      </c>
      <c r="F1578" s="34" t="s">
        <v>336</v>
      </c>
    </row>
    <row r="1579" spans="1:6" x14ac:dyDescent="0.2">
      <c r="A1579" s="34" t="s">
        <v>17</v>
      </c>
      <c r="B1579" s="34" t="s">
        <v>109</v>
      </c>
      <c r="C1579" s="34" t="s">
        <v>9019</v>
      </c>
      <c r="D1579" s="34" t="s">
        <v>347</v>
      </c>
      <c r="E1579" s="34">
        <v>32543104</v>
      </c>
      <c r="F1579" s="34" t="s">
        <v>324</v>
      </c>
    </row>
    <row r="1580" spans="1:6" x14ac:dyDescent="0.2">
      <c r="A1580" s="34" t="s">
        <v>17</v>
      </c>
      <c r="B1580" s="34" t="s">
        <v>112</v>
      </c>
      <c r="C1580" s="34" t="s">
        <v>9020</v>
      </c>
      <c r="D1580" s="34" t="s">
        <v>347</v>
      </c>
      <c r="E1580" s="34">
        <v>37381750</v>
      </c>
      <c r="F1580" s="34" t="s">
        <v>325</v>
      </c>
    </row>
    <row r="1581" spans="1:6" x14ac:dyDescent="0.2">
      <c r="A1581" s="34" t="s">
        <v>17</v>
      </c>
      <c r="B1581" s="34" t="s">
        <v>134</v>
      </c>
      <c r="C1581" s="34" t="s">
        <v>9021</v>
      </c>
      <c r="D1581" s="34" t="s">
        <v>347</v>
      </c>
      <c r="E1581" s="34">
        <v>7039295</v>
      </c>
      <c r="F1581" s="34" t="s">
        <v>335</v>
      </c>
    </row>
    <row r="1582" spans="1:6" x14ac:dyDescent="0.2">
      <c r="A1582" s="34" t="s">
        <v>17</v>
      </c>
      <c r="B1582" s="34" t="s">
        <v>142</v>
      </c>
      <c r="C1582" s="34" t="s">
        <v>9022</v>
      </c>
      <c r="D1582" s="34" t="s">
        <v>347</v>
      </c>
      <c r="E1582" s="34">
        <v>98798981</v>
      </c>
      <c r="F1582" s="34" t="s">
        <v>331</v>
      </c>
    </row>
    <row r="1583" spans="1:6" x14ac:dyDescent="0.2">
      <c r="A1583" s="34" t="s">
        <v>17</v>
      </c>
      <c r="B1583" s="34" t="s">
        <v>151</v>
      </c>
      <c r="C1583" s="34" t="s">
        <v>9023</v>
      </c>
      <c r="D1583" s="34" t="s">
        <v>347</v>
      </c>
      <c r="E1583" s="34">
        <v>14797400</v>
      </c>
      <c r="F1583" s="34" t="s">
        <v>343</v>
      </c>
    </row>
    <row r="1584" spans="1:6" x14ac:dyDescent="0.2">
      <c r="A1584" s="34" t="s">
        <v>17</v>
      </c>
      <c r="B1584" s="34" t="s">
        <v>152</v>
      </c>
      <c r="C1584" s="34" t="s">
        <v>9024</v>
      </c>
      <c r="D1584" s="34" t="s">
        <v>347</v>
      </c>
      <c r="E1584" s="34">
        <v>7724395</v>
      </c>
      <c r="F1584" s="34" t="s">
        <v>326</v>
      </c>
    </row>
    <row r="1585" spans="1:6" x14ac:dyDescent="0.2">
      <c r="A1585" s="34" t="s">
        <v>17</v>
      </c>
      <c r="B1585" s="34" t="s">
        <v>158</v>
      </c>
      <c r="C1585" s="34" t="s">
        <v>9025</v>
      </c>
      <c r="D1585" s="34" t="s">
        <v>347</v>
      </c>
      <c r="E1585" s="34">
        <v>221313</v>
      </c>
      <c r="F1585" s="34" t="s">
        <v>342</v>
      </c>
    </row>
    <row r="1586" spans="1:6" x14ac:dyDescent="0.2">
      <c r="A1586" s="34" t="s">
        <v>17</v>
      </c>
      <c r="B1586" s="34" t="s">
        <v>179</v>
      </c>
      <c r="C1586" s="34" t="s">
        <v>9026</v>
      </c>
      <c r="D1586" s="34" t="s">
        <v>347</v>
      </c>
      <c r="E1586" s="34">
        <v>7277605</v>
      </c>
      <c r="F1586" s="34" t="s">
        <v>342</v>
      </c>
    </row>
    <row r="1587" spans="1:6" x14ac:dyDescent="0.2">
      <c r="A1587" s="34" t="s">
        <v>17</v>
      </c>
      <c r="B1587" s="34" t="s">
        <v>189</v>
      </c>
      <c r="C1587" s="34" t="s">
        <v>9027</v>
      </c>
      <c r="D1587" s="34" t="s">
        <v>347</v>
      </c>
      <c r="E1587" s="34">
        <v>7312235</v>
      </c>
      <c r="F1587" s="34" t="s">
        <v>331</v>
      </c>
    </row>
    <row r="1588" spans="1:6" x14ac:dyDescent="0.2">
      <c r="A1588" s="34" t="s">
        <v>17</v>
      </c>
      <c r="B1588" s="34" t="s">
        <v>213</v>
      </c>
      <c r="C1588" s="34" t="s">
        <v>9028</v>
      </c>
      <c r="D1588" s="34" t="s">
        <v>347</v>
      </c>
      <c r="E1588" s="34">
        <v>16550625</v>
      </c>
      <c r="F1588" s="34" t="s">
        <v>338</v>
      </c>
    </row>
    <row r="1589" spans="1:6" x14ac:dyDescent="0.2">
      <c r="A1589" s="34" t="s">
        <v>17</v>
      </c>
      <c r="B1589" s="34" t="s">
        <v>220</v>
      </c>
      <c r="C1589" s="34" t="s">
        <v>9029</v>
      </c>
      <c r="D1589" s="34" t="s">
        <v>347</v>
      </c>
      <c r="E1589" s="34">
        <v>722767</v>
      </c>
      <c r="F1589" s="34" t="s">
        <v>343</v>
      </c>
    </row>
    <row r="1590" spans="1:6" x14ac:dyDescent="0.2">
      <c r="A1590" s="34" t="s">
        <v>17</v>
      </c>
      <c r="B1590" s="34" t="s">
        <v>256</v>
      </c>
      <c r="C1590" s="34" t="s">
        <v>9030</v>
      </c>
      <c r="D1590" s="34" t="s">
        <v>347</v>
      </c>
      <c r="E1590" s="34">
        <v>27134713</v>
      </c>
      <c r="F1590" s="34" t="s">
        <v>342</v>
      </c>
    </row>
    <row r="1591" spans="1:6" x14ac:dyDescent="0.2">
      <c r="A1591" s="34" t="s">
        <v>17</v>
      </c>
      <c r="B1591" s="34" t="s">
        <v>283</v>
      </c>
      <c r="C1591" s="34" t="s">
        <v>9031</v>
      </c>
      <c r="D1591" s="34" t="s">
        <v>347</v>
      </c>
      <c r="E1591" s="34">
        <v>49430810</v>
      </c>
      <c r="F1591" s="34" t="s">
        <v>331</v>
      </c>
    </row>
    <row r="1592" spans="1:6" x14ac:dyDescent="0.2">
      <c r="A1592" s="34" t="s">
        <v>309</v>
      </c>
      <c r="B1592" s="34"/>
      <c r="C1592" s="34" t="s">
        <v>9032</v>
      </c>
      <c r="D1592" s="34" t="s">
        <v>347</v>
      </c>
      <c r="E1592" s="34">
        <v>365201741</v>
      </c>
      <c r="F1592" s="34"/>
    </row>
    <row r="1593" spans="1:6" x14ac:dyDescent="0.2">
      <c r="A1593" s="34" t="s">
        <v>18</v>
      </c>
      <c r="B1593" s="34" t="s">
        <v>27</v>
      </c>
      <c r="C1593" s="34" t="s">
        <v>9033</v>
      </c>
      <c r="D1593" s="34" t="s">
        <v>9034</v>
      </c>
      <c r="E1593" s="34">
        <v>3565867</v>
      </c>
      <c r="F1593" s="34" t="s">
        <v>324</v>
      </c>
    </row>
    <row r="1594" spans="1:6" x14ac:dyDescent="0.2">
      <c r="A1594" s="34" t="s">
        <v>18</v>
      </c>
      <c r="B1594" s="34" t="s">
        <v>28</v>
      </c>
      <c r="C1594" s="34" t="s">
        <v>9035</v>
      </c>
      <c r="D1594" s="34" t="s">
        <v>9036</v>
      </c>
      <c r="E1594" s="34">
        <v>1093393</v>
      </c>
      <c r="F1594" s="34" t="s">
        <v>325</v>
      </c>
    </row>
    <row r="1595" spans="1:6" x14ac:dyDescent="0.2">
      <c r="A1595" s="34" t="s">
        <v>18</v>
      </c>
      <c r="B1595" s="34" t="s">
        <v>29</v>
      </c>
      <c r="C1595" s="34" t="s">
        <v>347</v>
      </c>
      <c r="D1595" s="34" t="s">
        <v>9037</v>
      </c>
      <c r="E1595" s="34">
        <v>139353</v>
      </c>
      <c r="F1595" s="34" t="s">
        <v>326</v>
      </c>
    </row>
    <row r="1596" spans="1:6" x14ac:dyDescent="0.2">
      <c r="A1596" s="34" t="s">
        <v>18</v>
      </c>
      <c r="B1596" s="34" t="s">
        <v>30</v>
      </c>
      <c r="C1596" s="34" t="s">
        <v>9038</v>
      </c>
      <c r="D1596" s="34" t="s">
        <v>9039</v>
      </c>
      <c r="E1596" s="34">
        <v>3788440</v>
      </c>
      <c r="F1596" s="34" t="s">
        <v>327</v>
      </c>
    </row>
    <row r="1597" spans="1:6" x14ac:dyDescent="0.2">
      <c r="A1597" s="34" t="s">
        <v>18</v>
      </c>
      <c r="B1597" s="34" t="s">
        <v>31</v>
      </c>
      <c r="C1597" s="34" t="s">
        <v>347</v>
      </c>
      <c r="D1597" s="34" t="s">
        <v>9040</v>
      </c>
      <c r="E1597" s="34">
        <v>1029338</v>
      </c>
      <c r="F1597" s="34" t="s">
        <v>325</v>
      </c>
    </row>
    <row r="1598" spans="1:6" x14ac:dyDescent="0.2">
      <c r="A1598" s="34" t="s">
        <v>18</v>
      </c>
      <c r="B1598" s="34" t="s">
        <v>32</v>
      </c>
      <c r="C1598" s="34" t="s">
        <v>9041</v>
      </c>
      <c r="D1598" s="34" t="s">
        <v>9042</v>
      </c>
      <c r="E1598" s="34">
        <v>3265224</v>
      </c>
      <c r="F1598" s="34" t="s">
        <v>328</v>
      </c>
    </row>
    <row r="1599" spans="1:6" x14ac:dyDescent="0.2">
      <c r="A1599" s="34" t="s">
        <v>18</v>
      </c>
      <c r="B1599" s="34" t="s">
        <v>33</v>
      </c>
      <c r="C1599" s="34" t="s">
        <v>9043</v>
      </c>
      <c r="D1599" s="34" t="s">
        <v>9044</v>
      </c>
      <c r="E1599" s="34">
        <v>5117535</v>
      </c>
      <c r="F1599" s="34" t="s">
        <v>329</v>
      </c>
    </row>
    <row r="1600" spans="1:6" x14ac:dyDescent="0.2">
      <c r="A1600" s="34" t="s">
        <v>18</v>
      </c>
      <c r="B1600" s="34" t="s">
        <v>34</v>
      </c>
      <c r="C1600" s="34" t="s">
        <v>9045</v>
      </c>
      <c r="D1600" s="34" t="s">
        <v>9046</v>
      </c>
      <c r="E1600" s="34">
        <v>575495</v>
      </c>
      <c r="F1600" s="34" t="s">
        <v>324</v>
      </c>
    </row>
    <row r="1601" spans="1:6" x14ac:dyDescent="0.2">
      <c r="A1601" s="34" t="s">
        <v>18</v>
      </c>
      <c r="B1601" s="34" t="s">
        <v>35</v>
      </c>
      <c r="C1601" s="34" t="s">
        <v>9047</v>
      </c>
      <c r="D1601" s="34" t="s">
        <v>9048</v>
      </c>
      <c r="E1601" s="34">
        <v>9212056</v>
      </c>
      <c r="F1601" s="34" t="s">
        <v>330</v>
      </c>
    </row>
    <row r="1602" spans="1:6" x14ac:dyDescent="0.2">
      <c r="A1602" s="34" t="s">
        <v>18</v>
      </c>
      <c r="B1602" s="34" t="s">
        <v>36</v>
      </c>
      <c r="C1602" s="34" t="s">
        <v>9049</v>
      </c>
      <c r="D1602" s="34" t="s">
        <v>9050</v>
      </c>
      <c r="E1602" s="34">
        <v>5768976</v>
      </c>
      <c r="F1602" s="34" t="s">
        <v>331</v>
      </c>
    </row>
    <row r="1603" spans="1:6" x14ac:dyDescent="0.2">
      <c r="A1603" s="34" t="s">
        <v>18</v>
      </c>
      <c r="B1603" s="34" t="s">
        <v>37</v>
      </c>
      <c r="C1603" s="34" t="s">
        <v>9051</v>
      </c>
      <c r="D1603" s="34" t="s">
        <v>9052</v>
      </c>
      <c r="E1603" s="34">
        <v>144534</v>
      </c>
      <c r="F1603" s="34" t="s">
        <v>328</v>
      </c>
    </row>
    <row r="1604" spans="1:6" x14ac:dyDescent="0.2">
      <c r="A1604" s="34" t="s">
        <v>18</v>
      </c>
      <c r="B1604" s="34" t="s">
        <v>38</v>
      </c>
      <c r="C1604" s="34" t="s">
        <v>9053</v>
      </c>
      <c r="D1604" s="34" t="s">
        <v>9054</v>
      </c>
      <c r="E1604" s="34">
        <v>6900195</v>
      </c>
      <c r="F1604" s="34" t="s">
        <v>330</v>
      </c>
    </row>
    <row r="1605" spans="1:6" x14ac:dyDescent="0.2">
      <c r="A1605" s="34" t="s">
        <v>18</v>
      </c>
      <c r="B1605" s="34" t="s">
        <v>39</v>
      </c>
      <c r="C1605" s="34" t="s">
        <v>9055</v>
      </c>
      <c r="D1605" s="34" t="s">
        <v>9056</v>
      </c>
      <c r="E1605" s="34">
        <v>110877</v>
      </c>
      <c r="F1605" s="34" t="s">
        <v>332</v>
      </c>
    </row>
    <row r="1606" spans="1:6" x14ac:dyDescent="0.2">
      <c r="A1606" s="34" t="s">
        <v>18</v>
      </c>
      <c r="B1606" s="34" t="s">
        <v>40</v>
      </c>
      <c r="C1606" s="34" t="s">
        <v>9057</v>
      </c>
      <c r="D1606" s="34" t="s">
        <v>9058</v>
      </c>
      <c r="E1606" s="34">
        <v>255210</v>
      </c>
      <c r="F1606" s="34" t="s">
        <v>333</v>
      </c>
    </row>
    <row r="1607" spans="1:6" x14ac:dyDescent="0.2">
      <c r="A1607" s="34" t="s">
        <v>18</v>
      </c>
      <c r="B1607" s="34" t="s">
        <v>41</v>
      </c>
      <c r="C1607" s="34" t="s">
        <v>9059</v>
      </c>
      <c r="D1607" s="34" t="s">
        <v>9060</v>
      </c>
      <c r="E1607" s="34">
        <v>439180</v>
      </c>
      <c r="F1607" s="34" t="s">
        <v>328</v>
      </c>
    </row>
    <row r="1608" spans="1:6" x14ac:dyDescent="0.2">
      <c r="A1608" s="34" t="s">
        <v>18</v>
      </c>
      <c r="B1608" s="34" t="s">
        <v>42</v>
      </c>
      <c r="C1608" s="34" t="s">
        <v>9061</v>
      </c>
      <c r="D1608" s="34" t="s">
        <v>9062</v>
      </c>
      <c r="E1608" s="34">
        <v>2701180</v>
      </c>
      <c r="F1608" s="34" t="s">
        <v>334</v>
      </c>
    </row>
    <row r="1609" spans="1:6" x14ac:dyDescent="0.2">
      <c r="A1609" s="34" t="s">
        <v>18</v>
      </c>
      <c r="B1609" s="34" t="s">
        <v>43</v>
      </c>
      <c r="C1609" s="34" t="s">
        <v>347</v>
      </c>
      <c r="D1609" s="34" t="s">
        <v>9063</v>
      </c>
      <c r="E1609" s="34">
        <v>553522</v>
      </c>
      <c r="F1609" s="34" t="s">
        <v>331</v>
      </c>
    </row>
    <row r="1610" spans="1:6" x14ac:dyDescent="0.2">
      <c r="A1610" s="34" t="s">
        <v>18</v>
      </c>
      <c r="B1610" s="34" t="s">
        <v>44</v>
      </c>
      <c r="C1610" s="34" t="s">
        <v>9064</v>
      </c>
      <c r="D1610" s="34" t="s">
        <v>9065</v>
      </c>
      <c r="E1610" s="34">
        <v>402229</v>
      </c>
      <c r="F1610" s="34" t="s">
        <v>335</v>
      </c>
    </row>
    <row r="1611" spans="1:6" x14ac:dyDescent="0.2">
      <c r="A1611" s="34" t="s">
        <v>18</v>
      </c>
      <c r="B1611" s="34" t="s">
        <v>45</v>
      </c>
      <c r="C1611" s="34" t="s">
        <v>9066</v>
      </c>
      <c r="D1611" s="34" t="s">
        <v>9067</v>
      </c>
      <c r="E1611" s="34">
        <v>6252973</v>
      </c>
      <c r="F1611" s="34" t="s">
        <v>336</v>
      </c>
    </row>
    <row r="1612" spans="1:6" x14ac:dyDescent="0.2">
      <c r="A1612" s="34" t="s">
        <v>18</v>
      </c>
      <c r="B1612" s="34" t="s">
        <v>46</v>
      </c>
      <c r="C1612" s="34" t="s">
        <v>347</v>
      </c>
      <c r="D1612" s="34" t="s">
        <v>9068</v>
      </c>
      <c r="E1612" s="34">
        <v>119691</v>
      </c>
      <c r="F1612" s="34" t="s">
        <v>334</v>
      </c>
    </row>
    <row r="1613" spans="1:6" x14ac:dyDescent="0.2">
      <c r="A1613" s="34" t="s">
        <v>18</v>
      </c>
      <c r="B1613" s="34" t="s">
        <v>47</v>
      </c>
      <c r="C1613" s="34" t="s">
        <v>9069</v>
      </c>
      <c r="D1613" s="34" t="s">
        <v>9070</v>
      </c>
      <c r="E1613" s="34">
        <v>4328893</v>
      </c>
      <c r="F1613" s="34" t="s">
        <v>336</v>
      </c>
    </row>
    <row r="1614" spans="1:6" x14ac:dyDescent="0.2">
      <c r="A1614" s="34" t="s">
        <v>18</v>
      </c>
      <c r="B1614" s="34" t="s">
        <v>48</v>
      </c>
      <c r="C1614" s="34" t="s">
        <v>9071</v>
      </c>
      <c r="D1614" s="34" t="s">
        <v>9072</v>
      </c>
      <c r="E1614" s="34">
        <v>998602</v>
      </c>
      <c r="F1614" s="34" t="s">
        <v>337</v>
      </c>
    </row>
    <row r="1615" spans="1:6" x14ac:dyDescent="0.2">
      <c r="A1615" s="34" t="s">
        <v>18</v>
      </c>
      <c r="B1615" s="34" t="s">
        <v>49</v>
      </c>
      <c r="C1615" s="34" t="s">
        <v>347</v>
      </c>
      <c r="D1615" s="34" t="s">
        <v>9073</v>
      </c>
      <c r="E1615" s="34">
        <v>332998</v>
      </c>
      <c r="F1615" s="34" t="s">
        <v>338</v>
      </c>
    </row>
    <row r="1616" spans="1:6" x14ac:dyDescent="0.2">
      <c r="A1616" s="34" t="s">
        <v>18</v>
      </c>
      <c r="B1616" s="34" t="s">
        <v>50</v>
      </c>
      <c r="C1616" s="34" t="s">
        <v>9074</v>
      </c>
      <c r="D1616" s="34" t="s">
        <v>9075</v>
      </c>
      <c r="E1616" s="34">
        <v>643203</v>
      </c>
      <c r="F1616" s="34" t="s">
        <v>334</v>
      </c>
    </row>
    <row r="1617" spans="1:6" x14ac:dyDescent="0.2">
      <c r="A1617" s="34" t="s">
        <v>18</v>
      </c>
      <c r="B1617" s="34" t="s">
        <v>52</v>
      </c>
      <c r="C1617" s="34" t="s">
        <v>9076</v>
      </c>
      <c r="D1617" s="34" t="s">
        <v>9077</v>
      </c>
      <c r="E1617" s="34">
        <v>1104692</v>
      </c>
      <c r="F1617" s="34" t="s">
        <v>339</v>
      </c>
    </row>
    <row r="1618" spans="1:6" x14ac:dyDescent="0.2">
      <c r="A1618" s="34" t="s">
        <v>18</v>
      </c>
      <c r="B1618" s="34" t="s">
        <v>53</v>
      </c>
      <c r="C1618" s="34" t="s">
        <v>9078</v>
      </c>
      <c r="D1618" s="34" t="s">
        <v>9079</v>
      </c>
      <c r="E1618" s="34">
        <v>1912164</v>
      </c>
      <c r="F1618" s="34" t="s">
        <v>340</v>
      </c>
    </row>
    <row r="1619" spans="1:6" x14ac:dyDescent="0.2">
      <c r="A1619" s="34" t="s">
        <v>18</v>
      </c>
      <c r="B1619" s="34" t="s">
        <v>54</v>
      </c>
      <c r="C1619" s="34" t="s">
        <v>9080</v>
      </c>
      <c r="D1619" s="34" t="s">
        <v>9081</v>
      </c>
      <c r="E1619" s="34">
        <v>631300</v>
      </c>
      <c r="F1619" s="34" t="s">
        <v>325</v>
      </c>
    </row>
    <row r="1620" spans="1:6" x14ac:dyDescent="0.2">
      <c r="A1620" s="34" t="s">
        <v>18</v>
      </c>
      <c r="B1620" s="34" t="s">
        <v>55</v>
      </c>
      <c r="C1620" s="34" t="s">
        <v>9082</v>
      </c>
      <c r="D1620" s="34" t="s">
        <v>9083</v>
      </c>
      <c r="E1620" s="34">
        <v>525072</v>
      </c>
      <c r="F1620" s="34" t="s">
        <v>338</v>
      </c>
    </row>
    <row r="1621" spans="1:6" x14ac:dyDescent="0.2">
      <c r="A1621" s="34" t="s">
        <v>18</v>
      </c>
      <c r="B1621" s="34" t="s">
        <v>56</v>
      </c>
      <c r="C1621" s="34" t="s">
        <v>347</v>
      </c>
      <c r="D1621" s="34" t="s">
        <v>9084</v>
      </c>
      <c r="E1621" s="34">
        <v>194552</v>
      </c>
      <c r="F1621" s="34" t="s">
        <v>341</v>
      </c>
    </row>
    <row r="1622" spans="1:6" x14ac:dyDescent="0.2">
      <c r="A1622" s="34" t="s">
        <v>18</v>
      </c>
      <c r="B1622" s="34" t="s">
        <v>57</v>
      </c>
      <c r="C1622" s="34" t="s">
        <v>9085</v>
      </c>
      <c r="D1622" s="34" t="s">
        <v>9086</v>
      </c>
      <c r="E1622" s="34">
        <v>128899</v>
      </c>
      <c r="F1622" s="34" t="s">
        <v>342</v>
      </c>
    </row>
    <row r="1623" spans="1:6" x14ac:dyDescent="0.2">
      <c r="A1623" s="34" t="s">
        <v>18</v>
      </c>
      <c r="B1623" s="34" t="s">
        <v>58</v>
      </c>
      <c r="C1623" s="34" t="s">
        <v>9087</v>
      </c>
      <c r="D1623" s="34" t="s">
        <v>9088</v>
      </c>
      <c r="E1623" s="34">
        <v>364330</v>
      </c>
      <c r="F1623" s="34" t="s">
        <v>333</v>
      </c>
    </row>
    <row r="1624" spans="1:6" x14ac:dyDescent="0.2">
      <c r="A1624" s="34" t="s">
        <v>18</v>
      </c>
      <c r="B1624" s="34" t="s">
        <v>59</v>
      </c>
      <c r="C1624" s="34" t="s">
        <v>347</v>
      </c>
      <c r="D1624" s="34" t="s">
        <v>9089</v>
      </c>
      <c r="E1624" s="34">
        <v>416021</v>
      </c>
      <c r="F1624" s="34" t="s">
        <v>343</v>
      </c>
    </row>
    <row r="1625" spans="1:6" x14ac:dyDescent="0.2">
      <c r="A1625" s="34" t="s">
        <v>18</v>
      </c>
      <c r="B1625" s="34" t="s">
        <v>60</v>
      </c>
      <c r="C1625" s="34" t="s">
        <v>9090</v>
      </c>
      <c r="D1625" s="34" t="s">
        <v>9091</v>
      </c>
      <c r="E1625" s="34">
        <v>3302689</v>
      </c>
      <c r="F1625" s="34" t="s">
        <v>327</v>
      </c>
    </row>
    <row r="1626" spans="1:6" x14ac:dyDescent="0.2">
      <c r="A1626" s="34" t="s">
        <v>18</v>
      </c>
      <c r="B1626" s="34" t="s">
        <v>61</v>
      </c>
      <c r="C1626" s="34" t="s">
        <v>9092</v>
      </c>
      <c r="D1626" s="34" t="s">
        <v>9093</v>
      </c>
      <c r="E1626" s="34">
        <v>1180309</v>
      </c>
      <c r="F1626" s="34" t="s">
        <v>337</v>
      </c>
    </row>
    <row r="1627" spans="1:6" x14ac:dyDescent="0.2">
      <c r="A1627" s="34" t="s">
        <v>18</v>
      </c>
      <c r="B1627" s="34" t="s">
        <v>62</v>
      </c>
      <c r="C1627" s="34" t="s">
        <v>9094</v>
      </c>
      <c r="D1627" s="34" t="s">
        <v>9095</v>
      </c>
      <c r="E1627" s="34">
        <v>784390</v>
      </c>
      <c r="F1627" s="34" t="s">
        <v>330</v>
      </c>
    </row>
    <row r="1628" spans="1:6" x14ac:dyDescent="0.2">
      <c r="A1628" s="34" t="s">
        <v>18</v>
      </c>
      <c r="B1628" s="34" t="s">
        <v>63</v>
      </c>
      <c r="C1628" s="34" t="s">
        <v>9096</v>
      </c>
      <c r="D1628" s="34" t="s">
        <v>9097</v>
      </c>
      <c r="E1628" s="34">
        <v>541649</v>
      </c>
      <c r="F1628" s="34" t="s">
        <v>325</v>
      </c>
    </row>
    <row r="1629" spans="1:6" x14ac:dyDescent="0.2">
      <c r="A1629" s="34" t="s">
        <v>18</v>
      </c>
      <c r="B1629" s="34" t="s">
        <v>64</v>
      </c>
      <c r="C1629" s="34" t="s">
        <v>9098</v>
      </c>
      <c r="D1629" s="34" t="s">
        <v>9099</v>
      </c>
      <c r="E1629" s="34">
        <v>4577346</v>
      </c>
      <c r="F1629" s="34" t="s">
        <v>337</v>
      </c>
    </row>
    <row r="1630" spans="1:6" x14ac:dyDescent="0.2">
      <c r="A1630" s="34" t="s">
        <v>18</v>
      </c>
      <c r="B1630" s="34" t="s">
        <v>65</v>
      </c>
      <c r="C1630" s="34" t="s">
        <v>9100</v>
      </c>
      <c r="D1630" s="34" t="s">
        <v>9101</v>
      </c>
      <c r="E1630" s="34">
        <v>5242334</v>
      </c>
      <c r="F1630" s="34" t="s">
        <v>336</v>
      </c>
    </row>
    <row r="1631" spans="1:6" x14ac:dyDescent="0.2">
      <c r="A1631" s="34" t="s">
        <v>18</v>
      </c>
      <c r="B1631" s="34" t="s">
        <v>66</v>
      </c>
      <c r="C1631" s="34" t="s">
        <v>9102</v>
      </c>
      <c r="D1631" s="34" t="s">
        <v>9103</v>
      </c>
      <c r="E1631" s="34">
        <v>397030</v>
      </c>
      <c r="F1631" s="34" t="s">
        <v>339</v>
      </c>
    </row>
    <row r="1632" spans="1:6" x14ac:dyDescent="0.2">
      <c r="A1632" s="34" t="s">
        <v>18</v>
      </c>
      <c r="B1632" s="34" t="s">
        <v>67</v>
      </c>
      <c r="C1632" s="34" t="s">
        <v>9104</v>
      </c>
      <c r="D1632" s="34" t="s">
        <v>9105</v>
      </c>
      <c r="E1632" s="34">
        <v>7311575</v>
      </c>
      <c r="F1632" s="34" t="s">
        <v>340</v>
      </c>
    </row>
    <row r="1633" spans="1:6" x14ac:dyDescent="0.2">
      <c r="A1633" s="34" t="s">
        <v>18</v>
      </c>
      <c r="B1633" s="34" t="s">
        <v>68</v>
      </c>
      <c r="C1633" s="34" t="s">
        <v>9106</v>
      </c>
      <c r="D1633" s="34" t="s">
        <v>9107</v>
      </c>
      <c r="E1633" s="34">
        <v>40761</v>
      </c>
      <c r="F1633" s="34" t="s">
        <v>334</v>
      </c>
    </row>
    <row r="1634" spans="1:6" x14ac:dyDescent="0.2">
      <c r="A1634" s="34" t="s">
        <v>18</v>
      </c>
      <c r="B1634" s="34" t="s">
        <v>69</v>
      </c>
      <c r="C1634" s="34" t="s">
        <v>9108</v>
      </c>
      <c r="D1634" s="34" t="s">
        <v>9109</v>
      </c>
      <c r="E1634" s="34">
        <v>556919</v>
      </c>
      <c r="F1634" s="34" t="s">
        <v>331</v>
      </c>
    </row>
    <row r="1635" spans="1:6" x14ac:dyDescent="0.2">
      <c r="A1635" s="34" t="s">
        <v>18</v>
      </c>
      <c r="B1635" s="34" t="s">
        <v>70</v>
      </c>
      <c r="C1635" s="34" t="s">
        <v>9110</v>
      </c>
      <c r="D1635" s="34" t="s">
        <v>9111</v>
      </c>
      <c r="E1635" s="34">
        <v>1577908</v>
      </c>
      <c r="F1635" s="34" t="s">
        <v>338</v>
      </c>
    </row>
    <row r="1636" spans="1:6" x14ac:dyDescent="0.2">
      <c r="A1636" s="34" t="s">
        <v>18</v>
      </c>
      <c r="B1636" s="34" t="s">
        <v>71</v>
      </c>
      <c r="C1636" s="34" t="s">
        <v>9112</v>
      </c>
      <c r="D1636" s="34" t="s">
        <v>9113</v>
      </c>
      <c r="E1636" s="34">
        <v>5013681</v>
      </c>
      <c r="F1636" s="34" t="s">
        <v>334</v>
      </c>
    </row>
    <row r="1637" spans="1:6" x14ac:dyDescent="0.2">
      <c r="A1637" s="34" t="s">
        <v>18</v>
      </c>
      <c r="B1637" s="34" t="s">
        <v>72</v>
      </c>
      <c r="C1637" s="34" t="s">
        <v>9114</v>
      </c>
      <c r="D1637" s="34" t="s">
        <v>9115</v>
      </c>
      <c r="E1637" s="34">
        <v>591406</v>
      </c>
      <c r="F1637" s="34" t="s">
        <v>335</v>
      </c>
    </row>
    <row r="1638" spans="1:6" x14ac:dyDescent="0.2">
      <c r="A1638" s="34" t="s">
        <v>18</v>
      </c>
      <c r="B1638" s="34" t="s">
        <v>73</v>
      </c>
      <c r="C1638" s="34" t="s">
        <v>9116</v>
      </c>
      <c r="D1638" s="34" t="s">
        <v>9117</v>
      </c>
      <c r="E1638" s="34">
        <v>15481242</v>
      </c>
      <c r="F1638" s="34" t="s">
        <v>336</v>
      </c>
    </row>
    <row r="1639" spans="1:6" x14ac:dyDescent="0.2">
      <c r="A1639" s="34" t="s">
        <v>18</v>
      </c>
      <c r="B1639" s="34" t="s">
        <v>74</v>
      </c>
      <c r="C1639" s="34" t="s">
        <v>9118</v>
      </c>
      <c r="D1639" s="34" t="s">
        <v>9119</v>
      </c>
      <c r="E1639" s="34">
        <v>5478825</v>
      </c>
      <c r="F1639" s="34" t="s">
        <v>330</v>
      </c>
    </row>
    <row r="1640" spans="1:6" x14ac:dyDescent="0.2">
      <c r="A1640" s="34" t="s">
        <v>18</v>
      </c>
      <c r="B1640" s="34" t="s">
        <v>75</v>
      </c>
      <c r="C1640" s="34" t="s">
        <v>9120</v>
      </c>
      <c r="D1640" s="34" t="s">
        <v>9121</v>
      </c>
      <c r="E1640" s="34">
        <v>1450479</v>
      </c>
      <c r="F1640" s="34" t="s">
        <v>327</v>
      </c>
    </row>
    <row r="1641" spans="1:6" x14ac:dyDescent="0.2">
      <c r="A1641" s="34" t="s">
        <v>18</v>
      </c>
      <c r="B1641" s="34" t="s">
        <v>76</v>
      </c>
      <c r="C1641" s="34" t="s">
        <v>9122</v>
      </c>
      <c r="D1641" s="34" t="s">
        <v>9123</v>
      </c>
      <c r="E1641" s="34">
        <v>133173</v>
      </c>
      <c r="F1641" s="34" t="s">
        <v>344</v>
      </c>
    </row>
    <row r="1642" spans="1:6" x14ac:dyDescent="0.2">
      <c r="A1642" s="34" t="s">
        <v>18</v>
      </c>
      <c r="B1642" s="34" t="s">
        <v>77</v>
      </c>
      <c r="C1642" s="34" t="s">
        <v>9124</v>
      </c>
      <c r="D1642" s="34" t="s">
        <v>9125</v>
      </c>
      <c r="E1642" s="34">
        <v>1826541</v>
      </c>
      <c r="F1642" s="34" t="s">
        <v>340</v>
      </c>
    </row>
    <row r="1643" spans="1:6" x14ac:dyDescent="0.2">
      <c r="A1643" s="34" t="s">
        <v>18</v>
      </c>
      <c r="B1643" s="34" t="s">
        <v>78</v>
      </c>
      <c r="C1643" s="34" t="s">
        <v>9126</v>
      </c>
      <c r="D1643" s="34" t="s">
        <v>9127</v>
      </c>
      <c r="E1643" s="34">
        <v>550178</v>
      </c>
      <c r="F1643" s="34" t="s">
        <v>332</v>
      </c>
    </row>
    <row r="1644" spans="1:6" x14ac:dyDescent="0.2">
      <c r="A1644" s="34" t="s">
        <v>18</v>
      </c>
      <c r="B1644" s="34" t="s">
        <v>79</v>
      </c>
      <c r="C1644" s="34" t="s">
        <v>9128</v>
      </c>
      <c r="D1644" s="34" t="s">
        <v>9129</v>
      </c>
      <c r="E1644" s="34">
        <v>238729</v>
      </c>
      <c r="F1644" s="34" t="s">
        <v>345</v>
      </c>
    </row>
    <row r="1645" spans="1:6" x14ac:dyDescent="0.2">
      <c r="A1645" s="34" t="s">
        <v>18</v>
      </c>
      <c r="B1645" s="34" t="s">
        <v>80</v>
      </c>
      <c r="C1645" s="34" t="s">
        <v>9130</v>
      </c>
      <c r="D1645" s="34" t="s">
        <v>9131</v>
      </c>
      <c r="E1645" s="34">
        <v>4473343</v>
      </c>
      <c r="F1645" s="34" t="s">
        <v>330</v>
      </c>
    </row>
    <row r="1646" spans="1:6" x14ac:dyDescent="0.2">
      <c r="A1646" s="34" t="s">
        <v>18</v>
      </c>
      <c r="B1646" s="34" t="s">
        <v>81</v>
      </c>
      <c r="C1646" s="34" t="s">
        <v>9132</v>
      </c>
      <c r="D1646" s="34" t="s">
        <v>9133</v>
      </c>
      <c r="E1646" s="34">
        <v>4589409</v>
      </c>
      <c r="F1646" s="34" t="s">
        <v>330</v>
      </c>
    </row>
    <row r="1647" spans="1:6" x14ac:dyDescent="0.2">
      <c r="A1647" s="34" t="s">
        <v>18</v>
      </c>
      <c r="B1647" s="34" t="s">
        <v>82</v>
      </c>
      <c r="C1647" s="34" t="s">
        <v>9134</v>
      </c>
      <c r="D1647" s="34" t="s">
        <v>9135</v>
      </c>
      <c r="E1647" s="34">
        <v>217404</v>
      </c>
      <c r="F1647" s="34" t="s">
        <v>341</v>
      </c>
    </row>
    <row r="1648" spans="1:6" x14ac:dyDescent="0.2">
      <c r="A1648" s="34" t="s">
        <v>18</v>
      </c>
      <c r="B1648" s="34" t="s">
        <v>83</v>
      </c>
      <c r="C1648" s="34" t="s">
        <v>9136</v>
      </c>
      <c r="D1648" s="34" t="s">
        <v>9137</v>
      </c>
      <c r="E1648" s="34">
        <v>4587413</v>
      </c>
      <c r="F1648" s="34" t="s">
        <v>337</v>
      </c>
    </row>
    <row r="1649" spans="1:6" x14ac:dyDescent="0.2">
      <c r="A1649" s="34" t="s">
        <v>18</v>
      </c>
      <c r="B1649" s="34" t="s">
        <v>84</v>
      </c>
      <c r="C1649" s="34" t="s">
        <v>9138</v>
      </c>
      <c r="D1649" s="34" t="s">
        <v>9139</v>
      </c>
      <c r="E1649" s="34">
        <v>1923074</v>
      </c>
      <c r="F1649" s="34" t="s">
        <v>342</v>
      </c>
    </row>
    <row r="1650" spans="1:6" x14ac:dyDescent="0.2">
      <c r="A1650" s="34" t="s">
        <v>18</v>
      </c>
      <c r="B1650" s="34" t="s">
        <v>85</v>
      </c>
      <c r="C1650" s="34" t="s">
        <v>9140</v>
      </c>
      <c r="D1650" s="34" t="s">
        <v>9141</v>
      </c>
      <c r="E1650" s="34">
        <v>451053</v>
      </c>
      <c r="F1650" s="34" t="s">
        <v>333</v>
      </c>
    </row>
    <row r="1651" spans="1:6" x14ac:dyDescent="0.2">
      <c r="A1651" s="34" t="s">
        <v>18</v>
      </c>
      <c r="B1651" s="34" t="s">
        <v>86</v>
      </c>
      <c r="C1651" s="34" t="s">
        <v>347</v>
      </c>
      <c r="D1651" s="34" t="s">
        <v>9142</v>
      </c>
      <c r="E1651" s="34">
        <v>425302</v>
      </c>
      <c r="F1651" s="34" t="s">
        <v>326</v>
      </c>
    </row>
    <row r="1652" spans="1:6" x14ac:dyDescent="0.2">
      <c r="A1652" s="34" t="s">
        <v>18</v>
      </c>
      <c r="B1652" s="34" t="s">
        <v>87</v>
      </c>
      <c r="C1652" s="34" t="s">
        <v>9143</v>
      </c>
      <c r="D1652" s="34" t="s">
        <v>9144</v>
      </c>
      <c r="E1652" s="34">
        <v>6885707</v>
      </c>
      <c r="F1652" s="34" t="s">
        <v>336</v>
      </c>
    </row>
    <row r="1653" spans="1:6" x14ac:dyDescent="0.2">
      <c r="A1653" s="34" t="s">
        <v>18</v>
      </c>
      <c r="B1653" s="34" t="s">
        <v>88</v>
      </c>
      <c r="C1653" s="34" t="s">
        <v>9145</v>
      </c>
      <c r="D1653" s="34" t="s">
        <v>9146</v>
      </c>
      <c r="E1653" s="34">
        <v>2082872</v>
      </c>
      <c r="F1653" s="34" t="s">
        <v>331</v>
      </c>
    </row>
    <row r="1654" spans="1:6" x14ac:dyDescent="0.2">
      <c r="A1654" s="34" t="s">
        <v>18</v>
      </c>
      <c r="B1654" s="34" t="s">
        <v>89</v>
      </c>
      <c r="C1654" s="34" t="s">
        <v>347</v>
      </c>
      <c r="D1654" s="34" t="s">
        <v>9147</v>
      </c>
      <c r="E1654" s="34">
        <v>5058</v>
      </c>
      <c r="F1654" s="34"/>
    </row>
    <row r="1655" spans="1:6" x14ac:dyDescent="0.2">
      <c r="A1655" s="34" t="s">
        <v>18</v>
      </c>
      <c r="B1655" s="34" t="s">
        <v>90</v>
      </c>
      <c r="C1655" s="34" t="s">
        <v>9148</v>
      </c>
      <c r="D1655" s="34" t="s">
        <v>9149</v>
      </c>
      <c r="E1655" s="34">
        <v>3289281</v>
      </c>
      <c r="F1655" s="34" t="s">
        <v>346</v>
      </c>
    </row>
    <row r="1656" spans="1:6" x14ac:dyDescent="0.2">
      <c r="A1656" s="34" t="s">
        <v>18</v>
      </c>
      <c r="B1656" s="34" t="s">
        <v>91</v>
      </c>
      <c r="C1656" s="34" t="s">
        <v>347</v>
      </c>
      <c r="D1656" s="34" t="s">
        <v>4655</v>
      </c>
      <c r="E1656" s="34">
        <v>169313</v>
      </c>
      <c r="F1656" s="34" t="s">
        <v>339</v>
      </c>
    </row>
    <row r="1657" spans="1:6" x14ac:dyDescent="0.2">
      <c r="A1657" s="34" t="s">
        <v>18</v>
      </c>
      <c r="B1657" s="34" t="s">
        <v>92</v>
      </c>
      <c r="C1657" s="34" t="s">
        <v>9150</v>
      </c>
      <c r="D1657" s="34" t="s">
        <v>9151</v>
      </c>
      <c r="E1657" s="34">
        <v>123540</v>
      </c>
      <c r="F1657" s="34" t="s">
        <v>337</v>
      </c>
    </row>
    <row r="1658" spans="1:6" x14ac:dyDescent="0.2">
      <c r="A1658" s="34" t="s">
        <v>18</v>
      </c>
      <c r="B1658" s="34" t="s">
        <v>93</v>
      </c>
      <c r="C1658" s="34" t="s">
        <v>347</v>
      </c>
      <c r="D1658" s="34" t="s">
        <v>9152</v>
      </c>
      <c r="E1658" s="34">
        <v>224632</v>
      </c>
      <c r="F1658" s="34" t="s">
        <v>326</v>
      </c>
    </row>
    <row r="1659" spans="1:6" x14ac:dyDescent="0.2">
      <c r="A1659" s="34" t="s">
        <v>18</v>
      </c>
      <c r="B1659" s="34" t="s">
        <v>94</v>
      </c>
      <c r="C1659" s="34" t="s">
        <v>9153</v>
      </c>
      <c r="D1659" s="34" t="s">
        <v>9154</v>
      </c>
      <c r="E1659" s="34">
        <v>753434</v>
      </c>
      <c r="F1659" s="34" t="s">
        <v>328</v>
      </c>
    </row>
    <row r="1660" spans="1:6" x14ac:dyDescent="0.2">
      <c r="A1660" s="34" t="s">
        <v>18</v>
      </c>
      <c r="B1660" s="34" t="s">
        <v>95</v>
      </c>
      <c r="C1660" s="34" t="s">
        <v>9155</v>
      </c>
      <c r="D1660" s="34" t="s">
        <v>9156</v>
      </c>
      <c r="E1660" s="34">
        <v>521392</v>
      </c>
      <c r="F1660" s="34" t="s">
        <v>334</v>
      </c>
    </row>
    <row r="1661" spans="1:6" x14ac:dyDescent="0.2">
      <c r="A1661" s="34" t="s">
        <v>18</v>
      </c>
      <c r="B1661" s="34" t="s">
        <v>96</v>
      </c>
      <c r="C1661" s="34" t="s">
        <v>9157</v>
      </c>
      <c r="D1661" s="34" t="s">
        <v>9158</v>
      </c>
      <c r="E1661" s="34">
        <v>288335</v>
      </c>
      <c r="F1661" s="34" t="s">
        <v>335</v>
      </c>
    </row>
    <row r="1662" spans="1:6" x14ac:dyDescent="0.2">
      <c r="A1662" s="34" t="s">
        <v>18</v>
      </c>
      <c r="B1662" s="34" t="s">
        <v>97</v>
      </c>
      <c r="C1662" s="34" t="s">
        <v>9159</v>
      </c>
      <c r="D1662" s="34" t="s">
        <v>9160</v>
      </c>
      <c r="E1662" s="34">
        <v>667801</v>
      </c>
      <c r="F1662" s="34" t="s">
        <v>339</v>
      </c>
    </row>
    <row r="1663" spans="1:6" x14ac:dyDescent="0.2">
      <c r="A1663" s="34" t="s">
        <v>18</v>
      </c>
      <c r="B1663" s="34" t="s">
        <v>98</v>
      </c>
      <c r="C1663" s="34" t="s">
        <v>9161</v>
      </c>
      <c r="D1663" s="34" t="s">
        <v>9162</v>
      </c>
      <c r="E1663" s="34">
        <v>6767233</v>
      </c>
      <c r="F1663" s="34" t="s">
        <v>336</v>
      </c>
    </row>
    <row r="1664" spans="1:6" x14ac:dyDescent="0.2">
      <c r="A1664" s="34" t="s">
        <v>18</v>
      </c>
      <c r="B1664" s="34" t="s">
        <v>99</v>
      </c>
      <c r="C1664" s="34" t="s">
        <v>9163</v>
      </c>
      <c r="D1664" s="34" t="s">
        <v>9164</v>
      </c>
      <c r="E1664" s="34">
        <v>1394059</v>
      </c>
      <c r="F1664" s="34" t="s">
        <v>344</v>
      </c>
    </row>
    <row r="1665" spans="1:6" x14ac:dyDescent="0.2">
      <c r="A1665" s="34" t="s">
        <v>18</v>
      </c>
      <c r="B1665" s="34" t="s">
        <v>100</v>
      </c>
      <c r="C1665" s="34" t="s">
        <v>347</v>
      </c>
      <c r="D1665" s="34" t="s">
        <v>9165</v>
      </c>
      <c r="E1665" s="34">
        <v>182061</v>
      </c>
      <c r="F1665" s="34" t="s">
        <v>339</v>
      </c>
    </row>
    <row r="1666" spans="1:6" x14ac:dyDescent="0.2">
      <c r="A1666" s="34" t="s">
        <v>18</v>
      </c>
      <c r="B1666" s="34" t="s">
        <v>101</v>
      </c>
      <c r="C1666" s="34" t="s">
        <v>9166</v>
      </c>
      <c r="D1666" s="34" t="s">
        <v>9167</v>
      </c>
      <c r="E1666" s="34">
        <v>2538931</v>
      </c>
      <c r="F1666" s="34" t="s">
        <v>342</v>
      </c>
    </row>
    <row r="1667" spans="1:6" x14ac:dyDescent="0.2">
      <c r="A1667" s="34" t="s">
        <v>18</v>
      </c>
      <c r="B1667" s="34" t="s">
        <v>102</v>
      </c>
      <c r="C1667" s="34" t="s">
        <v>9168</v>
      </c>
      <c r="D1667" s="34" t="s">
        <v>9169</v>
      </c>
      <c r="E1667" s="34">
        <v>258507</v>
      </c>
      <c r="F1667" s="34" t="s">
        <v>342</v>
      </c>
    </row>
    <row r="1668" spans="1:6" x14ac:dyDescent="0.2">
      <c r="A1668" s="34" t="s">
        <v>18</v>
      </c>
      <c r="B1668" s="34" t="s">
        <v>103</v>
      </c>
      <c r="C1668" s="34" t="s">
        <v>9170</v>
      </c>
      <c r="D1668" s="34" t="s">
        <v>9171</v>
      </c>
      <c r="E1668" s="34">
        <v>616237</v>
      </c>
      <c r="F1668" s="34" t="s">
        <v>324</v>
      </c>
    </row>
    <row r="1669" spans="1:6" x14ac:dyDescent="0.2">
      <c r="A1669" s="34" t="s">
        <v>18</v>
      </c>
      <c r="B1669" s="34" t="s">
        <v>104</v>
      </c>
      <c r="C1669" s="34" t="s">
        <v>9172</v>
      </c>
      <c r="D1669" s="34" t="s">
        <v>9173</v>
      </c>
      <c r="E1669" s="34">
        <v>12671872</v>
      </c>
      <c r="F1669" s="34" t="s">
        <v>336</v>
      </c>
    </row>
    <row r="1670" spans="1:6" x14ac:dyDescent="0.2">
      <c r="A1670" s="34" t="s">
        <v>18</v>
      </c>
      <c r="B1670" s="34" t="s">
        <v>105</v>
      </c>
      <c r="C1670" s="34" t="s">
        <v>9174</v>
      </c>
      <c r="D1670" s="34" t="s">
        <v>9175</v>
      </c>
      <c r="E1670" s="34">
        <v>2312602</v>
      </c>
      <c r="F1670" s="34" t="s">
        <v>335</v>
      </c>
    </row>
    <row r="1671" spans="1:6" x14ac:dyDescent="0.2">
      <c r="A1671" s="34" t="s">
        <v>18</v>
      </c>
      <c r="B1671" s="34" t="s">
        <v>106</v>
      </c>
      <c r="C1671" s="34" t="s">
        <v>9176</v>
      </c>
      <c r="D1671" s="34" t="s">
        <v>9177</v>
      </c>
      <c r="E1671" s="34">
        <v>493699</v>
      </c>
      <c r="F1671" s="34" t="s">
        <v>337</v>
      </c>
    </row>
    <row r="1672" spans="1:6" x14ac:dyDescent="0.2">
      <c r="A1672" s="34" t="s">
        <v>18</v>
      </c>
      <c r="B1672" s="34" t="s">
        <v>107</v>
      </c>
      <c r="C1672" s="34" t="s">
        <v>9178</v>
      </c>
      <c r="D1672" s="34" t="s">
        <v>2797</v>
      </c>
      <c r="E1672" s="34">
        <v>926344</v>
      </c>
      <c r="F1672" s="34" t="s">
        <v>334</v>
      </c>
    </row>
    <row r="1673" spans="1:6" x14ac:dyDescent="0.2">
      <c r="A1673" s="34" t="s">
        <v>18</v>
      </c>
      <c r="B1673" s="34" t="s">
        <v>108</v>
      </c>
      <c r="C1673" s="34" t="s">
        <v>9179</v>
      </c>
      <c r="D1673" s="34" t="s">
        <v>9180</v>
      </c>
      <c r="E1673" s="34">
        <v>5934050</v>
      </c>
      <c r="F1673" s="34" t="s">
        <v>337</v>
      </c>
    </row>
    <row r="1674" spans="1:6" x14ac:dyDescent="0.2">
      <c r="A1674" s="34" t="s">
        <v>18</v>
      </c>
      <c r="B1674" s="34" t="s">
        <v>109</v>
      </c>
      <c r="C1674" s="34" t="s">
        <v>9181</v>
      </c>
      <c r="D1674" s="34" t="s">
        <v>9182</v>
      </c>
      <c r="E1674" s="34">
        <v>290412</v>
      </c>
      <c r="F1674" s="34" t="s">
        <v>324</v>
      </c>
    </row>
    <row r="1675" spans="1:6" x14ac:dyDescent="0.2">
      <c r="A1675" s="34" t="s">
        <v>18</v>
      </c>
      <c r="B1675" s="34" t="s">
        <v>110</v>
      </c>
      <c r="C1675" s="34" t="s">
        <v>347</v>
      </c>
      <c r="D1675" s="34" t="s">
        <v>9183</v>
      </c>
      <c r="E1675" s="34">
        <v>365819</v>
      </c>
      <c r="F1675" s="34" t="s">
        <v>343</v>
      </c>
    </row>
    <row r="1676" spans="1:6" x14ac:dyDescent="0.2">
      <c r="A1676" s="34" t="s">
        <v>18</v>
      </c>
      <c r="B1676" s="34" t="s">
        <v>111</v>
      </c>
      <c r="C1676" s="34" t="s">
        <v>9184</v>
      </c>
      <c r="D1676" s="34" t="s">
        <v>9185</v>
      </c>
      <c r="E1676" s="34">
        <v>1050239</v>
      </c>
      <c r="F1676" s="34" t="s">
        <v>340</v>
      </c>
    </row>
    <row r="1677" spans="1:6" x14ac:dyDescent="0.2">
      <c r="A1677" s="34" t="s">
        <v>18</v>
      </c>
      <c r="B1677" s="34" t="s">
        <v>112</v>
      </c>
      <c r="C1677" s="34" t="s">
        <v>347</v>
      </c>
      <c r="D1677" s="34" t="s">
        <v>9186</v>
      </c>
      <c r="E1677" s="34">
        <v>1130788</v>
      </c>
      <c r="F1677" s="34" t="s">
        <v>325</v>
      </c>
    </row>
    <row r="1678" spans="1:6" x14ac:dyDescent="0.2">
      <c r="A1678" s="34" t="s">
        <v>18</v>
      </c>
      <c r="B1678" s="34" t="s">
        <v>113</v>
      </c>
      <c r="C1678" s="34" t="s">
        <v>9187</v>
      </c>
      <c r="D1678" s="34" t="s">
        <v>9188</v>
      </c>
      <c r="E1678" s="34">
        <v>2515590</v>
      </c>
      <c r="F1678" s="34" t="s">
        <v>327</v>
      </c>
    </row>
    <row r="1679" spans="1:6" x14ac:dyDescent="0.2">
      <c r="A1679" s="34" t="s">
        <v>18</v>
      </c>
      <c r="B1679" s="34" t="s">
        <v>114</v>
      </c>
      <c r="C1679" s="34" t="s">
        <v>9189</v>
      </c>
      <c r="D1679" s="34" t="s">
        <v>9190</v>
      </c>
      <c r="E1679" s="34">
        <v>7083310</v>
      </c>
      <c r="F1679" s="34" t="s">
        <v>327</v>
      </c>
    </row>
    <row r="1680" spans="1:6" x14ac:dyDescent="0.2">
      <c r="A1680" s="34" t="s">
        <v>18</v>
      </c>
      <c r="B1680" s="34" t="s">
        <v>115</v>
      </c>
      <c r="C1680" s="34" t="s">
        <v>9191</v>
      </c>
      <c r="D1680" s="34" t="s">
        <v>9192</v>
      </c>
      <c r="E1680" s="34">
        <v>627982</v>
      </c>
      <c r="F1680" s="34" t="s">
        <v>345</v>
      </c>
    </row>
    <row r="1681" spans="1:6" x14ac:dyDescent="0.2">
      <c r="A1681" s="34" t="s">
        <v>18</v>
      </c>
      <c r="B1681" s="34" t="s">
        <v>116</v>
      </c>
      <c r="C1681" s="34" t="s">
        <v>9193</v>
      </c>
      <c r="D1681" s="34" t="s">
        <v>9194</v>
      </c>
      <c r="E1681" s="34">
        <v>11261033</v>
      </c>
      <c r="F1681" s="34" t="s">
        <v>328</v>
      </c>
    </row>
    <row r="1682" spans="1:6" x14ac:dyDescent="0.2">
      <c r="A1682" s="34" t="s">
        <v>18</v>
      </c>
      <c r="B1682" s="34" t="s">
        <v>117</v>
      </c>
      <c r="C1682" s="34" t="s">
        <v>9195</v>
      </c>
      <c r="D1682" s="34" t="s">
        <v>9196</v>
      </c>
      <c r="E1682" s="34">
        <v>1019383</v>
      </c>
      <c r="F1682" s="34" t="s">
        <v>343</v>
      </c>
    </row>
    <row r="1683" spans="1:6" x14ac:dyDescent="0.2">
      <c r="A1683" s="34" t="s">
        <v>18</v>
      </c>
      <c r="B1683" s="34" t="s">
        <v>118</v>
      </c>
      <c r="C1683" s="34" t="s">
        <v>9197</v>
      </c>
      <c r="D1683" s="34" t="s">
        <v>9198</v>
      </c>
      <c r="E1683" s="34">
        <v>3799684</v>
      </c>
      <c r="F1683" s="34" t="s">
        <v>339</v>
      </c>
    </row>
    <row r="1684" spans="1:6" x14ac:dyDescent="0.2">
      <c r="A1684" s="34" t="s">
        <v>18</v>
      </c>
      <c r="B1684" s="34" t="s">
        <v>119</v>
      </c>
      <c r="C1684" s="34" t="s">
        <v>9199</v>
      </c>
      <c r="D1684" s="34" t="s">
        <v>9200</v>
      </c>
      <c r="E1684" s="34">
        <v>6422528</v>
      </c>
      <c r="F1684" s="34" t="s">
        <v>334</v>
      </c>
    </row>
    <row r="1685" spans="1:6" x14ac:dyDescent="0.2">
      <c r="A1685" s="34" t="s">
        <v>18</v>
      </c>
      <c r="B1685" s="34" t="s">
        <v>120</v>
      </c>
      <c r="C1685" s="34" t="s">
        <v>9201</v>
      </c>
      <c r="D1685" s="34" t="s">
        <v>9202</v>
      </c>
      <c r="E1685" s="34">
        <v>2229609</v>
      </c>
      <c r="F1685" s="34" t="s">
        <v>324</v>
      </c>
    </row>
    <row r="1686" spans="1:6" x14ac:dyDescent="0.2">
      <c r="A1686" s="34" t="s">
        <v>18</v>
      </c>
      <c r="B1686" s="34" t="s">
        <v>121</v>
      </c>
      <c r="C1686" s="34" t="s">
        <v>9203</v>
      </c>
      <c r="D1686" s="34" t="s">
        <v>9204</v>
      </c>
      <c r="E1686" s="34">
        <v>3698479</v>
      </c>
      <c r="F1686" s="34" t="s">
        <v>342</v>
      </c>
    </row>
    <row r="1687" spans="1:6" x14ac:dyDescent="0.2">
      <c r="A1687" s="34" t="s">
        <v>18</v>
      </c>
      <c r="B1687" s="34" t="s">
        <v>122</v>
      </c>
      <c r="C1687" s="34" t="s">
        <v>9205</v>
      </c>
      <c r="D1687" s="34" t="s">
        <v>9206</v>
      </c>
      <c r="E1687" s="34">
        <v>563964</v>
      </c>
      <c r="F1687" s="34" t="s">
        <v>335</v>
      </c>
    </row>
    <row r="1688" spans="1:6" x14ac:dyDescent="0.2">
      <c r="A1688" s="34" t="s">
        <v>18</v>
      </c>
      <c r="B1688" s="34" t="s">
        <v>123</v>
      </c>
      <c r="C1688" s="34" t="s">
        <v>347</v>
      </c>
      <c r="D1688" s="34" t="s">
        <v>9207</v>
      </c>
      <c r="E1688" s="34">
        <v>149953</v>
      </c>
      <c r="F1688" s="34" t="s">
        <v>338</v>
      </c>
    </row>
    <row r="1689" spans="1:6" x14ac:dyDescent="0.2">
      <c r="A1689" s="34" t="s">
        <v>18</v>
      </c>
      <c r="B1689" s="34" t="s">
        <v>124</v>
      </c>
      <c r="C1689" s="34" t="s">
        <v>347</v>
      </c>
      <c r="D1689" s="34" t="s">
        <v>9208</v>
      </c>
      <c r="E1689" s="34">
        <v>76026</v>
      </c>
      <c r="F1689" s="34"/>
    </row>
    <row r="1690" spans="1:6" x14ac:dyDescent="0.2">
      <c r="A1690" s="34" t="s">
        <v>18</v>
      </c>
      <c r="B1690" s="34" t="s">
        <v>125</v>
      </c>
      <c r="C1690" s="34" t="s">
        <v>9209</v>
      </c>
      <c r="D1690" s="34" t="s">
        <v>9210</v>
      </c>
      <c r="E1690" s="34">
        <v>735868</v>
      </c>
      <c r="F1690" s="34" t="s">
        <v>333</v>
      </c>
    </row>
    <row r="1691" spans="1:6" x14ac:dyDescent="0.2">
      <c r="A1691" s="34" t="s">
        <v>18</v>
      </c>
      <c r="B1691" s="34" t="s">
        <v>126</v>
      </c>
      <c r="C1691" s="34" t="s">
        <v>9211</v>
      </c>
      <c r="D1691" s="34" t="s">
        <v>9212</v>
      </c>
      <c r="E1691" s="34">
        <v>2273009</v>
      </c>
      <c r="F1691" s="34" t="s">
        <v>337</v>
      </c>
    </row>
    <row r="1692" spans="1:6" x14ac:dyDescent="0.2">
      <c r="A1692" s="34" t="s">
        <v>18</v>
      </c>
      <c r="B1692" s="34" t="s">
        <v>127</v>
      </c>
      <c r="C1692" s="34" t="s">
        <v>9213</v>
      </c>
      <c r="D1692" s="34" t="s">
        <v>9214</v>
      </c>
      <c r="E1692" s="34">
        <v>3602795</v>
      </c>
      <c r="F1692" s="34" t="s">
        <v>335</v>
      </c>
    </row>
    <row r="1693" spans="1:6" x14ac:dyDescent="0.2">
      <c r="A1693" s="34" t="s">
        <v>18</v>
      </c>
      <c r="B1693" s="34" t="s">
        <v>128</v>
      </c>
      <c r="C1693" s="34" t="s">
        <v>9215</v>
      </c>
      <c r="D1693" s="34" t="s">
        <v>9216</v>
      </c>
      <c r="E1693" s="34">
        <v>70112</v>
      </c>
      <c r="F1693" s="34" t="s">
        <v>337</v>
      </c>
    </row>
    <row r="1694" spans="1:6" x14ac:dyDescent="0.2">
      <c r="A1694" s="34" t="s">
        <v>18</v>
      </c>
      <c r="B1694" s="34" t="s">
        <v>129</v>
      </c>
      <c r="C1694" s="34" t="s">
        <v>347</v>
      </c>
      <c r="D1694" s="34" t="s">
        <v>9217</v>
      </c>
      <c r="E1694" s="34">
        <v>71253</v>
      </c>
      <c r="F1694" s="34" t="s">
        <v>342</v>
      </c>
    </row>
    <row r="1695" spans="1:6" x14ac:dyDescent="0.2">
      <c r="A1695" s="34" t="s">
        <v>18</v>
      </c>
      <c r="B1695" s="34" t="s">
        <v>130</v>
      </c>
      <c r="C1695" s="34" t="s">
        <v>9218</v>
      </c>
      <c r="D1695" s="34" t="s">
        <v>9219</v>
      </c>
      <c r="E1695" s="34">
        <v>5177497</v>
      </c>
      <c r="F1695" s="34" t="s">
        <v>336</v>
      </c>
    </row>
    <row r="1696" spans="1:6" x14ac:dyDescent="0.2">
      <c r="A1696" s="34" t="s">
        <v>18</v>
      </c>
      <c r="B1696" s="34" t="s">
        <v>131</v>
      </c>
      <c r="C1696" s="34" t="s">
        <v>9220</v>
      </c>
      <c r="D1696" s="34" t="s">
        <v>9221</v>
      </c>
      <c r="E1696" s="34">
        <v>471066</v>
      </c>
      <c r="F1696" s="34" t="s">
        <v>343</v>
      </c>
    </row>
    <row r="1697" spans="1:6" x14ac:dyDescent="0.2">
      <c r="A1697" s="34" t="s">
        <v>18</v>
      </c>
      <c r="B1697" s="34" t="s">
        <v>132</v>
      </c>
      <c r="C1697" s="34" t="s">
        <v>9222</v>
      </c>
      <c r="D1697" s="34" t="s">
        <v>9223</v>
      </c>
      <c r="E1697" s="34">
        <v>193594</v>
      </c>
      <c r="F1697" s="34" t="s">
        <v>335</v>
      </c>
    </row>
    <row r="1698" spans="1:6" x14ac:dyDescent="0.2">
      <c r="A1698" s="34" t="s">
        <v>18</v>
      </c>
      <c r="B1698" s="34" t="s">
        <v>133</v>
      </c>
      <c r="C1698" s="34" t="s">
        <v>9224</v>
      </c>
      <c r="D1698" s="34" t="s">
        <v>9225</v>
      </c>
      <c r="E1698" s="34">
        <v>2208877</v>
      </c>
      <c r="F1698" s="34" t="s">
        <v>329</v>
      </c>
    </row>
    <row r="1699" spans="1:6" x14ac:dyDescent="0.2">
      <c r="A1699" s="34" t="s">
        <v>18</v>
      </c>
      <c r="B1699" s="34" t="s">
        <v>134</v>
      </c>
      <c r="C1699" s="34" t="s">
        <v>9226</v>
      </c>
      <c r="D1699" s="34" t="s">
        <v>9227</v>
      </c>
      <c r="E1699" s="34">
        <v>1109959</v>
      </c>
      <c r="F1699" s="34" t="s">
        <v>335</v>
      </c>
    </row>
    <row r="1700" spans="1:6" x14ac:dyDescent="0.2">
      <c r="A1700" s="34" t="s">
        <v>18</v>
      </c>
      <c r="B1700" s="34" t="s">
        <v>135</v>
      </c>
      <c r="C1700" s="34" t="s">
        <v>9228</v>
      </c>
      <c r="D1700" s="34" t="s">
        <v>9229</v>
      </c>
      <c r="E1700" s="34">
        <v>4584250</v>
      </c>
      <c r="F1700" s="34" t="s">
        <v>345</v>
      </c>
    </row>
    <row r="1701" spans="1:6" x14ac:dyDescent="0.2">
      <c r="A1701" s="34" t="s">
        <v>18</v>
      </c>
      <c r="B1701" s="34" t="s">
        <v>136</v>
      </c>
      <c r="C1701" s="34" t="s">
        <v>9230</v>
      </c>
      <c r="D1701" s="34" t="s">
        <v>9231</v>
      </c>
      <c r="E1701" s="34">
        <v>9969093</v>
      </c>
      <c r="F1701" s="34" t="s">
        <v>346</v>
      </c>
    </row>
    <row r="1702" spans="1:6" x14ac:dyDescent="0.2">
      <c r="A1702" s="34" t="s">
        <v>18</v>
      </c>
      <c r="B1702" s="34" t="s">
        <v>137</v>
      </c>
      <c r="C1702" s="34" t="s">
        <v>9232</v>
      </c>
      <c r="D1702" s="34" t="s">
        <v>9233</v>
      </c>
      <c r="E1702" s="34">
        <v>295234</v>
      </c>
      <c r="F1702" s="34"/>
    </row>
    <row r="1703" spans="1:6" x14ac:dyDescent="0.2">
      <c r="A1703" s="34" t="s">
        <v>18</v>
      </c>
      <c r="B1703" s="34" t="s">
        <v>138</v>
      </c>
      <c r="C1703" s="34" t="s">
        <v>9234</v>
      </c>
      <c r="D1703" s="34" t="s">
        <v>9235</v>
      </c>
      <c r="E1703" s="34">
        <v>1981080</v>
      </c>
      <c r="F1703" s="34" t="s">
        <v>328</v>
      </c>
    </row>
    <row r="1704" spans="1:6" x14ac:dyDescent="0.2">
      <c r="A1704" s="34" t="s">
        <v>18</v>
      </c>
      <c r="B1704" s="34" t="s">
        <v>139</v>
      </c>
      <c r="C1704" s="34" t="s">
        <v>9236</v>
      </c>
      <c r="D1704" s="34" t="s">
        <v>9237</v>
      </c>
      <c r="E1704" s="34">
        <v>1806328</v>
      </c>
      <c r="F1704" s="34" t="s">
        <v>328</v>
      </c>
    </row>
    <row r="1705" spans="1:6" x14ac:dyDescent="0.2">
      <c r="A1705" s="34" t="s">
        <v>18</v>
      </c>
      <c r="B1705" s="34" t="s">
        <v>140</v>
      </c>
      <c r="C1705" s="34" t="s">
        <v>9238</v>
      </c>
      <c r="D1705" s="34" t="s">
        <v>9239</v>
      </c>
      <c r="E1705" s="34">
        <v>829347</v>
      </c>
      <c r="F1705" s="34" t="s">
        <v>333</v>
      </c>
    </row>
    <row r="1706" spans="1:6" x14ac:dyDescent="0.2">
      <c r="A1706" s="34" t="s">
        <v>18</v>
      </c>
      <c r="B1706" s="34" t="s">
        <v>141</v>
      </c>
      <c r="C1706" s="34" t="s">
        <v>9240</v>
      </c>
      <c r="D1706" s="34" t="s">
        <v>9241</v>
      </c>
      <c r="E1706" s="34">
        <v>10394291</v>
      </c>
      <c r="F1706" s="34" t="s">
        <v>338</v>
      </c>
    </row>
    <row r="1707" spans="1:6" x14ac:dyDescent="0.2">
      <c r="A1707" s="34" t="s">
        <v>18</v>
      </c>
      <c r="B1707" s="34" t="s">
        <v>142</v>
      </c>
      <c r="C1707" s="34" t="s">
        <v>9242</v>
      </c>
      <c r="D1707" s="34" t="s">
        <v>9243</v>
      </c>
      <c r="E1707" s="34">
        <v>1185254</v>
      </c>
      <c r="F1707" s="34" t="s">
        <v>331</v>
      </c>
    </row>
    <row r="1708" spans="1:6" x14ac:dyDescent="0.2">
      <c r="A1708" s="34" t="s">
        <v>18</v>
      </c>
      <c r="B1708" s="34" t="s">
        <v>143</v>
      </c>
      <c r="C1708" s="34" t="s">
        <v>9244</v>
      </c>
      <c r="D1708" s="34" t="s">
        <v>9245</v>
      </c>
      <c r="E1708" s="34">
        <v>10938163</v>
      </c>
      <c r="F1708" s="34" t="s">
        <v>328</v>
      </c>
    </row>
    <row r="1709" spans="1:6" x14ac:dyDescent="0.2">
      <c r="A1709" s="34" t="s">
        <v>18</v>
      </c>
      <c r="B1709" s="34" t="s">
        <v>144</v>
      </c>
      <c r="C1709" s="34" t="s">
        <v>9246</v>
      </c>
      <c r="D1709" s="34" t="s">
        <v>9247</v>
      </c>
      <c r="E1709" s="34">
        <v>9130391</v>
      </c>
      <c r="F1709" s="34" t="s">
        <v>331</v>
      </c>
    </row>
    <row r="1710" spans="1:6" x14ac:dyDescent="0.2">
      <c r="A1710" s="34" t="s">
        <v>18</v>
      </c>
      <c r="B1710" s="34" t="s">
        <v>145</v>
      </c>
      <c r="C1710" s="34" t="s">
        <v>9248</v>
      </c>
      <c r="D1710" s="34" t="s">
        <v>9249</v>
      </c>
      <c r="E1710" s="34">
        <v>7079786</v>
      </c>
      <c r="F1710" s="34" t="s">
        <v>330</v>
      </c>
    </row>
    <row r="1711" spans="1:6" x14ac:dyDescent="0.2">
      <c r="A1711" s="34" t="s">
        <v>18</v>
      </c>
      <c r="B1711" s="34" t="s">
        <v>146</v>
      </c>
      <c r="C1711" s="34" t="s">
        <v>9250</v>
      </c>
      <c r="D1711" s="34" t="s">
        <v>9251</v>
      </c>
      <c r="E1711" s="34">
        <v>187569</v>
      </c>
      <c r="F1711" s="34" t="s">
        <v>342</v>
      </c>
    </row>
    <row r="1712" spans="1:6" x14ac:dyDescent="0.2">
      <c r="A1712" s="34" t="s">
        <v>18</v>
      </c>
      <c r="B1712" s="34" t="s">
        <v>147</v>
      </c>
      <c r="C1712" s="34" t="s">
        <v>9252</v>
      </c>
      <c r="D1712" s="34" t="s">
        <v>9253</v>
      </c>
      <c r="E1712" s="34">
        <v>2401040</v>
      </c>
      <c r="F1712" s="34" t="s">
        <v>339</v>
      </c>
    </row>
    <row r="1713" spans="1:6" x14ac:dyDescent="0.2">
      <c r="A1713" s="34" t="s">
        <v>18</v>
      </c>
      <c r="B1713" s="34" t="s">
        <v>148</v>
      </c>
      <c r="C1713" s="34" t="s">
        <v>9254</v>
      </c>
      <c r="D1713" s="34" t="s">
        <v>9255</v>
      </c>
      <c r="E1713" s="34">
        <v>253422</v>
      </c>
      <c r="F1713" s="34" t="s">
        <v>324</v>
      </c>
    </row>
    <row r="1714" spans="1:6" x14ac:dyDescent="0.2">
      <c r="A1714" s="34" t="s">
        <v>18</v>
      </c>
      <c r="B1714" s="34" t="s">
        <v>149</v>
      </c>
      <c r="C1714" s="34" t="s">
        <v>9256</v>
      </c>
      <c r="D1714" s="34" t="s">
        <v>9257</v>
      </c>
      <c r="E1714" s="34">
        <v>637607</v>
      </c>
      <c r="F1714" s="34" t="s">
        <v>332</v>
      </c>
    </row>
    <row r="1715" spans="1:6" x14ac:dyDescent="0.2">
      <c r="A1715" s="34" t="s">
        <v>18</v>
      </c>
      <c r="B1715" s="34" t="s">
        <v>150</v>
      </c>
      <c r="C1715" s="34" t="s">
        <v>9258</v>
      </c>
      <c r="D1715" s="34" t="s">
        <v>9259</v>
      </c>
      <c r="E1715" s="34">
        <v>4824983</v>
      </c>
      <c r="F1715" s="34" t="s">
        <v>331</v>
      </c>
    </row>
    <row r="1716" spans="1:6" x14ac:dyDescent="0.2">
      <c r="A1716" s="34" t="s">
        <v>18</v>
      </c>
      <c r="B1716" s="34" t="s">
        <v>151</v>
      </c>
      <c r="C1716" s="34" t="s">
        <v>9260</v>
      </c>
      <c r="D1716" s="34" t="s">
        <v>9261</v>
      </c>
      <c r="E1716" s="34">
        <v>3660447</v>
      </c>
      <c r="F1716" s="34" t="s">
        <v>343</v>
      </c>
    </row>
    <row r="1717" spans="1:6" x14ac:dyDescent="0.2">
      <c r="A1717" s="34" t="s">
        <v>18</v>
      </c>
      <c r="B1717" s="34" t="s">
        <v>152</v>
      </c>
      <c r="C1717" s="34" t="s">
        <v>9262</v>
      </c>
      <c r="D1717" s="34" t="s">
        <v>9263</v>
      </c>
      <c r="E1717" s="34">
        <v>600914</v>
      </c>
      <c r="F1717" s="34" t="s">
        <v>326</v>
      </c>
    </row>
    <row r="1718" spans="1:6" x14ac:dyDescent="0.2">
      <c r="A1718" s="34" t="s">
        <v>18</v>
      </c>
      <c r="B1718" s="34" t="s">
        <v>153</v>
      </c>
      <c r="C1718" s="34" t="s">
        <v>347</v>
      </c>
      <c r="D1718" s="34" t="s">
        <v>9264</v>
      </c>
      <c r="E1718" s="34">
        <v>1510</v>
      </c>
      <c r="F1718" s="34" t="s">
        <v>335</v>
      </c>
    </row>
    <row r="1719" spans="1:6" x14ac:dyDescent="0.2">
      <c r="A1719" s="34" t="s">
        <v>18</v>
      </c>
      <c r="B1719" s="34" t="s">
        <v>154</v>
      </c>
      <c r="C1719" s="34" t="s">
        <v>9265</v>
      </c>
      <c r="D1719" s="34" t="s">
        <v>9266</v>
      </c>
      <c r="E1719" s="34">
        <v>1210271</v>
      </c>
      <c r="F1719" s="34" t="s">
        <v>339</v>
      </c>
    </row>
    <row r="1720" spans="1:6" x14ac:dyDescent="0.2">
      <c r="A1720" s="34" t="s">
        <v>18</v>
      </c>
      <c r="B1720" s="34" t="s">
        <v>155</v>
      </c>
      <c r="C1720" s="34" t="s">
        <v>9267</v>
      </c>
      <c r="D1720" s="34" t="s">
        <v>9268</v>
      </c>
      <c r="E1720" s="34">
        <v>877736</v>
      </c>
      <c r="F1720" s="34" t="s">
        <v>338</v>
      </c>
    </row>
    <row r="1721" spans="1:6" x14ac:dyDescent="0.2">
      <c r="A1721" s="34" t="s">
        <v>18</v>
      </c>
      <c r="B1721" s="34" t="s">
        <v>156</v>
      </c>
      <c r="C1721" s="34" t="s">
        <v>9269</v>
      </c>
      <c r="D1721" s="34" t="s">
        <v>9270</v>
      </c>
      <c r="E1721" s="34">
        <v>245299</v>
      </c>
      <c r="F1721" s="34" t="s">
        <v>337</v>
      </c>
    </row>
    <row r="1722" spans="1:6" x14ac:dyDescent="0.2">
      <c r="A1722" s="34" t="s">
        <v>18</v>
      </c>
      <c r="B1722" s="34" t="s">
        <v>157</v>
      </c>
      <c r="C1722" s="34" t="s">
        <v>347</v>
      </c>
      <c r="D1722" s="34" t="s">
        <v>9271</v>
      </c>
      <c r="E1722" s="34">
        <v>2013039</v>
      </c>
      <c r="F1722" s="34" t="s">
        <v>343</v>
      </c>
    </row>
    <row r="1723" spans="1:6" x14ac:dyDescent="0.2">
      <c r="A1723" s="34" t="s">
        <v>18</v>
      </c>
      <c r="B1723" s="34" t="s">
        <v>158</v>
      </c>
      <c r="C1723" s="34" t="s">
        <v>9272</v>
      </c>
      <c r="D1723" s="34" t="s">
        <v>9273</v>
      </c>
      <c r="E1723" s="34">
        <v>2642005</v>
      </c>
      <c r="F1723" s="34" t="s">
        <v>342</v>
      </c>
    </row>
    <row r="1724" spans="1:6" x14ac:dyDescent="0.2">
      <c r="A1724" s="34" t="s">
        <v>18</v>
      </c>
      <c r="B1724" s="34" t="s">
        <v>159</v>
      </c>
      <c r="C1724" s="34" t="s">
        <v>9274</v>
      </c>
      <c r="D1724" s="34" t="s">
        <v>9275</v>
      </c>
      <c r="E1724" s="34">
        <v>183421</v>
      </c>
      <c r="F1724" s="34" t="s">
        <v>335</v>
      </c>
    </row>
    <row r="1725" spans="1:6" x14ac:dyDescent="0.2">
      <c r="A1725" s="34" t="s">
        <v>18</v>
      </c>
      <c r="B1725" s="34" t="s">
        <v>160</v>
      </c>
      <c r="C1725" s="34" t="s">
        <v>347</v>
      </c>
      <c r="D1725" s="34" t="s">
        <v>9276</v>
      </c>
      <c r="E1725" s="34">
        <v>20766</v>
      </c>
      <c r="F1725" s="34" t="s">
        <v>341</v>
      </c>
    </row>
    <row r="1726" spans="1:6" x14ac:dyDescent="0.2">
      <c r="A1726" s="34" t="s">
        <v>18</v>
      </c>
      <c r="B1726" s="34" t="s">
        <v>161</v>
      </c>
      <c r="C1726" s="34" t="s">
        <v>9277</v>
      </c>
      <c r="D1726" s="34" t="s">
        <v>9278</v>
      </c>
      <c r="E1726" s="34">
        <v>866806</v>
      </c>
      <c r="F1726" s="34" t="s">
        <v>334</v>
      </c>
    </row>
    <row r="1727" spans="1:6" x14ac:dyDescent="0.2">
      <c r="A1727" s="34" t="s">
        <v>18</v>
      </c>
      <c r="B1727" s="34" t="s">
        <v>162</v>
      </c>
      <c r="C1727" s="34" t="s">
        <v>347</v>
      </c>
      <c r="D1727" s="34" t="s">
        <v>9279</v>
      </c>
      <c r="E1727" s="34">
        <v>59884</v>
      </c>
      <c r="F1727" s="34" t="s">
        <v>333</v>
      </c>
    </row>
    <row r="1728" spans="1:6" x14ac:dyDescent="0.2">
      <c r="A1728" s="34" t="s">
        <v>18</v>
      </c>
      <c r="B1728" s="34" t="s">
        <v>163</v>
      </c>
      <c r="C1728" s="34" t="s">
        <v>9280</v>
      </c>
      <c r="D1728" s="34" t="s">
        <v>9281</v>
      </c>
      <c r="E1728" s="34">
        <v>1081687</v>
      </c>
      <c r="F1728" s="34" t="s">
        <v>342</v>
      </c>
    </row>
    <row r="1729" spans="1:6" x14ac:dyDescent="0.2">
      <c r="A1729" s="34" t="s">
        <v>18</v>
      </c>
      <c r="B1729" s="34" t="s">
        <v>164</v>
      </c>
      <c r="C1729" s="34" t="s">
        <v>347</v>
      </c>
      <c r="D1729" s="34" t="s">
        <v>9282</v>
      </c>
      <c r="E1729" s="34">
        <v>56977</v>
      </c>
      <c r="F1729" s="34" t="s">
        <v>342</v>
      </c>
    </row>
    <row r="1730" spans="1:6" x14ac:dyDescent="0.2">
      <c r="A1730" s="34" t="s">
        <v>18</v>
      </c>
      <c r="B1730" s="34" t="s">
        <v>165</v>
      </c>
      <c r="C1730" s="34" t="s">
        <v>9283</v>
      </c>
      <c r="D1730" s="34" t="s">
        <v>9284</v>
      </c>
      <c r="E1730" s="34">
        <v>517825</v>
      </c>
      <c r="F1730" s="34" t="s">
        <v>332</v>
      </c>
    </row>
    <row r="1731" spans="1:6" x14ac:dyDescent="0.2">
      <c r="A1731" s="34" t="s">
        <v>18</v>
      </c>
      <c r="B1731" s="34" t="s">
        <v>166</v>
      </c>
      <c r="C1731" s="34" t="s">
        <v>9285</v>
      </c>
      <c r="D1731" s="34" t="s">
        <v>9286</v>
      </c>
      <c r="E1731" s="34">
        <v>1469019</v>
      </c>
      <c r="F1731" s="34" t="s">
        <v>332</v>
      </c>
    </row>
    <row r="1732" spans="1:6" x14ac:dyDescent="0.2">
      <c r="A1732" s="34" t="s">
        <v>18</v>
      </c>
      <c r="B1732" s="34" t="s">
        <v>167</v>
      </c>
      <c r="C1732" s="34" t="s">
        <v>9287</v>
      </c>
      <c r="D1732" s="34" t="s">
        <v>9288</v>
      </c>
      <c r="E1732" s="34">
        <v>1457299</v>
      </c>
      <c r="F1732" s="34" t="s">
        <v>332</v>
      </c>
    </row>
    <row r="1733" spans="1:6" x14ac:dyDescent="0.2">
      <c r="A1733" s="34" t="s">
        <v>18</v>
      </c>
      <c r="B1733" s="34" t="s">
        <v>168</v>
      </c>
      <c r="C1733" s="34" t="s">
        <v>347</v>
      </c>
      <c r="D1733" s="34" t="s">
        <v>9289</v>
      </c>
      <c r="E1733" s="34">
        <v>918284</v>
      </c>
      <c r="F1733" s="34" t="s">
        <v>333</v>
      </c>
    </row>
    <row r="1734" spans="1:6" x14ac:dyDescent="0.2">
      <c r="A1734" s="34" t="s">
        <v>18</v>
      </c>
      <c r="B1734" s="34" t="s">
        <v>169</v>
      </c>
      <c r="C1734" s="34" t="s">
        <v>9290</v>
      </c>
      <c r="D1734" s="34" t="s">
        <v>9291</v>
      </c>
      <c r="E1734" s="34">
        <v>4162512</v>
      </c>
      <c r="F1734" s="34" t="s">
        <v>331</v>
      </c>
    </row>
    <row r="1735" spans="1:6" x14ac:dyDescent="0.2">
      <c r="A1735" s="34" t="s">
        <v>18</v>
      </c>
      <c r="B1735" s="34" t="s">
        <v>170</v>
      </c>
      <c r="C1735" s="34" t="s">
        <v>9292</v>
      </c>
      <c r="D1735" s="34" t="s">
        <v>9293</v>
      </c>
      <c r="E1735" s="34">
        <v>273722</v>
      </c>
      <c r="F1735" s="34" t="s">
        <v>341</v>
      </c>
    </row>
    <row r="1736" spans="1:6" x14ac:dyDescent="0.2">
      <c r="A1736" s="34" t="s">
        <v>18</v>
      </c>
      <c r="B1736" s="34" t="s">
        <v>171</v>
      </c>
      <c r="C1736" s="34" t="s">
        <v>347</v>
      </c>
      <c r="D1736" s="34" t="s">
        <v>9294</v>
      </c>
      <c r="E1736" s="34">
        <v>584259</v>
      </c>
      <c r="F1736" s="34" t="s">
        <v>328</v>
      </c>
    </row>
    <row r="1737" spans="1:6" x14ac:dyDescent="0.2">
      <c r="A1737" s="34" t="s">
        <v>18</v>
      </c>
      <c r="B1737" s="34" t="s">
        <v>172</v>
      </c>
      <c r="C1737" s="34" t="s">
        <v>347</v>
      </c>
      <c r="D1737" s="34" t="s">
        <v>9295</v>
      </c>
      <c r="E1737" s="34">
        <v>158243</v>
      </c>
      <c r="F1737" s="34" t="s">
        <v>345</v>
      </c>
    </row>
    <row r="1738" spans="1:6" x14ac:dyDescent="0.2">
      <c r="A1738" s="34" t="s">
        <v>18</v>
      </c>
      <c r="B1738" s="34" t="s">
        <v>173</v>
      </c>
      <c r="C1738" s="34" t="s">
        <v>9296</v>
      </c>
      <c r="D1738" s="34" t="s">
        <v>9297</v>
      </c>
      <c r="E1738" s="34">
        <v>1408293</v>
      </c>
      <c r="F1738" s="34" t="s">
        <v>337</v>
      </c>
    </row>
    <row r="1739" spans="1:6" x14ac:dyDescent="0.2">
      <c r="A1739" s="34" t="s">
        <v>18</v>
      </c>
      <c r="B1739" s="34" t="s">
        <v>174</v>
      </c>
      <c r="C1739" s="34" t="s">
        <v>9298</v>
      </c>
      <c r="D1739" s="34" t="s">
        <v>9299</v>
      </c>
      <c r="E1739" s="34">
        <v>448242</v>
      </c>
      <c r="F1739" s="34" t="s">
        <v>344</v>
      </c>
    </row>
    <row r="1740" spans="1:6" x14ac:dyDescent="0.2">
      <c r="A1740" s="34" t="s">
        <v>18</v>
      </c>
      <c r="B1740" s="34" t="s">
        <v>175</v>
      </c>
      <c r="C1740" s="34" t="s">
        <v>9300</v>
      </c>
      <c r="D1740" s="34" t="s">
        <v>9301</v>
      </c>
      <c r="E1740" s="34">
        <v>10238847</v>
      </c>
      <c r="F1740" s="34" t="s">
        <v>327</v>
      </c>
    </row>
    <row r="1741" spans="1:6" x14ac:dyDescent="0.2">
      <c r="A1741" s="34" t="s">
        <v>18</v>
      </c>
      <c r="B1741" s="34" t="s">
        <v>176</v>
      </c>
      <c r="C1741" s="34" t="s">
        <v>9302</v>
      </c>
      <c r="D1741" s="34" t="s">
        <v>9303</v>
      </c>
      <c r="E1741" s="34">
        <v>1990936</v>
      </c>
      <c r="F1741" s="34" t="s">
        <v>342</v>
      </c>
    </row>
    <row r="1742" spans="1:6" x14ac:dyDescent="0.2">
      <c r="A1742" s="34" t="s">
        <v>18</v>
      </c>
      <c r="B1742" s="34" t="s">
        <v>177</v>
      </c>
      <c r="C1742" s="34" t="s">
        <v>9304</v>
      </c>
      <c r="D1742" s="34" t="s">
        <v>9305</v>
      </c>
      <c r="E1742" s="34">
        <v>16567089</v>
      </c>
      <c r="F1742" s="34" t="s">
        <v>331</v>
      </c>
    </row>
    <row r="1743" spans="1:6" x14ac:dyDescent="0.2">
      <c r="A1743" s="34" t="s">
        <v>18</v>
      </c>
      <c r="B1743" s="34" t="s">
        <v>178</v>
      </c>
      <c r="C1743" s="34" t="s">
        <v>9306</v>
      </c>
      <c r="D1743" s="34" t="s">
        <v>9307</v>
      </c>
      <c r="E1743" s="34">
        <v>2259183</v>
      </c>
      <c r="F1743" s="34" t="s">
        <v>327</v>
      </c>
    </row>
    <row r="1744" spans="1:6" x14ac:dyDescent="0.2">
      <c r="A1744" s="34" t="s">
        <v>18</v>
      </c>
      <c r="B1744" s="34" t="s">
        <v>179</v>
      </c>
      <c r="C1744" s="34" t="s">
        <v>347</v>
      </c>
      <c r="D1744" s="34" t="s">
        <v>9308</v>
      </c>
      <c r="E1744" s="34">
        <v>418958</v>
      </c>
      <c r="F1744" s="34" t="s">
        <v>342</v>
      </c>
    </row>
    <row r="1745" spans="1:6" x14ac:dyDescent="0.2">
      <c r="A1745" s="34" t="s">
        <v>18</v>
      </c>
      <c r="B1745" s="34" t="s">
        <v>180</v>
      </c>
      <c r="C1745" s="34" t="s">
        <v>9309</v>
      </c>
      <c r="D1745" s="34" t="s">
        <v>9310</v>
      </c>
      <c r="E1745" s="34">
        <v>2514940</v>
      </c>
      <c r="F1745" s="34" t="s">
        <v>334</v>
      </c>
    </row>
    <row r="1746" spans="1:6" x14ac:dyDescent="0.2">
      <c r="A1746" s="34" t="s">
        <v>18</v>
      </c>
      <c r="B1746" s="34" t="s">
        <v>181</v>
      </c>
      <c r="C1746" s="34" t="s">
        <v>9311</v>
      </c>
      <c r="D1746" s="34" t="s">
        <v>9312</v>
      </c>
      <c r="E1746" s="34">
        <v>176248</v>
      </c>
      <c r="F1746" s="34" t="s">
        <v>327</v>
      </c>
    </row>
    <row r="1747" spans="1:6" x14ac:dyDescent="0.2">
      <c r="A1747" s="34" t="s">
        <v>18</v>
      </c>
      <c r="B1747" s="34" t="s">
        <v>182</v>
      </c>
      <c r="C1747" s="34" t="s">
        <v>347</v>
      </c>
      <c r="D1747" s="34" t="s">
        <v>9313</v>
      </c>
      <c r="E1747" s="34">
        <v>65171</v>
      </c>
      <c r="F1747" s="34" t="s">
        <v>333</v>
      </c>
    </row>
    <row r="1748" spans="1:6" x14ac:dyDescent="0.2">
      <c r="A1748" s="34" t="s">
        <v>18</v>
      </c>
      <c r="B1748" s="34" t="s">
        <v>183</v>
      </c>
      <c r="C1748" s="34" t="s">
        <v>347</v>
      </c>
      <c r="D1748" s="34" t="s">
        <v>9314</v>
      </c>
      <c r="E1748" s="34">
        <v>419616</v>
      </c>
      <c r="F1748" s="34" t="s">
        <v>325</v>
      </c>
    </row>
    <row r="1749" spans="1:6" x14ac:dyDescent="0.2">
      <c r="A1749" s="34" t="s">
        <v>18</v>
      </c>
      <c r="B1749" s="34" t="s">
        <v>184</v>
      </c>
      <c r="C1749" s="34" t="s">
        <v>9315</v>
      </c>
      <c r="D1749" s="34" t="s">
        <v>9316</v>
      </c>
      <c r="E1749" s="34">
        <v>1042744</v>
      </c>
      <c r="F1749" s="34" t="s">
        <v>330</v>
      </c>
    </row>
    <row r="1750" spans="1:6" x14ac:dyDescent="0.2">
      <c r="A1750" s="34" t="s">
        <v>18</v>
      </c>
      <c r="B1750" s="34" t="s">
        <v>185</v>
      </c>
      <c r="C1750" s="34" t="s">
        <v>9317</v>
      </c>
      <c r="D1750" s="34" t="s">
        <v>9318</v>
      </c>
      <c r="E1750" s="34">
        <v>591024</v>
      </c>
      <c r="F1750" s="34" t="s">
        <v>326</v>
      </c>
    </row>
    <row r="1751" spans="1:6" x14ac:dyDescent="0.2">
      <c r="A1751" s="34" t="s">
        <v>18</v>
      </c>
      <c r="B1751" s="34" t="s">
        <v>186</v>
      </c>
      <c r="C1751" s="34" t="s">
        <v>9319</v>
      </c>
      <c r="D1751" s="34" t="s">
        <v>9320</v>
      </c>
      <c r="E1751" s="34">
        <v>132025</v>
      </c>
      <c r="F1751" s="34" t="s">
        <v>337</v>
      </c>
    </row>
    <row r="1752" spans="1:6" x14ac:dyDescent="0.2">
      <c r="A1752" s="34" t="s">
        <v>18</v>
      </c>
      <c r="B1752" s="34" t="s">
        <v>187</v>
      </c>
      <c r="C1752" s="34" t="s">
        <v>9321</v>
      </c>
      <c r="D1752" s="34" t="s">
        <v>9322</v>
      </c>
      <c r="E1752" s="34">
        <v>2921056</v>
      </c>
      <c r="F1752" s="34" t="s">
        <v>330</v>
      </c>
    </row>
    <row r="1753" spans="1:6" x14ac:dyDescent="0.2">
      <c r="A1753" s="34" t="s">
        <v>18</v>
      </c>
      <c r="B1753" s="34" t="s">
        <v>188</v>
      </c>
      <c r="C1753" s="34" t="s">
        <v>9323</v>
      </c>
      <c r="D1753" s="34" t="s">
        <v>9324</v>
      </c>
      <c r="E1753" s="34">
        <v>5728081</v>
      </c>
      <c r="F1753" s="34" t="s">
        <v>329</v>
      </c>
    </row>
    <row r="1754" spans="1:6" x14ac:dyDescent="0.2">
      <c r="A1754" s="34" t="s">
        <v>18</v>
      </c>
      <c r="B1754" s="34" t="s">
        <v>315</v>
      </c>
      <c r="C1754" s="34" t="s">
        <v>9325</v>
      </c>
      <c r="D1754" s="34" t="s">
        <v>9326</v>
      </c>
      <c r="E1754" s="34">
        <v>1520505</v>
      </c>
      <c r="F1754" s="34" t="s">
        <v>331</v>
      </c>
    </row>
    <row r="1755" spans="1:6" x14ac:dyDescent="0.2">
      <c r="A1755" s="34" t="s">
        <v>18</v>
      </c>
      <c r="B1755" s="34" t="s">
        <v>189</v>
      </c>
      <c r="C1755" s="34" t="s">
        <v>844</v>
      </c>
      <c r="D1755" s="34" t="s">
        <v>9327</v>
      </c>
      <c r="E1755" s="34">
        <v>19269</v>
      </c>
      <c r="F1755" s="34" t="s">
        <v>331</v>
      </c>
    </row>
    <row r="1756" spans="1:6" x14ac:dyDescent="0.2">
      <c r="A1756" s="34" t="s">
        <v>18</v>
      </c>
      <c r="B1756" s="34" t="s">
        <v>190</v>
      </c>
      <c r="C1756" s="34" t="s">
        <v>9328</v>
      </c>
      <c r="D1756" s="34" t="s">
        <v>9329</v>
      </c>
      <c r="E1756" s="34">
        <v>137402</v>
      </c>
      <c r="F1756" s="34" t="s">
        <v>346</v>
      </c>
    </row>
    <row r="1757" spans="1:6" x14ac:dyDescent="0.2">
      <c r="A1757" s="34" t="s">
        <v>18</v>
      </c>
      <c r="B1757" s="34" t="s">
        <v>191</v>
      </c>
      <c r="C1757" s="34" t="s">
        <v>9330</v>
      </c>
      <c r="D1757" s="34" t="s">
        <v>9331</v>
      </c>
      <c r="E1757" s="34">
        <v>4738768</v>
      </c>
      <c r="F1757" s="34" t="s">
        <v>328</v>
      </c>
    </row>
    <row r="1758" spans="1:6" x14ac:dyDescent="0.2">
      <c r="A1758" s="34" t="s">
        <v>18</v>
      </c>
      <c r="B1758" s="34" t="s">
        <v>192</v>
      </c>
      <c r="C1758" s="34" t="s">
        <v>9332</v>
      </c>
      <c r="D1758" s="34" t="s">
        <v>9333</v>
      </c>
      <c r="E1758" s="34">
        <v>1723641</v>
      </c>
      <c r="F1758" s="34"/>
    </row>
    <row r="1759" spans="1:6" x14ac:dyDescent="0.2">
      <c r="A1759" s="34" t="s">
        <v>18</v>
      </c>
      <c r="B1759" s="34" t="s">
        <v>193</v>
      </c>
      <c r="C1759" s="34" t="s">
        <v>9334</v>
      </c>
      <c r="D1759" s="34" t="s">
        <v>9335</v>
      </c>
      <c r="E1759" s="34">
        <v>1342369</v>
      </c>
      <c r="F1759" s="34" t="s">
        <v>326</v>
      </c>
    </row>
    <row r="1760" spans="1:6" x14ac:dyDescent="0.2">
      <c r="A1760" s="34" t="s">
        <v>18</v>
      </c>
      <c r="B1760" s="34" t="s">
        <v>194</v>
      </c>
      <c r="C1760" s="34" t="s">
        <v>9336</v>
      </c>
      <c r="D1760" s="34" t="s">
        <v>9337</v>
      </c>
      <c r="E1760" s="34">
        <v>826279</v>
      </c>
      <c r="F1760" s="34" t="s">
        <v>325</v>
      </c>
    </row>
    <row r="1761" spans="1:6" x14ac:dyDescent="0.2">
      <c r="A1761" s="34" t="s">
        <v>18</v>
      </c>
      <c r="B1761" s="34" t="s">
        <v>195</v>
      </c>
      <c r="C1761" s="34" t="s">
        <v>9338</v>
      </c>
      <c r="D1761" s="34" t="s">
        <v>9339</v>
      </c>
      <c r="E1761" s="34">
        <v>996528</v>
      </c>
      <c r="F1761" s="34" t="s">
        <v>342</v>
      </c>
    </row>
    <row r="1762" spans="1:6" x14ac:dyDescent="0.2">
      <c r="A1762" s="34" t="s">
        <v>18</v>
      </c>
      <c r="B1762" s="34" t="s">
        <v>196</v>
      </c>
      <c r="C1762" s="34" t="s">
        <v>9340</v>
      </c>
      <c r="D1762" s="34" t="s">
        <v>9341</v>
      </c>
      <c r="E1762" s="34">
        <v>203382</v>
      </c>
      <c r="F1762" s="34" t="s">
        <v>334</v>
      </c>
    </row>
    <row r="1763" spans="1:6" x14ac:dyDescent="0.2">
      <c r="A1763" s="34" t="s">
        <v>18</v>
      </c>
      <c r="B1763" s="34" t="s">
        <v>197</v>
      </c>
      <c r="C1763" s="34" t="s">
        <v>9342</v>
      </c>
      <c r="D1763" s="34" t="s">
        <v>9343</v>
      </c>
      <c r="E1763" s="34">
        <v>1247414</v>
      </c>
      <c r="F1763" s="34" t="s">
        <v>325</v>
      </c>
    </row>
    <row r="1764" spans="1:6" x14ac:dyDescent="0.2">
      <c r="A1764" s="34" t="s">
        <v>18</v>
      </c>
      <c r="B1764" s="34" t="s">
        <v>198</v>
      </c>
      <c r="C1764" s="34" t="s">
        <v>9344</v>
      </c>
      <c r="D1764" s="34" t="s">
        <v>9345</v>
      </c>
      <c r="E1764" s="34">
        <v>1322880</v>
      </c>
      <c r="F1764" s="34" t="s">
        <v>339</v>
      </c>
    </row>
    <row r="1765" spans="1:6" x14ac:dyDescent="0.2">
      <c r="A1765" s="34" t="s">
        <v>18</v>
      </c>
      <c r="B1765" s="34" t="s">
        <v>199</v>
      </c>
      <c r="C1765" s="34" t="s">
        <v>9346</v>
      </c>
      <c r="D1765" s="34" t="s">
        <v>9347</v>
      </c>
      <c r="E1765" s="34">
        <v>24315002</v>
      </c>
      <c r="F1765" s="34" t="s">
        <v>331</v>
      </c>
    </row>
    <row r="1766" spans="1:6" x14ac:dyDescent="0.2">
      <c r="A1766" s="34" t="s">
        <v>18</v>
      </c>
      <c r="B1766" s="34" t="s">
        <v>200</v>
      </c>
      <c r="C1766" s="34" t="s">
        <v>347</v>
      </c>
      <c r="D1766" s="34" t="s">
        <v>9348</v>
      </c>
      <c r="E1766" s="34">
        <v>24587</v>
      </c>
      <c r="F1766" s="34" t="s">
        <v>342</v>
      </c>
    </row>
    <row r="1767" spans="1:6" x14ac:dyDescent="0.2">
      <c r="A1767" s="34" t="s">
        <v>18</v>
      </c>
      <c r="B1767" s="34" t="s">
        <v>201</v>
      </c>
      <c r="C1767" s="34" t="s">
        <v>9349</v>
      </c>
      <c r="D1767" s="34" t="s">
        <v>9350</v>
      </c>
      <c r="E1767" s="34">
        <v>823784</v>
      </c>
      <c r="F1767" s="34" t="s">
        <v>343</v>
      </c>
    </row>
    <row r="1768" spans="1:6" x14ac:dyDescent="0.2">
      <c r="A1768" s="34" t="s">
        <v>18</v>
      </c>
      <c r="B1768" s="34" t="s">
        <v>202</v>
      </c>
      <c r="C1768" s="34" t="s">
        <v>347</v>
      </c>
      <c r="D1768" s="34" t="s">
        <v>9351</v>
      </c>
      <c r="E1768" s="34">
        <v>155004</v>
      </c>
      <c r="F1768" s="34" t="s">
        <v>341</v>
      </c>
    </row>
    <row r="1769" spans="1:6" x14ac:dyDescent="0.2">
      <c r="A1769" s="34" t="s">
        <v>18</v>
      </c>
      <c r="B1769" s="34" t="s">
        <v>203</v>
      </c>
      <c r="C1769" s="34" t="s">
        <v>9352</v>
      </c>
      <c r="D1769" s="34" t="s">
        <v>9353</v>
      </c>
      <c r="E1769" s="34">
        <v>50716</v>
      </c>
      <c r="F1769" s="34" t="s">
        <v>338</v>
      </c>
    </row>
    <row r="1770" spans="1:6" x14ac:dyDescent="0.2">
      <c r="A1770" s="34" t="s">
        <v>18</v>
      </c>
      <c r="B1770" s="34" t="s">
        <v>204</v>
      </c>
      <c r="C1770" s="34" t="s">
        <v>9354</v>
      </c>
      <c r="D1770" s="34" t="s">
        <v>9355</v>
      </c>
      <c r="E1770" s="34">
        <v>126970</v>
      </c>
      <c r="F1770" s="34" t="s">
        <v>342</v>
      </c>
    </row>
    <row r="1771" spans="1:6" x14ac:dyDescent="0.2">
      <c r="A1771" s="34" t="s">
        <v>18</v>
      </c>
      <c r="B1771" s="34" t="s">
        <v>205</v>
      </c>
      <c r="C1771" s="34" t="s">
        <v>9356</v>
      </c>
      <c r="D1771" s="34" t="s">
        <v>9357</v>
      </c>
      <c r="E1771" s="34">
        <v>1844241</v>
      </c>
      <c r="F1771" s="34" t="s">
        <v>339</v>
      </c>
    </row>
    <row r="1772" spans="1:6" x14ac:dyDescent="0.2">
      <c r="A1772" s="34" t="s">
        <v>18</v>
      </c>
      <c r="B1772" s="34" t="s">
        <v>206</v>
      </c>
      <c r="C1772" s="34" t="s">
        <v>347</v>
      </c>
      <c r="D1772" s="34" t="s">
        <v>9358</v>
      </c>
      <c r="E1772" s="34">
        <v>145737</v>
      </c>
      <c r="F1772" s="34" t="s">
        <v>326</v>
      </c>
    </row>
    <row r="1773" spans="1:6" x14ac:dyDescent="0.2">
      <c r="A1773" s="34" t="s">
        <v>18</v>
      </c>
      <c r="B1773" s="34" t="s">
        <v>207</v>
      </c>
      <c r="C1773" s="34" t="s">
        <v>9359</v>
      </c>
      <c r="D1773" s="34" t="s">
        <v>9360</v>
      </c>
      <c r="E1773" s="34">
        <v>297236</v>
      </c>
      <c r="F1773" s="34" t="s">
        <v>346</v>
      </c>
    </row>
    <row r="1774" spans="1:6" x14ac:dyDescent="0.2">
      <c r="A1774" s="34" t="s">
        <v>18</v>
      </c>
      <c r="B1774" s="34" t="s">
        <v>208</v>
      </c>
      <c r="C1774" s="34" t="s">
        <v>347</v>
      </c>
      <c r="D1774" s="34" t="s">
        <v>9361</v>
      </c>
      <c r="E1774" s="34">
        <v>28401</v>
      </c>
      <c r="F1774" s="34" t="s">
        <v>333</v>
      </c>
    </row>
    <row r="1775" spans="1:6" x14ac:dyDescent="0.2">
      <c r="A1775" s="34" t="s">
        <v>18</v>
      </c>
      <c r="B1775" s="34" t="s">
        <v>209</v>
      </c>
      <c r="C1775" s="34" t="s">
        <v>347</v>
      </c>
      <c r="D1775" s="34" t="s">
        <v>9362</v>
      </c>
      <c r="E1775" s="34">
        <v>47977</v>
      </c>
      <c r="F1775" s="34" t="s">
        <v>342</v>
      </c>
    </row>
    <row r="1776" spans="1:6" x14ac:dyDescent="0.2">
      <c r="A1776" s="34" t="s">
        <v>18</v>
      </c>
      <c r="B1776" s="34" t="s">
        <v>210</v>
      </c>
      <c r="C1776" s="34" t="s">
        <v>9363</v>
      </c>
      <c r="D1776" s="34" t="s">
        <v>9364</v>
      </c>
      <c r="E1776" s="34">
        <v>2870087</v>
      </c>
      <c r="F1776" s="34" t="s">
        <v>330</v>
      </c>
    </row>
    <row r="1777" spans="1:6" x14ac:dyDescent="0.2">
      <c r="A1777" s="34" t="s">
        <v>18</v>
      </c>
      <c r="B1777" s="34" t="s">
        <v>211</v>
      </c>
      <c r="C1777" s="34" t="s">
        <v>9365</v>
      </c>
      <c r="D1777" s="34" t="s">
        <v>9366</v>
      </c>
      <c r="E1777" s="34">
        <v>377896</v>
      </c>
      <c r="F1777" s="34" t="s">
        <v>333</v>
      </c>
    </row>
    <row r="1778" spans="1:6" x14ac:dyDescent="0.2">
      <c r="A1778" s="34" t="s">
        <v>18</v>
      </c>
      <c r="B1778" s="34" t="s">
        <v>212</v>
      </c>
      <c r="C1778" s="34" t="s">
        <v>9367</v>
      </c>
      <c r="D1778" s="34" t="s">
        <v>9368</v>
      </c>
      <c r="E1778" s="34">
        <v>551998</v>
      </c>
      <c r="F1778" s="34" t="s">
        <v>335</v>
      </c>
    </row>
    <row r="1779" spans="1:6" x14ac:dyDescent="0.2">
      <c r="A1779" s="34" t="s">
        <v>18</v>
      </c>
      <c r="B1779" s="34" t="s">
        <v>213</v>
      </c>
      <c r="C1779" s="34" t="s">
        <v>9369</v>
      </c>
      <c r="D1779" s="34" t="s">
        <v>9370</v>
      </c>
      <c r="E1779" s="34">
        <v>1928990</v>
      </c>
      <c r="F1779" s="34" t="s">
        <v>338</v>
      </c>
    </row>
    <row r="1780" spans="1:6" x14ac:dyDescent="0.2">
      <c r="A1780" s="34" t="s">
        <v>18</v>
      </c>
      <c r="B1780" s="34" t="s">
        <v>214</v>
      </c>
      <c r="C1780" s="34" t="s">
        <v>347</v>
      </c>
      <c r="D1780" s="34" t="s">
        <v>9371</v>
      </c>
      <c r="E1780" s="34">
        <v>70341</v>
      </c>
      <c r="F1780" s="34" t="s">
        <v>341</v>
      </c>
    </row>
    <row r="1781" spans="1:6" x14ac:dyDescent="0.2">
      <c r="A1781" s="34" t="s">
        <v>18</v>
      </c>
      <c r="B1781" s="34" t="s">
        <v>215</v>
      </c>
      <c r="C1781" s="34" t="s">
        <v>9372</v>
      </c>
      <c r="D1781" s="34" t="s">
        <v>9373</v>
      </c>
      <c r="E1781" s="34">
        <v>946247</v>
      </c>
      <c r="F1781" s="34" t="s">
        <v>341</v>
      </c>
    </row>
    <row r="1782" spans="1:6" x14ac:dyDescent="0.2">
      <c r="A1782" s="34" t="s">
        <v>18</v>
      </c>
      <c r="B1782" s="34" t="s">
        <v>216</v>
      </c>
      <c r="C1782" s="34" t="s">
        <v>9374</v>
      </c>
      <c r="D1782" s="34" t="s">
        <v>9375</v>
      </c>
      <c r="E1782" s="34">
        <v>2394813</v>
      </c>
      <c r="F1782" s="34" t="s">
        <v>337</v>
      </c>
    </row>
    <row r="1783" spans="1:6" x14ac:dyDescent="0.2">
      <c r="A1783" s="34" t="s">
        <v>18</v>
      </c>
      <c r="B1783" s="34" t="s">
        <v>217</v>
      </c>
      <c r="C1783" s="34" t="s">
        <v>9376</v>
      </c>
      <c r="D1783" s="34" t="s">
        <v>9377</v>
      </c>
      <c r="E1783" s="34">
        <v>860886</v>
      </c>
      <c r="F1783" s="34" t="s">
        <v>337</v>
      </c>
    </row>
    <row r="1784" spans="1:6" x14ac:dyDescent="0.2">
      <c r="A1784" s="34" t="s">
        <v>18</v>
      </c>
      <c r="B1784" s="34" t="s">
        <v>218</v>
      </c>
      <c r="C1784" s="34" t="s">
        <v>9378</v>
      </c>
      <c r="D1784" s="34" t="s">
        <v>9379</v>
      </c>
      <c r="E1784" s="34">
        <v>1197090</v>
      </c>
      <c r="F1784" s="34" t="s">
        <v>327</v>
      </c>
    </row>
    <row r="1785" spans="1:6" x14ac:dyDescent="0.2">
      <c r="A1785" s="34" t="s">
        <v>18</v>
      </c>
      <c r="B1785" s="34" t="s">
        <v>219</v>
      </c>
      <c r="C1785" s="34" t="s">
        <v>9380</v>
      </c>
      <c r="D1785" s="34" t="s">
        <v>9381</v>
      </c>
      <c r="E1785" s="34">
        <v>1656534</v>
      </c>
      <c r="F1785" s="34" t="s">
        <v>328</v>
      </c>
    </row>
    <row r="1786" spans="1:6" x14ac:dyDescent="0.2">
      <c r="A1786" s="34" t="s">
        <v>18</v>
      </c>
      <c r="B1786" s="34" t="s">
        <v>220</v>
      </c>
      <c r="C1786" s="34" t="s">
        <v>347</v>
      </c>
      <c r="D1786" s="34" t="s">
        <v>9382</v>
      </c>
      <c r="E1786" s="34">
        <v>169476</v>
      </c>
      <c r="F1786" s="34" t="s">
        <v>343</v>
      </c>
    </row>
    <row r="1787" spans="1:6" x14ac:dyDescent="0.2">
      <c r="A1787" s="34" t="s">
        <v>18</v>
      </c>
      <c r="B1787" s="34" t="s">
        <v>221</v>
      </c>
      <c r="C1787" s="34" t="s">
        <v>9383</v>
      </c>
      <c r="D1787" s="34" t="s">
        <v>9384</v>
      </c>
      <c r="E1787" s="34">
        <v>2330300</v>
      </c>
      <c r="F1787" s="34" t="s">
        <v>338</v>
      </c>
    </row>
    <row r="1788" spans="1:6" x14ac:dyDescent="0.2">
      <c r="A1788" s="34" t="s">
        <v>18</v>
      </c>
      <c r="B1788" s="34" t="s">
        <v>222</v>
      </c>
      <c r="C1788" s="34" t="s">
        <v>9385</v>
      </c>
      <c r="D1788" s="34" t="s">
        <v>9386</v>
      </c>
      <c r="E1788" s="34">
        <v>1375869</v>
      </c>
      <c r="F1788" s="34" t="s">
        <v>345</v>
      </c>
    </row>
    <row r="1789" spans="1:6" x14ac:dyDescent="0.2">
      <c r="A1789" s="34" t="s">
        <v>18</v>
      </c>
      <c r="B1789" s="34" t="s">
        <v>223</v>
      </c>
      <c r="C1789" s="34" t="s">
        <v>9387</v>
      </c>
      <c r="D1789" s="34" t="s">
        <v>9388</v>
      </c>
      <c r="E1789" s="34">
        <v>2550719</v>
      </c>
      <c r="F1789" s="34" t="s">
        <v>343</v>
      </c>
    </row>
    <row r="1790" spans="1:6" x14ac:dyDescent="0.2">
      <c r="A1790" s="34" t="s">
        <v>18</v>
      </c>
      <c r="B1790" s="34" t="s">
        <v>224</v>
      </c>
      <c r="C1790" s="34" t="s">
        <v>347</v>
      </c>
      <c r="D1790" s="34" t="s">
        <v>9389</v>
      </c>
      <c r="E1790" s="34">
        <v>65783</v>
      </c>
      <c r="F1790" s="34" t="s">
        <v>346</v>
      </c>
    </row>
    <row r="1791" spans="1:6" x14ac:dyDescent="0.2">
      <c r="A1791" s="34" t="s">
        <v>18</v>
      </c>
      <c r="B1791" s="34" t="s">
        <v>225</v>
      </c>
      <c r="C1791" s="34" t="s">
        <v>9390</v>
      </c>
      <c r="D1791" s="34" t="s">
        <v>9391</v>
      </c>
      <c r="E1791" s="34">
        <v>3072628</v>
      </c>
      <c r="F1791" s="34" t="s">
        <v>327</v>
      </c>
    </row>
    <row r="1792" spans="1:6" x14ac:dyDescent="0.2">
      <c r="A1792" s="34" t="s">
        <v>18</v>
      </c>
      <c r="B1792" s="34" t="s">
        <v>226</v>
      </c>
      <c r="C1792" s="34" t="s">
        <v>9392</v>
      </c>
      <c r="D1792" s="34" t="s">
        <v>9393</v>
      </c>
      <c r="E1792" s="34">
        <v>1717059</v>
      </c>
      <c r="F1792" s="34" t="s">
        <v>327</v>
      </c>
    </row>
    <row r="1793" spans="1:6" x14ac:dyDescent="0.2">
      <c r="A1793" s="34" t="s">
        <v>18</v>
      </c>
      <c r="B1793" s="34" t="s">
        <v>227</v>
      </c>
      <c r="C1793" s="34" t="s">
        <v>9394</v>
      </c>
      <c r="D1793" s="34" t="s">
        <v>9395</v>
      </c>
      <c r="E1793" s="34">
        <v>189622</v>
      </c>
      <c r="F1793" s="34" t="s">
        <v>339</v>
      </c>
    </row>
    <row r="1794" spans="1:6" x14ac:dyDescent="0.2">
      <c r="A1794" s="34" t="s">
        <v>18</v>
      </c>
      <c r="B1794" s="34" t="s">
        <v>228</v>
      </c>
      <c r="C1794" s="34" t="s">
        <v>347</v>
      </c>
      <c r="D1794" s="34" t="s">
        <v>9396</v>
      </c>
      <c r="E1794" s="34">
        <v>90777</v>
      </c>
      <c r="F1794" s="34" t="s">
        <v>344</v>
      </c>
    </row>
    <row r="1795" spans="1:6" x14ac:dyDescent="0.2">
      <c r="A1795" s="34" t="s">
        <v>18</v>
      </c>
      <c r="B1795" s="34" t="s">
        <v>229</v>
      </c>
      <c r="C1795" s="34" t="s">
        <v>9397</v>
      </c>
      <c r="D1795" s="34" t="s">
        <v>9398</v>
      </c>
      <c r="E1795" s="34">
        <v>7184937</v>
      </c>
      <c r="F1795" s="34" t="s">
        <v>336</v>
      </c>
    </row>
    <row r="1796" spans="1:6" x14ac:dyDescent="0.2">
      <c r="A1796" s="34" t="s">
        <v>18</v>
      </c>
      <c r="B1796" s="34" t="s">
        <v>230</v>
      </c>
      <c r="C1796" s="34" t="s">
        <v>9399</v>
      </c>
      <c r="D1796" s="34" t="s">
        <v>9400</v>
      </c>
      <c r="E1796" s="34">
        <v>287486</v>
      </c>
      <c r="F1796" s="34" t="s">
        <v>333</v>
      </c>
    </row>
    <row r="1797" spans="1:6" x14ac:dyDescent="0.2">
      <c r="A1797" s="34" t="s">
        <v>18</v>
      </c>
      <c r="B1797" s="34" t="s">
        <v>231</v>
      </c>
      <c r="C1797" s="34" t="s">
        <v>9401</v>
      </c>
      <c r="D1797" s="34" t="s">
        <v>9402</v>
      </c>
      <c r="E1797" s="34">
        <v>421227</v>
      </c>
      <c r="F1797" s="34" t="s">
        <v>335</v>
      </c>
    </row>
    <row r="1798" spans="1:6" x14ac:dyDescent="0.2">
      <c r="A1798" s="34" t="s">
        <v>18</v>
      </c>
      <c r="B1798" s="34" t="s">
        <v>232</v>
      </c>
      <c r="C1798" s="34" t="s">
        <v>9403</v>
      </c>
      <c r="D1798" s="34" t="s">
        <v>9404</v>
      </c>
      <c r="E1798" s="34">
        <v>9616442</v>
      </c>
      <c r="F1798" s="34" t="s">
        <v>336</v>
      </c>
    </row>
    <row r="1799" spans="1:6" x14ac:dyDescent="0.2">
      <c r="A1799" s="34" t="s">
        <v>18</v>
      </c>
      <c r="B1799" s="34" t="s">
        <v>233</v>
      </c>
      <c r="C1799" s="34" t="s">
        <v>9405</v>
      </c>
      <c r="D1799" s="34" t="s">
        <v>9406</v>
      </c>
      <c r="E1799" s="34">
        <v>862164</v>
      </c>
      <c r="F1799" s="34" t="s">
        <v>326</v>
      </c>
    </row>
    <row r="1800" spans="1:6" x14ac:dyDescent="0.2">
      <c r="A1800" s="34" t="s">
        <v>18</v>
      </c>
      <c r="B1800" s="34" t="s">
        <v>234</v>
      </c>
      <c r="C1800" s="34" t="s">
        <v>9407</v>
      </c>
      <c r="D1800" s="34" t="s">
        <v>9408</v>
      </c>
      <c r="E1800" s="34">
        <v>130593</v>
      </c>
      <c r="F1800" s="34" t="s">
        <v>333</v>
      </c>
    </row>
    <row r="1801" spans="1:6" x14ac:dyDescent="0.2">
      <c r="A1801" s="34" t="s">
        <v>18</v>
      </c>
      <c r="B1801" s="34" t="s">
        <v>235</v>
      </c>
      <c r="C1801" s="34" t="s">
        <v>9409</v>
      </c>
      <c r="D1801" s="34" t="s">
        <v>9410</v>
      </c>
      <c r="E1801" s="34">
        <v>15588166</v>
      </c>
      <c r="F1801" s="34" t="s">
        <v>336</v>
      </c>
    </row>
    <row r="1802" spans="1:6" x14ac:dyDescent="0.2">
      <c r="A1802" s="34" t="s">
        <v>18</v>
      </c>
      <c r="B1802" s="34" t="s">
        <v>236</v>
      </c>
      <c r="C1802" s="34" t="s">
        <v>9411</v>
      </c>
      <c r="D1802" s="34" t="s">
        <v>9412</v>
      </c>
      <c r="E1802" s="34">
        <v>6135052</v>
      </c>
      <c r="F1802" s="34" t="s">
        <v>329</v>
      </c>
    </row>
    <row r="1803" spans="1:6" x14ac:dyDescent="0.2">
      <c r="A1803" s="34" t="s">
        <v>18</v>
      </c>
      <c r="B1803" s="34" t="s">
        <v>237</v>
      </c>
      <c r="C1803" s="34" t="s">
        <v>9413</v>
      </c>
      <c r="D1803" s="34" t="s">
        <v>9414</v>
      </c>
      <c r="E1803" s="34">
        <v>2185904</v>
      </c>
      <c r="F1803" s="34" t="s">
        <v>343</v>
      </c>
    </row>
    <row r="1804" spans="1:6" x14ac:dyDescent="0.2">
      <c r="A1804" s="34" t="s">
        <v>18</v>
      </c>
      <c r="B1804" s="34" t="s">
        <v>238</v>
      </c>
      <c r="C1804" s="34" t="s">
        <v>9415</v>
      </c>
      <c r="D1804" s="34" t="s">
        <v>9416</v>
      </c>
      <c r="E1804" s="34">
        <v>873399</v>
      </c>
      <c r="F1804" s="34" t="s">
        <v>328</v>
      </c>
    </row>
    <row r="1805" spans="1:6" x14ac:dyDescent="0.2">
      <c r="A1805" s="34" t="s">
        <v>18</v>
      </c>
      <c r="B1805" s="34" t="s">
        <v>239</v>
      </c>
      <c r="C1805" s="34" t="s">
        <v>347</v>
      </c>
      <c r="D1805" s="34" t="s">
        <v>9417</v>
      </c>
      <c r="E1805" s="34">
        <v>16943</v>
      </c>
      <c r="F1805" s="34"/>
    </row>
    <row r="1806" spans="1:6" x14ac:dyDescent="0.2">
      <c r="A1806" s="34" t="s">
        <v>18</v>
      </c>
      <c r="B1806" s="34" t="s">
        <v>240</v>
      </c>
      <c r="C1806" s="34" t="s">
        <v>9418</v>
      </c>
      <c r="D1806" s="34" t="s">
        <v>9419</v>
      </c>
      <c r="E1806" s="34">
        <v>366812</v>
      </c>
      <c r="F1806" s="34" t="s">
        <v>333</v>
      </c>
    </row>
    <row r="1807" spans="1:6" x14ac:dyDescent="0.2">
      <c r="A1807" s="34" t="s">
        <v>18</v>
      </c>
      <c r="B1807" s="34" t="s">
        <v>241</v>
      </c>
      <c r="C1807" s="34" t="s">
        <v>347</v>
      </c>
      <c r="D1807" s="34" t="s">
        <v>9420</v>
      </c>
      <c r="E1807" s="34">
        <v>754118</v>
      </c>
      <c r="F1807" s="34" t="s">
        <v>326</v>
      </c>
    </row>
    <row r="1808" spans="1:6" x14ac:dyDescent="0.2">
      <c r="A1808" s="34" t="s">
        <v>18</v>
      </c>
      <c r="B1808" s="34" t="s">
        <v>242</v>
      </c>
      <c r="C1808" s="34" t="s">
        <v>347</v>
      </c>
      <c r="D1808" s="34" t="s">
        <v>9421</v>
      </c>
      <c r="E1808" s="34">
        <v>238678</v>
      </c>
      <c r="F1808" s="34" t="s">
        <v>324</v>
      </c>
    </row>
    <row r="1809" spans="1:6" x14ac:dyDescent="0.2">
      <c r="A1809" s="34" t="s">
        <v>18</v>
      </c>
      <c r="B1809" s="34" t="s">
        <v>243</v>
      </c>
      <c r="C1809" s="34" t="s">
        <v>9422</v>
      </c>
      <c r="D1809" s="34" t="s">
        <v>9423</v>
      </c>
      <c r="E1809" s="34">
        <v>284038</v>
      </c>
      <c r="F1809" s="34" t="s">
        <v>326</v>
      </c>
    </row>
    <row r="1810" spans="1:6" x14ac:dyDescent="0.2">
      <c r="A1810" s="34" t="s">
        <v>18</v>
      </c>
      <c r="B1810" s="34" t="s">
        <v>244</v>
      </c>
      <c r="C1810" s="34" t="s">
        <v>9424</v>
      </c>
      <c r="D1810" s="34" t="s">
        <v>9425</v>
      </c>
      <c r="E1810" s="34">
        <v>954340</v>
      </c>
      <c r="F1810" s="34" t="s">
        <v>335</v>
      </c>
    </row>
    <row r="1811" spans="1:6" x14ac:dyDescent="0.2">
      <c r="A1811" s="34" t="s">
        <v>18</v>
      </c>
      <c r="B1811" s="34" t="s">
        <v>245</v>
      </c>
      <c r="C1811" s="34" t="s">
        <v>9426</v>
      </c>
      <c r="D1811" s="34" t="s">
        <v>9427</v>
      </c>
      <c r="E1811" s="34">
        <v>2935958</v>
      </c>
      <c r="F1811" s="34" t="s">
        <v>331</v>
      </c>
    </row>
    <row r="1812" spans="1:6" x14ac:dyDescent="0.2">
      <c r="A1812" s="34" t="s">
        <v>18</v>
      </c>
      <c r="B1812" s="34" t="s">
        <v>246</v>
      </c>
      <c r="C1812" s="34" t="s">
        <v>347</v>
      </c>
      <c r="D1812" s="34" t="s">
        <v>9428</v>
      </c>
      <c r="E1812" s="34">
        <v>124647</v>
      </c>
      <c r="F1812" s="34" t="s">
        <v>333</v>
      </c>
    </row>
    <row r="1813" spans="1:6" x14ac:dyDescent="0.2">
      <c r="A1813" s="34" t="s">
        <v>18</v>
      </c>
      <c r="B1813" s="34" t="s">
        <v>247</v>
      </c>
      <c r="C1813" s="34" t="s">
        <v>9429</v>
      </c>
      <c r="D1813" s="34" t="s">
        <v>9430</v>
      </c>
      <c r="E1813" s="34">
        <v>2365297</v>
      </c>
      <c r="F1813" s="34" t="s">
        <v>334</v>
      </c>
    </row>
    <row r="1814" spans="1:6" x14ac:dyDescent="0.2">
      <c r="A1814" s="34" t="s">
        <v>18</v>
      </c>
      <c r="B1814" s="34" t="s">
        <v>248</v>
      </c>
      <c r="C1814" s="34" t="s">
        <v>347</v>
      </c>
      <c r="D1814" s="34" t="s">
        <v>9431</v>
      </c>
      <c r="E1814" s="34">
        <v>614103</v>
      </c>
      <c r="F1814" s="34" t="s">
        <v>324</v>
      </c>
    </row>
    <row r="1815" spans="1:6" x14ac:dyDescent="0.2">
      <c r="A1815" s="34" t="s">
        <v>18</v>
      </c>
      <c r="B1815" s="34" t="s">
        <v>249</v>
      </c>
      <c r="C1815" s="34" t="s">
        <v>9432</v>
      </c>
      <c r="D1815" s="34" t="s">
        <v>9433</v>
      </c>
      <c r="E1815" s="34">
        <v>820512</v>
      </c>
      <c r="F1815" s="34" t="s">
        <v>331</v>
      </c>
    </row>
    <row r="1816" spans="1:6" x14ac:dyDescent="0.2">
      <c r="A1816" s="34" t="s">
        <v>18</v>
      </c>
      <c r="B1816" s="34" t="s">
        <v>250</v>
      </c>
      <c r="C1816" s="34" t="s">
        <v>9434</v>
      </c>
      <c r="D1816" s="34" t="s">
        <v>9435</v>
      </c>
      <c r="E1816" s="34">
        <v>4689034</v>
      </c>
      <c r="F1816" s="34" t="s">
        <v>331</v>
      </c>
    </row>
    <row r="1817" spans="1:6" x14ac:dyDescent="0.2">
      <c r="A1817" s="34" t="s">
        <v>18</v>
      </c>
      <c r="B1817" s="34" t="s">
        <v>251</v>
      </c>
      <c r="C1817" s="34" t="s">
        <v>9436</v>
      </c>
      <c r="D1817" s="34" t="s">
        <v>9437</v>
      </c>
      <c r="E1817" s="34">
        <v>554040</v>
      </c>
      <c r="F1817" s="34" t="s">
        <v>325</v>
      </c>
    </row>
    <row r="1818" spans="1:6" x14ac:dyDescent="0.2">
      <c r="A1818" s="34" t="s">
        <v>18</v>
      </c>
      <c r="B1818" s="34" t="s">
        <v>252</v>
      </c>
      <c r="C1818" s="34" t="s">
        <v>9438</v>
      </c>
      <c r="D1818" s="34" t="s">
        <v>9439</v>
      </c>
      <c r="E1818" s="34">
        <v>21203641</v>
      </c>
      <c r="F1818" s="34" t="s">
        <v>328</v>
      </c>
    </row>
    <row r="1819" spans="1:6" x14ac:dyDescent="0.2">
      <c r="A1819" s="34" t="s">
        <v>18</v>
      </c>
      <c r="B1819" s="34" t="s">
        <v>253</v>
      </c>
      <c r="C1819" s="34" t="s">
        <v>9440</v>
      </c>
      <c r="D1819" s="34" t="s">
        <v>9441</v>
      </c>
      <c r="E1819" s="34">
        <v>328490</v>
      </c>
      <c r="F1819" s="34" t="s">
        <v>329</v>
      </c>
    </row>
    <row r="1820" spans="1:6" x14ac:dyDescent="0.2">
      <c r="A1820" s="34" t="s">
        <v>18</v>
      </c>
      <c r="B1820" s="34" t="s">
        <v>254</v>
      </c>
      <c r="C1820" s="34" t="s">
        <v>9442</v>
      </c>
      <c r="D1820" s="34" t="s">
        <v>9443</v>
      </c>
      <c r="E1820" s="34">
        <v>1845450</v>
      </c>
      <c r="F1820" s="34" t="s">
        <v>331</v>
      </c>
    </row>
    <row r="1821" spans="1:6" x14ac:dyDescent="0.2">
      <c r="A1821" s="34" t="s">
        <v>18</v>
      </c>
      <c r="B1821" s="34" t="s">
        <v>255</v>
      </c>
      <c r="C1821" s="34" t="s">
        <v>9444</v>
      </c>
      <c r="D1821" s="34" t="s">
        <v>9445</v>
      </c>
      <c r="E1821" s="34">
        <v>444216</v>
      </c>
      <c r="F1821" s="34" t="s">
        <v>330</v>
      </c>
    </row>
    <row r="1822" spans="1:6" x14ac:dyDescent="0.2">
      <c r="A1822" s="34" t="s">
        <v>18</v>
      </c>
      <c r="B1822" s="34" t="s">
        <v>256</v>
      </c>
      <c r="C1822" s="34" t="s">
        <v>9446</v>
      </c>
      <c r="D1822" s="34" t="s">
        <v>9447</v>
      </c>
      <c r="E1822" s="34">
        <v>445647</v>
      </c>
      <c r="F1822" s="34" t="s">
        <v>342</v>
      </c>
    </row>
    <row r="1823" spans="1:6" x14ac:dyDescent="0.2">
      <c r="A1823" s="34" t="s">
        <v>18</v>
      </c>
      <c r="B1823" s="34" t="s">
        <v>257</v>
      </c>
      <c r="C1823" s="34" t="s">
        <v>9448</v>
      </c>
      <c r="D1823" s="34" t="s">
        <v>9449</v>
      </c>
      <c r="E1823" s="34">
        <v>2826399</v>
      </c>
      <c r="F1823" s="34" t="s">
        <v>337</v>
      </c>
    </row>
    <row r="1824" spans="1:6" x14ac:dyDescent="0.2">
      <c r="A1824" s="34" t="s">
        <v>18</v>
      </c>
      <c r="B1824" s="34" t="s">
        <v>258</v>
      </c>
      <c r="C1824" s="34" t="s">
        <v>9450</v>
      </c>
      <c r="D1824" s="34" t="s">
        <v>9451</v>
      </c>
      <c r="E1824" s="34">
        <v>390441</v>
      </c>
      <c r="F1824" s="34" t="s">
        <v>342</v>
      </c>
    </row>
    <row r="1825" spans="1:6" x14ac:dyDescent="0.2">
      <c r="A1825" s="34" t="s">
        <v>18</v>
      </c>
      <c r="B1825" s="34" t="s">
        <v>259</v>
      </c>
      <c r="C1825" s="34" t="s">
        <v>9452</v>
      </c>
      <c r="D1825" s="34" t="s">
        <v>9453</v>
      </c>
      <c r="E1825" s="34">
        <v>516345</v>
      </c>
      <c r="F1825" s="34" t="s">
        <v>333</v>
      </c>
    </row>
    <row r="1826" spans="1:6" x14ac:dyDescent="0.2">
      <c r="A1826" s="34" t="s">
        <v>18</v>
      </c>
      <c r="B1826" s="34" t="s">
        <v>260</v>
      </c>
      <c r="C1826" s="34" t="s">
        <v>9454</v>
      </c>
      <c r="D1826" s="34" t="s">
        <v>9455</v>
      </c>
      <c r="E1826" s="34">
        <v>792558</v>
      </c>
      <c r="F1826" s="34" t="s">
        <v>333</v>
      </c>
    </row>
    <row r="1827" spans="1:6" x14ac:dyDescent="0.2">
      <c r="A1827" s="34" t="s">
        <v>18</v>
      </c>
      <c r="B1827" s="34" t="s">
        <v>261</v>
      </c>
      <c r="C1827" s="34" t="s">
        <v>9456</v>
      </c>
      <c r="D1827" s="34" t="s">
        <v>9457</v>
      </c>
      <c r="E1827" s="34">
        <v>6958725</v>
      </c>
      <c r="F1827" s="34" t="s">
        <v>328</v>
      </c>
    </row>
    <row r="1828" spans="1:6" x14ac:dyDescent="0.2">
      <c r="A1828" s="34" t="s">
        <v>18</v>
      </c>
      <c r="B1828" s="34" t="s">
        <v>262</v>
      </c>
      <c r="C1828" s="34" t="s">
        <v>347</v>
      </c>
      <c r="D1828" s="34" t="s">
        <v>9458</v>
      </c>
      <c r="E1828" s="34">
        <v>26666</v>
      </c>
      <c r="F1828" s="34" t="s">
        <v>340</v>
      </c>
    </row>
    <row r="1829" spans="1:6" x14ac:dyDescent="0.2">
      <c r="A1829" s="34" t="s">
        <v>18</v>
      </c>
      <c r="B1829" s="34" t="s">
        <v>263</v>
      </c>
      <c r="C1829" s="34" t="s">
        <v>9459</v>
      </c>
      <c r="D1829" s="34" t="s">
        <v>9460</v>
      </c>
      <c r="E1829" s="34">
        <v>8636163</v>
      </c>
      <c r="F1829" s="34" t="s">
        <v>324</v>
      </c>
    </row>
    <row r="1830" spans="1:6" x14ac:dyDescent="0.2">
      <c r="A1830" s="34" t="s">
        <v>18</v>
      </c>
      <c r="B1830" s="34" t="s">
        <v>264</v>
      </c>
      <c r="C1830" s="34" t="s">
        <v>9461</v>
      </c>
      <c r="D1830" s="34" t="s">
        <v>9462</v>
      </c>
      <c r="E1830" s="34">
        <v>2118487</v>
      </c>
      <c r="F1830" s="34" t="s">
        <v>326</v>
      </c>
    </row>
    <row r="1831" spans="1:6" x14ac:dyDescent="0.2">
      <c r="A1831" s="34" t="s">
        <v>18</v>
      </c>
      <c r="B1831" s="34" t="s">
        <v>265</v>
      </c>
      <c r="C1831" s="34" t="s">
        <v>9463</v>
      </c>
      <c r="D1831" s="34" t="s">
        <v>9464</v>
      </c>
      <c r="E1831" s="34">
        <v>470182</v>
      </c>
      <c r="F1831" s="34" t="s">
        <v>333</v>
      </c>
    </row>
    <row r="1832" spans="1:6" x14ac:dyDescent="0.2">
      <c r="A1832" s="34" t="s">
        <v>18</v>
      </c>
      <c r="B1832" s="34" t="s">
        <v>266</v>
      </c>
      <c r="C1832" s="34" t="s">
        <v>9465</v>
      </c>
      <c r="D1832" s="34" t="s">
        <v>9466</v>
      </c>
      <c r="E1832" s="34">
        <v>3740695</v>
      </c>
      <c r="F1832" s="34" t="s">
        <v>324</v>
      </c>
    </row>
    <row r="1833" spans="1:6" x14ac:dyDescent="0.2">
      <c r="A1833" s="34" t="s">
        <v>18</v>
      </c>
      <c r="B1833" s="34" t="s">
        <v>267</v>
      </c>
      <c r="C1833" s="34" t="s">
        <v>9467</v>
      </c>
      <c r="D1833" s="34" t="s">
        <v>9468</v>
      </c>
      <c r="E1833" s="34">
        <v>11664781</v>
      </c>
      <c r="F1833" s="34" t="s">
        <v>330</v>
      </c>
    </row>
    <row r="1834" spans="1:6" x14ac:dyDescent="0.2">
      <c r="A1834" s="34" t="s">
        <v>18</v>
      </c>
      <c r="B1834" s="34" t="s">
        <v>268</v>
      </c>
      <c r="C1834" s="34" t="s">
        <v>9469</v>
      </c>
      <c r="D1834" s="34" t="s">
        <v>9470</v>
      </c>
      <c r="E1834" s="34">
        <v>426215</v>
      </c>
      <c r="F1834" s="34" t="s">
        <v>335</v>
      </c>
    </row>
    <row r="1835" spans="1:6" x14ac:dyDescent="0.2">
      <c r="A1835" s="34" t="s">
        <v>18</v>
      </c>
      <c r="B1835" s="34" t="s">
        <v>316</v>
      </c>
      <c r="C1835" s="34" t="s">
        <v>9471</v>
      </c>
      <c r="D1835" s="34" t="s">
        <v>9472</v>
      </c>
      <c r="E1835" s="34">
        <v>1217959</v>
      </c>
      <c r="F1835" s="34" t="s">
        <v>343</v>
      </c>
    </row>
    <row r="1836" spans="1:6" x14ac:dyDescent="0.2">
      <c r="A1836" s="34" t="s">
        <v>18</v>
      </c>
      <c r="B1836" s="34" t="s">
        <v>269</v>
      </c>
      <c r="C1836" s="34" t="s">
        <v>9473</v>
      </c>
      <c r="D1836" s="34" t="s">
        <v>9474</v>
      </c>
      <c r="E1836" s="34">
        <v>1282534</v>
      </c>
      <c r="F1836" s="34" t="s">
        <v>325</v>
      </c>
    </row>
    <row r="1837" spans="1:6" x14ac:dyDescent="0.2">
      <c r="A1837" s="34" t="s">
        <v>18</v>
      </c>
      <c r="B1837" s="34" t="s">
        <v>270</v>
      </c>
      <c r="C1837" s="34" t="s">
        <v>9475</v>
      </c>
      <c r="D1837" s="34" t="s">
        <v>9476</v>
      </c>
      <c r="E1837" s="34">
        <v>614792</v>
      </c>
      <c r="F1837" s="34" t="s">
        <v>343</v>
      </c>
    </row>
    <row r="1838" spans="1:6" x14ac:dyDescent="0.2">
      <c r="A1838" s="34" t="s">
        <v>18</v>
      </c>
      <c r="B1838" s="34" t="s">
        <v>271</v>
      </c>
      <c r="C1838" s="34" t="s">
        <v>9477</v>
      </c>
      <c r="D1838" s="34" t="s">
        <v>9478</v>
      </c>
      <c r="E1838" s="34">
        <v>269252</v>
      </c>
      <c r="F1838" s="34" t="s">
        <v>341</v>
      </c>
    </row>
    <row r="1839" spans="1:6" x14ac:dyDescent="0.2">
      <c r="A1839" s="34" t="s">
        <v>18</v>
      </c>
      <c r="B1839" s="34" t="s">
        <v>272</v>
      </c>
      <c r="C1839" s="34" t="s">
        <v>9479</v>
      </c>
      <c r="D1839" s="34" t="s">
        <v>9480</v>
      </c>
      <c r="E1839" s="34">
        <v>1076541</v>
      </c>
      <c r="F1839" s="34" t="s">
        <v>343</v>
      </c>
    </row>
    <row r="1840" spans="1:6" x14ac:dyDescent="0.2">
      <c r="A1840" s="34" t="s">
        <v>18</v>
      </c>
      <c r="B1840" s="34" t="s">
        <v>273</v>
      </c>
      <c r="C1840" s="34" t="s">
        <v>9481</v>
      </c>
      <c r="D1840" s="34" t="s">
        <v>9482</v>
      </c>
      <c r="E1840" s="34">
        <v>644635</v>
      </c>
      <c r="F1840" s="34" t="s">
        <v>344</v>
      </c>
    </row>
    <row r="1841" spans="1:6" x14ac:dyDescent="0.2">
      <c r="A1841" s="34" t="s">
        <v>18</v>
      </c>
      <c r="B1841" s="34" t="s">
        <v>274</v>
      </c>
      <c r="C1841" s="34" t="s">
        <v>9483</v>
      </c>
      <c r="D1841" s="34" t="s">
        <v>9484</v>
      </c>
      <c r="E1841" s="34">
        <v>2096055</v>
      </c>
      <c r="F1841" s="34" t="s">
        <v>327</v>
      </c>
    </row>
    <row r="1842" spans="1:6" x14ac:dyDescent="0.2">
      <c r="A1842" s="34" t="s">
        <v>18</v>
      </c>
      <c r="B1842" s="34" t="s">
        <v>275</v>
      </c>
      <c r="C1842" s="34" t="s">
        <v>9485</v>
      </c>
      <c r="D1842" s="34" t="s">
        <v>9486</v>
      </c>
      <c r="E1842" s="34">
        <v>1237820</v>
      </c>
      <c r="F1842" s="34" t="s">
        <v>327</v>
      </c>
    </row>
    <row r="1843" spans="1:6" x14ac:dyDescent="0.2">
      <c r="A1843" s="34" t="s">
        <v>18</v>
      </c>
      <c r="B1843" s="34" t="s">
        <v>276</v>
      </c>
      <c r="C1843" s="34" t="s">
        <v>9487</v>
      </c>
      <c r="D1843" s="34" t="s">
        <v>9488</v>
      </c>
      <c r="E1843" s="34">
        <v>975452</v>
      </c>
      <c r="F1843" s="34" t="s">
        <v>341</v>
      </c>
    </row>
    <row r="1844" spans="1:6" x14ac:dyDescent="0.2">
      <c r="A1844" s="34" t="s">
        <v>18</v>
      </c>
      <c r="B1844" s="34" t="s">
        <v>277</v>
      </c>
      <c r="C1844" s="34" t="s">
        <v>9489</v>
      </c>
      <c r="D1844" s="34" t="s">
        <v>9490</v>
      </c>
      <c r="E1844" s="34">
        <v>1178361</v>
      </c>
      <c r="F1844" s="34" t="s">
        <v>334</v>
      </c>
    </row>
    <row r="1845" spans="1:6" x14ac:dyDescent="0.2">
      <c r="A1845" s="34" t="s">
        <v>18</v>
      </c>
      <c r="B1845" s="34" t="s">
        <v>278</v>
      </c>
      <c r="C1845" s="34" t="s">
        <v>9491</v>
      </c>
      <c r="D1845" s="34" t="s">
        <v>9492</v>
      </c>
      <c r="E1845" s="34">
        <v>147861</v>
      </c>
      <c r="F1845" s="34" t="s">
        <v>345</v>
      </c>
    </row>
    <row r="1846" spans="1:6" x14ac:dyDescent="0.2">
      <c r="A1846" s="34" t="s">
        <v>18</v>
      </c>
      <c r="B1846" s="34" t="s">
        <v>279</v>
      </c>
      <c r="C1846" s="34" t="s">
        <v>9493</v>
      </c>
      <c r="D1846" s="34" t="s">
        <v>9494</v>
      </c>
      <c r="E1846" s="34">
        <v>184671</v>
      </c>
      <c r="F1846" s="34" t="s">
        <v>324</v>
      </c>
    </row>
    <row r="1847" spans="1:6" x14ac:dyDescent="0.2">
      <c r="A1847" s="34" t="s">
        <v>18</v>
      </c>
      <c r="B1847" s="34" t="s">
        <v>280</v>
      </c>
      <c r="C1847" s="34" t="s">
        <v>9495</v>
      </c>
      <c r="D1847" s="34" t="s">
        <v>9496</v>
      </c>
      <c r="E1847" s="34">
        <v>527442</v>
      </c>
      <c r="F1847" s="34" t="s">
        <v>328</v>
      </c>
    </row>
    <row r="1848" spans="1:6" x14ac:dyDescent="0.2">
      <c r="A1848" s="34" t="s">
        <v>18</v>
      </c>
      <c r="B1848" s="34" t="s">
        <v>281</v>
      </c>
      <c r="C1848" s="34" t="s">
        <v>9497</v>
      </c>
      <c r="D1848" s="34" t="s">
        <v>9498</v>
      </c>
      <c r="E1848" s="34">
        <v>7360197</v>
      </c>
      <c r="F1848" s="34" t="s">
        <v>343</v>
      </c>
    </row>
    <row r="1849" spans="1:6" x14ac:dyDescent="0.2">
      <c r="A1849" s="34" t="s">
        <v>18</v>
      </c>
      <c r="B1849" s="34" t="s">
        <v>282</v>
      </c>
      <c r="C1849" s="34" t="s">
        <v>9499</v>
      </c>
      <c r="D1849" s="34" t="s">
        <v>9500</v>
      </c>
      <c r="E1849" s="34">
        <v>1663002</v>
      </c>
      <c r="F1849" s="34" t="s">
        <v>332</v>
      </c>
    </row>
    <row r="1850" spans="1:6" x14ac:dyDescent="0.2">
      <c r="A1850" s="34" t="s">
        <v>18</v>
      </c>
      <c r="B1850" s="34" t="s">
        <v>283</v>
      </c>
      <c r="C1850" s="34" t="s">
        <v>9501</v>
      </c>
      <c r="D1850" s="34" t="s">
        <v>9502</v>
      </c>
      <c r="E1850" s="34">
        <v>16841216</v>
      </c>
      <c r="F1850" s="34" t="s">
        <v>331</v>
      </c>
    </row>
    <row r="1851" spans="1:6" x14ac:dyDescent="0.2">
      <c r="A1851" s="34" t="s">
        <v>18</v>
      </c>
      <c r="B1851" s="34" t="s">
        <v>284</v>
      </c>
      <c r="C1851" s="34" t="s">
        <v>9503</v>
      </c>
      <c r="D1851" s="34" t="s">
        <v>9504</v>
      </c>
      <c r="E1851" s="34">
        <v>497422</v>
      </c>
      <c r="F1851" s="34" t="s">
        <v>324</v>
      </c>
    </row>
    <row r="1852" spans="1:6" x14ac:dyDescent="0.2">
      <c r="A1852" s="34" t="s">
        <v>18</v>
      </c>
      <c r="B1852" s="34" t="s">
        <v>285</v>
      </c>
      <c r="C1852" s="34" t="s">
        <v>9505</v>
      </c>
      <c r="D1852" s="34" t="s">
        <v>9506</v>
      </c>
      <c r="E1852" s="34">
        <v>246033</v>
      </c>
      <c r="F1852" s="34" t="s">
        <v>341</v>
      </c>
    </row>
    <row r="1853" spans="1:6" x14ac:dyDescent="0.2">
      <c r="A1853" s="34" t="s">
        <v>18</v>
      </c>
      <c r="B1853" s="34" t="s">
        <v>286</v>
      </c>
      <c r="C1853" s="34" t="s">
        <v>9507</v>
      </c>
      <c r="D1853" s="34" t="s">
        <v>9508</v>
      </c>
      <c r="E1853" s="34">
        <v>5838080</v>
      </c>
      <c r="F1853" s="34" t="s">
        <v>345</v>
      </c>
    </row>
    <row r="1854" spans="1:6" x14ac:dyDescent="0.2">
      <c r="A1854" s="34" t="s">
        <v>18</v>
      </c>
      <c r="B1854" s="34" t="s">
        <v>287</v>
      </c>
      <c r="C1854" s="34" t="s">
        <v>9509</v>
      </c>
      <c r="D1854" s="34" t="s">
        <v>9510</v>
      </c>
      <c r="E1854" s="34">
        <v>352375</v>
      </c>
      <c r="F1854" s="34" t="s">
        <v>333</v>
      </c>
    </row>
    <row r="1855" spans="1:6" x14ac:dyDescent="0.2">
      <c r="A1855" s="34" t="s">
        <v>18</v>
      </c>
      <c r="B1855" s="34" t="s">
        <v>288</v>
      </c>
      <c r="C1855" s="34" t="s">
        <v>9511</v>
      </c>
      <c r="D1855" s="34" t="s">
        <v>9512</v>
      </c>
      <c r="E1855" s="34">
        <v>2060852</v>
      </c>
      <c r="F1855" s="34" t="s">
        <v>343</v>
      </c>
    </row>
    <row r="1856" spans="1:6" x14ac:dyDescent="0.2">
      <c r="A1856" s="34" t="s">
        <v>18</v>
      </c>
      <c r="B1856" s="34" t="s">
        <v>289</v>
      </c>
      <c r="C1856" s="34" t="s">
        <v>9513</v>
      </c>
      <c r="D1856" s="34" t="s">
        <v>9514</v>
      </c>
      <c r="E1856" s="34">
        <v>2032228</v>
      </c>
      <c r="F1856" s="34" t="s">
        <v>324</v>
      </c>
    </row>
    <row r="1857" spans="1:6" x14ac:dyDescent="0.2">
      <c r="A1857" s="34" t="s">
        <v>18</v>
      </c>
      <c r="B1857" s="34" t="s">
        <v>290</v>
      </c>
      <c r="C1857" s="34" t="s">
        <v>347</v>
      </c>
      <c r="D1857" s="34" t="s">
        <v>9515</v>
      </c>
      <c r="E1857" s="34">
        <v>236731</v>
      </c>
      <c r="F1857" s="34" t="s">
        <v>326</v>
      </c>
    </row>
    <row r="1858" spans="1:6" x14ac:dyDescent="0.2">
      <c r="A1858" s="34" t="s">
        <v>18</v>
      </c>
      <c r="B1858" s="34" t="s">
        <v>291</v>
      </c>
      <c r="C1858" s="34" t="s">
        <v>347</v>
      </c>
      <c r="D1858" s="34" t="s">
        <v>9516</v>
      </c>
      <c r="E1858" s="34">
        <v>130526</v>
      </c>
      <c r="F1858" s="34" t="s">
        <v>342</v>
      </c>
    </row>
    <row r="1859" spans="1:6" x14ac:dyDescent="0.2">
      <c r="A1859" s="34" t="s">
        <v>18</v>
      </c>
      <c r="B1859" s="34" t="s">
        <v>292</v>
      </c>
      <c r="C1859" s="34" t="s">
        <v>9517</v>
      </c>
      <c r="D1859" s="34" t="s">
        <v>9518</v>
      </c>
      <c r="E1859" s="34">
        <v>618253</v>
      </c>
      <c r="F1859" s="34" t="s">
        <v>344</v>
      </c>
    </row>
    <row r="1860" spans="1:6" x14ac:dyDescent="0.2">
      <c r="A1860" s="34" t="s">
        <v>18</v>
      </c>
      <c r="B1860" s="34" t="s">
        <v>293</v>
      </c>
      <c r="C1860" s="34" t="s">
        <v>5838</v>
      </c>
      <c r="D1860" s="34" t="s">
        <v>9519</v>
      </c>
      <c r="E1860" s="34">
        <v>700227</v>
      </c>
      <c r="F1860" s="34" t="s">
        <v>333</v>
      </c>
    </row>
    <row r="1861" spans="1:6" x14ac:dyDescent="0.2">
      <c r="A1861" s="34" t="s">
        <v>18</v>
      </c>
      <c r="B1861" s="34" t="s">
        <v>294</v>
      </c>
      <c r="C1861" s="34" t="s">
        <v>9520</v>
      </c>
      <c r="D1861" s="34" t="s">
        <v>9521</v>
      </c>
      <c r="E1861" s="34">
        <v>607211</v>
      </c>
      <c r="F1861" s="34" t="s">
        <v>328</v>
      </c>
    </row>
    <row r="1862" spans="1:6" x14ac:dyDescent="0.2">
      <c r="A1862" s="34" t="s">
        <v>18</v>
      </c>
      <c r="B1862" s="34" t="s">
        <v>295</v>
      </c>
      <c r="C1862" s="34" t="s">
        <v>9522</v>
      </c>
      <c r="D1862" s="34" t="s">
        <v>9523</v>
      </c>
      <c r="E1862" s="34">
        <v>1079089</v>
      </c>
      <c r="F1862" s="34" t="s">
        <v>346</v>
      </c>
    </row>
    <row r="1863" spans="1:6" x14ac:dyDescent="0.2">
      <c r="A1863" s="34" t="s">
        <v>18</v>
      </c>
      <c r="B1863" s="34" t="s">
        <v>296</v>
      </c>
      <c r="C1863" s="34" t="s">
        <v>9524</v>
      </c>
      <c r="D1863" s="34" t="s">
        <v>9525</v>
      </c>
      <c r="E1863" s="34">
        <v>860737</v>
      </c>
      <c r="F1863" s="34" t="s">
        <v>340</v>
      </c>
    </row>
    <row r="1864" spans="1:6" x14ac:dyDescent="0.2">
      <c r="A1864" s="34" t="s">
        <v>18</v>
      </c>
      <c r="B1864" s="34" t="s">
        <v>297</v>
      </c>
      <c r="C1864" s="34" t="s">
        <v>9526</v>
      </c>
      <c r="D1864" s="34" t="s">
        <v>9527</v>
      </c>
      <c r="E1864" s="34">
        <v>353997</v>
      </c>
      <c r="F1864" s="34" t="s">
        <v>327</v>
      </c>
    </row>
    <row r="1865" spans="1:6" x14ac:dyDescent="0.2">
      <c r="A1865" s="34" t="s">
        <v>18</v>
      </c>
      <c r="B1865" s="34" t="s">
        <v>298</v>
      </c>
      <c r="C1865" s="34" t="s">
        <v>347</v>
      </c>
      <c r="D1865" s="34" t="s">
        <v>9528</v>
      </c>
      <c r="E1865" s="34">
        <v>134065</v>
      </c>
      <c r="F1865" s="34" t="s">
        <v>332</v>
      </c>
    </row>
    <row r="1866" spans="1:6" x14ac:dyDescent="0.2">
      <c r="A1866" s="34" t="s">
        <v>18</v>
      </c>
      <c r="B1866" s="34" t="s">
        <v>299</v>
      </c>
      <c r="C1866" s="34" t="s">
        <v>9529</v>
      </c>
      <c r="D1866" s="34" t="s">
        <v>9530</v>
      </c>
      <c r="E1866" s="34">
        <v>151797</v>
      </c>
      <c r="F1866" s="34" t="s">
        <v>332</v>
      </c>
    </row>
    <row r="1867" spans="1:6" x14ac:dyDescent="0.2">
      <c r="A1867" s="34" t="s">
        <v>18</v>
      </c>
      <c r="B1867" s="34" t="s">
        <v>300</v>
      </c>
      <c r="C1867" s="34" t="s">
        <v>9531</v>
      </c>
      <c r="D1867" s="34" t="s">
        <v>9532</v>
      </c>
      <c r="E1867" s="34">
        <v>2647843</v>
      </c>
      <c r="F1867" s="34" t="s">
        <v>326</v>
      </c>
    </row>
    <row r="1868" spans="1:6" x14ac:dyDescent="0.2">
      <c r="A1868" s="34" t="s">
        <v>18</v>
      </c>
      <c r="B1868" s="34" t="s">
        <v>317</v>
      </c>
      <c r="C1868" s="34" t="s">
        <v>347</v>
      </c>
      <c r="D1868" s="34" t="s">
        <v>9533</v>
      </c>
      <c r="E1868" s="34">
        <v>407862</v>
      </c>
      <c r="F1868" s="34" t="s">
        <v>345</v>
      </c>
    </row>
    <row r="1869" spans="1:6" x14ac:dyDescent="0.2">
      <c r="A1869" s="34" t="s">
        <v>18</v>
      </c>
      <c r="B1869" s="34" t="s">
        <v>301</v>
      </c>
      <c r="C1869" s="34" t="s">
        <v>9534</v>
      </c>
      <c r="D1869" s="34" t="s">
        <v>9535</v>
      </c>
      <c r="E1869" s="34">
        <v>825455</v>
      </c>
      <c r="F1869" s="34" t="s">
        <v>326</v>
      </c>
    </row>
    <row r="1870" spans="1:6" x14ac:dyDescent="0.2">
      <c r="A1870" s="34" t="s">
        <v>310</v>
      </c>
      <c r="B1870" s="34"/>
      <c r="C1870" s="34" t="s">
        <v>9536</v>
      </c>
      <c r="D1870" s="34" t="s">
        <v>9537</v>
      </c>
      <c r="E1870" s="34">
        <v>624040932</v>
      </c>
      <c r="F1870" s="34"/>
    </row>
    <row r="1871" spans="1:6" x14ac:dyDescent="0.2">
      <c r="A1871" s="34" t="s">
        <v>19</v>
      </c>
      <c r="B1871" s="34" t="s">
        <v>27</v>
      </c>
      <c r="C1871" s="34" t="s">
        <v>347</v>
      </c>
      <c r="D1871" s="34" t="s">
        <v>9538</v>
      </c>
      <c r="E1871" s="34">
        <v>506039</v>
      </c>
      <c r="F1871" s="34" t="s">
        <v>324</v>
      </c>
    </row>
    <row r="1872" spans="1:6" x14ac:dyDescent="0.2">
      <c r="A1872" s="34" t="s">
        <v>19</v>
      </c>
      <c r="B1872" s="34" t="s">
        <v>28</v>
      </c>
      <c r="C1872" s="34" t="s">
        <v>347</v>
      </c>
      <c r="D1872" s="34" t="s">
        <v>9539</v>
      </c>
      <c r="E1872" s="34">
        <v>477661</v>
      </c>
      <c r="F1872" s="34" t="s">
        <v>325</v>
      </c>
    </row>
    <row r="1873" spans="1:6" x14ac:dyDescent="0.2">
      <c r="A1873" s="34" t="s">
        <v>19</v>
      </c>
      <c r="B1873" s="34" t="s">
        <v>29</v>
      </c>
      <c r="C1873" s="34" t="s">
        <v>347</v>
      </c>
      <c r="D1873" s="34" t="s">
        <v>9540</v>
      </c>
      <c r="E1873" s="34">
        <v>58194</v>
      </c>
      <c r="F1873" s="34" t="s">
        <v>326</v>
      </c>
    </row>
    <row r="1874" spans="1:6" x14ac:dyDescent="0.2">
      <c r="A1874" s="34" t="s">
        <v>19</v>
      </c>
      <c r="B1874" s="34" t="s">
        <v>30</v>
      </c>
      <c r="C1874" s="34" t="s">
        <v>347</v>
      </c>
      <c r="D1874" s="34" t="s">
        <v>9541</v>
      </c>
      <c r="E1874" s="34">
        <v>3426</v>
      </c>
      <c r="F1874" s="34" t="s">
        <v>327</v>
      </c>
    </row>
    <row r="1875" spans="1:6" x14ac:dyDescent="0.2">
      <c r="A1875" s="34" t="s">
        <v>19</v>
      </c>
      <c r="B1875" s="34" t="s">
        <v>31</v>
      </c>
      <c r="C1875" s="34" t="s">
        <v>347</v>
      </c>
      <c r="D1875" s="34" t="s">
        <v>9542</v>
      </c>
      <c r="E1875" s="34">
        <v>89366</v>
      </c>
      <c r="F1875" s="34" t="s">
        <v>325</v>
      </c>
    </row>
    <row r="1876" spans="1:6" x14ac:dyDescent="0.2">
      <c r="A1876" s="34" t="s">
        <v>19</v>
      </c>
      <c r="B1876" s="34" t="s">
        <v>32</v>
      </c>
      <c r="C1876" s="34" t="s">
        <v>347</v>
      </c>
      <c r="D1876" s="34" t="s">
        <v>9543</v>
      </c>
      <c r="E1876" s="34">
        <v>10522</v>
      </c>
      <c r="F1876" s="34" t="s">
        <v>328</v>
      </c>
    </row>
    <row r="1877" spans="1:6" x14ac:dyDescent="0.2">
      <c r="A1877" s="34" t="s">
        <v>19</v>
      </c>
      <c r="B1877" s="34" t="s">
        <v>33</v>
      </c>
      <c r="C1877" s="34" t="s">
        <v>347</v>
      </c>
      <c r="D1877" s="34" t="s">
        <v>9544</v>
      </c>
      <c r="E1877" s="34">
        <v>20467</v>
      </c>
      <c r="F1877" s="34" t="s">
        <v>329</v>
      </c>
    </row>
    <row r="1878" spans="1:6" x14ac:dyDescent="0.2">
      <c r="A1878" s="34" t="s">
        <v>19</v>
      </c>
      <c r="B1878" s="34" t="s">
        <v>34</v>
      </c>
      <c r="C1878" s="34" t="s">
        <v>347</v>
      </c>
      <c r="D1878" s="34" t="s">
        <v>9545</v>
      </c>
      <c r="E1878" s="34">
        <v>8198</v>
      </c>
      <c r="F1878" s="34" t="s">
        <v>324</v>
      </c>
    </row>
    <row r="1879" spans="1:6" x14ac:dyDescent="0.2">
      <c r="A1879" s="34" t="s">
        <v>19</v>
      </c>
      <c r="B1879" s="34" t="s">
        <v>35</v>
      </c>
      <c r="C1879" s="34" t="s">
        <v>347</v>
      </c>
      <c r="D1879" s="34" t="s">
        <v>9546</v>
      </c>
      <c r="E1879" s="34">
        <v>433874</v>
      </c>
      <c r="F1879" s="34" t="s">
        <v>330</v>
      </c>
    </row>
    <row r="1880" spans="1:6" x14ac:dyDescent="0.2">
      <c r="A1880" s="34" t="s">
        <v>19</v>
      </c>
      <c r="B1880" s="34" t="s">
        <v>36</v>
      </c>
      <c r="C1880" s="34" t="s">
        <v>347</v>
      </c>
      <c r="D1880" s="34" t="s">
        <v>626</v>
      </c>
      <c r="E1880" s="34">
        <v>59</v>
      </c>
      <c r="F1880" s="34" t="s">
        <v>331</v>
      </c>
    </row>
    <row r="1881" spans="1:6" x14ac:dyDescent="0.2">
      <c r="A1881" s="34" t="s">
        <v>19</v>
      </c>
      <c r="B1881" s="34" t="s">
        <v>37</v>
      </c>
      <c r="C1881" s="34" t="s">
        <v>347</v>
      </c>
      <c r="D1881" s="34" t="s">
        <v>2436</v>
      </c>
      <c r="E1881" s="34">
        <v>115</v>
      </c>
      <c r="F1881" s="34" t="s">
        <v>328</v>
      </c>
    </row>
    <row r="1882" spans="1:6" x14ac:dyDescent="0.2">
      <c r="A1882" s="34" t="s">
        <v>19</v>
      </c>
      <c r="B1882" s="34" t="s">
        <v>38</v>
      </c>
      <c r="C1882" s="34" t="s">
        <v>347</v>
      </c>
      <c r="D1882" s="34" t="s">
        <v>9547</v>
      </c>
      <c r="E1882" s="34">
        <v>177762</v>
      </c>
      <c r="F1882" s="34" t="s">
        <v>330</v>
      </c>
    </row>
    <row r="1883" spans="1:6" x14ac:dyDescent="0.2">
      <c r="A1883" s="34" t="s">
        <v>19</v>
      </c>
      <c r="B1883" s="34" t="s">
        <v>39</v>
      </c>
      <c r="C1883" s="34" t="s">
        <v>347</v>
      </c>
      <c r="D1883" s="34" t="s">
        <v>9548</v>
      </c>
      <c r="E1883" s="34">
        <v>37630</v>
      </c>
      <c r="F1883" s="34" t="s">
        <v>332</v>
      </c>
    </row>
    <row r="1884" spans="1:6" x14ac:dyDescent="0.2">
      <c r="A1884" s="34" t="s">
        <v>19</v>
      </c>
      <c r="B1884" s="34" t="s">
        <v>40</v>
      </c>
      <c r="C1884" s="34" t="s">
        <v>347</v>
      </c>
      <c r="D1884" s="34" t="s">
        <v>8935</v>
      </c>
      <c r="E1884" s="34">
        <v>2373</v>
      </c>
      <c r="F1884" s="34" t="s">
        <v>333</v>
      </c>
    </row>
    <row r="1885" spans="1:6" x14ac:dyDescent="0.2">
      <c r="A1885" s="34" t="s">
        <v>19</v>
      </c>
      <c r="B1885" s="34" t="s">
        <v>41</v>
      </c>
      <c r="C1885" s="34" t="s">
        <v>347</v>
      </c>
      <c r="D1885" s="34" t="s">
        <v>9549</v>
      </c>
      <c r="E1885" s="34">
        <v>27661</v>
      </c>
      <c r="F1885" s="34" t="s">
        <v>328</v>
      </c>
    </row>
    <row r="1886" spans="1:6" x14ac:dyDescent="0.2">
      <c r="A1886" s="34" t="s">
        <v>19</v>
      </c>
      <c r="B1886" s="34" t="s">
        <v>42</v>
      </c>
      <c r="C1886" s="34" t="s">
        <v>347</v>
      </c>
      <c r="D1886" s="34" t="s">
        <v>9550</v>
      </c>
      <c r="E1886" s="34">
        <v>233</v>
      </c>
      <c r="F1886" s="34" t="s">
        <v>334</v>
      </c>
    </row>
    <row r="1887" spans="1:6" x14ac:dyDescent="0.2">
      <c r="A1887" s="34" t="s">
        <v>19</v>
      </c>
      <c r="B1887" s="34" t="s">
        <v>43</v>
      </c>
      <c r="C1887" s="34" t="s">
        <v>347</v>
      </c>
      <c r="D1887" s="34" t="s">
        <v>9551</v>
      </c>
      <c r="E1887" s="34">
        <v>5897</v>
      </c>
      <c r="F1887" s="34" t="s">
        <v>331</v>
      </c>
    </row>
    <row r="1888" spans="1:6" x14ac:dyDescent="0.2">
      <c r="A1888" s="34" t="s">
        <v>19</v>
      </c>
      <c r="B1888" s="34" t="s">
        <v>44</v>
      </c>
      <c r="C1888" s="34" t="s">
        <v>347</v>
      </c>
      <c r="D1888" s="34" t="s">
        <v>2549</v>
      </c>
      <c r="E1888" s="34">
        <v>1111</v>
      </c>
      <c r="F1888" s="34" t="s">
        <v>335</v>
      </c>
    </row>
    <row r="1889" spans="1:6" x14ac:dyDescent="0.2">
      <c r="A1889" s="34" t="s">
        <v>19</v>
      </c>
      <c r="B1889" s="34" t="s">
        <v>45</v>
      </c>
      <c r="C1889" s="34" t="s">
        <v>347</v>
      </c>
      <c r="D1889" s="34" t="s">
        <v>9552</v>
      </c>
      <c r="E1889" s="34">
        <v>934896</v>
      </c>
      <c r="F1889" s="34" t="s">
        <v>336</v>
      </c>
    </row>
    <row r="1890" spans="1:6" x14ac:dyDescent="0.2">
      <c r="A1890" s="34" t="s">
        <v>19</v>
      </c>
      <c r="B1890" s="34" t="s">
        <v>47</v>
      </c>
      <c r="C1890" s="34" t="s">
        <v>347</v>
      </c>
      <c r="D1890" s="34" t="s">
        <v>9553</v>
      </c>
      <c r="E1890" s="34">
        <v>541135</v>
      </c>
      <c r="F1890" s="34" t="s">
        <v>336</v>
      </c>
    </row>
    <row r="1891" spans="1:6" x14ac:dyDescent="0.2">
      <c r="A1891" s="34" t="s">
        <v>19</v>
      </c>
      <c r="B1891" s="34" t="s">
        <v>48</v>
      </c>
      <c r="C1891" s="34" t="s">
        <v>347</v>
      </c>
      <c r="D1891" s="34" t="s">
        <v>9554</v>
      </c>
      <c r="E1891" s="34">
        <v>22768</v>
      </c>
      <c r="F1891" s="34" t="s">
        <v>337</v>
      </c>
    </row>
    <row r="1892" spans="1:6" x14ac:dyDescent="0.2">
      <c r="A1892" s="34" t="s">
        <v>19</v>
      </c>
      <c r="B1892" s="34" t="s">
        <v>49</v>
      </c>
      <c r="C1892" s="34" t="s">
        <v>347</v>
      </c>
      <c r="D1892" s="34" t="s">
        <v>9555</v>
      </c>
      <c r="E1892" s="34">
        <v>160107</v>
      </c>
      <c r="F1892" s="34" t="s">
        <v>338</v>
      </c>
    </row>
    <row r="1893" spans="1:6" x14ac:dyDescent="0.2">
      <c r="A1893" s="34" t="s">
        <v>19</v>
      </c>
      <c r="B1893" s="34" t="s">
        <v>50</v>
      </c>
      <c r="C1893" s="34" t="s">
        <v>347</v>
      </c>
      <c r="D1893" s="34" t="s">
        <v>9556</v>
      </c>
      <c r="E1893" s="34">
        <v>7896</v>
      </c>
      <c r="F1893" s="34" t="s">
        <v>334</v>
      </c>
    </row>
    <row r="1894" spans="1:6" x14ac:dyDescent="0.2">
      <c r="A1894" s="34" t="s">
        <v>19</v>
      </c>
      <c r="B1894" s="34" t="s">
        <v>51</v>
      </c>
      <c r="C1894" s="34" t="s">
        <v>347</v>
      </c>
      <c r="D1894" s="34" t="s">
        <v>9557</v>
      </c>
      <c r="E1894" s="34">
        <v>30137</v>
      </c>
      <c r="F1894" s="34" t="s">
        <v>331</v>
      </c>
    </row>
    <row r="1895" spans="1:6" x14ac:dyDescent="0.2">
      <c r="A1895" s="34" t="s">
        <v>19</v>
      </c>
      <c r="B1895" s="34" t="s">
        <v>52</v>
      </c>
      <c r="C1895" s="34" t="s">
        <v>347</v>
      </c>
      <c r="D1895" s="34" t="s">
        <v>9558</v>
      </c>
      <c r="E1895" s="34">
        <v>521408</v>
      </c>
      <c r="F1895" s="34" t="s">
        <v>339</v>
      </c>
    </row>
    <row r="1896" spans="1:6" x14ac:dyDescent="0.2">
      <c r="A1896" s="34" t="s">
        <v>19</v>
      </c>
      <c r="B1896" s="34" t="s">
        <v>53</v>
      </c>
      <c r="C1896" s="34" t="s">
        <v>347</v>
      </c>
      <c r="D1896" s="34" t="s">
        <v>9559</v>
      </c>
      <c r="E1896" s="34">
        <v>308188</v>
      </c>
      <c r="F1896" s="34" t="s">
        <v>340</v>
      </c>
    </row>
    <row r="1897" spans="1:6" x14ac:dyDescent="0.2">
      <c r="A1897" s="34" t="s">
        <v>19</v>
      </c>
      <c r="B1897" s="34" t="s">
        <v>54</v>
      </c>
      <c r="C1897" s="34" t="s">
        <v>347</v>
      </c>
      <c r="D1897" s="34" t="s">
        <v>9560</v>
      </c>
      <c r="E1897" s="34">
        <v>302146</v>
      </c>
      <c r="F1897" s="34" t="s">
        <v>325</v>
      </c>
    </row>
    <row r="1898" spans="1:6" x14ac:dyDescent="0.2">
      <c r="A1898" s="34" t="s">
        <v>19</v>
      </c>
      <c r="B1898" s="34" t="s">
        <v>55</v>
      </c>
      <c r="C1898" s="34" t="s">
        <v>347</v>
      </c>
      <c r="D1898" s="34" t="s">
        <v>9561</v>
      </c>
      <c r="E1898" s="34">
        <v>124318</v>
      </c>
      <c r="F1898" s="34" t="s">
        <v>338</v>
      </c>
    </row>
    <row r="1899" spans="1:6" x14ac:dyDescent="0.2">
      <c r="A1899" s="34" t="s">
        <v>19</v>
      </c>
      <c r="B1899" s="34" t="s">
        <v>56</v>
      </c>
      <c r="C1899" s="34" t="s">
        <v>347</v>
      </c>
      <c r="D1899" s="34" t="s">
        <v>9562</v>
      </c>
      <c r="E1899" s="34">
        <v>84448</v>
      </c>
      <c r="F1899" s="34" t="s">
        <v>341</v>
      </c>
    </row>
    <row r="1900" spans="1:6" x14ac:dyDescent="0.2">
      <c r="A1900" s="34" t="s">
        <v>19</v>
      </c>
      <c r="B1900" s="34" t="s">
        <v>57</v>
      </c>
      <c r="C1900" s="34" t="s">
        <v>347</v>
      </c>
      <c r="D1900" s="34" t="s">
        <v>9563</v>
      </c>
      <c r="E1900" s="34">
        <v>73515</v>
      </c>
      <c r="F1900" s="34" t="s">
        <v>342</v>
      </c>
    </row>
    <row r="1901" spans="1:6" x14ac:dyDescent="0.2">
      <c r="A1901" s="34" t="s">
        <v>19</v>
      </c>
      <c r="B1901" s="34" t="s">
        <v>58</v>
      </c>
      <c r="C1901" s="34" t="s">
        <v>347</v>
      </c>
      <c r="D1901" s="34" t="s">
        <v>9564</v>
      </c>
      <c r="E1901" s="34">
        <v>434827</v>
      </c>
      <c r="F1901" s="34" t="s">
        <v>333</v>
      </c>
    </row>
    <row r="1902" spans="1:6" x14ac:dyDescent="0.2">
      <c r="A1902" s="34" t="s">
        <v>19</v>
      </c>
      <c r="B1902" s="34" t="s">
        <v>59</v>
      </c>
      <c r="C1902" s="34" t="s">
        <v>347</v>
      </c>
      <c r="D1902" s="34" t="s">
        <v>9565</v>
      </c>
      <c r="E1902" s="34">
        <v>112465</v>
      </c>
      <c r="F1902" s="34" t="s">
        <v>343</v>
      </c>
    </row>
    <row r="1903" spans="1:6" x14ac:dyDescent="0.2">
      <c r="A1903" s="34" t="s">
        <v>19</v>
      </c>
      <c r="B1903" s="34" t="s">
        <v>60</v>
      </c>
      <c r="C1903" s="34" t="s">
        <v>347</v>
      </c>
      <c r="D1903" s="34" t="s">
        <v>9566</v>
      </c>
      <c r="E1903" s="34">
        <v>16568</v>
      </c>
      <c r="F1903" s="34" t="s">
        <v>327</v>
      </c>
    </row>
    <row r="1904" spans="1:6" x14ac:dyDescent="0.2">
      <c r="A1904" s="34" t="s">
        <v>19</v>
      </c>
      <c r="B1904" s="34" t="s">
        <v>61</v>
      </c>
      <c r="C1904" s="34" t="s">
        <v>347</v>
      </c>
      <c r="D1904" s="34" t="s">
        <v>9567</v>
      </c>
      <c r="E1904" s="34">
        <v>6925</v>
      </c>
      <c r="F1904" s="34" t="s">
        <v>337</v>
      </c>
    </row>
    <row r="1905" spans="1:6" x14ac:dyDescent="0.2">
      <c r="A1905" s="34" t="s">
        <v>19</v>
      </c>
      <c r="B1905" s="34" t="s">
        <v>62</v>
      </c>
      <c r="C1905" s="34" t="s">
        <v>347</v>
      </c>
      <c r="D1905" s="34" t="s">
        <v>9568</v>
      </c>
      <c r="E1905" s="34">
        <v>93511</v>
      </c>
      <c r="F1905" s="34" t="s">
        <v>330</v>
      </c>
    </row>
    <row r="1906" spans="1:6" x14ac:dyDescent="0.2">
      <c r="A1906" s="34" t="s">
        <v>19</v>
      </c>
      <c r="B1906" s="34" t="s">
        <v>63</v>
      </c>
      <c r="C1906" s="34" t="s">
        <v>347</v>
      </c>
      <c r="D1906" s="34" t="s">
        <v>9569</v>
      </c>
      <c r="E1906" s="34">
        <v>389874</v>
      </c>
      <c r="F1906" s="34" t="s">
        <v>325</v>
      </c>
    </row>
    <row r="1907" spans="1:6" x14ac:dyDescent="0.2">
      <c r="A1907" s="34" t="s">
        <v>19</v>
      </c>
      <c r="B1907" s="34" t="s">
        <v>64</v>
      </c>
      <c r="C1907" s="34" t="s">
        <v>347</v>
      </c>
      <c r="D1907" s="34" t="s">
        <v>9570</v>
      </c>
      <c r="E1907" s="34">
        <v>90757</v>
      </c>
      <c r="F1907" s="34" t="s">
        <v>337</v>
      </c>
    </row>
    <row r="1908" spans="1:6" x14ac:dyDescent="0.2">
      <c r="A1908" s="34" t="s">
        <v>19</v>
      </c>
      <c r="B1908" s="34" t="s">
        <v>65</v>
      </c>
      <c r="C1908" s="34" t="s">
        <v>347</v>
      </c>
      <c r="D1908" s="34" t="s">
        <v>9571</v>
      </c>
      <c r="E1908" s="34">
        <v>100670</v>
      </c>
      <c r="F1908" s="34" t="s">
        <v>336</v>
      </c>
    </row>
    <row r="1909" spans="1:6" x14ac:dyDescent="0.2">
      <c r="A1909" s="34" t="s">
        <v>19</v>
      </c>
      <c r="B1909" s="34" t="s">
        <v>66</v>
      </c>
      <c r="C1909" s="34" t="s">
        <v>347</v>
      </c>
      <c r="D1909" s="34" t="s">
        <v>9572</v>
      </c>
      <c r="E1909" s="34">
        <v>69654</v>
      </c>
      <c r="F1909" s="34" t="s">
        <v>339</v>
      </c>
    </row>
    <row r="1910" spans="1:6" x14ac:dyDescent="0.2">
      <c r="A1910" s="34" t="s">
        <v>19</v>
      </c>
      <c r="B1910" s="34" t="s">
        <v>67</v>
      </c>
      <c r="C1910" s="34" t="s">
        <v>347</v>
      </c>
      <c r="D1910" s="34" t="s">
        <v>9573</v>
      </c>
      <c r="E1910" s="34">
        <v>1497573</v>
      </c>
      <c r="F1910" s="34" t="s">
        <v>340</v>
      </c>
    </row>
    <row r="1911" spans="1:6" x14ac:dyDescent="0.2">
      <c r="A1911" s="34" t="s">
        <v>19</v>
      </c>
      <c r="B1911" s="34" t="s">
        <v>69</v>
      </c>
      <c r="C1911" s="34" t="s">
        <v>347</v>
      </c>
      <c r="D1911" s="34" t="s">
        <v>734</v>
      </c>
      <c r="E1911" s="34">
        <v>46</v>
      </c>
      <c r="F1911" s="34" t="s">
        <v>331</v>
      </c>
    </row>
    <row r="1912" spans="1:6" x14ac:dyDescent="0.2">
      <c r="A1912" s="34" t="s">
        <v>19</v>
      </c>
      <c r="B1912" s="34" t="s">
        <v>70</v>
      </c>
      <c r="C1912" s="34" t="s">
        <v>347</v>
      </c>
      <c r="D1912" s="34" t="s">
        <v>9574</v>
      </c>
      <c r="E1912" s="34">
        <v>191818</v>
      </c>
      <c r="F1912" s="34" t="s">
        <v>338</v>
      </c>
    </row>
    <row r="1913" spans="1:6" x14ac:dyDescent="0.2">
      <c r="A1913" s="34" t="s">
        <v>19</v>
      </c>
      <c r="B1913" s="34" t="s">
        <v>71</v>
      </c>
      <c r="C1913" s="34" t="s">
        <v>347</v>
      </c>
      <c r="D1913" s="34" t="s">
        <v>9575</v>
      </c>
      <c r="E1913" s="34">
        <v>45437</v>
      </c>
      <c r="F1913" s="34" t="s">
        <v>334</v>
      </c>
    </row>
    <row r="1914" spans="1:6" x14ac:dyDescent="0.2">
      <c r="A1914" s="34" t="s">
        <v>19</v>
      </c>
      <c r="B1914" s="34" t="s">
        <v>72</v>
      </c>
      <c r="C1914" s="34" t="s">
        <v>347</v>
      </c>
      <c r="D1914" s="34" t="s">
        <v>9576</v>
      </c>
      <c r="E1914" s="34">
        <v>108380</v>
      </c>
      <c r="F1914" s="34" t="s">
        <v>335</v>
      </c>
    </row>
    <row r="1915" spans="1:6" x14ac:dyDescent="0.2">
      <c r="A1915" s="34" t="s">
        <v>19</v>
      </c>
      <c r="B1915" s="34" t="s">
        <v>73</v>
      </c>
      <c r="C1915" s="34" t="s">
        <v>347</v>
      </c>
      <c r="D1915" s="34" t="s">
        <v>9577</v>
      </c>
      <c r="E1915" s="34">
        <v>469368</v>
      </c>
      <c r="F1915" s="34" t="s">
        <v>336</v>
      </c>
    </row>
    <row r="1916" spans="1:6" x14ac:dyDescent="0.2">
      <c r="A1916" s="34" t="s">
        <v>19</v>
      </c>
      <c r="B1916" s="34" t="s">
        <v>74</v>
      </c>
      <c r="C1916" s="34" t="s">
        <v>347</v>
      </c>
      <c r="D1916" s="34" t="s">
        <v>9578</v>
      </c>
      <c r="E1916" s="34">
        <v>197651</v>
      </c>
      <c r="F1916" s="34" t="s">
        <v>330</v>
      </c>
    </row>
    <row r="1917" spans="1:6" x14ac:dyDescent="0.2">
      <c r="A1917" s="34" t="s">
        <v>19</v>
      </c>
      <c r="B1917" s="34" t="s">
        <v>75</v>
      </c>
      <c r="C1917" s="34" t="s">
        <v>347</v>
      </c>
      <c r="D1917" s="34" t="s">
        <v>9579</v>
      </c>
      <c r="E1917" s="34">
        <v>736</v>
      </c>
      <c r="F1917" s="34" t="s">
        <v>327</v>
      </c>
    </row>
    <row r="1918" spans="1:6" x14ac:dyDescent="0.2">
      <c r="A1918" s="34" t="s">
        <v>19</v>
      </c>
      <c r="B1918" s="34" t="s">
        <v>76</v>
      </c>
      <c r="C1918" s="34" t="s">
        <v>347</v>
      </c>
      <c r="D1918" s="34" t="s">
        <v>708</v>
      </c>
      <c r="E1918" s="34">
        <v>13</v>
      </c>
      <c r="F1918" s="34" t="s">
        <v>344</v>
      </c>
    </row>
    <row r="1919" spans="1:6" x14ac:dyDescent="0.2">
      <c r="A1919" s="34" t="s">
        <v>19</v>
      </c>
      <c r="B1919" s="34" t="s">
        <v>77</v>
      </c>
      <c r="C1919" s="34" t="s">
        <v>347</v>
      </c>
      <c r="D1919" s="34" t="s">
        <v>9580</v>
      </c>
      <c r="E1919" s="34">
        <v>811096</v>
      </c>
      <c r="F1919" s="34" t="s">
        <v>340</v>
      </c>
    </row>
    <row r="1920" spans="1:6" x14ac:dyDescent="0.2">
      <c r="A1920" s="34" t="s">
        <v>19</v>
      </c>
      <c r="B1920" s="34" t="s">
        <v>78</v>
      </c>
      <c r="C1920" s="34" t="s">
        <v>347</v>
      </c>
      <c r="D1920" s="34" t="s">
        <v>9581</v>
      </c>
      <c r="E1920" s="34">
        <v>74753</v>
      </c>
      <c r="F1920" s="34" t="s">
        <v>332</v>
      </c>
    </row>
    <row r="1921" spans="1:6" x14ac:dyDescent="0.2">
      <c r="A1921" s="34" t="s">
        <v>19</v>
      </c>
      <c r="B1921" s="34" t="s">
        <v>79</v>
      </c>
      <c r="C1921" s="34" t="s">
        <v>347</v>
      </c>
      <c r="D1921" s="34" t="s">
        <v>9582</v>
      </c>
      <c r="E1921" s="34">
        <v>25332</v>
      </c>
      <c r="F1921" s="34" t="s">
        <v>345</v>
      </c>
    </row>
    <row r="1922" spans="1:6" x14ac:dyDescent="0.2">
      <c r="A1922" s="34" t="s">
        <v>19</v>
      </c>
      <c r="B1922" s="34" t="s">
        <v>80</v>
      </c>
      <c r="C1922" s="34" t="s">
        <v>347</v>
      </c>
      <c r="D1922" s="34" t="s">
        <v>9583</v>
      </c>
      <c r="E1922" s="34">
        <v>40573</v>
      </c>
      <c r="F1922" s="34" t="s">
        <v>330</v>
      </c>
    </row>
    <row r="1923" spans="1:6" x14ac:dyDescent="0.2">
      <c r="A1923" s="34" t="s">
        <v>19</v>
      </c>
      <c r="B1923" s="34" t="s">
        <v>81</v>
      </c>
      <c r="C1923" s="34" t="s">
        <v>347</v>
      </c>
      <c r="D1923" s="34" t="s">
        <v>9584</v>
      </c>
      <c r="E1923" s="34">
        <v>100053</v>
      </c>
      <c r="F1923" s="34" t="s">
        <v>330</v>
      </c>
    </row>
    <row r="1924" spans="1:6" x14ac:dyDescent="0.2">
      <c r="A1924" s="34" t="s">
        <v>19</v>
      </c>
      <c r="B1924" s="34" t="s">
        <v>82</v>
      </c>
      <c r="C1924" s="34" t="s">
        <v>347</v>
      </c>
      <c r="D1924" s="34" t="s">
        <v>9585</v>
      </c>
      <c r="E1924" s="34">
        <v>28519</v>
      </c>
      <c r="F1924" s="34" t="s">
        <v>341</v>
      </c>
    </row>
    <row r="1925" spans="1:6" x14ac:dyDescent="0.2">
      <c r="A1925" s="34" t="s">
        <v>19</v>
      </c>
      <c r="B1925" s="34" t="s">
        <v>84</v>
      </c>
      <c r="C1925" s="34" t="s">
        <v>347</v>
      </c>
      <c r="D1925" s="34" t="s">
        <v>9586</v>
      </c>
      <c r="E1925" s="34">
        <v>653781</v>
      </c>
      <c r="F1925" s="34" t="s">
        <v>342</v>
      </c>
    </row>
    <row r="1926" spans="1:6" x14ac:dyDescent="0.2">
      <c r="A1926" s="34" t="s">
        <v>19</v>
      </c>
      <c r="B1926" s="34" t="s">
        <v>85</v>
      </c>
      <c r="C1926" s="34" t="s">
        <v>347</v>
      </c>
      <c r="D1926" s="34" t="s">
        <v>9587</v>
      </c>
      <c r="E1926" s="34">
        <v>64275</v>
      </c>
      <c r="F1926" s="34" t="s">
        <v>333</v>
      </c>
    </row>
    <row r="1927" spans="1:6" x14ac:dyDescent="0.2">
      <c r="A1927" s="34" t="s">
        <v>19</v>
      </c>
      <c r="B1927" s="34" t="s">
        <v>86</v>
      </c>
      <c r="C1927" s="34" t="s">
        <v>347</v>
      </c>
      <c r="D1927" s="34" t="s">
        <v>9588</v>
      </c>
      <c r="E1927" s="34">
        <v>140395</v>
      </c>
      <c r="F1927" s="34" t="s">
        <v>326</v>
      </c>
    </row>
    <row r="1928" spans="1:6" x14ac:dyDescent="0.2">
      <c r="A1928" s="34" t="s">
        <v>19</v>
      </c>
      <c r="B1928" s="34" t="s">
        <v>87</v>
      </c>
      <c r="C1928" s="34" t="s">
        <v>347</v>
      </c>
      <c r="D1928" s="34" t="s">
        <v>9589</v>
      </c>
      <c r="E1928" s="34">
        <v>242594</v>
      </c>
      <c r="F1928" s="34" t="s">
        <v>336</v>
      </c>
    </row>
    <row r="1929" spans="1:6" x14ac:dyDescent="0.2">
      <c r="A1929" s="34" t="s">
        <v>19</v>
      </c>
      <c r="B1929" s="34" t="s">
        <v>88</v>
      </c>
      <c r="C1929" s="34" t="s">
        <v>347</v>
      </c>
      <c r="D1929" s="34" t="s">
        <v>9590</v>
      </c>
      <c r="E1929" s="34">
        <v>996799</v>
      </c>
      <c r="F1929" s="34" t="s">
        <v>331</v>
      </c>
    </row>
    <row r="1930" spans="1:6" x14ac:dyDescent="0.2">
      <c r="A1930" s="34" t="s">
        <v>19</v>
      </c>
      <c r="B1930" s="34" t="s">
        <v>89</v>
      </c>
      <c r="C1930" s="34" t="s">
        <v>347</v>
      </c>
      <c r="D1930" s="34" t="s">
        <v>9591</v>
      </c>
      <c r="E1930" s="34">
        <v>7261</v>
      </c>
      <c r="F1930" s="34"/>
    </row>
    <row r="1931" spans="1:6" x14ac:dyDescent="0.2">
      <c r="A1931" s="34" t="s">
        <v>19</v>
      </c>
      <c r="B1931" s="34" t="s">
        <v>90</v>
      </c>
      <c r="C1931" s="34" t="s">
        <v>347</v>
      </c>
      <c r="D1931" s="34" t="s">
        <v>9592</v>
      </c>
      <c r="E1931" s="34">
        <v>414372</v>
      </c>
      <c r="F1931" s="34" t="s">
        <v>346</v>
      </c>
    </row>
    <row r="1932" spans="1:6" x14ac:dyDescent="0.2">
      <c r="A1932" s="34" t="s">
        <v>19</v>
      </c>
      <c r="B1932" s="34" t="s">
        <v>91</v>
      </c>
      <c r="C1932" s="34" t="s">
        <v>347</v>
      </c>
      <c r="D1932" s="34" t="s">
        <v>9593</v>
      </c>
      <c r="E1932" s="34">
        <v>158944</v>
      </c>
      <c r="F1932" s="34" t="s">
        <v>339</v>
      </c>
    </row>
    <row r="1933" spans="1:6" x14ac:dyDescent="0.2">
      <c r="A1933" s="34" t="s">
        <v>19</v>
      </c>
      <c r="B1933" s="34" t="s">
        <v>92</v>
      </c>
      <c r="C1933" s="34" t="s">
        <v>347</v>
      </c>
      <c r="D1933" s="34" t="s">
        <v>9594</v>
      </c>
      <c r="E1933" s="34">
        <v>8581</v>
      </c>
      <c r="F1933" s="34" t="s">
        <v>337</v>
      </c>
    </row>
    <row r="1934" spans="1:6" x14ac:dyDescent="0.2">
      <c r="A1934" s="34" t="s">
        <v>19</v>
      </c>
      <c r="B1934" s="34" t="s">
        <v>93</v>
      </c>
      <c r="C1934" s="34" t="s">
        <v>347</v>
      </c>
      <c r="D1934" s="34" t="s">
        <v>9595</v>
      </c>
      <c r="E1934" s="34">
        <v>5569</v>
      </c>
      <c r="F1934" s="34" t="s">
        <v>326</v>
      </c>
    </row>
    <row r="1935" spans="1:6" x14ac:dyDescent="0.2">
      <c r="A1935" s="34" t="s">
        <v>19</v>
      </c>
      <c r="B1935" s="34" t="s">
        <v>94</v>
      </c>
      <c r="C1935" s="34" t="s">
        <v>347</v>
      </c>
      <c r="D1935" s="34" t="s">
        <v>9596</v>
      </c>
      <c r="E1935" s="34">
        <v>4813</v>
      </c>
      <c r="F1935" s="34" t="s">
        <v>328</v>
      </c>
    </row>
    <row r="1936" spans="1:6" x14ac:dyDescent="0.2">
      <c r="A1936" s="34" t="s">
        <v>19</v>
      </c>
      <c r="B1936" s="34" t="s">
        <v>95</v>
      </c>
      <c r="C1936" s="34" t="s">
        <v>347</v>
      </c>
      <c r="D1936" s="34" t="s">
        <v>3946</v>
      </c>
      <c r="E1936" s="34">
        <v>123</v>
      </c>
      <c r="F1936" s="34" t="s">
        <v>334</v>
      </c>
    </row>
    <row r="1937" spans="1:6" x14ac:dyDescent="0.2">
      <c r="A1937" s="34" t="s">
        <v>19</v>
      </c>
      <c r="B1937" s="34" t="s">
        <v>96</v>
      </c>
      <c r="C1937" s="34" t="s">
        <v>347</v>
      </c>
      <c r="D1937" s="34" t="s">
        <v>9597</v>
      </c>
      <c r="E1937" s="34">
        <v>5031</v>
      </c>
      <c r="F1937" s="34" t="s">
        <v>335</v>
      </c>
    </row>
    <row r="1938" spans="1:6" x14ac:dyDescent="0.2">
      <c r="A1938" s="34" t="s">
        <v>19</v>
      </c>
      <c r="B1938" s="34" t="s">
        <v>97</v>
      </c>
      <c r="C1938" s="34" t="s">
        <v>347</v>
      </c>
      <c r="D1938" s="34" t="s">
        <v>9598</v>
      </c>
      <c r="E1938" s="34">
        <v>60298</v>
      </c>
      <c r="F1938" s="34" t="s">
        <v>339</v>
      </c>
    </row>
    <row r="1939" spans="1:6" x14ac:dyDescent="0.2">
      <c r="A1939" s="34" t="s">
        <v>19</v>
      </c>
      <c r="B1939" s="34" t="s">
        <v>98</v>
      </c>
      <c r="C1939" s="34" t="s">
        <v>347</v>
      </c>
      <c r="D1939" s="34" t="s">
        <v>9599</v>
      </c>
      <c r="E1939" s="34">
        <v>883331</v>
      </c>
      <c r="F1939" s="34" t="s">
        <v>336</v>
      </c>
    </row>
    <row r="1940" spans="1:6" x14ac:dyDescent="0.2">
      <c r="A1940" s="34" t="s">
        <v>19</v>
      </c>
      <c r="B1940" s="34" t="s">
        <v>99</v>
      </c>
      <c r="C1940" s="34" t="s">
        <v>347</v>
      </c>
      <c r="D1940" s="34" t="s">
        <v>9600</v>
      </c>
      <c r="E1940" s="34">
        <v>122478</v>
      </c>
      <c r="F1940" s="34" t="s">
        <v>344</v>
      </c>
    </row>
    <row r="1941" spans="1:6" x14ac:dyDescent="0.2">
      <c r="A1941" s="34" t="s">
        <v>19</v>
      </c>
      <c r="B1941" s="34" t="s">
        <v>100</v>
      </c>
      <c r="C1941" s="34" t="s">
        <v>347</v>
      </c>
      <c r="D1941" s="34" t="s">
        <v>9601</v>
      </c>
      <c r="E1941" s="34">
        <v>71661</v>
      </c>
      <c r="F1941" s="34" t="s">
        <v>339</v>
      </c>
    </row>
    <row r="1942" spans="1:6" x14ac:dyDescent="0.2">
      <c r="A1942" s="34" t="s">
        <v>19</v>
      </c>
      <c r="B1942" s="34" t="s">
        <v>101</v>
      </c>
      <c r="C1942" s="34" t="s">
        <v>347</v>
      </c>
      <c r="D1942" s="34" t="s">
        <v>9602</v>
      </c>
      <c r="E1942" s="34">
        <v>592178</v>
      </c>
      <c r="F1942" s="34" t="s">
        <v>342</v>
      </c>
    </row>
    <row r="1943" spans="1:6" x14ac:dyDescent="0.2">
      <c r="A1943" s="34" t="s">
        <v>19</v>
      </c>
      <c r="B1943" s="34" t="s">
        <v>102</v>
      </c>
      <c r="C1943" s="34" t="s">
        <v>347</v>
      </c>
      <c r="D1943" s="34" t="s">
        <v>9603</v>
      </c>
      <c r="E1943" s="34">
        <v>91151</v>
      </c>
      <c r="F1943" s="34" t="s">
        <v>342</v>
      </c>
    </row>
    <row r="1944" spans="1:6" x14ac:dyDescent="0.2">
      <c r="A1944" s="34" t="s">
        <v>19</v>
      </c>
      <c r="B1944" s="34" t="s">
        <v>103</v>
      </c>
      <c r="C1944" s="34" t="s">
        <v>347</v>
      </c>
      <c r="D1944" s="34" t="s">
        <v>9604</v>
      </c>
      <c r="E1944" s="34">
        <v>16472</v>
      </c>
      <c r="F1944" s="34" t="s">
        <v>324</v>
      </c>
    </row>
    <row r="1945" spans="1:6" x14ac:dyDescent="0.2">
      <c r="A1945" s="34" t="s">
        <v>19</v>
      </c>
      <c r="B1945" s="34" t="s">
        <v>104</v>
      </c>
      <c r="C1945" s="34" t="s">
        <v>347</v>
      </c>
      <c r="D1945" s="34" t="s">
        <v>9605</v>
      </c>
      <c r="E1945" s="34">
        <v>367802</v>
      </c>
      <c r="F1945" s="34" t="s">
        <v>336</v>
      </c>
    </row>
    <row r="1946" spans="1:6" x14ac:dyDescent="0.2">
      <c r="A1946" s="34" t="s">
        <v>19</v>
      </c>
      <c r="B1946" s="34" t="s">
        <v>105</v>
      </c>
      <c r="C1946" s="34" t="s">
        <v>347</v>
      </c>
      <c r="D1946" s="34" t="s">
        <v>9606</v>
      </c>
      <c r="E1946" s="34">
        <v>310202</v>
      </c>
      <c r="F1946" s="34" t="s">
        <v>335</v>
      </c>
    </row>
    <row r="1947" spans="1:6" x14ac:dyDescent="0.2">
      <c r="A1947" s="34" t="s">
        <v>19</v>
      </c>
      <c r="B1947" s="34" t="s">
        <v>106</v>
      </c>
      <c r="C1947" s="34" t="s">
        <v>347</v>
      </c>
      <c r="D1947" s="34" t="s">
        <v>9607</v>
      </c>
      <c r="E1947" s="34">
        <v>4488</v>
      </c>
      <c r="F1947" s="34" t="s">
        <v>337</v>
      </c>
    </row>
    <row r="1948" spans="1:6" x14ac:dyDescent="0.2">
      <c r="A1948" s="34" t="s">
        <v>19</v>
      </c>
      <c r="B1948" s="34" t="s">
        <v>107</v>
      </c>
      <c r="C1948" s="34" t="s">
        <v>347</v>
      </c>
      <c r="D1948" s="34" t="s">
        <v>9608</v>
      </c>
      <c r="E1948" s="34">
        <v>12922</v>
      </c>
      <c r="F1948" s="34" t="s">
        <v>334</v>
      </c>
    </row>
    <row r="1949" spans="1:6" x14ac:dyDescent="0.2">
      <c r="A1949" s="34" t="s">
        <v>19</v>
      </c>
      <c r="B1949" s="34" t="s">
        <v>108</v>
      </c>
      <c r="C1949" s="34" t="s">
        <v>347</v>
      </c>
      <c r="D1949" s="34" t="s">
        <v>9609</v>
      </c>
      <c r="E1949" s="34">
        <v>7159</v>
      </c>
      <c r="F1949" s="34" t="s">
        <v>337</v>
      </c>
    </row>
    <row r="1950" spans="1:6" x14ac:dyDescent="0.2">
      <c r="A1950" s="34" t="s">
        <v>19</v>
      </c>
      <c r="B1950" s="34" t="s">
        <v>109</v>
      </c>
      <c r="C1950" s="34" t="s">
        <v>347</v>
      </c>
      <c r="D1950" s="34" t="s">
        <v>9610</v>
      </c>
      <c r="E1950" s="34">
        <v>95059</v>
      </c>
      <c r="F1950" s="34" t="s">
        <v>324</v>
      </c>
    </row>
    <row r="1951" spans="1:6" x14ac:dyDescent="0.2">
      <c r="A1951" s="34" t="s">
        <v>19</v>
      </c>
      <c r="B1951" s="34" t="s">
        <v>110</v>
      </c>
      <c r="C1951" s="34" t="s">
        <v>347</v>
      </c>
      <c r="D1951" s="34" t="s">
        <v>9611</v>
      </c>
      <c r="E1951" s="34">
        <v>398616</v>
      </c>
      <c r="F1951" s="34" t="s">
        <v>343</v>
      </c>
    </row>
    <row r="1952" spans="1:6" x14ac:dyDescent="0.2">
      <c r="A1952" s="34" t="s">
        <v>19</v>
      </c>
      <c r="B1952" s="34" t="s">
        <v>111</v>
      </c>
      <c r="C1952" s="34" t="s">
        <v>347</v>
      </c>
      <c r="D1952" s="34" t="s">
        <v>9612</v>
      </c>
      <c r="E1952" s="34">
        <v>282203</v>
      </c>
      <c r="F1952" s="34" t="s">
        <v>340</v>
      </c>
    </row>
    <row r="1953" spans="1:6" x14ac:dyDescent="0.2">
      <c r="A1953" s="34" t="s">
        <v>19</v>
      </c>
      <c r="B1953" s="34" t="s">
        <v>112</v>
      </c>
      <c r="C1953" s="34" t="s">
        <v>347</v>
      </c>
      <c r="D1953" s="34" t="s">
        <v>9613</v>
      </c>
      <c r="E1953" s="34">
        <v>101648</v>
      </c>
      <c r="F1953" s="34" t="s">
        <v>325</v>
      </c>
    </row>
    <row r="1954" spans="1:6" x14ac:dyDescent="0.2">
      <c r="A1954" s="34" t="s">
        <v>19</v>
      </c>
      <c r="B1954" s="34" t="s">
        <v>113</v>
      </c>
      <c r="C1954" s="34" t="s">
        <v>347</v>
      </c>
      <c r="D1954" s="34" t="s">
        <v>9614</v>
      </c>
      <c r="E1954" s="34">
        <v>24349</v>
      </c>
      <c r="F1954" s="34" t="s">
        <v>327</v>
      </c>
    </row>
    <row r="1955" spans="1:6" x14ac:dyDescent="0.2">
      <c r="A1955" s="34" t="s">
        <v>19</v>
      </c>
      <c r="B1955" s="34" t="s">
        <v>114</v>
      </c>
      <c r="C1955" s="34" t="s">
        <v>347</v>
      </c>
      <c r="D1955" s="34" t="s">
        <v>9615</v>
      </c>
      <c r="E1955" s="34">
        <v>4615</v>
      </c>
      <c r="F1955" s="34" t="s">
        <v>327</v>
      </c>
    </row>
    <row r="1956" spans="1:6" x14ac:dyDescent="0.2">
      <c r="A1956" s="34" t="s">
        <v>19</v>
      </c>
      <c r="B1956" s="34" t="s">
        <v>115</v>
      </c>
      <c r="C1956" s="34" t="s">
        <v>347</v>
      </c>
      <c r="D1956" s="34" t="s">
        <v>9616</v>
      </c>
      <c r="E1956" s="34">
        <v>196290</v>
      </c>
      <c r="F1956" s="34" t="s">
        <v>345</v>
      </c>
    </row>
    <row r="1957" spans="1:6" x14ac:dyDescent="0.2">
      <c r="A1957" s="34" t="s">
        <v>19</v>
      </c>
      <c r="B1957" s="34" t="s">
        <v>116</v>
      </c>
      <c r="C1957" s="34" t="s">
        <v>347</v>
      </c>
      <c r="D1957" s="34" t="s">
        <v>9617</v>
      </c>
      <c r="E1957" s="34">
        <v>71391</v>
      </c>
      <c r="F1957" s="34" t="s">
        <v>328</v>
      </c>
    </row>
    <row r="1958" spans="1:6" x14ac:dyDescent="0.2">
      <c r="A1958" s="34" t="s">
        <v>19</v>
      </c>
      <c r="B1958" s="34" t="s">
        <v>117</v>
      </c>
      <c r="C1958" s="34" t="s">
        <v>347</v>
      </c>
      <c r="D1958" s="34" t="s">
        <v>9618</v>
      </c>
      <c r="E1958" s="34">
        <v>1027728</v>
      </c>
      <c r="F1958" s="34" t="s">
        <v>343</v>
      </c>
    </row>
    <row r="1959" spans="1:6" x14ac:dyDescent="0.2">
      <c r="A1959" s="34" t="s">
        <v>19</v>
      </c>
      <c r="B1959" s="34" t="s">
        <v>118</v>
      </c>
      <c r="C1959" s="34" t="s">
        <v>347</v>
      </c>
      <c r="D1959" s="34" t="s">
        <v>9619</v>
      </c>
      <c r="E1959" s="34">
        <v>229210</v>
      </c>
      <c r="F1959" s="34" t="s">
        <v>339</v>
      </c>
    </row>
    <row r="1960" spans="1:6" x14ac:dyDescent="0.2">
      <c r="A1960" s="34" t="s">
        <v>19</v>
      </c>
      <c r="B1960" s="34" t="s">
        <v>119</v>
      </c>
      <c r="C1960" s="34" t="s">
        <v>347</v>
      </c>
      <c r="D1960" s="34" t="s">
        <v>9620</v>
      </c>
      <c r="E1960" s="34">
        <v>3515</v>
      </c>
      <c r="F1960" s="34" t="s">
        <v>334</v>
      </c>
    </row>
    <row r="1961" spans="1:6" x14ac:dyDescent="0.2">
      <c r="A1961" s="34" t="s">
        <v>19</v>
      </c>
      <c r="B1961" s="34" t="s">
        <v>120</v>
      </c>
      <c r="C1961" s="34" t="s">
        <v>347</v>
      </c>
      <c r="D1961" s="34" t="s">
        <v>9621</v>
      </c>
      <c r="E1961" s="34">
        <v>262277</v>
      </c>
      <c r="F1961" s="34" t="s">
        <v>324</v>
      </c>
    </row>
    <row r="1962" spans="1:6" x14ac:dyDescent="0.2">
      <c r="A1962" s="34" t="s">
        <v>19</v>
      </c>
      <c r="B1962" s="34" t="s">
        <v>121</v>
      </c>
      <c r="C1962" s="34" t="s">
        <v>347</v>
      </c>
      <c r="D1962" s="34" t="s">
        <v>9622</v>
      </c>
      <c r="E1962" s="34">
        <v>823368</v>
      </c>
      <c r="F1962" s="34" t="s">
        <v>342</v>
      </c>
    </row>
    <row r="1963" spans="1:6" x14ac:dyDescent="0.2">
      <c r="A1963" s="34" t="s">
        <v>19</v>
      </c>
      <c r="B1963" s="34" t="s">
        <v>122</v>
      </c>
      <c r="C1963" s="34" t="s">
        <v>347</v>
      </c>
      <c r="D1963" s="34" t="s">
        <v>9623</v>
      </c>
      <c r="E1963" s="34">
        <v>3382</v>
      </c>
      <c r="F1963" s="34" t="s">
        <v>335</v>
      </c>
    </row>
    <row r="1964" spans="1:6" x14ac:dyDescent="0.2">
      <c r="A1964" s="34" t="s">
        <v>19</v>
      </c>
      <c r="B1964" s="34" t="s">
        <v>123</v>
      </c>
      <c r="C1964" s="34" t="s">
        <v>347</v>
      </c>
      <c r="D1964" s="34" t="s">
        <v>9624</v>
      </c>
      <c r="E1964" s="34">
        <v>98107</v>
      </c>
      <c r="F1964" s="34" t="s">
        <v>338</v>
      </c>
    </row>
    <row r="1965" spans="1:6" x14ac:dyDescent="0.2">
      <c r="A1965" s="34" t="s">
        <v>19</v>
      </c>
      <c r="B1965" s="34" t="s">
        <v>124</v>
      </c>
      <c r="C1965" s="34" t="s">
        <v>347</v>
      </c>
      <c r="D1965" s="34" t="s">
        <v>9625</v>
      </c>
      <c r="E1965" s="34">
        <v>6097</v>
      </c>
      <c r="F1965" s="34"/>
    </row>
    <row r="1966" spans="1:6" x14ac:dyDescent="0.2">
      <c r="A1966" s="34" t="s">
        <v>19</v>
      </c>
      <c r="B1966" s="34" t="s">
        <v>125</v>
      </c>
      <c r="C1966" s="34" t="s">
        <v>347</v>
      </c>
      <c r="D1966" s="34" t="s">
        <v>9626</v>
      </c>
      <c r="E1966" s="34">
        <v>47593</v>
      </c>
      <c r="F1966" s="34" t="s">
        <v>333</v>
      </c>
    </row>
    <row r="1967" spans="1:6" x14ac:dyDescent="0.2">
      <c r="A1967" s="34" t="s">
        <v>19</v>
      </c>
      <c r="B1967" s="34" t="s">
        <v>126</v>
      </c>
      <c r="C1967" s="34" t="s">
        <v>347</v>
      </c>
      <c r="D1967" s="34" t="s">
        <v>9627</v>
      </c>
      <c r="E1967" s="34">
        <v>24713</v>
      </c>
      <c r="F1967" s="34" t="s">
        <v>337</v>
      </c>
    </row>
    <row r="1968" spans="1:6" x14ac:dyDescent="0.2">
      <c r="A1968" s="34" t="s">
        <v>19</v>
      </c>
      <c r="B1968" s="34" t="s">
        <v>127</v>
      </c>
      <c r="C1968" s="34" t="s">
        <v>347</v>
      </c>
      <c r="D1968" s="34" t="s">
        <v>9628</v>
      </c>
      <c r="E1968" s="34">
        <v>354655</v>
      </c>
      <c r="F1968" s="34" t="s">
        <v>335</v>
      </c>
    </row>
    <row r="1969" spans="1:6" x14ac:dyDescent="0.2">
      <c r="A1969" s="34" t="s">
        <v>19</v>
      </c>
      <c r="B1969" s="34" t="s">
        <v>128</v>
      </c>
      <c r="C1969" s="34" t="s">
        <v>347</v>
      </c>
      <c r="D1969" s="34" t="s">
        <v>9629</v>
      </c>
      <c r="E1969" s="34">
        <v>48168</v>
      </c>
      <c r="F1969" s="34" t="s">
        <v>337</v>
      </c>
    </row>
    <row r="1970" spans="1:6" x14ac:dyDescent="0.2">
      <c r="A1970" s="34" t="s">
        <v>19</v>
      </c>
      <c r="B1970" s="34" t="s">
        <v>129</v>
      </c>
      <c r="C1970" s="34" t="s">
        <v>347</v>
      </c>
      <c r="D1970" s="34" t="s">
        <v>9630</v>
      </c>
      <c r="E1970" s="34">
        <v>41195</v>
      </c>
      <c r="F1970" s="34" t="s">
        <v>342</v>
      </c>
    </row>
    <row r="1971" spans="1:6" x14ac:dyDescent="0.2">
      <c r="A1971" s="34" t="s">
        <v>19</v>
      </c>
      <c r="B1971" s="34" t="s">
        <v>130</v>
      </c>
      <c r="C1971" s="34" t="s">
        <v>347</v>
      </c>
      <c r="D1971" s="34" t="s">
        <v>9631</v>
      </c>
      <c r="E1971" s="34">
        <v>969634</v>
      </c>
      <c r="F1971" s="34" t="s">
        <v>336</v>
      </c>
    </row>
    <row r="1972" spans="1:6" x14ac:dyDescent="0.2">
      <c r="A1972" s="34" t="s">
        <v>19</v>
      </c>
      <c r="B1972" s="34" t="s">
        <v>131</v>
      </c>
      <c r="C1972" s="34" t="s">
        <v>347</v>
      </c>
      <c r="D1972" s="34" t="s">
        <v>9632</v>
      </c>
      <c r="E1972" s="34">
        <v>1085501</v>
      </c>
      <c r="F1972" s="34" t="s">
        <v>343</v>
      </c>
    </row>
    <row r="1973" spans="1:6" x14ac:dyDescent="0.2">
      <c r="A1973" s="34" t="s">
        <v>19</v>
      </c>
      <c r="B1973" s="34" t="s">
        <v>132</v>
      </c>
      <c r="C1973" s="34" t="s">
        <v>347</v>
      </c>
      <c r="D1973" s="34" t="s">
        <v>9633</v>
      </c>
      <c r="E1973" s="34">
        <v>13322</v>
      </c>
      <c r="F1973" s="34" t="s">
        <v>335</v>
      </c>
    </row>
    <row r="1974" spans="1:6" x14ac:dyDescent="0.2">
      <c r="A1974" s="34" t="s">
        <v>19</v>
      </c>
      <c r="B1974" s="34" t="s">
        <v>133</v>
      </c>
      <c r="C1974" s="34" t="s">
        <v>347</v>
      </c>
      <c r="D1974" s="34" t="s">
        <v>9634</v>
      </c>
      <c r="E1974" s="34">
        <v>3185</v>
      </c>
      <c r="F1974" s="34" t="s">
        <v>329</v>
      </c>
    </row>
    <row r="1975" spans="1:6" x14ac:dyDescent="0.2">
      <c r="A1975" s="34" t="s">
        <v>19</v>
      </c>
      <c r="B1975" s="34" t="s">
        <v>134</v>
      </c>
      <c r="C1975" s="34" t="s">
        <v>347</v>
      </c>
      <c r="D1975" s="34" t="s">
        <v>9635</v>
      </c>
      <c r="E1975" s="34">
        <v>122331</v>
      </c>
      <c r="F1975" s="34" t="s">
        <v>335</v>
      </c>
    </row>
    <row r="1976" spans="1:6" x14ac:dyDescent="0.2">
      <c r="A1976" s="34" t="s">
        <v>19</v>
      </c>
      <c r="B1976" s="34" t="s">
        <v>135</v>
      </c>
      <c r="C1976" s="34" t="s">
        <v>347</v>
      </c>
      <c r="D1976" s="34" t="s">
        <v>9636</v>
      </c>
      <c r="E1976" s="34">
        <v>373570</v>
      </c>
      <c r="F1976" s="34" t="s">
        <v>345</v>
      </c>
    </row>
    <row r="1977" spans="1:6" x14ac:dyDescent="0.2">
      <c r="A1977" s="34" t="s">
        <v>19</v>
      </c>
      <c r="B1977" s="34" t="s">
        <v>136</v>
      </c>
      <c r="C1977" s="34" t="s">
        <v>347</v>
      </c>
      <c r="D1977" s="34" t="s">
        <v>9637</v>
      </c>
      <c r="E1977" s="34">
        <v>62588</v>
      </c>
      <c r="F1977" s="34" t="s">
        <v>346</v>
      </c>
    </row>
    <row r="1978" spans="1:6" x14ac:dyDescent="0.2">
      <c r="A1978" s="34" t="s">
        <v>19</v>
      </c>
      <c r="B1978" s="34" t="s">
        <v>137</v>
      </c>
      <c r="C1978" s="34" t="s">
        <v>347</v>
      </c>
      <c r="D1978" s="34" t="s">
        <v>9638</v>
      </c>
      <c r="E1978" s="34">
        <v>122479</v>
      </c>
      <c r="F1978" s="34"/>
    </row>
    <row r="1979" spans="1:6" x14ac:dyDescent="0.2">
      <c r="A1979" s="34" t="s">
        <v>19</v>
      </c>
      <c r="B1979" s="34" t="s">
        <v>138</v>
      </c>
      <c r="C1979" s="34" t="s">
        <v>347</v>
      </c>
      <c r="D1979" s="34" t="s">
        <v>9639</v>
      </c>
      <c r="E1979" s="34">
        <v>3792</v>
      </c>
      <c r="F1979" s="34" t="s">
        <v>328</v>
      </c>
    </row>
    <row r="1980" spans="1:6" x14ac:dyDescent="0.2">
      <c r="A1980" s="34" t="s">
        <v>19</v>
      </c>
      <c r="B1980" s="34" t="s">
        <v>139</v>
      </c>
      <c r="C1980" s="34" t="s">
        <v>347</v>
      </c>
      <c r="D1980" s="34" t="s">
        <v>9640</v>
      </c>
      <c r="E1980" s="34">
        <v>7939</v>
      </c>
      <c r="F1980" s="34" t="s">
        <v>328</v>
      </c>
    </row>
    <row r="1981" spans="1:6" x14ac:dyDescent="0.2">
      <c r="A1981" s="34" t="s">
        <v>19</v>
      </c>
      <c r="B1981" s="34" t="s">
        <v>140</v>
      </c>
      <c r="C1981" s="34" t="s">
        <v>347</v>
      </c>
      <c r="D1981" s="34" t="s">
        <v>9641</v>
      </c>
      <c r="E1981" s="34">
        <v>532499</v>
      </c>
      <c r="F1981" s="34" t="s">
        <v>333</v>
      </c>
    </row>
    <row r="1982" spans="1:6" x14ac:dyDescent="0.2">
      <c r="A1982" s="34" t="s">
        <v>19</v>
      </c>
      <c r="B1982" s="34" t="s">
        <v>141</v>
      </c>
      <c r="C1982" s="34" t="s">
        <v>347</v>
      </c>
      <c r="D1982" s="34" t="s">
        <v>9642</v>
      </c>
      <c r="E1982" s="34">
        <v>729906</v>
      </c>
      <c r="F1982" s="34" t="s">
        <v>338</v>
      </c>
    </row>
    <row r="1983" spans="1:6" x14ac:dyDescent="0.2">
      <c r="A1983" s="34" t="s">
        <v>19</v>
      </c>
      <c r="B1983" s="34" t="s">
        <v>142</v>
      </c>
      <c r="C1983" s="34" t="s">
        <v>347</v>
      </c>
      <c r="D1983" s="34" t="s">
        <v>9643</v>
      </c>
      <c r="E1983" s="34">
        <v>2486</v>
      </c>
      <c r="F1983" s="34" t="s">
        <v>331</v>
      </c>
    </row>
    <row r="1984" spans="1:6" x14ac:dyDescent="0.2">
      <c r="A1984" s="34" t="s">
        <v>19</v>
      </c>
      <c r="B1984" s="34" t="s">
        <v>143</v>
      </c>
      <c r="C1984" s="34" t="s">
        <v>347</v>
      </c>
      <c r="D1984" s="34" t="s">
        <v>9644</v>
      </c>
      <c r="E1984" s="34">
        <v>174423</v>
      </c>
      <c r="F1984" s="34" t="s">
        <v>328</v>
      </c>
    </row>
    <row r="1985" spans="1:6" x14ac:dyDescent="0.2">
      <c r="A1985" s="34" t="s">
        <v>19</v>
      </c>
      <c r="B1985" s="34" t="s">
        <v>144</v>
      </c>
      <c r="C1985" s="34" t="s">
        <v>347</v>
      </c>
      <c r="D1985" s="34" t="s">
        <v>9645</v>
      </c>
      <c r="E1985" s="34">
        <v>465647</v>
      </c>
      <c r="F1985" s="34" t="s">
        <v>331</v>
      </c>
    </row>
    <row r="1986" spans="1:6" x14ac:dyDescent="0.2">
      <c r="A1986" s="34" t="s">
        <v>19</v>
      </c>
      <c r="B1986" s="34" t="s">
        <v>145</v>
      </c>
      <c r="C1986" s="34" t="s">
        <v>347</v>
      </c>
      <c r="D1986" s="34" t="s">
        <v>9646</v>
      </c>
      <c r="E1986" s="34">
        <v>56796</v>
      </c>
      <c r="F1986" s="34" t="s">
        <v>330</v>
      </c>
    </row>
    <row r="1987" spans="1:6" x14ac:dyDescent="0.2">
      <c r="A1987" s="34" t="s">
        <v>19</v>
      </c>
      <c r="B1987" s="34" t="s">
        <v>146</v>
      </c>
      <c r="C1987" s="34" t="s">
        <v>347</v>
      </c>
      <c r="D1987" s="34" t="s">
        <v>9647</v>
      </c>
      <c r="E1987" s="34">
        <v>164795</v>
      </c>
      <c r="F1987" s="34" t="s">
        <v>342</v>
      </c>
    </row>
    <row r="1988" spans="1:6" x14ac:dyDescent="0.2">
      <c r="A1988" s="34" t="s">
        <v>19</v>
      </c>
      <c r="B1988" s="34" t="s">
        <v>147</v>
      </c>
      <c r="C1988" s="34" t="s">
        <v>347</v>
      </c>
      <c r="D1988" s="34" t="s">
        <v>9648</v>
      </c>
      <c r="E1988" s="34">
        <v>230272</v>
      </c>
      <c r="F1988" s="34" t="s">
        <v>339</v>
      </c>
    </row>
    <row r="1989" spans="1:6" x14ac:dyDescent="0.2">
      <c r="A1989" s="34" t="s">
        <v>19</v>
      </c>
      <c r="B1989" s="34" t="s">
        <v>148</v>
      </c>
      <c r="C1989" s="34" t="s">
        <v>347</v>
      </c>
      <c r="D1989" s="34" t="s">
        <v>9649</v>
      </c>
      <c r="E1989" s="34">
        <v>135456</v>
      </c>
      <c r="F1989" s="34" t="s">
        <v>324</v>
      </c>
    </row>
    <row r="1990" spans="1:6" x14ac:dyDescent="0.2">
      <c r="A1990" s="34" t="s">
        <v>19</v>
      </c>
      <c r="B1990" s="34" t="s">
        <v>149</v>
      </c>
      <c r="C1990" s="34" t="s">
        <v>347</v>
      </c>
      <c r="D1990" s="34" t="s">
        <v>9650</v>
      </c>
      <c r="E1990" s="34">
        <v>99506</v>
      </c>
      <c r="F1990" s="34" t="s">
        <v>332</v>
      </c>
    </row>
    <row r="1991" spans="1:6" x14ac:dyDescent="0.2">
      <c r="A1991" s="34" t="s">
        <v>19</v>
      </c>
      <c r="B1991" s="34" t="s">
        <v>150</v>
      </c>
      <c r="C1991" s="34" t="s">
        <v>347</v>
      </c>
      <c r="D1991" s="34" t="s">
        <v>9651</v>
      </c>
      <c r="E1991" s="34">
        <v>622380</v>
      </c>
      <c r="F1991" s="34" t="s">
        <v>331</v>
      </c>
    </row>
    <row r="1992" spans="1:6" x14ac:dyDescent="0.2">
      <c r="A1992" s="34" t="s">
        <v>19</v>
      </c>
      <c r="B1992" s="34" t="s">
        <v>151</v>
      </c>
      <c r="C1992" s="34" t="s">
        <v>347</v>
      </c>
      <c r="D1992" s="34" t="s">
        <v>9652</v>
      </c>
      <c r="E1992" s="34">
        <v>92110</v>
      </c>
      <c r="F1992" s="34" t="s">
        <v>343</v>
      </c>
    </row>
    <row r="1993" spans="1:6" x14ac:dyDescent="0.2">
      <c r="A1993" s="34" t="s">
        <v>19</v>
      </c>
      <c r="B1993" s="34" t="s">
        <v>152</v>
      </c>
      <c r="C1993" s="34" t="s">
        <v>347</v>
      </c>
      <c r="D1993" s="34" t="s">
        <v>9653</v>
      </c>
      <c r="E1993" s="34">
        <v>118409</v>
      </c>
      <c r="F1993" s="34" t="s">
        <v>326</v>
      </c>
    </row>
    <row r="1994" spans="1:6" x14ac:dyDescent="0.2">
      <c r="A1994" s="34" t="s">
        <v>19</v>
      </c>
      <c r="B1994" s="34" t="s">
        <v>153</v>
      </c>
      <c r="C1994" s="34" t="s">
        <v>347</v>
      </c>
      <c r="D1994" s="34" t="s">
        <v>8948</v>
      </c>
      <c r="E1994" s="34">
        <v>221</v>
      </c>
      <c r="F1994" s="34" t="s">
        <v>335</v>
      </c>
    </row>
    <row r="1995" spans="1:6" x14ac:dyDescent="0.2">
      <c r="A1995" s="34" t="s">
        <v>19</v>
      </c>
      <c r="B1995" s="34" t="s">
        <v>154</v>
      </c>
      <c r="C1995" s="34" t="s">
        <v>347</v>
      </c>
      <c r="D1995" s="34" t="s">
        <v>9654</v>
      </c>
      <c r="E1995" s="34">
        <v>133194</v>
      </c>
      <c r="F1995" s="34" t="s">
        <v>339</v>
      </c>
    </row>
    <row r="1996" spans="1:6" x14ac:dyDescent="0.2">
      <c r="A1996" s="34" t="s">
        <v>19</v>
      </c>
      <c r="B1996" s="34" t="s">
        <v>155</v>
      </c>
      <c r="C1996" s="34" t="s">
        <v>347</v>
      </c>
      <c r="D1996" s="34" t="s">
        <v>9655</v>
      </c>
      <c r="E1996" s="34">
        <v>112384</v>
      </c>
      <c r="F1996" s="34" t="s">
        <v>338</v>
      </c>
    </row>
    <row r="1997" spans="1:6" x14ac:dyDescent="0.2">
      <c r="A1997" s="34" t="s">
        <v>19</v>
      </c>
      <c r="B1997" s="34" t="s">
        <v>156</v>
      </c>
      <c r="C1997" s="34" t="s">
        <v>347</v>
      </c>
      <c r="D1997" s="34" t="s">
        <v>9656</v>
      </c>
      <c r="E1997" s="34">
        <v>37587</v>
      </c>
      <c r="F1997" s="34" t="s">
        <v>337</v>
      </c>
    </row>
    <row r="1998" spans="1:6" x14ac:dyDescent="0.2">
      <c r="A1998" s="34" t="s">
        <v>19</v>
      </c>
      <c r="B1998" s="34" t="s">
        <v>157</v>
      </c>
      <c r="C1998" s="34" t="s">
        <v>347</v>
      </c>
      <c r="D1998" s="34" t="s">
        <v>9657</v>
      </c>
      <c r="E1998" s="34">
        <v>288275</v>
      </c>
      <c r="F1998" s="34" t="s">
        <v>343</v>
      </c>
    </row>
    <row r="1999" spans="1:6" x14ac:dyDescent="0.2">
      <c r="A1999" s="34" t="s">
        <v>19</v>
      </c>
      <c r="B1999" s="34" t="s">
        <v>158</v>
      </c>
      <c r="C1999" s="34" t="s">
        <v>347</v>
      </c>
      <c r="D1999" s="34" t="s">
        <v>9658</v>
      </c>
      <c r="E1999" s="34">
        <v>112609</v>
      </c>
      <c r="F1999" s="34" t="s">
        <v>342</v>
      </c>
    </row>
    <row r="2000" spans="1:6" x14ac:dyDescent="0.2">
      <c r="A2000" s="34" t="s">
        <v>19</v>
      </c>
      <c r="B2000" s="34" t="s">
        <v>159</v>
      </c>
      <c r="C2000" s="34" t="s">
        <v>347</v>
      </c>
      <c r="D2000" s="34" t="s">
        <v>9659</v>
      </c>
      <c r="E2000" s="34">
        <v>30674</v>
      </c>
      <c r="F2000" s="34" t="s">
        <v>335</v>
      </c>
    </row>
    <row r="2001" spans="1:6" x14ac:dyDescent="0.2">
      <c r="A2001" s="34" t="s">
        <v>19</v>
      </c>
      <c r="B2001" s="34" t="s">
        <v>160</v>
      </c>
      <c r="C2001" s="34" t="s">
        <v>347</v>
      </c>
      <c r="D2001" s="34" t="s">
        <v>9660</v>
      </c>
      <c r="E2001" s="34">
        <v>18614</v>
      </c>
      <c r="F2001" s="34" t="s">
        <v>341</v>
      </c>
    </row>
    <row r="2002" spans="1:6" x14ac:dyDescent="0.2">
      <c r="A2002" s="34" t="s">
        <v>19</v>
      </c>
      <c r="B2002" s="34" t="s">
        <v>161</v>
      </c>
      <c r="C2002" s="34" t="s">
        <v>347</v>
      </c>
      <c r="D2002" s="34" t="s">
        <v>777</v>
      </c>
      <c r="E2002" s="34">
        <v>146</v>
      </c>
      <c r="F2002" s="34" t="s">
        <v>334</v>
      </c>
    </row>
    <row r="2003" spans="1:6" x14ac:dyDescent="0.2">
      <c r="A2003" s="34" t="s">
        <v>19</v>
      </c>
      <c r="B2003" s="34" t="s">
        <v>162</v>
      </c>
      <c r="C2003" s="34" t="s">
        <v>347</v>
      </c>
      <c r="D2003" s="34" t="s">
        <v>9661</v>
      </c>
      <c r="E2003" s="34">
        <v>3873</v>
      </c>
      <c r="F2003" s="34" t="s">
        <v>333</v>
      </c>
    </row>
    <row r="2004" spans="1:6" x14ac:dyDescent="0.2">
      <c r="A2004" s="34" t="s">
        <v>19</v>
      </c>
      <c r="B2004" s="34" t="s">
        <v>163</v>
      </c>
      <c r="C2004" s="34" t="s">
        <v>347</v>
      </c>
      <c r="D2004" s="34" t="s">
        <v>9662</v>
      </c>
      <c r="E2004" s="34">
        <v>166790</v>
      </c>
      <c r="F2004" s="34" t="s">
        <v>342</v>
      </c>
    </row>
    <row r="2005" spans="1:6" x14ac:dyDescent="0.2">
      <c r="A2005" s="34" t="s">
        <v>19</v>
      </c>
      <c r="B2005" s="34" t="s">
        <v>164</v>
      </c>
      <c r="C2005" s="34" t="s">
        <v>347</v>
      </c>
      <c r="D2005" s="34" t="s">
        <v>9663</v>
      </c>
      <c r="E2005" s="34">
        <v>104067</v>
      </c>
      <c r="F2005" s="34" t="s">
        <v>342</v>
      </c>
    </row>
    <row r="2006" spans="1:6" x14ac:dyDescent="0.2">
      <c r="A2006" s="34" t="s">
        <v>19</v>
      </c>
      <c r="B2006" s="34" t="s">
        <v>165</v>
      </c>
      <c r="C2006" s="34" t="s">
        <v>347</v>
      </c>
      <c r="D2006" s="34" t="s">
        <v>9664</v>
      </c>
      <c r="E2006" s="34">
        <v>4803</v>
      </c>
      <c r="F2006" s="34" t="s">
        <v>332</v>
      </c>
    </row>
    <row r="2007" spans="1:6" x14ac:dyDescent="0.2">
      <c r="A2007" s="34" t="s">
        <v>19</v>
      </c>
      <c r="B2007" s="34" t="s">
        <v>166</v>
      </c>
      <c r="C2007" s="34" t="s">
        <v>347</v>
      </c>
      <c r="D2007" s="34" t="s">
        <v>9665</v>
      </c>
      <c r="E2007" s="34">
        <v>103988</v>
      </c>
      <c r="F2007" s="34" t="s">
        <v>332</v>
      </c>
    </row>
    <row r="2008" spans="1:6" x14ac:dyDescent="0.2">
      <c r="A2008" s="34" t="s">
        <v>19</v>
      </c>
      <c r="B2008" s="34" t="s">
        <v>167</v>
      </c>
      <c r="C2008" s="34" t="s">
        <v>347</v>
      </c>
      <c r="D2008" s="34" t="s">
        <v>9666</v>
      </c>
      <c r="E2008" s="34">
        <v>27823</v>
      </c>
      <c r="F2008" s="34" t="s">
        <v>332</v>
      </c>
    </row>
    <row r="2009" spans="1:6" x14ac:dyDescent="0.2">
      <c r="A2009" s="34" t="s">
        <v>19</v>
      </c>
      <c r="B2009" s="34" t="s">
        <v>168</v>
      </c>
      <c r="C2009" s="34" t="s">
        <v>347</v>
      </c>
      <c r="D2009" s="34" t="s">
        <v>9667</v>
      </c>
      <c r="E2009" s="34">
        <v>206004</v>
      </c>
      <c r="F2009" s="34" t="s">
        <v>333</v>
      </c>
    </row>
    <row r="2010" spans="1:6" x14ac:dyDescent="0.2">
      <c r="A2010" s="34" t="s">
        <v>19</v>
      </c>
      <c r="B2010" s="34" t="s">
        <v>169</v>
      </c>
      <c r="C2010" s="34" t="s">
        <v>347</v>
      </c>
      <c r="D2010" s="34" t="s">
        <v>9668</v>
      </c>
      <c r="E2010" s="34">
        <v>3440</v>
      </c>
      <c r="F2010" s="34" t="s">
        <v>331</v>
      </c>
    </row>
    <row r="2011" spans="1:6" x14ac:dyDescent="0.2">
      <c r="A2011" s="34" t="s">
        <v>19</v>
      </c>
      <c r="B2011" s="34" t="s">
        <v>170</v>
      </c>
      <c r="C2011" s="34" t="s">
        <v>347</v>
      </c>
      <c r="D2011" s="34" t="s">
        <v>9669</v>
      </c>
      <c r="E2011" s="34">
        <v>79841</v>
      </c>
      <c r="F2011" s="34" t="s">
        <v>341</v>
      </c>
    </row>
    <row r="2012" spans="1:6" x14ac:dyDescent="0.2">
      <c r="A2012" s="34" t="s">
        <v>19</v>
      </c>
      <c r="B2012" s="34" t="s">
        <v>171</v>
      </c>
      <c r="C2012" s="34" t="s">
        <v>347</v>
      </c>
      <c r="D2012" s="34" t="s">
        <v>9670</v>
      </c>
      <c r="E2012" s="34">
        <v>38608</v>
      </c>
      <c r="F2012" s="34" t="s">
        <v>328</v>
      </c>
    </row>
    <row r="2013" spans="1:6" x14ac:dyDescent="0.2">
      <c r="A2013" s="34" t="s">
        <v>19</v>
      </c>
      <c r="B2013" s="34" t="s">
        <v>172</v>
      </c>
      <c r="C2013" s="34" t="s">
        <v>347</v>
      </c>
      <c r="D2013" s="34" t="s">
        <v>9671</v>
      </c>
      <c r="E2013" s="34">
        <v>6030</v>
      </c>
      <c r="F2013" s="34" t="s">
        <v>345</v>
      </c>
    </row>
    <row r="2014" spans="1:6" x14ac:dyDescent="0.2">
      <c r="A2014" s="34" t="s">
        <v>19</v>
      </c>
      <c r="B2014" s="34" t="s">
        <v>173</v>
      </c>
      <c r="C2014" s="34" t="s">
        <v>347</v>
      </c>
      <c r="D2014" s="34" t="s">
        <v>9672</v>
      </c>
      <c r="E2014" s="34">
        <v>4525</v>
      </c>
      <c r="F2014" s="34" t="s">
        <v>337</v>
      </c>
    </row>
    <row r="2015" spans="1:6" x14ac:dyDescent="0.2">
      <c r="A2015" s="34" t="s">
        <v>19</v>
      </c>
      <c r="B2015" s="34" t="s">
        <v>174</v>
      </c>
      <c r="C2015" s="34" t="s">
        <v>347</v>
      </c>
      <c r="D2015" s="34" t="s">
        <v>4009</v>
      </c>
      <c r="E2015" s="34">
        <v>82</v>
      </c>
      <c r="F2015" s="34" t="s">
        <v>344</v>
      </c>
    </row>
    <row r="2016" spans="1:6" x14ac:dyDescent="0.2">
      <c r="A2016" s="34" t="s">
        <v>19</v>
      </c>
      <c r="B2016" s="34" t="s">
        <v>175</v>
      </c>
      <c r="C2016" s="34" t="s">
        <v>347</v>
      </c>
      <c r="D2016" s="34" t="s">
        <v>9673</v>
      </c>
      <c r="E2016" s="34">
        <v>425</v>
      </c>
      <c r="F2016" s="34" t="s">
        <v>327</v>
      </c>
    </row>
    <row r="2017" spans="1:6" x14ac:dyDescent="0.2">
      <c r="A2017" s="34" t="s">
        <v>19</v>
      </c>
      <c r="B2017" s="34" t="s">
        <v>176</v>
      </c>
      <c r="C2017" s="34" t="s">
        <v>347</v>
      </c>
      <c r="D2017" s="34" t="s">
        <v>9674</v>
      </c>
      <c r="E2017" s="34">
        <v>1705131</v>
      </c>
      <c r="F2017" s="34" t="s">
        <v>342</v>
      </c>
    </row>
    <row r="2018" spans="1:6" x14ac:dyDescent="0.2">
      <c r="A2018" s="34" t="s">
        <v>19</v>
      </c>
      <c r="B2018" s="34" t="s">
        <v>177</v>
      </c>
      <c r="C2018" s="34" t="s">
        <v>347</v>
      </c>
      <c r="D2018" s="34" t="s">
        <v>9675</v>
      </c>
      <c r="E2018" s="34">
        <v>43054</v>
      </c>
      <c r="F2018" s="34" t="s">
        <v>331</v>
      </c>
    </row>
    <row r="2019" spans="1:6" x14ac:dyDescent="0.2">
      <c r="A2019" s="34" t="s">
        <v>19</v>
      </c>
      <c r="B2019" s="34" t="s">
        <v>178</v>
      </c>
      <c r="C2019" s="34" t="s">
        <v>347</v>
      </c>
      <c r="D2019" s="34" t="s">
        <v>9676</v>
      </c>
      <c r="E2019" s="34">
        <v>16927</v>
      </c>
      <c r="F2019" s="34" t="s">
        <v>327</v>
      </c>
    </row>
    <row r="2020" spans="1:6" x14ac:dyDescent="0.2">
      <c r="A2020" s="34" t="s">
        <v>19</v>
      </c>
      <c r="B2020" s="34" t="s">
        <v>179</v>
      </c>
      <c r="C2020" s="34" t="s">
        <v>347</v>
      </c>
      <c r="D2020" s="34" t="s">
        <v>9677</v>
      </c>
      <c r="E2020" s="34">
        <v>30321</v>
      </c>
      <c r="F2020" s="34" t="s">
        <v>342</v>
      </c>
    </row>
    <row r="2021" spans="1:6" x14ac:dyDescent="0.2">
      <c r="A2021" s="34" t="s">
        <v>19</v>
      </c>
      <c r="B2021" s="34" t="s">
        <v>180</v>
      </c>
      <c r="C2021" s="34" t="s">
        <v>347</v>
      </c>
      <c r="D2021" s="34" t="s">
        <v>9678</v>
      </c>
      <c r="E2021" s="34">
        <v>16153</v>
      </c>
      <c r="F2021" s="34" t="s">
        <v>334</v>
      </c>
    </row>
    <row r="2022" spans="1:6" x14ac:dyDescent="0.2">
      <c r="A2022" s="34" t="s">
        <v>19</v>
      </c>
      <c r="B2022" s="34" t="s">
        <v>182</v>
      </c>
      <c r="C2022" s="34" t="s">
        <v>347</v>
      </c>
      <c r="D2022" s="34" t="s">
        <v>9679</v>
      </c>
      <c r="E2022" s="34">
        <v>25803</v>
      </c>
      <c r="F2022" s="34" t="s">
        <v>333</v>
      </c>
    </row>
    <row r="2023" spans="1:6" x14ac:dyDescent="0.2">
      <c r="A2023" s="34" t="s">
        <v>19</v>
      </c>
      <c r="B2023" s="34" t="s">
        <v>183</v>
      </c>
      <c r="C2023" s="34" t="s">
        <v>347</v>
      </c>
      <c r="D2023" s="34" t="s">
        <v>9680</v>
      </c>
      <c r="E2023" s="34">
        <v>113344</v>
      </c>
      <c r="F2023" s="34" t="s">
        <v>325</v>
      </c>
    </row>
    <row r="2024" spans="1:6" x14ac:dyDescent="0.2">
      <c r="A2024" s="34" t="s">
        <v>19</v>
      </c>
      <c r="B2024" s="34" t="s">
        <v>184</v>
      </c>
      <c r="C2024" s="34" t="s">
        <v>347</v>
      </c>
      <c r="D2024" s="34" t="s">
        <v>9681</v>
      </c>
      <c r="E2024" s="34">
        <v>26015</v>
      </c>
      <c r="F2024" s="34" t="s">
        <v>330</v>
      </c>
    </row>
    <row r="2025" spans="1:6" x14ac:dyDescent="0.2">
      <c r="A2025" s="34" t="s">
        <v>19</v>
      </c>
      <c r="B2025" s="34" t="s">
        <v>185</v>
      </c>
      <c r="C2025" s="34" t="s">
        <v>347</v>
      </c>
      <c r="D2025" s="34" t="s">
        <v>9682</v>
      </c>
      <c r="E2025" s="34">
        <v>76487</v>
      </c>
      <c r="F2025" s="34" t="s">
        <v>326</v>
      </c>
    </row>
    <row r="2026" spans="1:6" x14ac:dyDescent="0.2">
      <c r="A2026" s="34" t="s">
        <v>19</v>
      </c>
      <c r="B2026" s="34" t="s">
        <v>186</v>
      </c>
      <c r="C2026" s="34" t="s">
        <v>347</v>
      </c>
      <c r="D2026" s="34" t="s">
        <v>9683</v>
      </c>
      <c r="E2026" s="34">
        <v>75412</v>
      </c>
      <c r="F2026" s="34" t="s">
        <v>337</v>
      </c>
    </row>
    <row r="2027" spans="1:6" x14ac:dyDescent="0.2">
      <c r="A2027" s="34" t="s">
        <v>19</v>
      </c>
      <c r="B2027" s="34" t="s">
        <v>187</v>
      </c>
      <c r="C2027" s="34" t="s">
        <v>347</v>
      </c>
      <c r="D2027" s="34" t="s">
        <v>9684</v>
      </c>
      <c r="E2027" s="34">
        <v>9772</v>
      </c>
      <c r="F2027" s="34" t="s">
        <v>330</v>
      </c>
    </row>
    <row r="2028" spans="1:6" x14ac:dyDescent="0.2">
      <c r="A2028" s="34" t="s">
        <v>19</v>
      </c>
      <c r="B2028" s="34" t="s">
        <v>188</v>
      </c>
      <c r="C2028" s="34" t="s">
        <v>347</v>
      </c>
      <c r="D2028" s="34" t="s">
        <v>9685</v>
      </c>
      <c r="E2028" s="34">
        <v>16760</v>
      </c>
      <c r="F2028" s="34" t="s">
        <v>329</v>
      </c>
    </row>
    <row r="2029" spans="1:6" x14ac:dyDescent="0.2">
      <c r="A2029" s="34" t="s">
        <v>19</v>
      </c>
      <c r="B2029" s="34" t="s">
        <v>315</v>
      </c>
      <c r="C2029" s="34" t="s">
        <v>347</v>
      </c>
      <c r="D2029" s="34" t="s">
        <v>9686</v>
      </c>
      <c r="E2029" s="34">
        <v>18412</v>
      </c>
      <c r="F2029" s="34" t="s">
        <v>331</v>
      </c>
    </row>
    <row r="2030" spans="1:6" x14ac:dyDescent="0.2">
      <c r="A2030" s="34" t="s">
        <v>19</v>
      </c>
      <c r="B2030" s="34" t="s">
        <v>189</v>
      </c>
      <c r="C2030" s="34" t="s">
        <v>347</v>
      </c>
      <c r="D2030" s="34" t="s">
        <v>9687</v>
      </c>
      <c r="E2030" s="34">
        <v>65300</v>
      </c>
      <c r="F2030" s="34" t="s">
        <v>331</v>
      </c>
    </row>
    <row r="2031" spans="1:6" x14ac:dyDescent="0.2">
      <c r="A2031" s="34" t="s">
        <v>19</v>
      </c>
      <c r="B2031" s="34" t="s">
        <v>190</v>
      </c>
      <c r="C2031" s="34" t="s">
        <v>347</v>
      </c>
      <c r="D2031" s="34" t="s">
        <v>9688</v>
      </c>
      <c r="E2031" s="34">
        <v>95448</v>
      </c>
      <c r="F2031" s="34" t="s">
        <v>346</v>
      </c>
    </row>
    <row r="2032" spans="1:6" x14ac:dyDescent="0.2">
      <c r="A2032" s="34" t="s">
        <v>19</v>
      </c>
      <c r="B2032" s="34" t="s">
        <v>191</v>
      </c>
      <c r="C2032" s="34" t="s">
        <v>347</v>
      </c>
      <c r="D2032" s="34" t="s">
        <v>5667</v>
      </c>
      <c r="E2032" s="34">
        <v>13930</v>
      </c>
      <c r="F2032" s="34" t="s">
        <v>328</v>
      </c>
    </row>
    <row r="2033" spans="1:6" x14ac:dyDescent="0.2">
      <c r="A2033" s="34" t="s">
        <v>19</v>
      </c>
      <c r="B2033" s="34" t="s">
        <v>192</v>
      </c>
      <c r="C2033" s="34" t="s">
        <v>347</v>
      </c>
      <c r="D2033" s="34" t="s">
        <v>9689</v>
      </c>
      <c r="E2033" s="34">
        <v>703107</v>
      </c>
      <c r="F2033" s="34"/>
    </row>
    <row r="2034" spans="1:6" x14ac:dyDescent="0.2">
      <c r="A2034" s="34" t="s">
        <v>19</v>
      </c>
      <c r="B2034" s="34" t="s">
        <v>193</v>
      </c>
      <c r="C2034" s="34" t="s">
        <v>347</v>
      </c>
      <c r="D2034" s="34" t="s">
        <v>9690</v>
      </c>
      <c r="E2034" s="34">
        <v>14146</v>
      </c>
      <c r="F2034" s="34" t="s">
        <v>326</v>
      </c>
    </row>
    <row r="2035" spans="1:6" x14ac:dyDescent="0.2">
      <c r="A2035" s="34" t="s">
        <v>19</v>
      </c>
      <c r="B2035" s="34" t="s">
        <v>194</v>
      </c>
      <c r="C2035" s="34" t="s">
        <v>347</v>
      </c>
      <c r="D2035" s="34" t="s">
        <v>9691</v>
      </c>
      <c r="E2035" s="34">
        <v>323728</v>
      </c>
      <c r="F2035" s="34" t="s">
        <v>325</v>
      </c>
    </row>
    <row r="2036" spans="1:6" x14ac:dyDescent="0.2">
      <c r="A2036" s="34" t="s">
        <v>19</v>
      </c>
      <c r="B2036" s="34" t="s">
        <v>195</v>
      </c>
      <c r="C2036" s="34" t="s">
        <v>347</v>
      </c>
      <c r="D2036" s="34" t="s">
        <v>9692</v>
      </c>
      <c r="E2036" s="34">
        <v>347171</v>
      </c>
      <c r="F2036" s="34" t="s">
        <v>342</v>
      </c>
    </row>
    <row r="2037" spans="1:6" x14ac:dyDescent="0.2">
      <c r="A2037" s="34" t="s">
        <v>19</v>
      </c>
      <c r="B2037" s="34" t="s">
        <v>196</v>
      </c>
      <c r="C2037" s="34" t="s">
        <v>347</v>
      </c>
      <c r="D2037" s="34" t="s">
        <v>9693</v>
      </c>
      <c r="E2037" s="34">
        <v>1273</v>
      </c>
      <c r="F2037" s="34" t="s">
        <v>334</v>
      </c>
    </row>
    <row r="2038" spans="1:6" x14ac:dyDescent="0.2">
      <c r="A2038" s="34" t="s">
        <v>19</v>
      </c>
      <c r="B2038" s="34" t="s">
        <v>197</v>
      </c>
      <c r="C2038" s="34" t="s">
        <v>347</v>
      </c>
      <c r="D2038" s="34" t="s">
        <v>9694</v>
      </c>
      <c r="E2038" s="34">
        <v>548508</v>
      </c>
      <c r="F2038" s="34" t="s">
        <v>325</v>
      </c>
    </row>
    <row r="2039" spans="1:6" x14ac:dyDescent="0.2">
      <c r="A2039" s="34" t="s">
        <v>19</v>
      </c>
      <c r="B2039" s="34" t="s">
        <v>198</v>
      </c>
      <c r="C2039" s="34" t="s">
        <v>347</v>
      </c>
      <c r="D2039" s="34" t="s">
        <v>9695</v>
      </c>
      <c r="E2039" s="34">
        <v>142948</v>
      </c>
      <c r="F2039" s="34" t="s">
        <v>339</v>
      </c>
    </row>
    <row r="2040" spans="1:6" x14ac:dyDescent="0.2">
      <c r="A2040" s="34" t="s">
        <v>19</v>
      </c>
      <c r="B2040" s="34" t="s">
        <v>199</v>
      </c>
      <c r="C2040" s="34" t="s">
        <v>347</v>
      </c>
      <c r="D2040" s="34" t="s">
        <v>9696</v>
      </c>
      <c r="E2040" s="34">
        <v>105884</v>
      </c>
      <c r="F2040" s="34" t="s">
        <v>331</v>
      </c>
    </row>
    <row r="2041" spans="1:6" x14ac:dyDescent="0.2">
      <c r="A2041" s="34" t="s">
        <v>19</v>
      </c>
      <c r="B2041" s="34" t="s">
        <v>200</v>
      </c>
      <c r="C2041" s="34" t="s">
        <v>347</v>
      </c>
      <c r="D2041" s="34" t="s">
        <v>9697</v>
      </c>
      <c r="E2041" s="34">
        <v>35299</v>
      </c>
      <c r="F2041" s="34" t="s">
        <v>342</v>
      </c>
    </row>
    <row r="2042" spans="1:6" x14ac:dyDescent="0.2">
      <c r="A2042" s="34" t="s">
        <v>19</v>
      </c>
      <c r="B2042" s="34" t="s">
        <v>201</v>
      </c>
      <c r="C2042" s="34" t="s">
        <v>347</v>
      </c>
      <c r="D2042" s="34" t="s">
        <v>9698</v>
      </c>
      <c r="E2042" s="34">
        <v>408460</v>
      </c>
      <c r="F2042" s="34" t="s">
        <v>343</v>
      </c>
    </row>
    <row r="2043" spans="1:6" x14ac:dyDescent="0.2">
      <c r="A2043" s="34" t="s">
        <v>19</v>
      </c>
      <c r="B2043" s="34" t="s">
        <v>202</v>
      </c>
      <c r="C2043" s="34" t="s">
        <v>347</v>
      </c>
      <c r="D2043" s="34" t="s">
        <v>9699</v>
      </c>
      <c r="E2043" s="34">
        <v>3667</v>
      </c>
      <c r="F2043" s="34" t="s">
        <v>341</v>
      </c>
    </row>
    <row r="2044" spans="1:6" x14ac:dyDescent="0.2">
      <c r="A2044" s="34" t="s">
        <v>19</v>
      </c>
      <c r="B2044" s="34" t="s">
        <v>203</v>
      </c>
      <c r="C2044" s="34" t="s">
        <v>347</v>
      </c>
      <c r="D2044" s="34" t="s">
        <v>9700</v>
      </c>
      <c r="E2044" s="34">
        <v>89548</v>
      </c>
      <c r="F2044" s="34" t="s">
        <v>338</v>
      </c>
    </row>
    <row r="2045" spans="1:6" x14ac:dyDescent="0.2">
      <c r="A2045" s="34" t="s">
        <v>19</v>
      </c>
      <c r="B2045" s="34" t="s">
        <v>204</v>
      </c>
      <c r="C2045" s="34" t="s">
        <v>347</v>
      </c>
      <c r="D2045" s="34" t="s">
        <v>9701</v>
      </c>
      <c r="E2045" s="34">
        <v>25402</v>
      </c>
      <c r="F2045" s="34" t="s">
        <v>342</v>
      </c>
    </row>
    <row r="2046" spans="1:6" x14ac:dyDescent="0.2">
      <c r="A2046" s="34" t="s">
        <v>19</v>
      </c>
      <c r="B2046" s="34" t="s">
        <v>205</v>
      </c>
      <c r="C2046" s="34" t="s">
        <v>347</v>
      </c>
      <c r="D2046" s="34" t="s">
        <v>9702</v>
      </c>
      <c r="E2046" s="34">
        <v>670302</v>
      </c>
      <c r="F2046" s="34" t="s">
        <v>339</v>
      </c>
    </row>
    <row r="2047" spans="1:6" x14ac:dyDescent="0.2">
      <c r="A2047" s="34" t="s">
        <v>19</v>
      </c>
      <c r="B2047" s="34" t="s">
        <v>206</v>
      </c>
      <c r="C2047" s="34" t="s">
        <v>347</v>
      </c>
      <c r="D2047" s="34" t="s">
        <v>9703</v>
      </c>
      <c r="E2047" s="34">
        <v>79083</v>
      </c>
      <c r="F2047" s="34" t="s">
        <v>326</v>
      </c>
    </row>
    <row r="2048" spans="1:6" x14ac:dyDescent="0.2">
      <c r="A2048" s="34" t="s">
        <v>19</v>
      </c>
      <c r="B2048" s="34" t="s">
        <v>207</v>
      </c>
      <c r="C2048" s="34" t="s">
        <v>347</v>
      </c>
      <c r="D2048" s="34" t="s">
        <v>9704</v>
      </c>
      <c r="E2048" s="34">
        <v>28636</v>
      </c>
      <c r="F2048" s="34" t="s">
        <v>346</v>
      </c>
    </row>
    <row r="2049" spans="1:6" x14ac:dyDescent="0.2">
      <c r="A2049" s="34" t="s">
        <v>19</v>
      </c>
      <c r="B2049" s="34" t="s">
        <v>208</v>
      </c>
      <c r="C2049" s="34" t="s">
        <v>347</v>
      </c>
      <c r="D2049" s="34" t="s">
        <v>9705</v>
      </c>
      <c r="E2049" s="34">
        <v>4213</v>
      </c>
      <c r="F2049" s="34" t="s">
        <v>333</v>
      </c>
    </row>
    <row r="2050" spans="1:6" x14ac:dyDescent="0.2">
      <c r="A2050" s="34" t="s">
        <v>19</v>
      </c>
      <c r="B2050" s="34" t="s">
        <v>209</v>
      </c>
      <c r="C2050" s="34" t="s">
        <v>347</v>
      </c>
      <c r="D2050" s="34" t="s">
        <v>9706</v>
      </c>
      <c r="E2050" s="34">
        <v>63836</v>
      </c>
      <c r="F2050" s="34" t="s">
        <v>342</v>
      </c>
    </row>
    <row r="2051" spans="1:6" x14ac:dyDescent="0.2">
      <c r="A2051" s="34" t="s">
        <v>19</v>
      </c>
      <c r="B2051" s="34" t="s">
        <v>210</v>
      </c>
      <c r="C2051" s="34" t="s">
        <v>347</v>
      </c>
      <c r="D2051" s="34" t="s">
        <v>9707</v>
      </c>
      <c r="E2051" s="34">
        <v>214538</v>
      </c>
      <c r="F2051" s="34" t="s">
        <v>330</v>
      </c>
    </row>
    <row r="2052" spans="1:6" x14ac:dyDescent="0.2">
      <c r="A2052" s="34" t="s">
        <v>19</v>
      </c>
      <c r="B2052" s="34" t="s">
        <v>211</v>
      </c>
      <c r="C2052" s="34" t="s">
        <v>347</v>
      </c>
      <c r="D2052" s="34" t="s">
        <v>9708</v>
      </c>
      <c r="E2052" s="34">
        <v>27384</v>
      </c>
      <c r="F2052" s="34" t="s">
        <v>333</v>
      </c>
    </row>
    <row r="2053" spans="1:6" x14ac:dyDescent="0.2">
      <c r="A2053" s="34" t="s">
        <v>19</v>
      </c>
      <c r="B2053" s="34" t="s">
        <v>212</v>
      </c>
      <c r="C2053" s="34" t="s">
        <v>347</v>
      </c>
      <c r="D2053" s="34" t="s">
        <v>9709</v>
      </c>
      <c r="E2053" s="34">
        <v>28595</v>
      </c>
      <c r="F2053" s="34" t="s">
        <v>335</v>
      </c>
    </row>
    <row r="2054" spans="1:6" x14ac:dyDescent="0.2">
      <c r="A2054" s="34" t="s">
        <v>19</v>
      </c>
      <c r="B2054" s="34" t="s">
        <v>213</v>
      </c>
      <c r="C2054" s="34" t="s">
        <v>347</v>
      </c>
      <c r="D2054" s="34" t="s">
        <v>9710</v>
      </c>
      <c r="E2054" s="34">
        <v>913912</v>
      </c>
      <c r="F2054" s="34" t="s">
        <v>338</v>
      </c>
    </row>
    <row r="2055" spans="1:6" x14ac:dyDescent="0.2">
      <c r="A2055" s="34" t="s">
        <v>19</v>
      </c>
      <c r="B2055" s="34" t="s">
        <v>214</v>
      </c>
      <c r="C2055" s="34" t="s">
        <v>347</v>
      </c>
      <c r="D2055" s="34" t="s">
        <v>9711</v>
      </c>
      <c r="E2055" s="34">
        <v>43211</v>
      </c>
      <c r="F2055" s="34" t="s">
        <v>341</v>
      </c>
    </row>
    <row r="2056" spans="1:6" x14ac:dyDescent="0.2">
      <c r="A2056" s="34" t="s">
        <v>19</v>
      </c>
      <c r="B2056" s="34" t="s">
        <v>215</v>
      </c>
      <c r="C2056" s="34" t="s">
        <v>347</v>
      </c>
      <c r="D2056" s="34" t="s">
        <v>9712</v>
      </c>
      <c r="E2056" s="34">
        <v>180882</v>
      </c>
      <c r="F2056" s="34" t="s">
        <v>341</v>
      </c>
    </row>
    <row r="2057" spans="1:6" x14ac:dyDescent="0.2">
      <c r="A2057" s="34" t="s">
        <v>19</v>
      </c>
      <c r="B2057" s="34" t="s">
        <v>216</v>
      </c>
      <c r="C2057" s="34" t="s">
        <v>347</v>
      </c>
      <c r="D2057" s="34" t="s">
        <v>9713</v>
      </c>
      <c r="E2057" s="34">
        <v>233993</v>
      </c>
      <c r="F2057" s="34" t="s">
        <v>337</v>
      </c>
    </row>
    <row r="2058" spans="1:6" x14ac:dyDescent="0.2">
      <c r="A2058" s="34" t="s">
        <v>19</v>
      </c>
      <c r="B2058" s="34" t="s">
        <v>217</v>
      </c>
      <c r="C2058" s="34" t="s">
        <v>347</v>
      </c>
      <c r="D2058" s="34" t="s">
        <v>9714</v>
      </c>
      <c r="E2058" s="34">
        <v>85623</v>
      </c>
      <c r="F2058" s="34" t="s">
        <v>337</v>
      </c>
    </row>
    <row r="2059" spans="1:6" x14ac:dyDescent="0.2">
      <c r="A2059" s="34" t="s">
        <v>19</v>
      </c>
      <c r="B2059" s="34" t="s">
        <v>218</v>
      </c>
      <c r="C2059" s="34" t="s">
        <v>347</v>
      </c>
      <c r="D2059" s="34" t="s">
        <v>9550</v>
      </c>
      <c r="E2059" s="34">
        <v>233</v>
      </c>
      <c r="F2059" s="34" t="s">
        <v>327</v>
      </c>
    </row>
    <row r="2060" spans="1:6" x14ac:dyDescent="0.2">
      <c r="A2060" s="34" t="s">
        <v>19</v>
      </c>
      <c r="B2060" s="34" t="s">
        <v>219</v>
      </c>
      <c r="C2060" s="34" t="s">
        <v>347</v>
      </c>
      <c r="D2060" s="34" t="s">
        <v>9715</v>
      </c>
      <c r="E2060" s="34">
        <v>8477</v>
      </c>
      <c r="F2060" s="34" t="s">
        <v>328</v>
      </c>
    </row>
    <row r="2061" spans="1:6" x14ac:dyDescent="0.2">
      <c r="A2061" s="34" t="s">
        <v>19</v>
      </c>
      <c r="B2061" s="34" t="s">
        <v>220</v>
      </c>
      <c r="C2061" s="34" t="s">
        <v>347</v>
      </c>
      <c r="D2061" s="34" t="s">
        <v>9716</v>
      </c>
      <c r="E2061" s="34">
        <v>19027</v>
      </c>
      <c r="F2061" s="34" t="s">
        <v>343</v>
      </c>
    </row>
    <row r="2062" spans="1:6" x14ac:dyDescent="0.2">
      <c r="A2062" s="34" t="s">
        <v>19</v>
      </c>
      <c r="B2062" s="34" t="s">
        <v>221</v>
      </c>
      <c r="C2062" s="34" t="s">
        <v>347</v>
      </c>
      <c r="D2062" s="34" t="s">
        <v>9717</v>
      </c>
      <c r="E2062" s="34">
        <v>277432</v>
      </c>
      <c r="F2062" s="34" t="s">
        <v>338</v>
      </c>
    </row>
    <row r="2063" spans="1:6" x14ac:dyDescent="0.2">
      <c r="A2063" s="34" t="s">
        <v>19</v>
      </c>
      <c r="B2063" s="34" t="s">
        <v>222</v>
      </c>
      <c r="C2063" s="34" t="s">
        <v>347</v>
      </c>
      <c r="D2063" s="34" t="s">
        <v>9718</v>
      </c>
      <c r="E2063" s="34">
        <v>71721</v>
      </c>
      <c r="F2063" s="34" t="s">
        <v>345</v>
      </c>
    </row>
    <row r="2064" spans="1:6" x14ac:dyDescent="0.2">
      <c r="A2064" s="34" t="s">
        <v>19</v>
      </c>
      <c r="B2064" s="34" t="s">
        <v>223</v>
      </c>
      <c r="C2064" s="34" t="s">
        <v>347</v>
      </c>
      <c r="D2064" s="34" t="s">
        <v>9719</v>
      </c>
      <c r="E2064" s="34">
        <v>1452226</v>
      </c>
      <c r="F2064" s="34" t="s">
        <v>343</v>
      </c>
    </row>
    <row r="2065" spans="1:6" x14ac:dyDescent="0.2">
      <c r="A2065" s="34" t="s">
        <v>19</v>
      </c>
      <c r="B2065" s="34" t="s">
        <v>224</v>
      </c>
      <c r="C2065" s="34" t="s">
        <v>347</v>
      </c>
      <c r="D2065" s="34" t="s">
        <v>9720</v>
      </c>
      <c r="E2065" s="34">
        <v>159911</v>
      </c>
      <c r="F2065" s="34" t="s">
        <v>346</v>
      </c>
    </row>
    <row r="2066" spans="1:6" x14ac:dyDescent="0.2">
      <c r="A2066" s="34" t="s">
        <v>19</v>
      </c>
      <c r="B2066" s="34" t="s">
        <v>225</v>
      </c>
      <c r="C2066" s="34" t="s">
        <v>347</v>
      </c>
      <c r="D2066" s="34" t="s">
        <v>9721</v>
      </c>
      <c r="E2066" s="34">
        <v>1708</v>
      </c>
      <c r="F2066" s="34" t="s">
        <v>327</v>
      </c>
    </row>
    <row r="2067" spans="1:6" x14ac:dyDescent="0.2">
      <c r="A2067" s="34" t="s">
        <v>19</v>
      </c>
      <c r="B2067" s="34" t="s">
        <v>226</v>
      </c>
      <c r="C2067" s="34" t="s">
        <v>347</v>
      </c>
      <c r="D2067" s="34" t="s">
        <v>9722</v>
      </c>
      <c r="E2067" s="34">
        <v>693</v>
      </c>
      <c r="F2067" s="34" t="s">
        <v>327</v>
      </c>
    </row>
    <row r="2068" spans="1:6" x14ac:dyDescent="0.2">
      <c r="A2068" s="34" t="s">
        <v>19</v>
      </c>
      <c r="B2068" s="34" t="s">
        <v>227</v>
      </c>
      <c r="C2068" s="34" t="s">
        <v>347</v>
      </c>
      <c r="D2068" s="34" t="s">
        <v>9723</v>
      </c>
      <c r="E2068" s="34">
        <v>40308</v>
      </c>
      <c r="F2068" s="34" t="s">
        <v>339</v>
      </c>
    </row>
    <row r="2069" spans="1:6" x14ac:dyDescent="0.2">
      <c r="A2069" s="34" t="s">
        <v>19</v>
      </c>
      <c r="B2069" s="34" t="s">
        <v>228</v>
      </c>
      <c r="C2069" s="34" t="s">
        <v>347</v>
      </c>
      <c r="D2069" s="34" t="s">
        <v>9724</v>
      </c>
      <c r="E2069" s="34">
        <v>3294</v>
      </c>
      <c r="F2069" s="34" t="s">
        <v>344</v>
      </c>
    </row>
    <row r="2070" spans="1:6" x14ac:dyDescent="0.2">
      <c r="A2070" s="34" t="s">
        <v>19</v>
      </c>
      <c r="B2070" s="34" t="s">
        <v>229</v>
      </c>
      <c r="C2070" s="34" t="s">
        <v>347</v>
      </c>
      <c r="D2070" s="34" t="s">
        <v>9725</v>
      </c>
      <c r="E2070" s="34">
        <v>98619</v>
      </c>
      <c r="F2070" s="34" t="s">
        <v>336</v>
      </c>
    </row>
    <row r="2071" spans="1:6" x14ac:dyDescent="0.2">
      <c r="A2071" s="34" t="s">
        <v>19</v>
      </c>
      <c r="B2071" s="34" t="s">
        <v>230</v>
      </c>
      <c r="C2071" s="34" t="s">
        <v>347</v>
      </c>
      <c r="D2071" s="34" t="s">
        <v>9726</v>
      </c>
      <c r="E2071" s="34">
        <v>14739</v>
      </c>
      <c r="F2071" s="34" t="s">
        <v>333</v>
      </c>
    </row>
    <row r="2072" spans="1:6" x14ac:dyDescent="0.2">
      <c r="A2072" s="34" t="s">
        <v>19</v>
      </c>
      <c r="B2072" s="34" t="s">
        <v>231</v>
      </c>
      <c r="C2072" s="34" t="s">
        <v>347</v>
      </c>
      <c r="D2072" s="34" t="s">
        <v>9727</v>
      </c>
      <c r="E2072" s="34">
        <v>33992</v>
      </c>
      <c r="F2072" s="34" t="s">
        <v>335</v>
      </c>
    </row>
    <row r="2073" spans="1:6" x14ac:dyDescent="0.2">
      <c r="A2073" s="34" t="s">
        <v>19</v>
      </c>
      <c r="B2073" s="34" t="s">
        <v>232</v>
      </c>
      <c r="C2073" s="34" t="s">
        <v>347</v>
      </c>
      <c r="D2073" s="34" t="s">
        <v>9728</v>
      </c>
      <c r="E2073" s="34">
        <v>638564</v>
      </c>
      <c r="F2073" s="34" t="s">
        <v>336</v>
      </c>
    </row>
    <row r="2074" spans="1:6" x14ac:dyDescent="0.2">
      <c r="A2074" s="34" t="s">
        <v>19</v>
      </c>
      <c r="B2074" s="34" t="s">
        <v>233</v>
      </c>
      <c r="C2074" s="34" t="s">
        <v>347</v>
      </c>
      <c r="D2074" s="34" t="s">
        <v>9729</v>
      </c>
      <c r="E2074" s="34">
        <v>167561</v>
      </c>
      <c r="F2074" s="34" t="s">
        <v>326</v>
      </c>
    </row>
    <row r="2075" spans="1:6" x14ac:dyDescent="0.2">
      <c r="A2075" s="34" t="s">
        <v>19</v>
      </c>
      <c r="B2075" s="34" t="s">
        <v>234</v>
      </c>
      <c r="C2075" s="34" t="s">
        <v>347</v>
      </c>
      <c r="D2075" s="34" t="s">
        <v>9730</v>
      </c>
      <c r="E2075" s="34">
        <v>9206</v>
      </c>
      <c r="F2075" s="34" t="s">
        <v>333</v>
      </c>
    </row>
    <row r="2076" spans="1:6" x14ac:dyDescent="0.2">
      <c r="A2076" s="34" t="s">
        <v>19</v>
      </c>
      <c r="B2076" s="34" t="s">
        <v>235</v>
      </c>
      <c r="C2076" s="34" t="s">
        <v>347</v>
      </c>
      <c r="D2076" s="34" t="s">
        <v>9731</v>
      </c>
      <c r="E2076" s="34">
        <v>164263</v>
      </c>
      <c r="F2076" s="34" t="s">
        <v>336</v>
      </c>
    </row>
    <row r="2077" spans="1:6" x14ac:dyDescent="0.2">
      <c r="A2077" s="34" t="s">
        <v>19</v>
      </c>
      <c r="B2077" s="34" t="s">
        <v>236</v>
      </c>
      <c r="C2077" s="34" t="s">
        <v>347</v>
      </c>
      <c r="D2077" s="34" t="s">
        <v>9732</v>
      </c>
      <c r="E2077" s="34">
        <v>7375</v>
      </c>
      <c r="F2077" s="34" t="s">
        <v>329</v>
      </c>
    </row>
    <row r="2078" spans="1:6" x14ac:dyDescent="0.2">
      <c r="A2078" s="34" t="s">
        <v>19</v>
      </c>
      <c r="B2078" s="34" t="s">
        <v>237</v>
      </c>
      <c r="C2078" s="34" t="s">
        <v>347</v>
      </c>
      <c r="D2078" s="34" t="s">
        <v>9733</v>
      </c>
      <c r="E2078" s="34">
        <v>286323</v>
      </c>
      <c r="F2078" s="34" t="s">
        <v>343</v>
      </c>
    </row>
    <row r="2079" spans="1:6" x14ac:dyDescent="0.2">
      <c r="A2079" s="34" t="s">
        <v>19</v>
      </c>
      <c r="B2079" s="34" t="s">
        <v>238</v>
      </c>
      <c r="C2079" s="34" t="s">
        <v>347</v>
      </c>
      <c r="D2079" s="34" t="s">
        <v>9734</v>
      </c>
      <c r="E2079" s="34">
        <v>9068</v>
      </c>
      <c r="F2079" s="34" t="s">
        <v>328</v>
      </c>
    </row>
    <row r="2080" spans="1:6" x14ac:dyDescent="0.2">
      <c r="A2080" s="34" t="s">
        <v>19</v>
      </c>
      <c r="B2080" s="34" t="s">
        <v>239</v>
      </c>
      <c r="C2080" s="34" t="s">
        <v>347</v>
      </c>
      <c r="D2080" s="34" t="s">
        <v>9735</v>
      </c>
      <c r="E2080" s="34">
        <v>970</v>
      </c>
      <c r="F2080" s="34"/>
    </row>
    <row r="2081" spans="1:6" x14ac:dyDescent="0.2">
      <c r="A2081" s="34" t="s">
        <v>19</v>
      </c>
      <c r="B2081" s="34" t="s">
        <v>240</v>
      </c>
      <c r="C2081" s="34" t="s">
        <v>347</v>
      </c>
      <c r="D2081" s="34" t="s">
        <v>9736</v>
      </c>
      <c r="E2081" s="34">
        <v>38304</v>
      </c>
      <c r="F2081" s="34" t="s">
        <v>333</v>
      </c>
    </row>
    <row r="2082" spans="1:6" x14ac:dyDescent="0.2">
      <c r="A2082" s="34" t="s">
        <v>19</v>
      </c>
      <c r="B2082" s="34" t="s">
        <v>241</v>
      </c>
      <c r="C2082" s="34" t="s">
        <v>347</v>
      </c>
      <c r="D2082" s="34" t="s">
        <v>9737</v>
      </c>
      <c r="E2082" s="34">
        <v>88534</v>
      </c>
      <c r="F2082" s="34" t="s">
        <v>326</v>
      </c>
    </row>
    <row r="2083" spans="1:6" x14ac:dyDescent="0.2">
      <c r="A2083" s="34" t="s">
        <v>19</v>
      </c>
      <c r="B2083" s="34" t="s">
        <v>242</v>
      </c>
      <c r="C2083" s="34" t="s">
        <v>347</v>
      </c>
      <c r="D2083" s="34" t="s">
        <v>9738</v>
      </c>
      <c r="E2083" s="34">
        <v>47535</v>
      </c>
      <c r="F2083" s="34" t="s">
        <v>324</v>
      </c>
    </row>
    <row r="2084" spans="1:6" x14ac:dyDescent="0.2">
      <c r="A2084" s="34" t="s">
        <v>19</v>
      </c>
      <c r="B2084" s="34" t="s">
        <v>243</v>
      </c>
      <c r="C2084" s="34" t="s">
        <v>347</v>
      </c>
      <c r="D2084" s="34" t="s">
        <v>9739</v>
      </c>
      <c r="E2084" s="34">
        <v>44977</v>
      </c>
      <c r="F2084" s="34" t="s">
        <v>326</v>
      </c>
    </row>
    <row r="2085" spans="1:6" x14ac:dyDescent="0.2">
      <c r="A2085" s="34" t="s">
        <v>19</v>
      </c>
      <c r="B2085" s="34" t="s">
        <v>244</v>
      </c>
      <c r="C2085" s="34" t="s">
        <v>347</v>
      </c>
      <c r="D2085" s="34" t="s">
        <v>9740</v>
      </c>
      <c r="E2085" s="34">
        <v>171701</v>
      </c>
      <c r="F2085" s="34" t="s">
        <v>335</v>
      </c>
    </row>
    <row r="2086" spans="1:6" x14ac:dyDescent="0.2">
      <c r="A2086" s="34" t="s">
        <v>19</v>
      </c>
      <c r="B2086" s="34" t="s">
        <v>245</v>
      </c>
      <c r="C2086" s="34" t="s">
        <v>347</v>
      </c>
      <c r="D2086" s="34" t="s">
        <v>5652</v>
      </c>
      <c r="E2086" s="34">
        <v>214</v>
      </c>
      <c r="F2086" s="34" t="s">
        <v>331</v>
      </c>
    </row>
    <row r="2087" spans="1:6" x14ac:dyDescent="0.2">
      <c r="A2087" s="34" t="s">
        <v>19</v>
      </c>
      <c r="B2087" s="34" t="s">
        <v>246</v>
      </c>
      <c r="C2087" s="34" t="s">
        <v>347</v>
      </c>
      <c r="D2087" s="34" t="s">
        <v>9741</v>
      </c>
      <c r="E2087" s="34">
        <v>21666</v>
      </c>
      <c r="F2087" s="34" t="s">
        <v>333</v>
      </c>
    </row>
    <row r="2088" spans="1:6" x14ac:dyDescent="0.2">
      <c r="A2088" s="34" t="s">
        <v>19</v>
      </c>
      <c r="B2088" s="34" t="s">
        <v>247</v>
      </c>
      <c r="C2088" s="34" t="s">
        <v>347</v>
      </c>
      <c r="D2088" s="34" t="s">
        <v>9742</v>
      </c>
      <c r="E2088" s="34">
        <v>2729</v>
      </c>
      <c r="F2088" s="34" t="s">
        <v>334</v>
      </c>
    </row>
    <row r="2089" spans="1:6" x14ac:dyDescent="0.2">
      <c r="A2089" s="34" t="s">
        <v>19</v>
      </c>
      <c r="B2089" s="34" t="s">
        <v>248</v>
      </c>
      <c r="C2089" s="34" t="s">
        <v>347</v>
      </c>
      <c r="D2089" s="34" t="s">
        <v>9743</v>
      </c>
      <c r="E2089" s="34">
        <v>279557</v>
      </c>
      <c r="F2089" s="34" t="s">
        <v>324</v>
      </c>
    </row>
    <row r="2090" spans="1:6" x14ac:dyDescent="0.2">
      <c r="A2090" s="34" t="s">
        <v>19</v>
      </c>
      <c r="B2090" s="34" t="s">
        <v>250</v>
      </c>
      <c r="C2090" s="34" t="s">
        <v>347</v>
      </c>
      <c r="D2090" s="34" t="s">
        <v>9744</v>
      </c>
      <c r="E2090" s="34">
        <v>36640</v>
      </c>
      <c r="F2090" s="34" t="s">
        <v>331</v>
      </c>
    </row>
    <row r="2091" spans="1:6" x14ac:dyDescent="0.2">
      <c r="A2091" s="34" t="s">
        <v>19</v>
      </c>
      <c r="B2091" s="34" t="s">
        <v>251</v>
      </c>
      <c r="C2091" s="34" t="s">
        <v>347</v>
      </c>
      <c r="D2091" s="34" t="s">
        <v>9745</v>
      </c>
      <c r="E2091" s="34">
        <v>12456</v>
      </c>
      <c r="F2091" s="34" t="s">
        <v>325</v>
      </c>
    </row>
    <row r="2092" spans="1:6" x14ac:dyDescent="0.2">
      <c r="A2092" s="34" t="s">
        <v>19</v>
      </c>
      <c r="B2092" s="34" t="s">
        <v>252</v>
      </c>
      <c r="C2092" s="34" t="s">
        <v>347</v>
      </c>
      <c r="D2092" s="34" t="s">
        <v>9746</v>
      </c>
      <c r="E2092" s="34">
        <v>14988</v>
      </c>
      <c r="F2092" s="34" t="s">
        <v>328</v>
      </c>
    </row>
    <row r="2093" spans="1:6" x14ac:dyDescent="0.2">
      <c r="A2093" s="34" t="s">
        <v>19</v>
      </c>
      <c r="B2093" s="34" t="s">
        <v>253</v>
      </c>
      <c r="C2093" s="34" t="s">
        <v>347</v>
      </c>
      <c r="D2093" s="34" t="s">
        <v>9747</v>
      </c>
      <c r="E2093" s="34">
        <v>438</v>
      </c>
      <c r="F2093" s="34" t="s">
        <v>329</v>
      </c>
    </row>
    <row r="2094" spans="1:6" x14ac:dyDescent="0.2">
      <c r="A2094" s="34" t="s">
        <v>19</v>
      </c>
      <c r="B2094" s="34" t="s">
        <v>254</v>
      </c>
      <c r="C2094" s="34" t="s">
        <v>347</v>
      </c>
      <c r="D2094" s="34" t="s">
        <v>9748</v>
      </c>
      <c r="E2094" s="34">
        <v>1787251</v>
      </c>
      <c r="F2094" s="34" t="s">
        <v>331</v>
      </c>
    </row>
    <row r="2095" spans="1:6" x14ac:dyDescent="0.2">
      <c r="A2095" s="34" t="s">
        <v>19</v>
      </c>
      <c r="B2095" s="34" t="s">
        <v>255</v>
      </c>
      <c r="C2095" s="34" t="s">
        <v>347</v>
      </c>
      <c r="D2095" s="34" t="s">
        <v>9749</v>
      </c>
      <c r="E2095" s="34">
        <v>69319</v>
      </c>
      <c r="F2095" s="34" t="s">
        <v>330</v>
      </c>
    </row>
    <row r="2096" spans="1:6" x14ac:dyDescent="0.2">
      <c r="A2096" s="34" t="s">
        <v>19</v>
      </c>
      <c r="B2096" s="34" t="s">
        <v>256</v>
      </c>
      <c r="C2096" s="34" t="s">
        <v>347</v>
      </c>
      <c r="D2096" s="34" t="s">
        <v>9750</v>
      </c>
      <c r="E2096" s="34">
        <v>148567</v>
      </c>
      <c r="F2096" s="34" t="s">
        <v>342</v>
      </c>
    </row>
    <row r="2097" spans="1:6" x14ac:dyDescent="0.2">
      <c r="A2097" s="34" t="s">
        <v>19</v>
      </c>
      <c r="B2097" s="34" t="s">
        <v>257</v>
      </c>
      <c r="C2097" s="34" t="s">
        <v>347</v>
      </c>
      <c r="D2097" s="34" t="s">
        <v>9751</v>
      </c>
      <c r="E2097" s="34">
        <v>42461</v>
      </c>
      <c r="F2097" s="34" t="s">
        <v>337</v>
      </c>
    </row>
    <row r="2098" spans="1:6" x14ac:dyDescent="0.2">
      <c r="A2098" s="34" t="s">
        <v>19</v>
      </c>
      <c r="B2098" s="34" t="s">
        <v>258</v>
      </c>
      <c r="C2098" s="34" t="s">
        <v>347</v>
      </c>
      <c r="D2098" s="34" t="s">
        <v>9752</v>
      </c>
      <c r="E2098" s="34">
        <v>317312</v>
      </c>
      <c r="F2098" s="34" t="s">
        <v>342</v>
      </c>
    </row>
    <row r="2099" spans="1:6" x14ac:dyDescent="0.2">
      <c r="A2099" s="34" t="s">
        <v>19</v>
      </c>
      <c r="B2099" s="34" t="s">
        <v>259</v>
      </c>
      <c r="C2099" s="34" t="s">
        <v>347</v>
      </c>
      <c r="D2099" s="34" t="s">
        <v>9753</v>
      </c>
      <c r="E2099" s="34">
        <v>29924</v>
      </c>
      <c r="F2099" s="34" t="s">
        <v>333</v>
      </c>
    </row>
    <row r="2100" spans="1:6" x14ac:dyDescent="0.2">
      <c r="A2100" s="34" t="s">
        <v>19</v>
      </c>
      <c r="B2100" s="34" t="s">
        <v>260</v>
      </c>
      <c r="C2100" s="34" t="s">
        <v>347</v>
      </c>
      <c r="D2100" s="34" t="s">
        <v>9754</v>
      </c>
      <c r="E2100" s="34">
        <v>152713</v>
      </c>
      <c r="F2100" s="34" t="s">
        <v>333</v>
      </c>
    </row>
    <row r="2101" spans="1:6" x14ac:dyDescent="0.2">
      <c r="A2101" s="34" t="s">
        <v>19</v>
      </c>
      <c r="B2101" s="34" t="s">
        <v>261</v>
      </c>
      <c r="C2101" s="34" t="s">
        <v>347</v>
      </c>
      <c r="D2101" s="34" t="s">
        <v>9755</v>
      </c>
      <c r="E2101" s="34">
        <v>36294</v>
      </c>
      <c r="F2101" s="34" t="s">
        <v>328</v>
      </c>
    </row>
    <row r="2102" spans="1:6" x14ac:dyDescent="0.2">
      <c r="A2102" s="34" t="s">
        <v>19</v>
      </c>
      <c r="B2102" s="34" t="s">
        <v>262</v>
      </c>
      <c r="C2102" s="34" t="s">
        <v>347</v>
      </c>
      <c r="D2102" s="34" t="s">
        <v>9756</v>
      </c>
      <c r="E2102" s="34">
        <v>5774</v>
      </c>
      <c r="F2102" s="34" t="s">
        <v>340</v>
      </c>
    </row>
    <row r="2103" spans="1:6" x14ac:dyDescent="0.2">
      <c r="A2103" s="34" t="s">
        <v>19</v>
      </c>
      <c r="B2103" s="34" t="s">
        <v>263</v>
      </c>
      <c r="C2103" s="34" t="s">
        <v>347</v>
      </c>
      <c r="D2103" s="34" t="s">
        <v>9757</v>
      </c>
      <c r="E2103" s="34">
        <v>330811</v>
      </c>
      <c r="F2103" s="34" t="s">
        <v>324</v>
      </c>
    </row>
    <row r="2104" spans="1:6" x14ac:dyDescent="0.2">
      <c r="A2104" s="34" t="s">
        <v>19</v>
      </c>
      <c r="B2104" s="34" t="s">
        <v>264</v>
      </c>
      <c r="C2104" s="34" t="s">
        <v>347</v>
      </c>
      <c r="D2104" s="34" t="s">
        <v>9758</v>
      </c>
      <c r="E2104" s="34">
        <v>88986</v>
      </c>
      <c r="F2104" s="34" t="s">
        <v>326</v>
      </c>
    </row>
    <row r="2105" spans="1:6" x14ac:dyDescent="0.2">
      <c r="A2105" s="34" t="s">
        <v>19</v>
      </c>
      <c r="B2105" s="34" t="s">
        <v>265</v>
      </c>
      <c r="C2105" s="34" t="s">
        <v>347</v>
      </c>
      <c r="D2105" s="34" t="s">
        <v>9759</v>
      </c>
      <c r="E2105" s="34">
        <v>32130</v>
      </c>
      <c r="F2105" s="34" t="s">
        <v>333</v>
      </c>
    </row>
    <row r="2106" spans="1:6" x14ac:dyDescent="0.2">
      <c r="A2106" s="34" t="s">
        <v>19</v>
      </c>
      <c r="B2106" s="34" t="s">
        <v>266</v>
      </c>
      <c r="C2106" s="34" t="s">
        <v>347</v>
      </c>
      <c r="D2106" s="34" t="s">
        <v>9760</v>
      </c>
      <c r="E2106" s="34">
        <v>235342</v>
      </c>
      <c r="F2106" s="34" t="s">
        <v>324</v>
      </c>
    </row>
    <row r="2107" spans="1:6" x14ac:dyDescent="0.2">
      <c r="A2107" s="34" t="s">
        <v>19</v>
      </c>
      <c r="B2107" s="34" t="s">
        <v>267</v>
      </c>
      <c r="C2107" s="34" t="s">
        <v>347</v>
      </c>
      <c r="D2107" s="34" t="s">
        <v>9761</v>
      </c>
      <c r="E2107" s="34">
        <v>187958</v>
      </c>
      <c r="F2107" s="34" t="s">
        <v>330</v>
      </c>
    </row>
    <row r="2108" spans="1:6" x14ac:dyDescent="0.2">
      <c r="A2108" s="34" t="s">
        <v>19</v>
      </c>
      <c r="B2108" s="34" t="s">
        <v>268</v>
      </c>
      <c r="C2108" s="34" t="s">
        <v>347</v>
      </c>
      <c r="D2108" s="34" t="s">
        <v>9762</v>
      </c>
      <c r="E2108" s="34">
        <v>42249</v>
      </c>
      <c r="F2108" s="34" t="s">
        <v>335</v>
      </c>
    </row>
    <row r="2109" spans="1:6" x14ac:dyDescent="0.2">
      <c r="A2109" s="34" t="s">
        <v>19</v>
      </c>
      <c r="B2109" s="34" t="s">
        <v>316</v>
      </c>
      <c r="C2109" s="34" t="s">
        <v>347</v>
      </c>
      <c r="D2109" s="34" t="s">
        <v>9763</v>
      </c>
      <c r="E2109" s="34">
        <v>206562</v>
      </c>
      <c r="F2109" s="34" t="s">
        <v>343</v>
      </c>
    </row>
    <row r="2110" spans="1:6" x14ac:dyDescent="0.2">
      <c r="A2110" s="34" t="s">
        <v>19</v>
      </c>
      <c r="B2110" s="34" t="s">
        <v>269</v>
      </c>
      <c r="C2110" s="34" t="s">
        <v>347</v>
      </c>
      <c r="D2110" s="34" t="s">
        <v>9764</v>
      </c>
      <c r="E2110" s="34">
        <v>501405</v>
      </c>
      <c r="F2110" s="34" t="s">
        <v>325</v>
      </c>
    </row>
    <row r="2111" spans="1:6" x14ac:dyDescent="0.2">
      <c r="A2111" s="34" t="s">
        <v>19</v>
      </c>
      <c r="B2111" s="34" t="s">
        <v>270</v>
      </c>
      <c r="C2111" s="34" t="s">
        <v>347</v>
      </c>
      <c r="D2111" s="34" t="s">
        <v>9765</v>
      </c>
      <c r="E2111" s="34">
        <v>57807</v>
      </c>
      <c r="F2111" s="34" t="s">
        <v>343</v>
      </c>
    </row>
    <row r="2112" spans="1:6" x14ac:dyDescent="0.2">
      <c r="A2112" s="34" t="s">
        <v>19</v>
      </c>
      <c r="B2112" s="34" t="s">
        <v>271</v>
      </c>
      <c r="C2112" s="34" t="s">
        <v>347</v>
      </c>
      <c r="D2112" s="34" t="s">
        <v>9766</v>
      </c>
      <c r="E2112" s="34">
        <v>5930</v>
      </c>
      <c r="F2112" s="34" t="s">
        <v>341</v>
      </c>
    </row>
    <row r="2113" spans="1:6" x14ac:dyDescent="0.2">
      <c r="A2113" s="34" t="s">
        <v>19</v>
      </c>
      <c r="B2113" s="34" t="s">
        <v>272</v>
      </c>
      <c r="C2113" s="34" t="s">
        <v>347</v>
      </c>
      <c r="D2113" s="34" t="s">
        <v>9767</v>
      </c>
      <c r="E2113" s="34">
        <v>199848</v>
      </c>
      <c r="F2113" s="34" t="s">
        <v>343</v>
      </c>
    </row>
    <row r="2114" spans="1:6" x14ac:dyDescent="0.2">
      <c r="A2114" s="34" t="s">
        <v>19</v>
      </c>
      <c r="B2114" s="34" t="s">
        <v>273</v>
      </c>
      <c r="C2114" s="34" t="s">
        <v>347</v>
      </c>
      <c r="D2114" s="34" t="s">
        <v>9768</v>
      </c>
      <c r="E2114" s="34">
        <v>46184</v>
      </c>
      <c r="F2114" s="34" t="s">
        <v>344</v>
      </c>
    </row>
    <row r="2115" spans="1:6" x14ac:dyDescent="0.2">
      <c r="A2115" s="34" t="s">
        <v>19</v>
      </c>
      <c r="B2115" s="34" t="s">
        <v>274</v>
      </c>
      <c r="C2115" s="34" t="s">
        <v>347</v>
      </c>
      <c r="D2115" s="34" t="s">
        <v>9769</v>
      </c>
      <c r="E2115" s="34">
        <v>10637</v>
      </c>
      <c r="F2115" s="34" t="s">
        <v>327</v>
      </c>
    </row>
    <row r="2116" spans="1:6" x14ac:dyDescent="0.2">
      <c r="A2116" s="34" t="s">
        <v>19</v>
      </c>
      <c r="B2116" s="34" t="s">
        <v>275</v>
      </c>
      <c r="C2116" s="34" t="s">
        <v>347</v>
      </c>
      <c r="D2116" s="34" t="s">
        <v>9770</v>
      </c>
      <c r="E2116" s="34">
        <v>2737</v>
      </c>
      <c r="F2116" s="34" t="s">
        <v>327</v>
      </c>
    </row>
    <row r="2117" spans="1:6" x14ac:dyDescent="0.2">
      <c r="A2117" s="34" t="s">
        <v>19</v>
      </c>
      <c r="B2117" s="34" t="s">
        <v>276</v>
      </c>
      <c r="C2117" s="34" t="s">
        <v>347</v>
      </c>
      <c r="D2117" s="34" t="s">
        <v>9771</v>
      </c>
      <c r="E2117" s="34">
        <v>284657</v>
      </c>
      <c r="F2117" s="34" t="s">
        <v>341</v>
      </c>
    </row>
    <row r="2118" spans="1:6" x14ac:dyDescent="0.2">
      <c r="A2118" s="34" t="s">
        <v>19</v>
      </c>
      <c r="B2118" s="34" t="s">
        <v>277</v>
      </c>
      <c r="C2118" s="34" t="s">
        <v>347</v>
      </c>
      <c r="D2118" s="34" t="s">
        <v>9772</v>
      </c>
      <c r="E2118" s="34">
        <v>80923</v>
      </c>
      <c r="F2118" s="34" t="s">
        <v>334</v>
      </c>
    </row>
    <row r="2119" spans="1:6" x14ac:dyDescent="0.2">
      <c r="A2119" s="34" t="s">
        <v>19</v>
      </c>
      <c r="B2119" s="34" t="s">
        <v>278</v>
      </c>
      <c r="C2119" s="34" t="s">
        <v>347</v>
      </c>
      <c r="D2119" s="34" t="s">
        <v>9773</v>
      </c>
      <c r="E2119" s="34">
        <v>15656</v>
      </c>
      <c r="F2119" s="34" t="s">
        <v>345</v>
      </c>
    </row>
    <row r="2120" spans="1:6" x14ac:dyDescent="0.2">
      <c r="A2120" s="34" t="s">
        <v>19</v>
      </c>
      <c r="B2120" s="34" t="s">
        <v>279</v>
      </c>
      <c r="C2120" s="34" t="s">
        <v>347</v>
      </c>
      <c r="D2120" s="34" t="s">
        <v>9774</v>
      </c>
      <c r="E2120" s="34">
        <v>36018</v>
      </c>
      <c r="F2120" s="34" t="s">
        <v>324</v>
      </c>
    </row>
    <row r="2121" spans="1:6" x14ac:dyDescent="0.2">
      <c r="A2121" s="34" t="s">
        <v>19</v>
      </c>
      <c r="B2121" s="34" t="s">
        <v>280</v>
      </c>
      <c r="C2121" s="34" t="s">
        <v>347</v>
      </c>
      <c r="D2121" s="34" t="s">
        <v>8898</v>
      </c>
      <c r="E2121" s="34">
        <v>88</v>
      </c>
      <c r="F2121" s="34" t="s">
        <v>328</v>
      </c>
    </row>
    <row r="2122" spans="1:6" x14ac:dyDescent="0.2">
      <c r="A2122" s="34" t="s">
        <v>19</v>
      </c>
      <c r="B2122" s="34" t="s">
        <v>281</v>
      </c>
      <c r="C2122" s="34" t="s">
        <v>347</v>
      </c>
      <c r="D2122" s="34" t="s">
        <v>9775</v>
      </c>
      <c r="E2122" s="34">
        <v>1358727</v>
      </c>
      <c r="F2122" s="34" t="s">
        <v>343</v>
      </c>
    </row>
    <row r="2123" spans="1:6" x14ac:dyDescent="0.2">
      <c r="A2123" s="34" t="s">
        <v>19</v>
      </c>
      <c r="B2123" s="34" t="s">
        <v>282</v>
      </c>
      <c r="C2123" s="34" t="s">
        <v>347</v>
      </c>
      <c r="D2123" s="34" t="s">
        <v>9776</v>
      </c>
      <c r="E2123" s="34">
        <v>104708</v>
      </c>
      <c r="F2123" s="34" t="s">
        <v>332</v>
      </c>
    </row>
    <row r="2124" spans="1:6" x14ac:dyDescent="0.2">
      <c r="A2124" s="34" t="s">
        <v>19</v>
      </c>
      <c r="B2124" s="34" t="s">
        <v>283</v>
      </c>
      <c r="C2124" s="34" t="s">
        <v>347</v>
      </c>
      <c r="D2124" s="34" t="s">
        <v>9777</v>
      </c>
      <c r="E2124" s="34">
        <v>218052</v>
      </c>
      <c r="F2124" s="34" t="s">
        <v>331</v>
      </c>
    </row>
    <row r="2125" spans="1:6" x14ac:dyDescent="0.2">
      <c r="A2125" s="34" t="s">
        <v>19</v>
      </c>
      <c r="B2125" s="34" t="s">
        <v>284</v>
      </c>
      <c r="C2125" s="34" t="s">
        <v>347</v>
      </c>
      <c r="D2125" s="34" t="s">
        <v>9778</v>
      </c>
      <c r="E2125" s="34">
        <v>113143</v>
      </c>
      <c r="F2125" s="34" t="s">
        <v>324</v>
      </c>
    </row>
    <row r="2126" spans="1:6" x14ac:dyDescent="0.2">
      <c r="A2126" s="34" t="s">
        <v>19</v>
      </c>
      <c r="B2126" s="34" t="s">
        <v>285</v>
      </c>
      <c r="C2126" s="34" t="s">
        <v>347</v>
      </c>
      <c r="D2126" s="34" t="s">
        <v>9779</v>
      </c>
      <c r="E2126" s="34">
        <v>4452</v>
      </c>
      <c r="F2126" s="34" t="s">
        <v>341</v>
      </c>
    </row>
    <row r="2127" spans="1:6" x14ac:dyDescent="0.2">
      <c r="A2127" s="34" t="s">
        <v>19</v>
      </c>
      <c r="B2127" s="34" t="s">
        <v>286</v>
      </c>
      <c r="C2127" s="34" t="s">
        <v>347</v>
      </c>
      <c r="D2127" s="34" t="s">
        <v>9780</v>
      </c>
      <c r="E2127" s="34">
        <v>677318</v>
      </c>
      <c r="F2127" s="34" t="s">
        <v>345</v>
      </c>
    </row>
    <row r="2128" spans="1:6" x14ac:dyDescent="0.2">
      <c r="A2128" s="34" t="s">
        <v>19</v>
      </c>
      <c r="B2128" s="34" t="s">
        <v>287</v>
      </c>
      <c r="C2128" s="34" t="s">
        <v>347</v>
      </c>
      <c r="D2128" s="34" t="s">
        <v>9781</v>
      </c>
      <c r="E2128" s="34">
        <v>21875</v>
      </c>
      <c r="F2128" s="34" t="s">
        <v>333</v>
      </c>
    </row>
    <row r="2129" spans="1:6" x14ac:dyDescent="0.2">
      <c r="A2129" s="34" t="s">
        <v>19</v>
      </c>
      <c r="B2129" s="34" t="s">
        <v>288</v>
      </c>
      <c r="C2129" s="34" t="s">
        <v>347</v>
      </c>
      <c r="D2129" s="34" t="s">
        <v>9782</v>
      </c>
      <c r="E2129" s="34">
        <v>959394</v>
      </c>
      <c r="F2129" s="34" t="s">
        <v>343</v>
      </c>
    </row>
    <row r="2130" spans="1:6" x14ac:dyDescent="0.2">
      <c r="A2130" s="34" t="s">
        <v>19</v>
      </c>
      <c r="B2130" s="34" t="s">
        <v>289</v>
      </c>
      <c r="C2130" s="34" t="s">
        <v>347</v>
      </c>
      <c r="D2130" s="34" t="s">
        <v>9783</v>
      </c>
      <c r="E2130" s="34">
        <v>269728</v>
      </c>
      <c r="F2130" s="34" t="s">
        <v>324</v>
      </c>
    </row>
    <row r="2131" spans="1:6" x14ac:dyDescent="0.2">
      <c r="A2131" s="34" t="s">
        <v>19</v>
      </c>
      <c r="B2131" s="34" t="s">
        <v>290</v>
      </c>
      <c r="C2131" s="34" t="s">
        <v>347</v>
      </c>
      <c r="D2131" s="34" t="s">
        <v>9784</v>
      </c>
      <c r="E2131" s="34">
        <v>12951</v>
      </c>
      <c r="F2131" s="34" t="s">
        <v>326</v>
      </c>
    </row>
    <row r="2132" spans="1:6" x14ac:dyDescent="0.2">
      <c r="A2132" s="34" t="s">
        <v>19</v>
      </c>
      <c r="B2132" s="34" t="s">
        <v>291</v>
      </c>
      <c r="C2132" s="34" t="s">
        <v>347</v>
      </c>
      <c r="D2132" s="34" t="s">
        <v>9785</v>
      </c>
      <c r="E2132" s="34">
        <v>36207</v>
      </c>
      <c r="F2132" s="34" t="s">
        <v>342</v>
      </c>
    </row>
    <row r="2133" spans="1:6" x14ac:dyDescent="0.2">
      <c r="A2133" s="34" t="s">
        <v>19</v>
      </c>
      <c r="B2133" s="34" t="s">
        <v>292</v>
      </c>
      <c r="C2133" s="34" t="s">
        <v>347</v>
      </c>
      <c r="D2133" s="34" t="s">
        <v>9786</v>
      </c>
      <c r="E2133" s="34">
        <v>29661</v>
      </c>
      <c r="F2133" s="34" t="s">
        <v>344</v>
      </c>
    </row>
    <row r="2134" spans="1:6" x14ac:dyDescent="0.2">
      <c r="A2134" s="34" t="s">
        <v>19</v>
      </c>
      <c r="B2134" s="34" t="s">
        <v>293</v>
      </c>
      <c r="C2134" s="34" t="s">
        <v>347</v>
      </c>
      <c r="D2134" s="34" t="s">
        <v>9787</v>
      </c>
      <c r="E2134" s="34">
        <v>141891</v>
      </c>
      <c r="F2134" s="34" t="s">
        <v>333</v>
      </c>
    </row>
    <row r="2135" spans="1:6" x14ac:dyDescent="0.2">
      <c r="A2135" s="34" t="s">
        <v>19</v>
      </c>
      <c r="B2135" s="34" t="s">
        <v>294</v>
      </c>
      <c r="C2135" s="34" t="s">
        <v>347</v>
      </c>
      <c r="D2135" s="34" t="s">
        <v>9788</v>
      </c>
      <c r="E2135" s="34">
        <v>22278</v>
      </c>
      <c r="F2135" s="34" t="s">
        <v>328</v>
      </c>
    </row>
    <row r="2136" spans="1:6" x14ac:dyDescent="0.2">
      <c r="A2136" s="34" t="s">
        <v>19</v>
      </c>
      <c r="B2136" s="34" t="s">
        <v>295</v>
      </c>
      <c r="C2136" s="34" t="s">
        <v>347</v>
      </c>
      <c r="D2136" s="34" t="s">
        <v>9789</v>
      </c>
      <c r="E2136" s="34">
        <v>103719</v>
      </c>
      <c r="F2136" s="34" t="s">
        <v>346</v>
      </c>
    </row>
    <row r="2137" spans="1:6" x14ac:dyDescent="0.2">
      <c r="A2137" s="34" t="s">
        <v>19</v>
      </c>
      <c r="B2137" s="34" t="s">
        <v>296</v>
      </c>
      <c r="C2137" s="34" t="s">
        <v>347</v>
      </c>
      <c r="D2137" s="34" t="s">
        <v>9790</v>
      </c>
      <c r="E2137" s="34">
        <v>208227</v>
      </c>
      <c r="F2137" s="34" t="s">
        <v>340</v>
      </c>
    </row>
    <row r="2138" spans="1:6" x14ac:dyDescent="0.2">
      <c r="A2138" s="34" t="s">
        <v>19</v>
      </c>
      <c r="B2138" s="34" t="s">
        <v>298</v>
      </c>
      <c r="C2138" s="34" t="s">
        <v>347</v>
      </c>
      <c r="D2138" s="34" t="s">
        <v>9791</v>
      </c>
      <c r="E2138" s="34">
        <v>15990</v>
      </c>
      <c r="F2138" s="34" t="s">
        <v>332</v>
      </c>
    </row>
    <row r="2139" spans="1:6" x14ac:dyDescent="0.2">
      <c r="A2139" s="34" t="s">
        <v>19</v>
      </c>
      <c r="B2139" s="34" t="s">
        <v>299</v>
      </c>
      <c r="C2139" s="34" t="s">
        <v>347</v>
      </c>
      <c r="D2139" s="34" t="s">
        <v>9792</v>
      </c>
      <c r="E2139" s="34">
        <v>26332</v>
      </c>
      <c r="F2139" s="34" t="s">
        <v>332</v>
      </c>
    </row>
    <row r="2140" spans="1:6" x14ac:dyDescent="0.2">
      <c r="A2140" s="34" t="s">
        <v>19</v>
      </c>
      <c r="B2140" s="34" t="s">
        <v>300</v>
      </c>
      <c r="C2140" s="34" t="s">
        <v>347</v>
      </c>
      <c r="D2140" s="34" t="s">
        <v>9793</v>
      </c>
      <c r="E2140" s="34">
        <v>538554</v>
      </c>
      <c r="F2140" s="34" t="s">
        <v>326</v>
      </c>
    </row>
    <row r="2141" spans="1:6" x14ac:dyDescent="0.2">
      <c r="A2141" s="34" t="s">
        <v>19</v>
      </c>
      <c r="B2141" s="34" t="s">
        <v>317</v>
      </c>
      <c r="C2141" s="34" t="s">
        <v>347</v>
      </c>
      <c r="D2141" s="34" t="s">
        <v>9794</v>
      </c>
      <c r="E2141" s="34">
        <v>77896</v>
      </c>
      <c r="F2141" s="34" t="s">
        <v>345</v>
      </c>
    </row>
    <row r="2142" spans="1:6" x14ac:dyDescent="0.2">
      <c r="A2142" s="34" t="s">
        <v>19</v>
      </c>
      <c r="B2142" s="34" t="s">
        <v>301</v>
      </c>
      <c r="C2142" s="34" t="s">
        <v>347</v>
      </c>
      <c r="D2142" s="34" t="s">
        <v>9795</v>
      </c>
      <c r="E2142" s="34">
        <v>45498</v>
      </c>
      <c r="F2142" s="34" t="s">
        <v>326</v>
      </c>
    </row>
    <row r="2143" spans="1:6" x14ac:dyDescent="0.2">
      <c r="A2143" s="34" t="s">
        <v>311</v>
      </c>
      <c r="B2143" s="34"/>
      <c r="C2143" s="34" t="s">
        <v>347</v>
      </c>
      <c r="D2143" s="34" t="s">
        <v>9796</v>
      </c>
      <c r="E2143" s="34">
        <v>48777248</v>
      </c>
      <c r="F2143" s="34"/>
    </row>
    <row r="2144" spans="1:6" x14ac:dyDescent="0.2">
      <c r="A2144" s="34" t="s">
        <v>20</v>
      </c>
      <c r="B2144" s="34" t="s">
        <v>27</v>
      </c>
      <c r="C2144" s="34" t="s">
        <v>347</v>
      </c>
      <c r="D2144" s="34" t="s">
        <v>9797</v>
      </c>
      <c r="E2144" s="34">
        <v>4974476</v>
      </c>
      <c r="F2144" s="34" t="s">
        <v>324</v>
      </c>
    </row>
    <row r="2145" spans="1:6" x14ac:dyDescent="0.2">
      <c r="A2145" s="34" t="s">
        <v>20</v>
      </c>
      <c r="B2145" s="34" t="s">
        <v>28</v>
      </c>
      <c r="C2145" s="34" t="s">
        <v>347</v>
      </c>
      <c r="D2145" s="34" t="s">
        <v>9798</v>
      </c>
      <c r="E2145" s="34">
        <v>4057653</v>
      </c>
      <c r="F2145" s="34" t="s">
        <v>325</v>
      </c>
    </row>
    <row r="2146" spans="1:6" x14ac:dyDescent="0.2">
      <c r="A2146" s="34" t="s">
        <v>20</v>
      </c>
      <c r="B2146" s="34" t="s">
        <v>29</v>
      </c>
      <c r="C2146" s="34" t="s">
        <v>347</v>
      </c>
      <c r="D2146" s="34" t="s">
        <v>9799</v>
      </c>
      <c r="E2146" s="34">
        <v>1082990</v>
      </c>
      <c r="F2146" s="34" t="s">
        <v>326</v>
      </c>
    </row>
    <row r="2147" spans="1:6" x14ac:dyDescent="0.2">
      <c r="A2147" s="34" t="s">
        <v>20</v>
      </c>
      <c r="B2147" s="34" t="s">
        <v>30</v>
      </c>
      <c r="C2147" s="34" t="s">
        <v>347</v>
      </c>
      <c r="D2147" s="34" t="s">
        <v>9800</v>
      </c>
      <c r="E2147" s="34">
        <v>473060</v>
      </c>
      <c r="F2147" s="34" t="s">
        <v>327</v>
      </c>
    </row>
    <row r="2148" spans="1:6" x14ac:dyDescent="0.2">
      <c r="A2148" s="34" t="s">
        <v>20</v>
      </c>
      <c r="B2148" s="34" t="s">
        <v>31</v>
      </c>
      <c r="C2148" s="34" t="s">
        <v>347</v>
      </c>
      <c r="D2148" s="34" t="s">
        <v>9801</v>
      </c>
      <c r="E2148" s="34">
        <v>2485022</v>
      </c>
      <c r="F2148" s="34" t="s">
        <v>325</v>
      </c>
    </row>
    <row r="2149" spans="1:6" x14ac:dyDescent="0.2">
      <c r="A2149" s="34" t="s">
        <v>20</v>
      </c>
      <c r="B2149" s="34" t="s">
        <v>32</v>
      </c>
      <c r="C2149" s="34" t="s">
        <v>347</v>
      </c>
      <c r="D2149" s="34" t="s">
        <v>9802</v>
      </c>
      <c r="E2149" s="34">
        <v>5480882</v>
      </c>
      <c r="F2149" s="34" t="s">
        <v>328</v>
      </c>
    </row>
    <row r="2150" spans="1:6" x14ac:dyDescent="0.2">
      <c r="A2150" s="34" t="s">
        <v>20</v>
      </c>
      <c r="B2150" s="34" t="s">
        <v>33</v>
      </c>
      <c r="C2150" s="34" t="s">
        <v>347</v>
      </c>
      <c r="D2150" s="34" t="s">
        <v>9803</v>
      </c>
      <c r="E2150" s="34">
        <v>1136750</v>
      </c>
      <c r="F2150" s="34" t="s">
        <v>329</v>
      </c>
    </row>
    <row r="2151" spans="1:6" x14ac:dyDescent="0.2">
      <c r="A2151" s="34" t="s">
        <v>20</v>
      </c>
      <c r="B2151" s="34" t="s">
        <v>34</v>
      </c>
      <c r="C2151" s="34" t="s">
        <v>347</v>
      </c>
      <c r="D2151" s="34" t="s">
        <v>9804</v>
      </c>
      <c r="E2151" s="34">
        <v>1612985</v>
      </c>
      <c r="F2151" s="34" t="s">
        <v>324</v>
      </c>
    </row>
    <row r="2152" spans="1:6" x14ac:dyDescent="0.2">
      <c r="A2152" s="34" t="s">
        <v>20</v>
      </c>
      <c r="B2152" s="34" t="s">
        <v>35</v>
      </c>
      <c r="C2152" s="34" t="s">
        <v>347</v>
      </c>
      <c r="D2152" s="34" t="s">
        <v>9805</v>
      </c>
      <c r="E2152" s="34">
        <v>6819731</v>
      </c>
      <c r="F2152" s="34" t="s">
        <v>330</v>
      </c>
    </row>
    <row r="2153" spans="1:6" x14ac:dyDescent="0.2">
      <c r="A2153" s="34" t="s">
        <v>20</v>
      </c>
      <c r="B2153" s="34" t="s">
        <v>36</v>
      </c>
      <c r="C2153" s="34" t="s">
        <v>347</v>
      </c>
      <c r="D2153" s="34" t="s">
        <v>9806</v>
      </c>
      <c r="E2153" s="34">
        <v>1248790</v>
      </c>
      <c r="F2153" s="34" t="s">
        <v>331</v>
      </c>
    </row>
    <row r="2154" spans="1:6" x14ac:dyDescent="0.2">
      <c r="A2154" s="34" t="s">
        <v>20</v>
      </c>
      <c r="B2154" s="34" t="s">
        <v>37</v>
      </c>
      <c r="C2154" s="34" t="s">
        <v>347</v>
      </c>
      <c r="D2154" s="34" t="s">
        <v>9807</v>
      </c>
      <c r="E2154" s="34">
        <v>795375</v>
      </c>
      <c r="F2154" s="34" t="s">
        <v>328</v>
      </c>
    </row>
    <row r="2155" spans="1:6" x14ac:dyDescent="0.2">
      <c r="A2155" s="34" t="s">
        <v>20</v>
      </c>
      <c r="B2155" s="34" t="s">
        <v>38</v>
      </c>
      <c r="C2155" s="34" t="s">
        <v>347</v>
      </c>
      <c r="D2155" s="34" t="s">
        <v>9808</v>
      </c>
      <c r="E2155" s="34">
        <v>3437690</v>
      </c>
      <c r="F2155" s="34" t="s">
        <v>330</v>
      </c>
    </row>
    <row r="2156" spans="1:6" x14ac:dyDescent="0.2">
      <c r="A2156" s="34" t="s">
        <v>20</v>
      </c>
      <c r="B2156" s="34" t="s">
        <v>39</v>
      </c>
      <c r="C2156" s="34" t="s">
        <v>347</v>
      </c>
      <c r="D2156" s="34" t="s">
        <v>9809</v>
      </c>
      <c r="E2156" s="34">
        <v>1007669</v>
      </c>
      <c r="F2156" s="34" t="s">
        <v>332</v>
      </c>
    </row>
    <row r="2157" spans="1:6" x14ac:dyDescent="0.2">
      <c r="A2157" s="34" t="s">
        <v>20</v>
      </c>
      <c r="B2157" s="34" t="s">
        <v>40</v>
      </c>
      <c r="C2157" s="34" t="s">
        <v>347</v>
      </c>
      <c r="D2157" s="34" t="s">
        <v>9810</v>
      </c>
      <c r="E2157" s="34">
        <v>1745518</v>
      </c>
      <c r="F2157" s="34" t="s">
        <v>333</v>
      </c>
    </row>
    <row r="2158" spans="1:6" x14ac:dyDescent="0.2">
      <c r="A2158" s="34" t="s">
        <v>20</v>
      </c>
      <c r="B2158" s="34" t="s">
        <v>41</v>
      </c>
      <c r="C2158" s="34" t="s">
        <v>347</v>
      </c>
      <c r="D2158" s="34" t="s">
        <v>9811</v>
      </c>
      <c r="E2158" s="34">
        <v>813012</v>
      </c>
      <c r="F2158" s="34" t="s">
        <v>328</v>
      </c>
    </row>
    <row r="2159" spans="1:6" x14ac:dyDescent="0.2">
      <c r="A2159" s="34" t="s">
        <v>20</v>
      </c>
      <c r="B2159" s="34" t="s">
        <v>42</v>
      </c>
      <c r="C2159" s="34" t="s">
        <v>347</v>
      </c>
      <c r="D2159" s="34" t="s">
        <v>9812</v>
      </c>
      <c r="E2159" s="34">
        <v>792289</v>
      </c>
      <c r="F2159" s="34" t="s">
        <v>334</v>
      </c>
    </row>
    <row r="2160" spans="1:6" x14ac:dyDescent="0.2">
      <c r="A2160" s="34" t="s">
        <v>20</v>
      </c>
      <c r="B2160" s="34" t="s">
        <v>43</v>
      </c>
      <c r="C2160" s="34" t="s">
        <v>347</v>
      </c>
      <c r="D2160" s="34" t="s">
        <v>9813</v>
      </c>
      <c r="E2160" s="34">
        <v>14372695</v>
      </c>
      <c r="F2160" s="34" t="s">
        <v>331</v>
      </c>
    </row>
    <row r="2161" spans="1:6" x14ac:dyDescent="0.2">
      <c r="A2161" s="34" t="s">
        <v>20</v>
      </c>
      <c r="B2161" s="34" t="s">
        <v>44</v>
      </c>
      <c r="C2161" s="34" t="s">
        <v>347</v>
      </c>
      <c r="D2161" s="34" t="s">
        <v>9814</v>
      </c>
      <c r="E2161" s="34">
        <v>1801506</v>
      </c>
      <c r="F2161" s="34" t="s">
        <v>335</v>
      </c>
    </row>
    <row r="2162" spans="1:6" x14ac:dyDescent="0.2">
      <c r="A2162" s="34" t="s">
        <v>20</v>
      </c>
      <c r="B2162" s="34" t="s">
        <v>45</v>
      </c>
      <c r="C2162" s="34" t="s">
        <v>347</v>
      </c>
      <c r="D2162" s="34" t="s">
        <v>9815</v>
      </c>
      <c r="E2162" s="34">
        <v>2143639</v>
      </c>
      <c r="F2162" s="34" t="s">
        <v>336</v>
      </c>
    </row>
    <row r="2163" spans="1:6" x14ac:dyDescent="0.2">
      <c r="A2163" s="34" t="s">
        <v>20</v>
      </c>
      <c r="B2163" s="34" t="s">
        <v>46</v>
      </c>
      <c r="C2163" s="34" t="s">
        <v>347</v>
      </c>
      <c r="D2163" s="34" t="s">
        <v>9816</v>
      </c>
      <c r="E2163" s="34">
        <v>925601</v>
      </c>
      <c r="F2163" s="34" t="s">
        <v>334</v>
      </c>
    </row>
    <row r="2164" spans="1:6" x14ac:dyDescent="0.2">
      <c r="A2164" s="34" t="s">
        <v>20</v>
      </c>
      <c r="B2164" s="34" t="s">
        <v>47</v>
      </c>
      <c r="C2164" s="34" t="s">
        <v>347</v>
      </c>
      <c r="D2164" s="34" t="s">
        <v>9817</v>
      </c>
      <c r="E2164" s="34">
        <v>584354</v>
      </c>
      <c r="F2164" s="34" t="s">
        <v>336</v>
      </c>
    </row>
    <row r="2165" spans="1:6" x14ac:dyDescent="0.2">
      <c r="A2165" s="34" t="s">
        <v>20</v>
      </c>
      <c r="B2165" s="34" t="s">
        <v>48</v>
      </c>
      <c r="C2165" s="34" t="s">
        <v>347</v>
      </c>
      <c r="D2165" s="34" t="s">
        <v>9818</v>
      </c>
      <c r="E2165" s="34">
        <v>610387</v>
      </c>
      <c r="F2165" s="34" t="s">
        <v>337</v>
      </c>
    </row>
    <row r="2166" spans="1:6" x14ac:dyDescent="0.2">
      <c r="A2166" s="34" t="s">
        <v>20</v>
      </c>
      <c r="B2166" s="34" t="s">
        <v>49</v>
      </c>
      <c r="C2166" s="34" t="s">
        <v>347</v>
      </c>
      <c r="D2166" s="34" t="s">
        <v>9819</v>
      </c>
      <c r="E2166" s="34">
        <v>1167077</v>
      </c>
      <c r="F2166" s="34" t="s">
        <v>338</v>
      </c>
    </row>
    <row r="2167" spans="1:6" x14ac:dyDescent="0.2">
      <c r="A2167" s="34" t="s">
        <v>20</v>
      </c>
      <c r="B2167" s="34" t="s">
        <v>50</v>
      </c>
      <c r="C2167" s="34" t="s">
        <v>347</v>
      </c>
      <c r="D2167" s="34" t="s">
        <v>9820</v>
      </c>
      <c r="E2167" s="34">
        <v>369178</v>
      </c>
      <c r="F2167" s="34" t="s">
        <v>334</v>
      </c>
    </row>
    <row r="2168" spans="1:6" x14ac:dyDescent="0.2">
      <c r="A2168" s="34" t="s">
        <v>20</v>
      </c>
      <c r="B2168" s="34" t="s">
        <v>51</v>
      </c>
      <c r="C2168" s="34" t="s">
        <v>347</v>
      </c>
      <c r="D2168" s="34" t="s">
        <v>9821</v>
      </c>
      <c r="E2168" s="34">
        <v>8199690</v>
      </c>
      <c r="F2168" s="34" t="s">
        <v>331</v>
      </c>
    </row>
    <row r="2169" spans="1:6" x14ac:dyDescent="0.2">
      <c r="A2169" s="34" t="s">
        <v>20</v>
      </c>
      <c r="B2169" s="34" t="s">
        <v>52</v>
      </c>
      <c r="C2169" s="34" t="s">
        <v>347</v>
      </c>
      <c r="D2169" s="34" t="s">
        <v>9822</v>
      </c>
      <c r="E2169" s="34">
        <v>5490605</v>
      </c>
      <c r="F2169" s="34" t="s">
        <v>339</v>
      </c>
    </row>
    <row r="2170" spans="1:6" x14ac:dyDescent="0.2">
      <c r="A2170" s="34" t="s">
        <v>20</v>
      </c>
      <c r="B2170" s="34" t="s">
        <v>53</v>
      </c>
      <c r="C2170" s="34" t="s">
        <v>347</v>
      </c>
      <c r="D2170" s="34" t="s">
        <v>9823</v>
      </c>
      <c r="E2170" s="34">
        <v>1693588</v>
      </c>
      <c r="F2170" s="34" t="s">
        <v>340</v>
      </c>
    </row>
    <row r="2171" spans="1:6" x14ac:dyDescent="0.2">
      <c r="A2171" s="34" t="s">
        <v>20</v>
      </c>
      <c r="B2171" s="34" t="s">
        <v>54</v>
      </c>
      <c r="C2171" s="34" t="s">
        <v>347</v>
      </c>
      <c r="D2171" s="34" t="s">
        <v>9824</v>
      </c>
      <c r="E2171" s="34">
        <v>3289790</v>
      </c>
      <c r="F2171" s="34" t="s">
        <v>325</v>
      </c>
    </row>
    <row r="2172" spans="1:6" x14ac:dyDescent="0.2">
      <c r="A2172" s="34" t="s">
        <v>20</v>
      </c>
      <c r="B2172" s="34" t="s">
        <v>55</v>
      </c>
      <c r="C2172" s="34" t="s">
        <v>347</v>
      </c>
      <c r="D2172" s="34" t="s">
        <v>9825</v>
      </c>
      <c r="E2172" s="34">
        <v>1756821</v>
      </c>
      <c r="F2172" s="34" t="s">
        <v>338</v>
      </c>
    </row>
    <row r="2173" spans="1:6" x14ac:dyDescent="0.2">
      <c r="A2173" s="34" t="s">
        <v>20</v>
      </c>
      <c r="B2173" s="34" t="s">
        <v>56</v>
      </c>
      <c r="C2173" s="34" t="s">
        <v>347</v>
      </c>
      <c r="D2173" s="34" t="s">
        <v>9826</v>
      </c>
      <c r="E2173" s="34">
        <v>1932720</v>
      </c>
      <c r="F2173" s="34" t="s">
        <v>341</v>
      </c>
    </row>
    <row r="2174" spans="1:6" x14ac:dyDescent="0.2">
      <c r="A2174" s="34" t="s">
        <v>20</v>
      </c>
      <c r="B2174" s="34" t="s">
        <v>57</v>
      </c>
      <c r="C2174" s="34" t="s">
        <v>347</v>
      </c>
      <c r="D2174" s="34" t="s">
        <v>9827</v>
      </c>
      <c r="E2174" s="34">
        <v>1752794</v>
      </c>
      <c r="F2174" s="34" t="s">
        <v>342</v>
      </c>
    </row>
    <row r="2175" spans="1:6" x14ac:dyDescent="0.2">
      <c r="A2175" s="34" t="s">
        <v>20</v>
      </c>
      <c r="B2175" s="34" t="s">
        <v>58</v>
      </c>
      <c r="C2175" s="34" t="s">
        <v>347</v>
      </c>
      <c r="D2175" s="34" t="s">
        <v>9828</v>
      </c>
      <c r="E2175" s="34">
        <v>1032179</v>
      </c>
      <c r="F2175" s="34" t="s">
        <v>333</v>
      </c>
    </row>
    <row r="2176" spans="1:6" x14ac:dyDescent="0.2">
      <c r="A2176" s="34" t="s">
        <v>20</v>
      </c>
      <c r="B2176" s="34" t="s">
        <v>59</v>
      </c>
      <c r="C2176" s="34" t="s">
        <v>347</v>
      </c>
      <c r="D2176" s="34" t="s">
        <v>9829</v>
      </c>
      <c r="E2176" s="34">
        <v>3005115</v>
      </c>
      <c r="F2176" s="34" t="s">
        <v>343</v>
      </c>
    </row>
    <row r="2177" spans="1:6" x14ac:dyDescent="0.2">
      <c r="A2177" s="34" t="s">
        <v>20</v>
      </c>
      <c r="B2177" s="34" t="s">
        <v>60</v>
      </c>
      <c r="C2177" s="34" t="s">
        <v>347</v>
      </c>
      <c r="D2177" s="34" t="s">
        <v>9830</v>
      </c>
      <c r="E2177" s="34">
        <v>602180</v>
      </c>
      <c r="F2177" s="34" t="s">
        <v>327</v>
      </c>
    </row>
    <row r="2178" spans="1:6" x14ac:dyDescent="0.2">
      <c r="A2178" s="34" t="s">
        <v>20</v>
      </c>
      <c r="B2178" s="34" t="s">
        <v>61</v>
      </c>
      <c r="C2178" s="34" t="s">
        <v>347</v>
      </c>
      <c r="D2178" s="34" t="s">
        <v>9831</v>
      </c>
      <c r="E2178" s="34">
        <v>480466</v>
      </c>
      <c r="F2178" s="34" t="s">
        <v>337</v>
      </c>
    </row>
    <row r="2179" spans="1:6" x14ac:dyDescent="0.2">
      <c r="A2179" s="34" t="s">
        <v>20</v>
      </c>
      <c r="B2179" s="34" t="s">
        <v>62</v>
      </c>
      <c r="C2179" s="34" t="s">
        <v>347</v>
      </c>
      <c r="D2179" s="34" t="s">
        <v>9832</v>
      </c>
      <c r="E2179" s="34">
        <v>866419</v>
      </c>
      <c r="F2179" s="34" t="s">
        <v>330</v>
      </c>
    </row>
    <row r="2180" spans="1:6" x14ac:dyDescent="0.2">
      <c r="A2180" s="34" t="s">
        <v>20</v>
      </c>
      <c r="B2180" s="34" t="s">
        <v>63</v>
      </c>
      <c r="C2180" s="34" t="s">
        <v>347</v>
      </c>
      <c r="D2180" s="34" t="s">
        <v>9833</v>
      </c>
      <c r="E2180" s="34">
        <v>6938826</v>
      </c>
      <c r="F2180" s="34" t="s">
        <v>325</v>
      </c>
    </row>
    <row r="2181" spans="1:6" x14ac:dyDescent="0.2">
      <c r="A2181" s="34" t="s">
        <v>20</v>
      </c>
      <c r="B2181" s="34" t="s">
        <v>64</v>
      </c>
      <c r="C2181" s="34" t="s">
        <v>347</v>
      </c>
      <c r="D2181" s="34" t="s">
        <v>9834</v>
      </c>
      <c r="E2181" s="34">
        <v>624279</v>
      </c>
      <c r="F2181" s="34" t="s">
        <v>337</v>
      </c>
    </row>
    <row r="2182" spans="1:6" x14ac:dyDescent="0.2">
      <c r="A2182" s="34" t="s">
        <v>20</v>
      </c>
      <c r="B2182" s="34" t="s">
        <v>65</v>
      </c>
      <c r="C2182" s="34" t="s">
        <v>347</v>
      </c>
      <c r="D2182" s="34" t="s">
        <v>9835</v>
      </c>
      <c r="E2182" s="34">
        <v>1922095</v>
      </c>
      <c r="F2182" s="34" t="s">
        <v>336</v>
      </c>
    </row>
    <row r="2183" spans="1:6" x14ac:dyDescent="0.2">
      <c r="A2183" s="34" t="s">
        <v>20</v>
      </c>
      <c r="B2183" s="34" t="s">
        <v>66</v>
      </c>
      <c r="C2183" s="34" t="s">
        <v>347</v>
      </c>
      <c r="D2183" s="34" t="s">
        <v>9836</v>
      </c>
      <c r="E2183" s="34">
        <v>1562322</v>
      </c>
      <c r="F2183" s="34" t="s">
        <v>339</v>
      </c>
    </row>
    <row r="2184" spans="1:6" x14ac:dyDescent="0.2">
      <c r="A2184" s="34" t="s">
        <v>20</v>
      </c>
      <c r="B2184" s="34" t="s">
        <v>67</v>
      </c>
      <c r="C2184" s="34" t="s">
        <v>347</v>
      </c>
      <c r="D2184" s="34" t="s">
        <v>9837</v>
      </c>
      <c r="E2184" s="34">
        <v>9741383</v>
      </c>
      <c r="F2184" s="34" t="s">
        <v>340</v>
      </c>
    </row>
    <row r="2185" spans="1:6" x14ac:dyDescent="0.2">
      <c r="A2185" s="34" t="s">
        <v>20</v>
      </c>
      <c r="B2185" s="34" t="s">
        <v>68</v>
      </c>
      <c r="C2185" s="34" t="s">
        <v>347</v>
      </c>
      <c r="D2185" s="34" t="s">
        <v>9838</v>
      </c>
      <c r="E2185" s="34">
        <v>147338</v>
      </c>
      <c r="F2185" s="34" t="s">
        <v>334</v>
      </c>
    </row>
    <row r="2186" spans="1:6" x14ac:dyDescent="0.2">
      <c r="A2186" s="34" t="s">
        <v>20</v>
      </c>
      <c r="B2186" s="34" t="s">
        <v>69</v>
      </c>
      <c r="C2186" s="34" t="s">
        <v>347</v>
      </c>
      <c r="D2186" s="34" t="s">
        <v>9839</v>
      </c>
      <c r="E2186" s="34">
        <v>4785131</v>
      </c>
      <c r="F2186" s="34" t="s">
        <v>331</v>
      </c>
    </row>
    <row r="2187" spans="1:6" x14ac:dyDescent="0.2">
      <c r="A2187" s="34" t="s">
        <v>20</v>
      </c>
      <c r="B2187" s="34" t="s">
        <v>70</v>
      </c>
      <c r="C2187" s="34" t="s">
        <v>347</v>
      </c>
      <c r="D2187" s="34" t="s">
        <v>9840</v>
      </c>
      <c r="E2187" s="34">
        <v>1726217</v>
      </c>
      <c r="F2187" s="34" t="s">
        <v>338</v>
      </c>
    </row>
    <row r="2188" spans="1:6" x14ac:dyDescent="0.2">
      <c r="A2188" s="34" t="s">
        <v>20</v>
      </c>
      <c r="B2188" s="34" t="s">
        <v>71</v>
      </c>
      <c r="C2188" s="34" t="s">
        <v>347</v>
      </c>
      <c r="D2188" s="34" t="s">
        <v>9841</v>
      </c>
      <c r="E2188" s="34">
        <v>2562635</v>
      </c>
      <c r="F2188" s="34" t="s">
        <v>334</v>
      </c>
    </row>
    <row r="2189" spans="1:6" x14ac:dyDescent="0.2">
      <c r="A2189" s="34" t="s">
        <v>20</v>
      </c>
      <c r="B2189" s="34" t="s">
        <v>72</v>
      </c>
      <c r="C2189" s="34" t="s">
        <v>347</v>
      </c>
      <c r="D2189" s="34" t="s">
        <v>9842</v>
      </c>
      <c r="E2189" s="34">
        <v>1129593</v>
      </c>
      <c r="F2189" s="34" t="s">
        <v>335</v>
      </c>
    </row>
    <row r="2190" spans="1:6" x14ac:dyDescent="0.2">
      <c r="A2190" s="34" t="s">
        <v>20</v>
      </c>
      <c r="B2190" s="34" t="s">
        <v>73</v>
      </c>
      <c r="C2190" s="34" t="s">
        <v>347</v>
      </c>
      <c r="D2190" s="34" t="s">
        <v>9843</v>
      </c>
      <c r="E2190" s="34">
        <v>2602339</v>
      </c>
      <c r="F2190" s="34" t="s">
        <v>336</v>
      </c>
    </row>
    <row r="2191" spans="1:6" x14ac:dyDescent="0.2">
      <c r="A2191" s="34" t="s">
        <v>20</v>
      </c>
      <c r="B2191" s="34" t="s">
        <v>74</v>
      </c>
      <c r="C2191" s="34" t="s">
        <v>347</v>
      </c>
      <c r="D2191" s="34" t="s">
        <v>9844</v>
      </c>
      <c r="E2191" s="34">
        <v>1503731</v>
      </c>
      <c r="F2191" s="34" t="s">
        <v>330</v>
      </c>
    </row>
    <row r="2192" spans="1:6" x14ac:dyDescent="0.2">
      <c r="A2192" s="34" t="s">
        <v>20</v>
      </c>
      <c r="B2192" s="34" t="s">
        <v>75</v>
      </c>
      <c r="C2192" s="34" t="s">
        <v>347</v>
      </c>
      <c r="D2192" s="34" t="s">
        <v>9845</v>
      </c>
      <c r="E2192" s="34">
        <v>473871</v>
      </c>
      <c r="F2192" s="34" t="s">
        <v>327</v>
      </c>
    </row>
    <row r="2193" spans="1:6" x14ac:dyDescent="0.2">
      <c r="A2193" s="34" t="s">
        <v>20</v>
      </c>
      <c r="B2193" s="34" t="s">
        <v>76</v>
      </c>
      <c r="C2193" s="34" t="s">
        <v>347</v>
      </c>
      <c r="D2193" s="34" t="s">
        <v>9846</v>
      </c>
      <c r="E2193" s="34">
        <v>691274</v>
      </c>
      <c r="F2193" s="34" t="s">
        <v>344</v>
      </c>
    </row>
    <row r="2194" spans="1:6" x14ac:dyDescent="0.2">
      <c r="A2194" s="34" t="s">
        <v>20</v>
      </c>
      <c r="B2194" s="34" t="s">
        <v>77</v>
      </c>
      <c r="C2194" s="34" t="s">
        <v>347</v>
      </c>
      <c r="D2194" s="34" t="s">
        <v>9847</v>
      </c>
      <c r="E2194" s="34">
        <v>11710601</v>
      </c>
      <c r="F2194" s="34" t="s">
        <v>340</v>
      </c>
    </row>
    <row r="2195" spans="1:6" x14ac:dyDescent="0.2">
      <c r="A2195" s="34" t="s">
        <v>20</v>
      </c>
      <c r="B2195" s="34" t="s">
        <v>78</v>
      </c>
      <c r="C2195" s="34" t="s">
        <v>347</v>
      </c>
      <c r="D2195" s="34" t="s">
        <v>9848</v>
      </c>
      <c r="E2195" s="34">
        <v>5757976</v>
      </c>
      <c r="F2195" s="34" t="s">
        <v>332</v>
      </c>
    </row>
    <row r="2196" spans="1:6" x14ac:dyDescent="0.2">
      <c r="A2196" s="34" t="s">
        <v>20</v>
      </c>
      <c r="B2196" s="34" t="s">
        <v>79</v>
      </c>
      <c r="C2196" s="34" t="s">
        <v>347</v>
      </c>
      <c r="D2196" s="34" t="s">
        <v>9849</v>
      </c>
      <c r="E2196" s="34">
        <v>1879457</v>
      </c>
      <c r="F2196" s="34" t="s">
        <v>345</v>
      </c>
    </row>
    <row r="2197" spans="1:6" x14ac:dyDescent="0.2">
      <c r="A2197" s="34" t="s">
        <v>20</v>
      </c>
      <c r="B2197" s="34" t="s">
        <v>80</v>
      </c>
      <c r="C2197" s="34" t="s">
        <v>347</v>
      </c>
      <c r="D2197" s="34" t="s">
        <v>9850</v>
      </c>
      <c r="E2197" s="34">
        <v>1251778</v>
      </c>
      <c r="F2197" s="34" t="s">
        <v>330</v>
      </c>
    </row>
    <row r="2198" spans="1:6" x14ac:dyDescent="0.2">
      <c r="A2198" s="34" t="s">
        <v>20</v>
      </c>
      <c r="B2198" s="34" t="s">
        <v>81</v>
      </c>
      <c r="C2198" s="34" t="s">
        <v>347</v>
      </c>
      <c r="D2198" s="34" t="s">
        <v>9851</v>
      </c>
      <c r="E2198" s="34">
        <v>4723209</v>
      </c>
      <c r="F2198" s="34" t="s">
        <v>330</v>
      </c>
    </row>
    <row r="2199" spans="1:6" x14ac:dyDescent="0.2">
      <c r="A2199" s="34" t="s">
        <v>20</v>
      </c>
      <c r="B2199" s="34" t="s">
        <v>82</v>
      </c>
      <c r="C2199" s="34" t="s">
        <v>347</v>
      </c>
      <c r="D2199" s="34" t="s">
        <v>9852</v>
      </c>
      <c r="E2199" s="34">
        <v>2442438</v>
      </c>
      <c r="F2199" s="34" t="s">
        <v>341</v>
      </c>
    </row>
    <row r="2200" spans="1:6" x14ac:dyDescent="0.2">
      <c r="A2200" s="34" t="s">
        <v>20</v>
      </c>
      <c r="B2200" s="34" t="s">
        <v>83</v>
      </c>
      <c r="C2200" s="34" t="s">
        <v>347</v>
      </c>
      <c r="D2200" s="34" t="s">
        <v>9853</v>
      </c>
      <c r="E2200" s="34">
        <v>682789</v>
      </c>
      <c r="F2200" s="34" t="s">
        <v>337</v>
      </c>
    </row>
    <row r="2201" spans="1:6" x14ac:dyDescent="0.2">
      <c r="A2201" s="34" t="s">
        <v>20</v>
      </c>
      <c r="B2201" s="34" t="s">
        <v>84</v>
      </c>
      <c r="C2201" s="34" t="s">
        <v>347</v>
      </c>
      <c r="D2201" s="34" t="s">
        <v>9854</v>
      </c>
      <c r="E2201" s="34">
        <v>4009202</v>
      </c>
      <c r="F2201" s="34" t="s">
        <v>342</v>
      </c>
    </row>
    <row r="2202" spans="1:6" x14ac:dyDescent="0.2">
      <c r="A2202" s="34" t="s">
        <v>20</v>
      </c>
      <c r="B2202" s="34" t="s">
        <v>85</v>
      </c>
      <c r="C2202" s="34" t="s">
        <v>347</v>
      </c>
      <c r="D2202" s="34" t="s">
        <v>9855</v>
      </c>
      <c r="E2202" s="34">
        <v>1289082</v>
      </c>
      <c r="F2202" s="34" t="s">
        <v>333</v>
      </c>
    </row>
    <row r="2203" spans="1:6" x14ac:dyDescent="0.2">
      <c r="A2203" s="34" t="s">
        <v>20</v>
      </c>
      <c r="B2203" s="34" t="s">
        <v>86</v>
      </c>
      <c r="C2203" s="34" t="s">
        <v>347</v>
      </c>
      <c r="D2203" s="34" t="s">
        <v>9856</v>
      </c>
      <c r="E2203" s="34">
        <v>1190470</v>
      </c>
      <c r="F2203" s="34" t="s">
        <v>326</v>
      </c>
    </row>
    <row r="2204" spans="1:6" x14ac:dyDescent="0.2">
      <c r="A2204" s="34" t="s">
        <v>20</v>
      </c>
      <c r="B2204" s="34" t="s">
        <v>87</v>
      </c>
      <c r="C2204" s="34" t="s">
        <v>347</v>
      </c>
      <c r="D2204" s="34" t="s">
        <v>9857</v>
      </c>
      <c r="E2204" s="34">
        <v>2018333</v>
      </c>
      <c r="F2204" s="34" t="s">
        <v>336</v>
      </c>
    </row>
    <row r="2205" spans="1:6" x14ac:dyDescent="0.2">
      <c r="A2205" s="34" t="s">
        <v>20</v>
      </c>
      <c r="B2205" s="34" t="s">
        <v>88</v>
      </c>
      <c r="C2205" s="34" t="s">
        <v>347</v>
      </c>
      <c r="D2205" s="34" t="s">
        <v>9858</v>
      </c>
      <c r="E2205" s="34">
        <v>14038970</v>
      </c>
      <c r="F2205" s="34" t="s">
        <v>331</v>
      </c>
    </row>
    <row r="2206" spans="1:6" x14ac:dyDescent="0.2">
      <c r="A2206" s="34" t="s">
        <v>20</v>
      </c>
      <c r="B2206" s="34" t="s">
        <v>89</v>
      </c>
      <c r="C2206" s="34" t="s">
        <v>347</v>
      </c>
      <c r="D2206" s="34" t="s">
        <v>9859</v>
      </c>
      <c r="E2206" s="34">
        <v>788371</v>
      </c>
      <c r="F2206" s="34"/>
    </row>
    <row r="2207" spans="1:6" x14ac:dyDescent="0.2">
      <c r="A2207" s="34" t="s">
        <v>20</v>
      </c>
      <c r="B2207" s="34" t="s">
        <v>90</v>
      </c>
      <c r="C2207" s="34" t="s">
        <v>347</v>
      </c>
      <c r="D2207" s="34" t="s">
        <v>9860</v>
      </c>
      <c r="E2207" s="34">
        <v>7726919</v>
      </c>
      <c r="F2207" s="34" t="s">
        <v>346</v>
      </c>
    </row>
    <row r="2208" spans="1:6" x14ac:dyDescent="0.2">
      <c r="A2208" s="34" t="s">
        <v>20</v>
      </c>
      <c r="B2208" s="34" t="s">
        <v>91</v>
      </c>
      <c r="C2208" s="34" t="s">
        <v>347</v>
      </c>
      <c r="D2208" s="34" t="s">
        <v>9861</v>
      </c>
      <c r="E2208" s="34">
        <v>1872084</v>
      </c>
      <c r="F2208" s="34" t="s">
        <v>339</v>
      </c>
    </row>
    <row r="2209" spans="1:6" x14ac:dyDescent="0.2">
      <c r="A2209" s="34" t="s">
        <v>20</v>
      </c>
      <c r="B2209" s="34" t="s">
        <v>92</v>
      </c>
      <c r="C2209" s="34" t="s">
        <v>347</v>
      </c>
      <c r="D2209" s="34" t="s">
        <v>9862</v>
      </c>
      <c r="E2209" s="34">
        <v>535374</v>
      </c>
      <c r="F2209" s="34" t="s">
        <v>337</v>
      </c>
    </row>
    <row r="2210" spans="1:6" x14ac:dyDescent="0.2">
      <c r="A2210" s="34" t="s">
        <v>20</v>
      </c>
      <c r="B2210" s="34" t="s">
        <v>93</v>
      </c>
      <c r="C2210" s="34" t="s">
        <v>347</v>
      </c>
      <c r="D2210" s="34" t="s">
        <v>9863</v>
      </c>
      <c r="E2210" s="34">
        <v>1798028</v>
      </c>
      <c r="F2210" s="34" t="s">
        <v>326</v>
      </c>
    </row>
    <row r="2211" spans="1:6" x14ac:dyDescent="0.2">
      <c r="A2211" s="34" t="s">
        <v>20</v>
      </c>
      <c r="B2211" s="34" t="s">
        <v>94</v>
      </c>
      <c r="C2211" s="34" t="s">
        <v>347</v>
      </c>
      <c r="D2211" s="34" t="s">
        <v>9864</v>
      </c>
      <c r="E2211" s="34">
        <v>1434323</v>
      </c>
      <c r="F2211" s="34" t="s">
        <v>328</v>
      </c>
    </row>
    <row r="2212" spans="1:6" x14ac:dyDescent="0.2">
      <c r="A2212" s="34" t="s">
        <v>20</v>
      </c>
      <c r="B2212" s="34" t="s">
        <v>95</v>
      </c>
      <c r="C2212" s="34" t="s">
        <v>347</v>
      </c>
      <c r="D2212" s="34" t="s">
        <v>9865</v>
      </c>
      <c r="E2212" s="34">
        <v>989892</v>
      </c>
      <c r="F2212" s="34" t="s">
        <v>334</v>
      </c>
    </row>
    <row r="2213" spans="1:6" x14ac:dyDescent="0.2">
      <c r="A2213" s="34" t="s">
        <v>20</v>
      </c>
      <c r="B2213" s="34" t="s">
        <v>96</v>
      </c>
      <c r="C2213" s="34" t="s">
        <v>347</v>
      </c>
      <c r="D2213" s="34" t="s">
        <v>9866</v>
      </c>
      <c r="E2213" s="34">
        <v>1844167</v>
      </c>
      <c r="F2213" s="34" t="s">
        <v>335</v>
      </c>
    </row>
    <row r="2214" spans="1:6" x14ac:dyDescent="0.2">
      <c r="A2214" s="34" t="s">
        <v>20</v>
      </c>
      <c r="B2214" s="34" t="s">
        <v>97</v>
      </c>
      <c r="C2214" s="34" t="s">
        <v>347</v>
      </c>
      <c r="D2214" s="34" t="s">
        <v>9867</v>
      </c>
      <c r="E2214" s="34">
        <v>1858202</v>
      </c>
      <c r="F2214" s="34" t="s">
        <v>339</v>
      </c>
    </row>
    <row r="2215" spans="1:6" x14ac:dyDescent="0.2">
      <c r="A2215" s="34" t="s">
        <v>20</v>
      </c>
      <c r="B2215" s="34" t="s">
        <v>98</v>
      </c>
      <c r="C2215" s="34" t="s">
        <v>347</v>
      </c>
      <c r="D2215" s="34" t="s">
        <v>9868</v>
      </c>
      <c r="E2215" s="34">
        <v>1509063</v>
      </c>
      <c r="F2215" s="34" t="s">
        <v>336</v>
      </c>
    </row>
    <row r="2216" spans="1:6" x14ac:dyDescent="0.2">
      <c r="A2216" s="34" t="s">
        <v>20</v>
      </c>
      <c r="B2216" s="34" t="s">
        <v>99</v>
      </c>
      <c r="C2216" s="34" t="s">
        <v>347</v>
      </c>
      <c r="D2216" s="34" t="s">
        <v>9869</v>
      </c>
      <c r="E2216" s="34">
        <v>5025198</v>
      </c>
      <c r="F2216" s="34" t="s">
        <v>344</v>
      </c>
    </row>
    <row r="2217" spans="1:6" x14ac:dyDescent="0.2">
      <c r="A2217" s="34" t="s">
        <v>20</v>
      </c>
      <c r="B2217" s="34" t="s">
        <v>100</v>
      </c>
      <c r="C2217" s="34" t="s">
        <v>347</v>
      </c>
      <c r="D2217" s="34" t="s">
        <v>9870</v>
      </c>
      <c r="E2217" s="34">
        <v>2437312</v>
      </c>
      <c r="F2217" s="34" t="s">
        <v>339</v>
      </c>
    </row>
    <row r="2218" spans="1:6" x14ac:dyDescent="0.2">
      <c r="A2218" s="34" t="s">
        <v>20</v>
      </c>
      <c r="B2218" s="34" t="s">
        <v>101</v>
      </c>
      <c r="C2218" s="34" t="s">
        <v>347</v>
      </c>
      <c r="D2218" s="34" t="s">
        <v>9871</v>
      </c>
      <c r="E2218" s="34">
        <v>12764310</v>
      </c>
      <c r="F2218" s="34" t="s">
        <v>342</v>
      </c>
    </row>
    <row r="2219" spans="1:6" x14ac:dyDescent="0.2">
      <c r="A2219" s="34" t="s">
        <v>20</v>
      </c>
      <c r="B2219" s="34" t="s">
        <v>102</v>
      </c>
      <c r="C2219" s="34" t="s">
        <v>347</v>
      </c>
      <c r="D2219" s="34" t="s">
        <v>9872</v>
      </c>
      <c r="E2219" s="34">
        <v>1292389</v>
      </c>
      <c r="F2219" s="34" t="s">
        <v>342</v>
      </c>
    </row>
    <row r="2220" spans="1:6" x14ac:dyDescent="0.2">
      <c r="A2220" s="34" t="s">
        <v>20</v>
      </c>
      <c r="B2220" s="34" t="s">
        <v>103</v>
      </c>
      <c r="C2220" s="34" t="s">
        <v>347</v>
      </c>
      <c r="D2220" s="34" t="s">
        <v>9873</v>
      </c>
      <c r="E2220" s="34">
        <v>581766</v>
      </c>
      <c r="F2220" s="34" t="s">
        <v>324</v>
      </c>
    </row>
    <row r="2221" spans="1:6" x14ac:dyDescent="0.2">
      <c r="A2221" s="34" t="s">
        <v>20</v>
      </c>
      <c r="B2221" s="34" t="s">
        <v>104</v>
      </c>
      <c r="C2221" s="34" t="s">
        <v>347</v>
      </c>
      <c r="D2221" s="34" t="s">
        <v>9874</v>
      </c>
      <c r="E2221" s="34">
        <v>2171601</v>
      </c>
      <c r="F2221" s="34" t="s">
        <v>336</v>
      </c>
    </row>
    <row r="2222" spans="1:6" x14ac:dyDescent="0.2">
      <c r="A2222" s="34" t="s">
        <v>20</v>
      </c>
      <c r="B2222" s="34" t="s">
        <v>105</v>
      </c>
      <c r="C2222" s="34" t="s">
        <v>347</v>
      </c>
      <c r="D2222" s="34" t="s">
        <v>9875</v>
      </c>
      <c r="E2222" s="34">
        <v>5767495</v>
      </c>
      <c r="F2222" s="34" t="s">
        <v>335</v>
      </c>
    </row>
    <row r="2223" spans="1:6" x14ac:dyDescent="0.2">
      <c r="A2223" s="34" t="s">
        <v>20</v>
      </c>
      <c r="B2223" s="34" t="s">
        <v>106</v>
      </c>
      <c r="C2223" s="34" t="s">
        <v>347</v>
      </c>
      <c r="D2223" s="34" t="s">
        <v>9876</v>
      </c>
      <c r="E2223" s="34">
        <v>585145</v>
      </c>
      <c r="F2223" s="34" t="s">
        <v>337</v>
      </c>
    </row>
    <row r="2224" spans="1:6" x14ac:dyDescent="0.2">
      <c r="A2224" s="34" t="s">
        <v>20</v>
      </c>
      <c r="B2224" s="34" t="s">
        <v>107</v>
      </c>
      <c r="C2224" s="34" t="s">
        <v>347</v>
      </c>
      <c r="D2224" s="34" t="s">
        <v>9877</v>
      </c>
      <c r="E2224" s="34">
        <v>364290</v>
      </c>
      <c r="F2224" s="34" t="s">
        <v>334</v>
      </c>
    </row>
    <row r="2225" spans="1:6" x14ac:dyDescent="0.2">
      <c r="A2225" s="34" t="s">
        <v>20</v>
      </c>
      <c r="B2225" s="34" t="s">
        <v>108</v>
      </c>
      <c r="C2225" s="34" t="s">
        <v>347</v>
      </c>
      <c r="D2225" s="34" t="s">
        <v>9878</v>
      </c>
      <c r="E2225" s="34">
        <v>2679033</v>
      </c>
      <c r="F2225" s="34" t="s">
        <v>337</v>
      </c>
    </row>
    <row r="2226" spans="1:6" x14ac:dyDescent="0.2">
      <c r="A2226" s="34" t="s">
        <v>20</v>
      </c>
      <c r="B2226" s="34" t="s">
        <v>109</v>
      </c>
      <c r="C2226" s="34" t="s">
        <v>347</v>
      </c>
      <c r="D2226" s="34" t="s">
        <v>9879</v>
      </c>
      <c r="E2226" s="34">
        <v>1204982</v>
      </c>
      <c r="F2226" s="34" t="s">
        <v>324</v>
      </c>
    </row>
    <row r="2227" spans="1:6" x14ac:dyDescent="0.2">
      <c r="A2227" s="34" t="s">
        <v>20</v>
      </c>
      <c r="B2227" s="34" t="s">
        <v>110</v>
      </c>
      <c r="C2227" s="34" t="s">
        <v>347</v>
      </c>
      <c r="D2227" s="34" t="s">
        <v>9880</v>
      </c>
      <c r="E2227" s="34">
        <v>3321472</v>
      </c>
      <c r="F2227" s="34" t="s">
        <v>343</v>
      </c>
    </row>
    <row r="2228" spans="1:6" x14ac:dyDescent="0.2">
      <c r="A2228" s="34" t="s">
        <v>20</v>
      </c>
      <c r="B2228" s="34" t="s">
        <v>111</v>
      </c>
      <c r="C2228" s="34" t="s">
        <v>347</v>
      </c>
      <c r="D2228" s="34" t="s">
        <v>9881</v>
      </c>
      <c r="E2228" s="34">
        <v>3791874</v>
      </c>
      <c r="F2228" s="34" t="s">
        <v>340</v>
      </c>
    </row>
    <row r="2229" spans="1:6" x14ac:dyDescent="0.2">
      <c r="A2229" s="34" t="s">
        <v>20</v>
      </c>
      <c r="B2229" s="34" t="s">
        <v>112</v>
      </c>
      <c r="C2229" s="34" t="s">
        <v>347</v>
      </c>
      <c r="D2229" s="34" t="s">
        <v>9882</v>
      </c>
      <c r="E2229" s="34">
        <v>2712771</v>
      </c>
      <c r="F2229" s="34" t="s">
        <v>325</v>
      </c>
    </row>
    <row r="2230" spans="1:6" x14ac:dyDescent="0.2">
      <c r="A2230" s="34" t="s">
        <v>20</v>
      </c>
      <c r="B2230" s="34" t="s">
        <v>113</v>
      </c>
      <c r="C2230" s="34" t="s">
        <v>347</v>
      </c>
      <c r="D2230" s="34" t="s">
        <v>9883</v>
      </c>
      <c r="E2230" s="34">
        <v>1109516</v>
      </c>
      <c r="F2230" s="34" t="s">
        <v>327</v>
      </c>
    </row>
    <row r="2231" spans="1:6" x14ac:dyDescent="0.2">
      <c r="A2231" s="34" t="s">
        <v>20</v>
      </c>
      <c r="B2231" s="34" t="s">
        <v>114</v>
      </c>
      <c r="C2231" s="34" t="s">
        <v>347</v>
      </c>
      <c r="D2231" s="34" t="s">
        <v>9884</v>
      </c>
      <c r="E2231" s="34">
        <v>4496513</v>
      </c>
      <c r="F2231" s="34" t="s">
        <v>327</v>
      </c>
    </row>
    <row r="2232" spans="1:6" x14ac:dyDescent="0.2">
      <c r="A2232" s="34" t="s">
        <v>20</v>
      </c>
      <c r="B2232" s="34" t="s">
        <v>115</v>
      </c>
      <c r="C2232" s="34" t="s">
        <v>347</v>
      </c>
      <c r="D2232" s="34" t="s">
        <v>9885</v>
      </c>
      <c r="E2232" s="34">
        <v>4643658</v>
      </c>
      <c r="F2232" s="34" t="s">
        <v>345</v>
      </c>
    </row>
    <row r="2233" spans="1:6" x14ac:dyDescent="0.2">
      <c r="A2233" s="34" t="s">
        <v>20</v>
      </c>
      <c r="B2233" s="34" t="s">
        <v>116</v>
      </c>
      <c r="C2233" s="34" t="s">
        <v>347</v>
      </c>
      <c r="D2233" s="34" t="s">
        <v>9886</v>
      </c>
      <c r="E2233" s="34">
        <v>5698807</v>
      </c>
      <c r="F2233" s="34" t="s">
        <v>328</v>
      </c>
    </row>
    <row r="2234" spans="1:6" x14ac:dyDescent="0.2">
      <c r="A2234" s="34" t="s">
        <v>20</v>
      </c>
      <c r="B2234" s="34" t="s">
        <v>117</v>
      </c>
      <c r="C2234" s="34" t="s">
        <v>347</v>
      </c>
      <c r="D2234" s="34" t="s">
        <v>9887</v>
      </c>
      <c r="E2234" s="34">
        <v>13240762</v>
      </c>
      <c r="F2234" s="34" t="s">
        <v>343</v>
      </c>
    </row>
    <row r="2235" spans="1:6" x14ac:dyDescent="0.2">
      <c r="A2235" s="34" t="s">
        <v>20</v>
      </c>
      <c r="B2235" s="34" t="s">
        <v>118</v>
      </c>
      <c r="C2235" s="34" t="s">
        <v>347</v>
      </c>
      <c r="D2235" s="34" t="s">
        <v>9888</v>
      </c>
      <c r="E2235" s="34">
        <v>4455332</v>
      </c>
      <c r="F2235" s="34" t="s">
        <v>339</v>
      </c>
    </row>
    <row r="2236" spans="1:6" x14ac:dyDescent="0.2">
      <c r="A2236" s="34" t="s">
        <v>20</v>
      </c>
      <c r="B2236" s="34" t="s">
        <v>119</v>
      </c>
      <c r="C2236" s="34" t="s">
        <v>347</v>
      </c>
      <c r="D2236" s="34" t="s">
        <v>9889</v>
      </c>
      <c r="E2236" s="34">
        <v>704866</v>
      </c>
      <c r="F2236" s="34" t="s">
        <v>334</v>
      </c>
    </row>
    <row r="2237" spans="1:6" x14ac:dyDescent="0.2">
      <c r="A2237" s="34" t="s">
        <v>20</v>
      </c>
      <c r="B2237" s="34" t="s">
        <v>120</v>
      </c>
      <c r="C2237" s="34" t="s">
        <v>347</v>
      </c>
      <c r="D2237" s="34" t="s">
        <v>9890</v>
      </c>
      <c r="E2237" s="34">
        <v>1482367</v>
      </c>
      <c r="F2237" s="34" t="s">
        <v>324</v>
      </c>
    </row>
    <row r="2238" spans="1:6" x14ac:dyDescent="0.2">
      <c r="A2238" s="34" t="s">
        <v>20</v>
      </c>
      <c r="B2238" s="34" t="s">
        <v>121</v>
      </c>
      <c r="C2238" s="34" t="s">
        <v>347</v>
      </c>
      <c r="D2238" s="34" t="s">
        <v>9891</v>
      </c>
      <c r="E2238" s="34">
        <v>7855217</v>
      </c>
      <c r="F2238" s="34" t="s">
        <v>342</v>
      </c>
    </row>
    <row r="2239" spans="1:6" x14ac:dyDescent="0.2">
      <c r="A2239" s="34" t="s">
        <v>20</v>
      </c>
      <c r="B2239" s="34" t="s">
        <v>122</v>
      </c>
      <c r="C2239" s="34" t="s">
        <v>347</v>
      </c>
      <c r="D2239" s="34" t="s">
        <v>9892</v>
      </c>
      <c r="E2239" s="34">
        <v>1529950</v>
      </c>
      <c r="F2239" s="34" t="s">
        <v>335</v>
      </c>
    </row>
    <row r="2240" spans="1:6" x14ac:dyDescent="0.2">
      <c r="A2240" s="34" t="s">
        <v>20</v>
      </c>
      <c r="B2240" s="34" t="s">
        <v>123</v>
      </c>
      <c r="C2240" s="34" t="s">
        <v>347</v>
      </c>
      <c r="D2240" s="34" t="s">
        <v>9893</v>
      </c>
      <c r="E2240" s="34">
        <v>1462541</v>
      </c>
      <c r="F2240" s="34" t="s">
        <v>338</v>
      </c>
    </row>
    <row r="2241" spans="1:6" x14ac:dyDescent="0.2">
      <c r="A2241" s="34" t="s">
        <v>20</v>
      </c>
      <c r="B2241" s="34" t="s">
        <v>124</v>
      </c>
      <c r="C2241" s="34" t="s">
        <v>347</v>
      </c>
      <c r="D2241" s="34" t="s">
        <v>9894</v>
      </c>
      <c r="E2241" s="34">
        <v>1282982</v>
      </c>
      <c r="F2241" s="34"/>
    </row>
    <row r="2242" spans="1:6" x14ac:dyDescent="0.2">
      <c r="A2242" s="34" t="s">
        <v>20</v>
      </c>
      <c r="B2242" s="34" t="s">
        <v>125</v>
      </c>
      <c r="C2242" s="34" t="s">
        <v>347</v>
      </c>
      <c r="D2242" s="34" t="s">
        <v>9895</v>
      </c>
      <c r="E2242" s="34">
        <v>542302</v>
      </c>
      <c r="F2242" s="34" t="s">
        <v>333</v>
      </c>
    </row>
    <row r="2243" spans="1:6" x14ac:dyDescent="0.2">
      <c r="A2243" s="34" t="s">
        <v>20</v>
      </c>
      <c r="B2243" s="34" t="s">
        <v>126</v>
      </c>
      <c r="C2243" s="34" t="s">
        <v>347</v>
      </c>
      <c r="D2243" s="34" t="s">
        <v>9896</v>
      </c>
      <c r="E2243" s="34">
        <v>424500</v>
      </c>
      <c r="F2243" s="34" t="s">
        <v>337</v>
      </c>
    </row>
    <row r="2244" spans="1:6" x14ac:dyDescent="0.2">
      <c r="A2244" s="34" t="s">
        <v>20</v>
      </c>
      <c r="B2244" s="34" t="s">
        <v>127</v>
      </c>
      <c r="C2244" s="34" t="s">
        <v>347</v>
      </c>
      <c r="D2244" s="34" t="s">
        <v>9897</v>
      </c>
      <c r="E2244" s="34">
        <v>3597869</v>
      </c>
      <c r="F2244" s="34" t="s">
        <v>335</v>
      </c>
    </row>
    <row r="2245" spans="1:6" x14ac:dyDescent="0.2">
      <c r="A2245" s="34" t="s">
        <v>20</v>
      </c>
      <c r="B2245" s="34" t="s">
        <v>128</v>
      </c>
      <c r="C2245" s="34" t="s">
        <v>347</v>
      </c>
      <c r="D2245" s="34" t="s">
        <v>9898</v>
      </c>
      <c r="E2245" s="34">
        <v>801957</v>
      </c>
      <c r="F2245" s="34" t="s">
        <v>337</v>
      </c>
    </row>
    <row r="2246" spans="1:6" x14ac:dyDescent="0.2">
      <c r="A2246" s="34" t="s">
        <v>20</v>
      </c>
      <c r="B2246" s="34" t="s">
        <v>129</v>
      </c>
      <c r="C2246" s="34" t="s">
        <v>347</v>
      </c>
      <c r="D2246" s="34" t="s">
        <v>9899</v>
      </c>
      <c r="E2246" s="34">
        <v>1235335</v>
      </c>
      <c r="F2246" s="34" t="s">
        <v>342</v>
      </c>
    </row>
    <row r="2247" spans="1:6" x14ac:dyDescent="0.2">
      <c r="A2247" s="34" t="s">
        <v>20</v>
      </c>
      <c r="B2247" s="34" t="s">
        <v>130</v>
      </c>
      <c r="C2247" s="34" t="s">
        <v>347</v>
      </c>
      <c r="D2247" s="34" t="s">
        <v>9900</v>
      </c>
      <c r="E2247" s="34">
        <v>492203</v>
      </c>
      <c r="F2247" s="34" t="s">
        <v>336</v>
      </c>
    </row>
    <row r="2248" spans="1:6" x14ac:dyDescent="0.2">
      <c r="A2248" s="34" t="s">
        <v>20</v>
      </c>
      <c r="B2248" s="34" t="s">
        <v>131</v>
      </c>
      <c r="C2248" s="34" t="s">
        <v>347</v>
      </c>
      <c r="D2248" s="34" t="s">
        <v>9901</v>
      </c>
      <c r="E2248" s="34">
        <v>10005423</v>
      </c>
      <c r="F2248" s="34" t="s">
        <v>343</v>
      </c>
    </row>
    <row r="2249" spans="1:6" x14ac:dyDescent="0.2">
      <c r="A2249" s="34" t="s">
        <v>20</v>
      </c>
      <c r="B2249" s="34" t="s">
        <v>132</v>
      </c>
      <c r="C2249" s="34" t="s">
        <v>347</v>
      </c>
      <c r="D2249" s="34" t="s">
        <v>9902</v>
      </c>
      <c r="E2249" s="34">
        <v>2731832</v>
      </c>
      <c r="F2249" s="34" t="s">
        <v>335</v>
      </c>
    </row>
    <row r="2250" spans="1:6" x14ac:dyDescent="0.2">
      <c r="A2250" s="34" t="s">
        <v>20</v>
      </c>
      <c r="B2250" s="34" t="s">
        <v>133</v>
      </c>
      <c r="C2250" s="34" t="s">
        <v>347</v>
      </c>
      <c r="D2250" s="34" t="s">
        <v>9903</v>
      </c>
      <c r="E2250" s="34">
        <v>1535470</v>
      </c>
      <c r="F2250" s="34" t="s">
        <v>329</v>
      </c>
    </row>
    <row r="2251" spans="1:6" x14ac:dyDescent="0.2">
      <c r="A2251" s="34" t="s">
        <v>20</v>
      </c>
      <c r="B2251" s="34" t="s">
        <v>134</v>
      </c>
      <c r="C2251" s="34" t="s">
        <v>347</v>
      </c>
      <c r="D2251" s="34" t="s">
        <v>9904</v>
      </c>
      <c r="E2251" s="34">
        <v>6636759</v>
      </c>
      <c r="F2251" s="34" t="s">
        <v>335</v>
      </c>
    </row>
    <row r="2252" spans="1:6" x14ac:dyDescent="0.2">
      <c r="A2252" s="34" t="s">
        <v>20</v>
      </c>
      <c r="B2252" s="34" t="s">
        <v>135</v>
      </c>
      <c r="C2252" s="34" t="s">
        <v>347</v>
      </c>
      <c r="D2252" s="34" t="s">
        <v>9905</v>
      </c>
      <c r="E2252" s="34">
        <v>12680824</v>
      </c>
      <c r="F2252" s="34" t="s">
        <v>345</v>
      </c>
    </row>
    <row r="2253" spans="1:6" x14ac:dyDescent="0.2">
      <c r="A2253" s="34" t="s">
        <v>20</v>
      </c>
      <c r="B2253" s="34" t="s">
        <v>136</v>
      </c>
      <c r="C2253" s="34" t="s">
        <v>347</v>
      </c>
      <c r="D2253" s="34" t="s">
        <v>9906</v>
      </c>
      <c r="E2253" s="34">
        <v>2430061</v>
      </c>
      <c r="F2253" s="34" t="s">
        <v>346</v>
      </c>
    </row>
    <row r="2254" spans="1:6" x14ac:dyDescent="0.2">
      <c r="A2254" s="34" t="s">
        <v>20</v>
      </c>
      <c r="B2254" s="34" t="s">
        <v>137</v>
      </c>
      <c r="C2254" s="34" t="s">
        <v>347</v>
      </c>
      <c r="D2254" s="34" t="s">
        <v>9907</v>
      </c>
      <c r="E2254" s="34">
        <v>3563135</v>
      </c>
      <c r="F2254" s="34"/>
    </row>
    <row r="2255" spans="1:6" x14ac:dyDescent="0.2">
      <c r="A2255" s="34" t="s">
        <v>20</v>
      </c>
      <c r="B2255" s="34" t="s">
        <v>138</v>
      </c>
      <c r="C2255" s="34" t="s">
        <v>347</v>
      </c>
      <c r="D2255" s="34" t="s">
        <v>9908</v>
      </c>
      <c r="E2255" s="34">
        <v>3561588</v>
      </c>
      <c r="F2255" s="34" t="s">
        <v>328</v>
      </c>
    </row>
    <row r="2256" spans="1:6" x14ac:dyDescent="0.2">
      <c r="A2256" s="34" t="s">
        <v>20</v>
      </c>
      <c r="B2256" s="34" t="s">
        <v>139</v>
      </c>
      <c r="C2256" s="34" t="s">
        <v>347</v>
      </c>
      <c r="D2256" s="34" t="s">
        <v>9909</v>
      </c>
      <c r="E2256" s="34">
        <v>3502064</v>
      </c>
      <c r="F2256" s="34" t="s">
        <v>328</v>
      </c>
    </row>
    <row r="2257" spans="1:6" x14ac:dyDescent="0.2">
      <c r="A2257" s="34" t="s">
        <v>20</v>
      </c>
      <c r="B2257" s="34" t="s">
        <v>140</v>
      </c>
      <c r="C2257" s="34" t="s">
        <v>347</v>
      </c>
      <c r="D2257" s="34" t="s">
        <v>9910</v>
      </c>
      <c r="E2257" s="34">
        <v>3490449</v>
      </c>
      <c r="F2257" s="34" t="s">
        <v>333</v>
      </c>
    </row>
    <row r="2258" spans="1:6" x14ac:dyDescent="0.2">
      <c r="A2258" s="34" t="s">
        <v>20</v>
      </c>
      <c r="B2258" s="34" t="s">
        <v>141</v>
      </c>
      <c r="C2258" s="34" t="s">
        <v>347</v>
      </c>
      <c r="D2258" s="34" t="s">
        <v>9911</v>
      </c>
      <c r="E2258" s="34">
        <v>11450296</v>
      </c>
      <c r="F2258" s="34" t="s">
        <v>338</v>
      </c>
    </row>
    <row r="2259" spans="1:6" x14ac:dyDescent="0.2">
      <c r="A2259" s="34" t="s">
        <v>20</v>
      </c>
      <c r="B2259" s="34" t="s">
        <v>142</v>
      </c>
      <c r="C2259" s="34" t="s">
        <v>347</v>
      </c>
      <c r="D2259" s="34" t="s">
        <v>9912</v>
      </c>
      <c r="E2259" s="34">
        <v>68936170</v>
      </c>
      <c r="F2259" s="34" t="s">
        <v>331</v>
      </c>
    </row>
    <row r="2260" spans="1:6" x14ac:dyDescent="0.2">
      <c r="A2260" s="34" t="s">
        <v>20</v>
      </c>
      <c r="B2260" s="34" t="s">
        <v>143</v>
      </c>
      <c r="C2260" s="34" t="s">
        <v>347</v>
      </c>
      <c r="D2260" s="34" t="s">
        <v>9913</v>
      </c>
      <c r="E2260" s="34">
        <v>10246363</v>
      </c>
      <c r="F2260" s="34" t="s">
        <v>328</v>
      </c>
    </row>
    <row r="2261" spans="1:6" x14ac:dyDescent="0.2">
      <c r="A2261" s="34" t="s">
        <v>20</v>
      </c>
      <c r="B2261" s="34" t="s">
        <v>144</v>
      </c>
      <c r="C2261" s="34" t="s">
        <v>347</v>
      </c>
      <c r="D2261" s="34" t="s">
        <v>9914</v>
      </c>
      <c r="E2261" s="34">
        <v>14221917</v>
      </c>
      <c r="F2261" s="34" t="s">
        <v>331</v>
      </c>
    </row>
    <row r="2262" spans="1:6" x14ac:dyDescent="0.2">
      <c r="A2262" s="34" t="s">
        <v>20</v>
      </c>
      <c r="B2262" s="34" t="s">
        <v>145</v>
      </c>
      <c r="C2262" s="34" t="s">
        <v>347</v>
      </c>
      <c r="D2262" s="34" t="s">
        <v>9915</v>
      </c>
      <c r="E2262" s="34">
        <v>2480384</v>
      </c>
      <c r="F2262" s="34" t="s">
        <v>330</v>
      </c>
    </row>
    <row r="2263" spans="1:6" x14ac:dyDescent="0.2">
      <c r="A2263" s="34" t="s">
        <v>20</v>
      </c>
      <c r="B2263" s="34" t="s">
        <v>146</v>
      </c>
      <c r="C2263" s="34" t="s">
        <v>347</v>
      </c>
      <c r="D2263" s="34" t="s">
        <v>9916</v>
      </c>
      <c r="E2263" s="34">
        <v>1374156</v>
      </c>
      <c r="F2263" s="34" t="s">
        <v>342</v>
      </c>
    </row>
    <row r="2264" spans="1:6" x14ac:dyDescent="0.2">
      <c r="A2264" s="34" t="s">
        <v>20</v>
      </c>
      <c r="B2264" s="34" t="s">
        <v>147</v>
      </c>
      <c r="C2264" s="34" t="s">
        <v>347</v>
      </c>
      <c r="D2264" s="34" t="s">
        <v>9917</v>
      </c>
      <c r="E2264" s="34">
        <v>3228665</v>
      </c>
      <c r="F2264" s="34" t="s">
        <v>339</v>
      </c>
    </row>
    <row r="2265" spans="1:6" x14ac:dyDescent="0.2">
      <c r="A2265" s="34" t="s">
        <v>20</v>
      </c>
      <c r="B2265" s="34" t="s">
        <v>148</v>
      </c>
      <c r="C2265" s="34" t="s">
        <v>347</v>
      </c>
      <c r="D2265" s="34" t="s">
        <v>9918</v>
      </c>
      <c r="E2265" s="34">
        <v>1592731</v>
      </c>
      <c r="F2265" s="34" t="s">
        <v>324</v>
      </c>
    </row>
    <row r="2266" spans="1:6" x14ac:dyDescent="0.2">
      <c r="A2266" s="34" t="s">
        <v>20</v>
      </c>
      <c r="B2266" s="34" t="s">
        <v>149</v>
      </c>
      <c r="C2266" s="34" t="s">
        <v>347</v>
      </c>
      <c r="D2266" s="34" t="s">
        <v>9919</v>
      </c>
      <c r="E2266" s="34">
        <v>2591073</v>
      </c>
      <c r="F2266" s="34" t="s">
        <v>332</v>
      </c>
    </row>
    <row r="2267" spans="1:6" x14ac:dyDescent="0.2">
      <c r="A2267" s="34" t="s">
        <v>20</v>
      </c>
      <c r="B2267" s="34" t="s">
        <v>150</v>
      </c>
      <c r="C2267" s="34" t="s">
        <v>347</v>
      </c>
      <c r="D2267" s="34" t="s">
        <v>9920</v>
      </c>
      <c r="E2267" s="34">
        <v>6146860</v>
      </c>
      <c r="F2267" s="34" t="s">
        <v>331</v>
      </c>
    </row>
    <row r="2268" spans="1:6" x14ac:dyDescent="0.2">
      <c r="A2268" s="34" t="s">
        <v>20</v>
      </c>
      <c r="B2268" s="34" t="s">
        <v>151</v>
      </c>
      <c r="C2268" s="34" t="s">
        <v>347</v>
      </c>
      <c r="D2268" s="34" t="s">
        <v>9921</v>
      </c>
      <c r="E2268" s="34">
        <v>10825463</v>
      </c>
      <c r="F2268" s="34" t="s">
        <v>343</v>
      </c>
    </row>
    <row r="2269" spans="1:6" x14ac:dyDescent="0.2">
      <c r="A2269" s="34" t="s">
        <v>20</v>
      </c>
      <c r="B2269" s="34" t="s">
        <v>152</v>
      </c>
      <c r="C2269" s="34" t="s">
        <v>347</v>
      </c>
      <c r="D2269" s="34" t="s">
        <v>9922</v>
      </c>
      <c r="E2269" s="34">
        <v>3604736</v>
      </c>
      <c r="F2269" s="34" t="s">
        <v>326</v>
      </c>
    </row>
    <row r="2270" spans="1:6" x14ac:dyDescent="0.2">
      <c r="A2270" s="34" t="s">
        <v>20</v>
      </c>
      <c r="B2270" s="34" t="s">
        <v>153</v>
      </c>
      <c r="C2270" s="34" t="s">
        <v>347</v>
      </c>
      <c r="D2270" s="34" t="s">
        <v>9923</v>
      </c>
      <c r="E2270" s="34">
        <v>557551</v>
      </c>
      <c r="F2270" s="34" t="s">
        <v>335</v>
      </c>
    </row>
    <row r="2271" spans="1:6" x14ac:dyDescent="0.2">
      <c r="A2271" s="34" t="s">
        <v>20</v>
      </c>
      <c r="B2271" s="34" t="s">
        <v>154</v>
      </c>
      <c r="C2271" s="34" t="s">
        <v>347</v>
      </c>
      <c r="D2271" s="34" t="s">
        <v>9924</v>
      </c>
      <c r="E2271" s="34">
        <v>4597899</v>
      </c>
      <c r="F2271" s="34" t="s">
        <v>339</v>
      </c>
    </row>
    <row r="2272" spans="1:6" x14ac:dyDescent="0.2">
      <c r="A2272" s="34" t="s">
        <v>20</v>
      </c>
      <c r="B2272" s="34" t="s">
        <v>155</v>
      </c>
      <c r="C2272" s="34" t="s">
        <v>347</v>
      </c>
      <c r="D2272" s="34" t="s">
        <v>9925</v>
      </c>
      <c r="E2272" s="34">
        <v>3181975</v>
      </c>
      <c r="F2272" s="34" t="s">
        <v>338</v>
      </c>
    </row>
    <row r="2273" spans="1:6" x14ac:dyDescent="0.2">
      <c r="A2273" s="34" t="s">
        <v>20</v>
      </c>
      <c r="B2273" s="34" t="s">
        <v>156</v>
      </c>
      <c r="C2273" s="34" t="s">
        <v>347</v>
      </c>
      <c r="D2273" s="34" t="s">
        <v>9926</v>
      </c>
      <c r="E2273" s="34">
        <v>528749</v>
      </c>
      <c r="F2273" s="34" t="s">
        <v>337</v>
      </c>
    </row>
    <row r="2274" spans="1:6" x14ac:dyDescent="0.2">
      <c r="A2274" s="34" t="s">
        <v>20</v>
      </c>
      <c r="B2274" s="34" t="s">
        <v>157</v>
      </c>
      <c r="C2274" s="34" t="s">
        <v>347</v>
      </c>
      <c r="D2274" s="34" t="s">
        <v>9927</v>
      </c>
      <c r="E2274" s="34">
        <v>13233711</v>
      </c>
      <c r="F2274" s="34" t="s">
        <v>343</v>
      </c>
    </row>
    <row r="2275" spans="1:6" x14ac:dyDescent="0.2">
      <c r="A2275" s="34" t="s">
        <v>20</v>
      </c>
      <c r="B2275" s="34" t="s">
        <v>158</v>
      </c>
      <c r="C2275" s="34" t="s">
        <v>347</v>
      </c>
      <c r="D2275" s="34" t="s">
        <v>9928</v>
      </c>
      <c r="E2275" s="34">
        <v>1975501</v>
      </c>
      <c r="F2275" s="34" t="s">
        <v>342</v>
      </c>
    </row>
    <row r="2276" spans="1:6" x14ac:dyDescent="0.2">
      <c r="A2276" s="34" t="s">
        <v>20</v>
      </c>
      <c r="B2276" s="34" t="s">
        <v>159</v>
      </c>
      <c r="C2276" s="34" t="s">
        <v>347</v>
      </c>
      <c r="D2276" s="34" t="s">
        <v>9929</v>
      </c>
      <c r="E2276" s="34">
        <v>1565003</v>
      </c>
      <c r="F2276" s="34" t="s">
        <v>335</v>
      </c>
    </row>
    <row r="2277" spans="1:6" x14ac:dyDescent="0.2">
      <c r="A2277" s="34" t="s">
        <v>20</v>
      </c>
      <c r="B2277" s="34" t="s">
        <v>160</v>
      </c>
      <c r="C2277" s="34" t="s">
        <v>347</v>
      </c>
      <c r="D2277" s="34" t="s">
        <v>9930</v>
      </c>
      <c r="E2277" s="34">
        <v>1227764</v>
      </c>
      <c r="F2277" s="34" t="s">
        <v>341</v>
      </c>
    </row>
    <row r="2278" spans="1:6" x14ac:dyDescent="0.2">
      <c r="A2278" s="34" t="s">
        <v>20</v>
      </c>
      <c r="B2278" s="34" t="s">
        <v>161</v>
      </c>
      <c r="C2278" s="34" t="s">
        <v>347</v>
      </c>
      <c r="D2278" s="34" t="s">
        <v>9931</v>
      </c>
      <c r="E2278" s="34">
        <v>1342519</v>
      </c>
      <c r="F2278" s="34" t="s">
        <v>334</v>
      </c>
    </row>
    <row r="2279" spans="1:6" x14ac:dyDescent="0.2">
      <c r="A2279" s="34" t="s">
        <v>20</v>
      </c>
      <c r="B2279" s="34" t="s">
        <v>162</v>
      </c>
      <c r="C2279" s="34" t="s">
        <v>347</v>
      </c>
      <c r="D2279" s="34" t="s">
        <v>9932</v>
      </c>
      <c r="E2279" s="34">
        <v>567864</v>
      </c>
      <c r="F2279" s="34" t="s">
        <v>333</v>
      </c>
    </row>
    <row r="2280" spans="1:6" x14ac:dyDescent="0.2">
      <c r="A2280" s="34" t="s">
        <v>20</v>
      </c>
      <c r="B2280" s="34" t="s">
        <v>163</v>
      </c>
      <c r="C2280" s="34" t="s">
        <v>347</v>
      </c>
      <c r="D2280" s="34" t="s">
        <v>9933</v>
      </c>
      <c r="E2280" s="34">
        <v>1752848</v>
      </c>
      <c r="F2280" s="34" t="s">
        <v>342</v>
      </c>
    </row>
    <row r="2281" spans="1:6" x14ac:dyDescent="0.2">
      <c r="A2281" s="34" t="s">
        <v>20</v>
      </c>
      <c r="B2281" s="34" t="s">
        <v>164</v>
      </c>
      <c r="C2281" s="34" t="s">
        <v>347</v>
      </c>
      <c r="D2281" s="34" t="s">
        <v>9934</v>
      </c>
      <c r="E2281" s="34">
        <v>1165798</v>
      </c>
      <c r="F2281" s="34" t="s">
        <v>342</v>
      </c>
    </row>
    <row r="2282" spans="1:6" x14ac:dyDescent="0.2">
      <c r="A2282" s="34" t="s">
        <v>20</v>
      </c>
      <c r="B2282" s="34" t="s">
        <v>165</v>
      </c>
      <c r="C2282" s="34" t="s">
        <v>347</v>
      </c>
      <c r="D2282" s="34" t="s">
        <v>9935</v>
      </c>
      <c r="E2282" s="34">
        <v>1439190</v>
      </c>
      <c r="F2282" s="34" t="s">
        <v>332</v>
      </c>
    </row>
    <row r="2283" spans="1:6" x14ac:dyDescent="0.2">
      <c r="A2283" s="34" t="s">
        <v>20</v>
      </c>
      <c r="B2283" s="34" t="s">
        <v>166</v>
      </c>
      <c r="C2283" s="34" t="s">
        <v>347</v>
      </c>
      <c r="D2283" s="34" t="s">
        <v>9936</v>
      </c>
      <c r="E2283" s="34">
        <v>3704235</v>
      </c>
      <c r="F2283" s="34" t="s">
        <v>332</v>
      </c>
    </row>
    <row r="2284" spans="1:6" x14ac:dyDescent="0.2">
      <c r="A2284" s="34" t="s">
        <v>20</v>
      </c>
      <c r="B2284" s="34" t="s">
        <v>167</v>
      </c>
      <c r="C2284" s="34" t="s">
        <v>347</v>
      </c>
      <c r="D2284" s="34" t="s">
        <v>9937</v>
      </c>
      <c r="E2284" s="34">
        <v>1742663</v>
      </c>
      <c r="F2284" s="34" t="s">
        <v>332</v>
      </c>
    </row>
    <row r="2285" spans="1:6" x14ac:dyDescent="0.2">
      <c r="A2285" s="34" t="s">
        <v>20</v>
      </c>
      <c r="B2285" s="34" t="s">
        <v>168</v>
      </c>
      <c r="C2285" s="34" t="s">
        <v>347</v>
      </c>
      <c r="D2285" s="34" t="s">
        <v>9938</v>
      </c>
      <c r="E2285" s="34">
        <v>1653553</v>
      </c>
      <c r="F2285" s="34" t="s">
        <v>333</v>
      </c>
    </row>
    <row r="2286" spans="1:6" x14ac:dyDescent="0.2">
      <c r="A2286" s="34" t="s">
        <v>20</v>
      </c>
      <c r="B2286" s="34" t="s">
        <v>169</v>
      </c>
      <c r="C2286" s="34" t="s">
        <v>347</v>
      </c>
      <c r="D2286" s="34" t="s">
        <v>9939</v>
      </c>
      <c r="E2286" s="34">
        <v>4530918</v>
      </c>
      <c r="F2286" s="34" t="s">
        <v>331</v>
      </c>
    </row>
    <row r="2287" spans="1:6" x14ac:dyDescent="0.2">
      <c r="A2287" s="34" t="s">
        <v>20</v>
      </c>
      <c r="B2287" s="34" t="s">
        <v>170</v>
      </c>
      <c r="C2287" s="34" t="s">
        <v>347</v>
      </c>
      <c r="D2287" s="34" t="s">
        <v>9940</v>
      </c>
      <c r="E2287" s="34">
        <v>1765160</v>
      </c>
      <c r="F2287" s="34" t="s">
        <v>341</v>
      </c>
    </row>
    <row r="2288" spans="1:6" x14ac:dyDescent="0.2">
      <c r="A2288" s="34" t="s">
        <v>20</v>
      </c>
      <c r="B2288" s="34" t="s">
        <v>171</v>
      </c>
      <c r="C2288" s="34" t="s">
        <v>347</v>
      </c>
      <c r="D2288" s="34" t="s">
        <v>9941</v>
      </c>
      <c r="E2288" s="34">
        <v>674534</v>
      </c>
      <c r="F2288" s="34" t="s">
        <v>328</v>
      </c>
    </row>
    <row r="2289" spans="1:6" x14ac:dyDescent="0.2">
      <c r="A2289" s="34" t="s">
        <v>20</v>
      </c>
      <c r="B2289" s="34" t="s">
        <v>172</v>
      </c>
      <c r="C2289" s="34" t="s">
        <v>347</v>
      </c>
      <c r="D2289" s="34" t="s">
        <v>9942</v>
      </c>
      <c r="E2289" s="34">
        <v>988043</v>
      </c>
      <c r="F2289" s="34" t="s">
        <v>345</v>
      </c>
    </row>
    <row r="2290" spans="1:6" x14ac:dyDescent="0.2">
      <c r="A2290" s="34" t="s">
        <v>20</v>
      </c>
      <c r="B2290" s="34" t="s">
        <v>173</v>
      </c>
      <c r="C2290" s="34" t="s">
        <v>347</v>
      </c>
      <c r="D2290" s="34" t="s">
        <v>9943</v>
      </c>
      <c r="E2290" s="34">
        <v>250674</v>
      </c>
      <c r="F2290" s="34" t="s">
        <v>337</v>
      </c>
    </row>
    <row r="2291" spans="1:6" x14ac:dyDescent="0.2">
      <c r="A2291" s="34" t="s">
        <v>20</v>
      </c>
      <c r="B2291" s="34" t="s">
        <v>174</v>
      </c>
      <c r="C2291" s="34" t="s">
        <v>347</v>
      </c>
      <c r="D2291" s="34" t="s">
        <v>9944</v>
      </c>
      <c r="E2291" s="34">
        <v>1360348</v>
      </c>
      <c r="F2291" s="34" t="s">
        <v>344</v>
      </c>
    </row>
    <row r="2292" spans="1:6" x14ac:dyDescent="0.2">
      <c r="A2292" s="34" t="s">
        <v>20</v>
      </c>
      <c r="B2292" s="34" t="s">
        <v>175</v>
      </c>
      <c r="C2292" s="34" t="s">
        <v>347</v>
      </c>
      <c r="D2292" s="34" t="s">
        <v>9945</v>
      </c>
      <c r="E2292" s="34">
        <v>1338657</v>
      </c>
      <c r="F2292" s="34" t="s">
        <v>327</v>
      </c>
    </row>
    <row r="2293" spans="1:6" x14ac:dyDescent="0.2">
      <c r="A2293" s="34" t="s">
        <v>20</v>
      </c>
      <c r="B2293" s="34" t="s">
        <v>176</v>
      </c>
      <c r="C2293" s="34" t="s">
        <v>347</v>
      </c>
      <c r="D2293" s="34" t="s">
        <v>9946</v>
      </c>
      <c r="E2293" s="34">
        <v>2100640</v>
      </c>
      <c r="F2293" s="34" t="s">
        <v>342</v>
      </c>
    </row>
    <row r="2294" spans="1:6" x14ac:dyDescent="0.2">
      <c r="A2294" s="34" t="s">
        <v>20</v>
      </c>
      <c r="B2294" s="34" t="s">
        <v>177</v>
      </c>
      <c r="C2294" s="34" t="s">
        <v>347</v>
      </c>
      <c r="D2294" s="34" t="s">
        <v>9947</v>
      </c>
      <c r="E2294" s="34">
        <v>3764215</v>
      </c>
      <c r="F2294" s="34" t="s">
        <v>331</v>
      </c>
    </row>
    <row r="2295" spans="1:6" x14ac:dyDescent="0.2">
      <c r="A2295" s="34" t="s">
        <v>20</v>
      </c>
      <c r="B2295" s="34" t="s">
        <v>178</v>
      </c>
      <c r="C2295" s="34" t="s">
        <v>347</v>
      </c>
      <c r="D2295" s="34" t="s">
        <v>9948</v>
      </c>
      <c r="E2295" s="34">
        <v>480358</v>
      </c>
      <c r="F2295" s="34" t="s">
        <v>327</v>
      </c>
    </row>
    <row r="2296" spans="1:6" x14ac:dyDescent="0.2">
      <c r="A2296" s="34" t="s">
        <v>20</v>
      </c>
      <c r="B2296" s="34" t="s">
        <v>179</v>
      </c>
      <c r="C2296" s="34" t="s">
        <v>347</v>
      </c>
      <c r="D2296" s="34" t="s">
        <v>9949</v>
      </c>
      <c r="E2296" s="34">
        <v>1409348</v>
      </c>
      <c r="F2296" s="34" t="s">
        <v>342</v>
      </c>
    </row>
    <row r="2297" spans="1:6" x14ac:dyDescent="0.2">
      <c r="A2297" s="34" t="s">
        <v>20</v>
      </c>
      <c r="B2297" s="34" t="s">
        <v>180</v>
      </c>
      <c r="C2297" s="34" t="s">
        <v>347</v>
      </c>
      <c r="D2297" s="34" t="s">
        <v>9950</v>
      </c>
      <c r="E2297" s="34">
        <v>1029337</v>
      </c>
      <c r="F2297" s="34" t="s">
        <v>334</v>
      </c>
    </row>
    <row r="2298" spans="1:6" x14ac:dyDescent="0.2">
      <c r="A2298" s="34" t="s">
        <v>20</v>
      </c>
      <c r="B2298" s="34" t="s">
        <v>181</v>
      </c>
      <c r="C2298" s="34" t="s">
        <v>347</v>
      </c>
      <c r="D2298" s="34" t="s">
        <v>9951</v>
      </c>
      <c r="E2298" s="34">
        <v>271213</v>
      </c>
      <c r="F2298" s="34" t="s">
        <v>327</v>
      </c>
    </row>
    <row r="2299" spans="1:6" x14ac:dyDescent="0.2">
      <c r="A2299" s="34" t="s">
        <v>20</v>
      </c>
      <c r="B2299" s="34" t="s">
        <v>182</v>
      </c>
      <c r="C2299" s="34" t="s">
        <v>347</v>
      </c>
      <c r="D2299" s="34" t="s">
        <v>9952</v>
      </c>
      <c r="E2299" s="34">
        <v>1145331</v>
      </c>
      <c r="F2299" s="34" t="s">
        <v>333</v>
      </c>
    </row>
    <row r="2300" spans="1:6" x14ac:dyDescent="0.2">
      <c r="A2300" s="34" t="s">
        <v>20</v>
      </c>
      <c r="B2300" s="34" t="s">
        <v>183</v>
      </c>
      <c r="C2300" s="34" t="s">
        <v>347</v>
      </c>
      <c r="D2300" s="34" t="s">
        <v>9953</v>
      </c>
      <c r="E2300" s="34">
        <v>1577969</v>
      </c>
      <c r="F2300" s="34" t="s">
        <v>325</v>
      </c>
    </row>
    <row r="2301" spans="1:6" x14ac:dyDescent="0.2">
      <c r="A2301" s="34" t="s">
        <v>20</v>
      </c>
      <c r="B2301" s="34" t="s">
        <v>184</v>
      </c>
      <c r="C2301" s="34" t="s">
        <v>347</v>
      </c>
      <c r="D2301" s="34" t="s">
        <v>9954</v>
      </c>
      <c r="E2301" s="34">
        <v>1677022</v>
      </c>
      <c r="F2301" s="34" t="s">
        <v>330</v>
      </c>
    </row>
    <row r="2302" spans="1:6" x14ac:dyDescent="0.2">
      <c r="A2302" s="34" t="s">
        <v>20</v>
      </c>
      <c r="B2302" s="34" t="s">
        <v>185</v>
      </c>
      <c r="C2302" s="34" t="s">
        <v>347</v>
      </c>
      <c r="D2302" s="34" t="s">
        <v>9955</v>
      </c>
      <c r="E2302" s="34">
        <v>2380546</v>
      </c>
      <c r="F2302" s="34" t="s">
        <v>326</v>
      </c>
    </row>
    <row r="2303" spans="1:6" x14ac:dyDescent="0.2">
      <c r="A2303" s="34" t="s">
        <v>20</v>
      </c>
      <c r="B2303" s="34" t="s">
        <v>186</v>
      </c>
      <c r="C2303" s="34" t="s">
        <v>347</v>
      </c>
      <c r="D2303" s="34" t="s">
        <v>9956</v>
      </c>
      <c r="E2303" s="34">
        <v>956807</v>
      </c>
      <c r="F2303" s="34" t="s">
        <v>337</v>
      </c>
    </row>
    <row r="2304" spans="1:6" x14ac:dyDescent="0.2">
      <c r="A2304" s="34" t="s">
        <v>20</v>
      </c>
      <c r="B2304" s="34" t="s">
        <v>187</v>
      </c>
      <c r="C2304" s="34" t="s">
        <v>347</v>
      </c>
      <c r="D2304" s="34" t="s">
        <v>9957</v>
      </c>
      <c r="E2304" s="34">
        <v>1675645</v>
      </c>
      <c r="F2304" s="34" t="s">
        <v>330</v>
      </c>
    </row>
    <row r="2305" spans="1:6" x14ac:dyDescent="0.2">
      <c r="A2305" s="34" t="s">
        <v>20</v>
      </c>
      <c r="B2305" s="34" t="s">
        <v>188</v>
      </c>
      <c r="C2305" s="34" t="s">
        <v>347</v>
      </c>
      <c r="D2305" s="34" t="s">
        <v>9958</v>
      </c>
      <c r="E2305" s="34">
        <v>2480956</v>
      </c>
      <c r="F2305" s="34" t="s">
        <v>329</v>
      </c>
    </row>
    <row r="2306" spans="1:6" x14ac:dyDescent="0.2">
      <c r="A2306" s="34" t="s">
        <v>20</v>
      </c>
      <c r="B2306" s="34" t="s">
        <v>315</v>
      </c>
      <c r="C2306" s="34" t="s">
        <v>347</v>
      </c>
      <c r="D2306" s="34" t="s">
        <v>9959</v>
      </c>
      <c r="E2306" s="34">
        <v>5734145</v>
      </c>
      <c r="F2306" s="34" t="s">
        <v>331</v>
      </c>
    </row>
    <row r="2307" spans="1:6" x14ac:dyDescent="0.2">
      <c r="A2307" s="34" t="s">
        <v>20</v>
      </c>
      <c r="B2307" s="34" t="s">
        <v>189</v>
      </c>
      <c r="C2307" s="34" t="s">
        <v>347</v>
      </c>
      <c r="D2307" s="34" t="s">
        <v>9960</v>
      </c>
      <c r="E2307" s="34">
        <v>12831430</v>
      </c>
      <c r="F2307" s="34" t="s">
        <v>331</v>
      </c>
    </row>
    <row r="2308" spans="1:6" x14ac:dyDescent="0.2">
      <c r="A2308" s="34" t="s">
        <v>20</v>
      </c>
      <c r="B2308" s="34" t="s">
        <v>190</v>
      </c>
      <c r="C2308" s="34" t="s">
        <v>347</v>
      </c>
      <c r="D2308" s="34" t="s">
        <v>9961</v>
      </c>
      <c r="E2308" s="34">
        <v>1687992</v>
      </c>
      <c r="F2308" s="34" t="s">
        <v>346</v>
      </c>
    </row>
    <row r="2309" spans="1:6" x14ac:dyDescent="0.2">
      <c r="A2309" s="34" t="s">
        <v>20</v>
      </c>
      <c r="B2309" s="34" t="s">
        <v>191</v>
      </c>
      <c r="C2309" s="34" t="s">
        <v>347</v>
      </c>
      <c r="D2309" s="34" t="s">
        <v>9962</v>
      </c>
      <c r="E2309" s="34">
        <v>3684616</v>
      </c>
      <c r="F2309" s="34" t="s">
        <v>328</v>
      </c>
    </row>
    <row r="2310" spans="1:6" x14ac:dyDescent="0.2">
      <c r="A2310" s="34" t="s">
        <v>20</v>
      </c>
      <c r="B2310" s="34" t="s">
        <v>192</v>
      </c>
      <c r="C2310" s="34" t="s">
        <v>347</v>
      </c>
      <c r="D2310" s="34" t="s">
        <v>9963</v>
      </c>
      <c r="E2310" s="34">
        <v>6641046</v>
      </c>
      <c r="F2310" s="34"/>
    </row>
    <row r="2311" spans="1:6" x14ac:dyDescent="0.2">
      <c r="A2311" s="34" t="s">
        <v>20</v>
      </c>
      <c r="B2311" s="34" t="s">
        <v>193</v>
      </c>
      <c r="C2311" s="34" t="s">
        <v>347</v>
      </c>
      <c r="D2311" s="34" t="s">
        <v>9964</v>
      </c>
      <c r="E2311" s="34">
        <v>1610124</v>
      </c>
      <c r="F2311" s="34" t="s">
        <v>326</v>
      </c>
    </row>
    <row r="2312" spans="1:6" x14ac:dyDescent="0.2">
      <c r="A2312" s="34" t="s">
        <v>20</v>
      </c>
      <c r="B2312" s="34" t="s">
        <v>194</v>
      </c>
      <c r="C2312" s="34" t="s">
        <v>347</v>
      </c>
      <c r="D2312" s="34" t="s">
        <v>9965</v>
      </c>
      <c r="E2312" s="34">
        <v>1951351</v>
      </c>
      <c r="F2312" s="34" t="s">
        <v>325</v>
      </c>
    </row>
    <row r="2313" spans="1:6" x14ac:dyDescent="0.2">
      <c r="A2313" s="34" t="s">
        <v>20</v>
      </c>
      <c r="B2313" s="34" t="s">
        <v>195</v>
      </c>
      <c r="C2313" s="34" t="s">
        <v>347</v>
      </c>
      <c r="D2313" s="34" t="s">
        <v>9966</v>
      </c>
      <c r="E2313" s="34">
        <v>2066990</v>
      </c>
      <c r="F2313" s="34" t="s">
        <v>342</v>
      </c>
    </row>
    <row r="2314" spans="1:6" x14ac:dyDescent="0.2">
      <c r="A2314" s="34" t="s">
        <v>20</v>
      </c>
      <c r="B2314" s="34" t="s">
        <v>196</v>
      </c>
      <c r="C2314" s="34" t="s">
        <v>347</v>
      </c>
      <c r="D2314" s="34" t="s">
        <v>9967</v>
      </c>
      <c r="E2314" s="34">
        <v>609208</v>
      </c>
      <c r="F2314" s="34" t="s">
        <v>334</v>
      </c>
    </row>
    <row r="2315" spans="1:6" x14ac:dyDescent="0.2">
      <c r="A2315" s="34" t="s">
        <v>20</v>
      </c>
      <c r="B2315" s="34" t="s">
        <v>197</v>
      </c>
      <c r="C2315" s="34" t="s">
        <v>347</v>
      </c>
      <c r="D2315" s="34" t="s">
        <v>9968</v>
      </c>
      <c r="E2315" s="34">
        <v>6127048</v>
      </c>
      <c r="F2315" s="34" t="s">
        <v>325</v>
      </c>
    </row>
    <row r="2316" spans="1:6" x14ac:dyDescent="0.2">
      <c r="A2316" s="34" t="s">
        <v>20</v>
      </c>
      <c r="B2316" s="34" t="s">
        <v>198</v>
      </c>
      <c r="C2316" s="34" t="s">
        <v>347</v>
      </c>
      <c r="D2316" s="34" t="s">
        <v>9969</v>
      </c>
      <c r="E2316" s="34">
        <v>4354850</v>
      </c>
      <c r="F2316" s="34" t="s">
        <v>339</v>
      </c>
    </row>
    <row r="2317" spans="1:6" x14ac:dyDescent="0.2">
      <c r="A2317" s="34" t="s">
        <v>20</v>
      </c>
      <c r="B2317" s="34" t="s">
        <v>199</v>
      </c>
      <c r="C2317" s="34" t="s">
        <v>347</v>
      </c>
      <c r="D2317" s="34" t="s">
        <v>9970</v>
      </c>
      <c r="E2317" s="34">
        <v>4553950</v>
      </c>
      <c r="F2317" s="34" t="s">
        <v>331</v>
      </c>
    </row>
    <row r="2318" spans="1:6" x14ac:dyDescent="0.2">
      <c r="A2318" s="34" t="s">
        <v>20</v>
      </c>
      <c r="B2318" s="34" t="s">
        <v>200</v>
      </c>
      <c r="C2318" s="34" t="s">
        <v>347</v>
      </c>
      <c r="D2318" s="34" t="s">
        <v>9971</v>
      </c>
      <c r="E2318" s="34">
        <v>1316815</v>
      </c>
      <c r="F2318" s="34" t="s">
        <v>342</v>
      </c>
    </row>
    <row r="2319" spans="1:6" x14ac:dyDescent="0.2">
      <c r="A2319" s="34" t="s">
        <v>20</v>
      </c>
      <c r="B2319" s="34" t="s">
        <v>201</v>
      </c>
      <c r="C2319" s="34" t="s">
        <v>347</v>
      </c>
      <c r="D2319" s="34" t="s">
        <v>9972</v>
      </c>
      <c r="E2319" s="34">
        <v>8276298</v>
      </c>
      <c r="F2319" s="34" t="s">
        <v>343</v>
      </c>
    </row>
    <row r="2320" spans="1:6" x14ac:dyDescent="0.2">
      <c r="A2320" s="34" t="s">
        <v>20</v>
      </c>
      <c r="B2320" s="34" t="s">
        <v>202</v>
      </c>
      <c r="C2320" s="34" t="s">
        <v>347</v>
      </c>
      <c r="D2320" s="34" t="s">
        <v>9973</v>
      </c>
      <c r="E2320" s="34">
        <v>1553050</v>
      </c>
      <c r="F2320" s="34" t="s">
        <v>341</v>
      </c>
    </row>
    <row r="2321" spans="1:6" x14ac:dyDescent="0.2">
      <c r="A2321" s="34" t="s">
        <v>20</v>
      </c>
      <c r="B2321" s="34" t="s">
        <v>203</v>
      </c>
      <c r="C2321" s="34" t="s">
        <v>347</v>
      </c>
      <c r="D2321" s="34" t="s">
        <v>9974</v>
      </c>
      <c r="E2321" s="34">
        <v>845886</v>
      </c>
      <c r="F2321" s="34" t="s">
        <v>338</v>
      </c>
    </row>
    <row r="2322" spans="1:6" x14ac:dyDescent="0.2">
      <c r="A2322" s="34" t="s">
        <v>20</v>
      </c>
      <c r="B2322" s="34" t="s">
        <v>204</v>
      </c>
      <c r="C2322" s="34" t="s">
        <v>347</v>
      </c>
      <c r="D2322" s="34" t="s">
        <v>9975</v>
      </c>
      <c r="E2322" s="34">
        <v>1417499</v>
      </c>
      <c r="F2322" s="34" t="s">
        <v>342</v>
      </c>
    </row>
    <row r="2323" spans="1:6" x14ac:dyDescent="0.2">
      <c r="A2323" s="34" t="s">
        <v>20</v>
      </c>
      <c r="B2323" s="34" t="s">
        <v>205</v>
      </c>
      <c r="C2323" s="34" t="s">
        <v>347</v>
      </c>
      <c r="D2323" s="34" t="s">
        <v>9976</v>
      </c>
      <c r="E2323" s="34">
        <v>6948659</v>
      </c>
      <c r="F2323" s="34" t="s">
        <v>339</v>
      </c>
    </row>
    <row r="2324" spans="1:6" x14ac:dyDescent="0.2">
      <c r="A2324" s="34" t="s">
        <v>20</v>
      </c>
      <c r="B2324" s="34" t="s">
        <v>206</v>
      </c>
      <c r="C2324" s="34" t="s">
        <v>347</v>
      </c>
      <c r="D2324" s="34" t="s">
        <v>9977</v>
      </c>
      <c r="E2324" s="34">
        <v>1498218</v>
      </c>
      <c r="F2324" s="34" t="s">
        <v>326</v>
      </c>
    </row>
    <row r="2325" spans="1:6" x14ac:dyDescent="0.2">
      <c r="A2325" s="34" t="s">
        <v>20</v>
      </c>
      <c r="B2325" s="34" t="s">
        <v>207</v>
      </c>
      <c r="C2325" s="34" t="s">
        <v>347</v>
      </c>
      <c r="D2325" s="34" t="s">
        <v>9978</v>
      </c>
      <c r="E2325" s="34">
        <v>1056302</v>
      </c>
      <c r="F2325" s="34" t="s">
        <v>346</v>
      </c>
    </row>
    <row r="2326" spans="1:6" x14ac:dyDescent="0.2">
      <c r="A2326" s="34" t="s">
        <v>20</v>
      </c>
      <c r="B2326" s="34" t="s">
        <v>208</v>
      </c>
      <c r="C2326" s="34" t="s">
        <v>347</v>
      </c>
      <c r="D2326" s="34" t="s">
        <v>9979</v>
      </c>
      <c r="E2326" s="34">
        <v>691746</v>
      </c>
      <c r="F2326" s="34" t="s">
        <v>333</v>
      </c>
    </row>
    <row r="2327" spans="1:6" x14ac:dyDescent="0.2">
      <c r="A2327" s="34" t="s">
        <v>20</v>
      </c>
      <c r="B2327" s="34" t="s">
        <v>209</v>
      </c>
      <c r="C2327" s="34" t="s">
        <v>347</v>
      </c>
      <c r="D2327" s="34" t="s">
        <v>9980</v>
      </c>
      <c r="E2327" s="34">
        <v>934177</v>
      </c>
      <c r="F2327" s="34" t="s">
        <v>342</v>
      </c>
    </row>
    <row r="2328" spans="1:6" x14ac:dyDescent="0.2">
      <c r="A2328" s="34" t="s">
        <v>20</v>
      </c>
      <c r="B2328" s="34" t="s">
        <v>210</v>
      </c>
      <c r="C2328" s="34" t="s">
        <v>347</v>
      </c>
      <c r="D2328" s="34" t="s">
        <v>9981</v>
      </c>
      <c r="E2328" s="34">
        <v>3736957</v>
      </c>
      <c r="F2328" s="34" t="s">
        <v>330</v>
      </c>
    </row>
    <row r="2329" spans="1:6" x14ac:dyDescent="0.2">
      <c r="A2329" s="34" t="s">
        <v>20</v>
      </c>
      <c r="B2329" s="34" t="s">
        <v>211</v>
      </c>
      <c r="C2329" s="34" t="s">
        <v>347</v>
      </c>
      <c r="D2329" s="34" t="s">
        <v>9982</v>
      </c>
      <c r="E2329" s="34">
        <v>1436687</v>
      </c>
      <c r="F2329" s="34" t="s">
        <v>333</v>
      </c>
    </row>
    <row r="2330" spans="1:6" x14ac:dyDescent="0.2">
      <c r="A2330" s="34" t="s">
        <v>20</v>
      </c>
      <c r="B2330" s="34" t="s">
        <v>212</v>
      </c>
      <c r="C2330" s="34" t="s">
        <v>347</v>
      </c>
      <c r="D2330" s="34" t="s">
        <v>9983</v>
      </c>
      <c r="E2330" s="34">
        <v>2290761</v>
      </c>
      <c r="F2330" s="34" t="s">
        <v>335</v>
      </c>
    </row>
    <row r="2331" spans="1:6" x14ac:dyDescent="0.2">
      <c r="A2331" s="34" t="s">
        <v>20</v>
      </c>
      <c r="B2331" s="34" t="s">
        <v>213</v>
      </c>
      <c r="C2331" s="34" t="s">
        <v>347</v>
      </c>
      <c r="D2331" s="34" t="s">
        <v>9984</v>
      </c>
      <c r="E2331" s="34">
        <v>7553890</v>
      </c>
      <c r="F2331" s="34" t="s">
        <v>338</v>
      </c>
    </row>
    <row r="2332" spans="1:6" x14ac:dyDescent="0.2">
      <c r="A2332" s="34" t="s">
        <v>20</v>
      </c>
      <c r="B2332" s="34" t="s">
        <v>214</v>
      </c>
      <c r="C2332" s="34" t="s">
        <v>347</v>
      </c>
      <c r="D2332" s="34" t="s">
        <v>9985</v>
      </c>
      <c r="E2332" s="34">
        <v>1425281</v>
      </c>
      <c r="F2332" s="34" t="s">
        <v>341</v>
      </c>
    </row>
    <row r="2333" spans="1:6" x14ac:dyDescent="0.2">
      <c r="A2333" s="34" t="s">
        <v>20</v>
      </c>
      <c r="B2333" s="34" t="s">
        <v>215</v>
      </c>
      <c r="C2333" s="34" t="s">
        <v>347</v>
      </c>
      <c r="D2333" s="34" t="s">
        <v>9986</v>
      </c>
      <c r="E2333" s="34">
        <v>3751931</v>
      </c>
      <c r="F2333" s="34" t="s">
        <v>341</v>
      </c>
    </row>
    <row r="2334" spans="1:6" x14ac:dyDescent="0.2">
      <c r="A2334" s="34" t="s">
        <v>20</v>
      </c>
      <c r="B2334" s="34" t="s">
        <v>216</v>
      </c>
      <c r="C2334" s="34" t="s">
        <v>347</v>
      </c>
      <c r="D2334" s="34" t="s">
        <v>9987</v>
      </c>
      <c r="E2334" s="34">
        <v>1782390</v>
      </c>
      <c r="F2334" s="34" t="s">
        <v>337</v>
      </c>
    </row>
    <row r="2335" spans="1:6" x14ac:dyDescent="0.2">
      <c r="A2335" s="34" t="s">
        <v>20</v>
      </c>
      <c r="B2335" s="34" t="s">
        <v>217</v>
      </c>
      <c r="C2335" s="34" t="s">
        <v>347</v>
      </c>
      <c r="D2335" s="34" t="s">
        <v>9988</v>
      </c>
      <c r="E2335" s="34">
        <v>2284940</v>
      </c>
      <c r="F2335" s="34" t="s">
        <v>337</v>
      </c>
    </row>
    <row r="2336" spans="1:6" x14ac:dyDescent="0.2">
      <c r="A2336" s="34" t="s">
        <v>20</v>
      </c>
      <c r="B2336" s="34" t="s">
        <v>218</v>
      </c>
      <c r="C2336" s="34" t="s">
        <v>347</v>
      </c>
      <c r="D2336" s="34" t="s">
        <v>9989</v>
      </c>
      <c r="E2336" s="34">
        <v>557014</v>
      </c>
      <c r="F2336" s="34" t="s">
        <v>327</v>
      </c>
    </row>
    <row r="2337" spans="1:6" x14ac:dyDescent="0.2">
      <c r="A2337" s="34" t="s">
        <v>20</v>
      </c>
      <c r="B2337" s="34" t="s">
        <v>219</v>
      </c>
      <c r="C2337" s="34" t="s">
        <v>347</v>
      </c>
      <c r="D2337" s="34" t="s">
        <v>9990</v>
      </c>
      <c r="E2337" s="34">
        <v>5102671</v>
      </c>
      <c r="F2337" s="34" t="s">
        <v>328</v>
      </c>
    </row>
    <row r="2338" spans="1:6" x14ac:dyDescent="0.2">
      <c r="A2338" s="34" t="s">
        <v>20</v>
      </c>
      <c r="B2338" s="34" t="s">
        <v>220</v>
      </c>
      <c r="C2338" s="34" t="s">
        <v>347</v>
      </c>
      <c r="D2338" s="34" t="s">
        <v>9991</v>
      </c>
      <c r="E2338" s="34">
        <v>22621779</v>
      </c>
      <c r="F2338" s="34" t="s">
        <v>343</v>
      </c>
    </row>
    <row r="2339" spans="1:6" x14ac:dyDescent="0.2">
      <c r="A2339" s="34" t="s">
        <v>20</v>
      </c>
      <c r="B2339" s="34" t="s">
        <v>221</v>
      </c>
      <c r="C2339" s="34" t="s">
        <v>347</v>
      </c>
      <c r="D2339" s="34" t="s">
        <v>9992</v>
      </c>
      <c r="E2339" s="34">
        <v>2020395</v>
      </c>
      <c r="F2339" s="34" t="s">
        <v>338</v>
      </c>
    </row>
    <row r="2340" spans="1:6" x14ac:dyDescent="0.2">
      <c r="A2340" s="34" t="s">
        <v>20</v>
      </c>
      <c r="B2340" s="34" t="s">
        <v>222</v>
      </c>
      <c r="C2340" s="34" t="s">
        <v>347</v>
      </c>
      <c r="D2340" s="34" t="s">
        <v>9993</v>
      </c>
      <c r="E2340" s="34">
        <v>2530085</v>
      </c>
      <c r="F2340" s="34" t="s">
        <v>345</v>
      </c>
    </row>
    <row r="2341" spans="1:6" x14ac:dyDescent="0.2">
      <c r="A2341" s="34" t="s">
        <v>20</v>
      </c>
      <c r="B2341" s="34" t="s">
        <v>223</v>
      </c>
      <c r="C2341" s="34" t="s">
        <v>347</v>
      </c>
      <c r="D2341" s="34" t="s">
        <v>9994</v>
      </c>
      <c r="E2341" s="34">
        <v>5727399</v>
      </c>
      <c r="F2341" s="34" t="s">
        <v>343</v>
      </c>
    </row>
    <row r="2342" spans="1:6" x14ac:dyDescent="0.2">
      <c r="A2342" s="34" t="s">
        <v>20</v>
      </c>
      <c r="B2342" s="34" t="s">
        <v>224</v>
      </c>
      <c r="C2342" s="34" t="s">
        <v>347</v>
      </c>
      <c r="D2342" s="34" t="s">
        <v>9995</v>
      </c>
      <c r="E2342" s="34">
        <v>1985792</v>
      </c>
      <c r="F2342" s="34" t="s">
        <v>346</v>
      </c>
    </row>
    <row r="2343" spans="1:6" x14ac:dyDescent="0.2">
      <c r="A2343" s="34" t="s">
        <v>20</v>
      </c>
      <c r="B2343" s="34" t="s">
        <v>225</v>
      </c>
      <c r="C2343" s="34" t="s">
        <v>347</v>
      </c>
      <c r="D2343" s="34" t="s">
        <v>9996</v>
      </c>
      <c r="E2343" s="34">
        <v>551033</v>
      </c>
      <c r="F2343" s="34" t="s">
        <v>327</v>
      </c>
    </row>
    <row r="2344" spans="1:6" x14ac:dyDescent="0.2">
      <c r="A2344" s="34" t="s">
        <v>20</v>
      </c>
      <c r="B2344" s="34" t="s">
        <v>226</v>
      </c>
      <c r="C2344" s="34" t="s">
        <v>347</v>
      </c>
      <c r="D2344" s="34" t="s">
        <v>9997</v>
      </c>
      <c r="E2344" s="34">
        <v>1065162</v>
      </c>
      <c r="F2344" s="34" t="s">
        <v>327</v>
      </c>
    </row>
    <row r="2345" spans="1:6" x14ac:dyDescent="0.2">
      <c r="A2345" s="34" t="s">
        <v>20</v>
      </c>
      <c r="B2345" s="34" t="s">
        <v>227</v>
      </c>
      <c r="C2345" s="34" t="s">
        <v>347</v>
      </c>
      <c r="D2345" s="34" t="s">
        <v>9998</v>
      </c>
      <c r="E2345" s="34">
        <v>1588627</v>
      </c>
      <c r="F2345" s="34" t="s">
        <v>339</v>
      </c>
    </row>
    <row r="2346" spans="1:6" x14ac:dyDescent="0.2">
      <c r="A2346" s="34" t="s">
        <v>20</v>
      </c>
      <c r="B2346" s="34" t="s">
        <v>228</v>
      </c>
      <c r="C2346" s="34" t="s">
        <v>347</v>
      </c>
      <c r="D2346" s="34" t="s">
        <v>9999</v>
      </c>
      <c r="E2346" s="34">
        <v>615378</v>
      </c>
      <c r="F2346" s="34" t="s">
        <v>344</v>
      </c>
    </row>
    <row r="2347" spans="1:6" x14ac:dyDescent="0.2">
      <c r="A2347" s="34" t="s">
        <v>20</v>
      </c>
      <c r="B2347" s="34" t="s">
        <v>229</v>
      </c>
      <c r="C2347" s="34" t="s">
        <v>347</v>
      </c>
      <c r="D2347" s="34" t="s">
        <v>10000</v>
      </c>
      <c r="E2347" s="34">
        <v>2695285</v>
      </c>
      <c r="F2347" s="34" t="s">
        <v>336</v>
      </c>
    </row>
    <row r="2348" spans="1:6" x14ac:dyDescent="0.2">
      <c r="A2348" s="34" t="s">
        <v>20</v>
      </c>
      <c r="B2348" s="34" t="s">
        <v>230</v>
      </c>
      <c r="C2348" s="34" t="s">
        <v>347</v>
      </c>
      <c r="D2348" s="34" t="s">
        <v>10001</v>
      </c>
      <c r="E2348" s="34">
        <v>1044772</v>
      </c>
      <c r="F2348" s="34" t="s">
        <v>333</v>
      </c>
    </row>
    <row r="2349" spans="1:6" x14ac:dyDescent="0.2">
      <c r="A2349" s="34" t="s">
        <v>20</v>
      </c>
      <c r="B2349" s="34" t="s">
        <v>231</v>
      </c>
      <c r="C2349" s="34" t="s">
        <v>347</v>
      </c>
      <c r="D2349" s="34" t="s">
        <v>10002</v>
      </c>
      <c r="E2349" s="34">
        <v>3649962</v>
      </c>
      <c r="F2349" s="34" t="s">
        <v>335</v>
      </c>
    </row>
    <row r="2350" spans="1:6" x14ac:dyDescent="0.2">
      <c r="A2350" s="34" t="s">
        <v>20</v>
      </c>
      <c r="B2350" s="34" t="s">
        <v>232</v>
      </c>
      <c r="C2350" s="34" t="s">
        <v>347</v>
      </c>
      <c r="D2350" s="34" t="s">
        <v>10003</v>
      </c>
      <c r="E2350" s="34">
        <v>1908699</v>
      </c>
      <c r="F2350" s="34" t="s">
        <v>336</v>
      </c>
    </row>
    <row r="2351" spans="1:6" x14ac:dyDescent="0.2">
      <c r="A2351" s="34" t="s">
        <v>20</v>
      </c>
      <c r="B2351" s="34" t="s">
        <v>233</v>
      </c>
      <c r="C2351" s="34" t="s">
        <v>347</v>
      </c>
      <c r="D2351" s="34" t="s">
        <v>10004</v>
      </c>
      <c r="E2351" s="34">
        <v>1403408</v>
      </c>
      <c r="F2351" s="34" t="s">
        <v>326</v>
      </c>
    </row>
    <row r="2352" spans="1:6" x14ac:dyDescent="0.2">
      <c r="A2352" s="34" t="s">
        <v>20</v>
      </c>
      <c r="B2352" s="34" t="s">
        <v>234</v>
      </c>
      <c r="C2352" s="34" t="s">
        <v>347</v>
      </c>
      <c r="D2352" s="34" t="s">
        <v>10005</v>
      </c>
      <c r="E2352" s="34">
        <v>893257</v>
      </c>
      <c r="F2352" s="34" t="s">
        <v>333</v>
      </c>
    </row>
    <row r="2353" spans="1:6" x14ac:dyDescent="0.2">
      <c r="A2353" s="34" t="s">
        <v>20</v>
      </c>
      <c r="B2353" s="34" t="s">
        <v>235</v>
      </c>
      <c r="C2353" s="34" t="s">
        <v>347</v>
      </c>
      <c r="D2353" s="34" t="s">
        <v>10006</v>
      </c>
      <c r="E2353" s="34">
        <v>7644661</v>
      </c>
      <c r="F2353" s="34" t="s">
        <v>336</v>
      </c>
    </row>
    <row r="2354" spans="1:6" x14ac:dyDescent="0.2">
      <c r="A2354" s="34" t="s">
        <v>20</v>
      </c>
      <c r="B2354" s="34" t="s">
        <v>236</v>
      </c>
      <c r="C2354" s="34" t="s">
        <v>347</v>
      </c>
      <c r="D2354" s="34" t="s">
        <v>10007</v>
      </c>
      <c r="E2354" s="34">
        <v>3569330</v>
      </c>
      <c r="F2354" s="34" t="s">
        <v>329</v>
      </c>
    </row>
    <row r="2355" spans="1:6" x14ac:dyDescent="0.2">
      <c r="A2355" s="34" t="s">
        <v>20</v>
      </c>
      <c r="B2355" s="34" t="s">
        <v>237</v>
      </c>
      <c r="C2355" s="34" t="s">
        <v>347</v>
      </c>
      <c r="D2355" s="34" t="s">
        <v>10008</v>
      </c>
      <c r="E2355" s="34">
        <v>6940777</v>
      </c>
      <c r="F2355" s="34" t="s">
        <v>343</v>
      </c>
    </row>
    <row r="2356" spans="1:6" x14ac:dyDescent="0.2">
      <c r="A2356" s="34" t="s">
        <v>20</v>
      </c>
      <c r="B2356" s="34" t="s">
        <v>238</v>
      </c>
      <c r="C2356" s="34" t="s">
        <v>347</v>
      </c>
      <c r="D2356" s="34" t="s">
        <v>10009</v>
      </c>
      <c r="E2356" s="34">
        <v>1096568</v>
      </c>
      <c r="F2356" s="34" t="s">
        <v>328</v>
      </c>
    </row>
    <row r="2357" spans="1:6" x14ac:dyDescent="0.2">
      <c r="A2357" s="34" t="s">
        <v>20</v>
      </c>
      <c r="B2357" s="34" t="s">
        <v>239</v>
      </c>
      <c r="C2357" s="34" t="s">
        <v>347</v>
      </c>
      <c r="D2357" s="34" t="s">
        <v>10010</v>
      </c>
      <c r="E2357" s="34">
        <v>2565599</v>
      </c>
      <c r="F2357" s="34"/>
    </row>
    <row r="2358" spans="1:6" x14ac:dyDescent="0.2">
      <c r="A2358" s="34" t="s">
        <v>20</v>
      </c>
      <c r="B2358" s="34" t="s">
        <v>240</v>
      </c>
      <c r="C2358" s="34" t="s">
        <v>347</v>
      </c>
      <c r="D2358" s="34" t="s">
        <v>10011</v>
      </c>
      <c r="E2358" s="34">
        <v>1151117</v>
      </c>
      <c r="F2358" s="34" t="s">
        <v>333</v>
      </c>
    </row>
    <row r="2359" spans="1:6" x14ac:dyDescent="0.2">
      <c r="A2359" s="34" t="s">
        <v>20</v>
      </c>
      <c r="B2359" s="34" t="s">
        <v>241</v>
      </c>
      <c r="C2359" s="34" t="s">
        <v>347</v>
      </c>
      <c r="D2359" s="34" t="s">
        <v>10012</v>
      </c>
      <c r="E2359" s="34">
        <v>2957150</v>
      </c>
      <c r="F2359" s="34" t="s">
        <v>326</v>
      </c>
    </row>
    <row r="2360" spans="1:6" x14ac:dyDescent="0.2">
      <c r="A2360" s="34" t="s">
        <v>20</v>
      </c>
      <c r="B2360" s="34" t="s">
        <v>242</v>
      </c>
      <c r="C2360" s="34" t="s">
        <v>347</v>
      </c>
      <c r="D2360" s="34" t="s">
        <v>10013</v>
      </c>
      <c r="E2360" s="34">
        <v>647390</v>
      </c>
      <c r="F2360" s="34" t="s">
        <v>324</v>
      </c>
    </row>
    <row r="2361" spans="1:6" x14ac:dyDescent="0.2">
      <c r="A2361" s="34" t="s">
        <v>20</v>
      </c>
      <c r="B2361" s="34" t="s">
        <v>243</v>
      </c>
      <c r="C2361" s="34" t="s">
        <v>347</v>
      </c>
      <c r="D2361" s="34" t="s">
        <v>10014</v>
      </c>
      <c r="E2361" s="34">
        <v>1650527</v>
      </c>
      <c r="F2361" s="34" t="s">
        <v>326</v>
      </c>
    </row>
    <row r="2362" spans="1:6" x14ac:dyDescent="0.2">
      <c r="A2362" s="34" t="s">
        <v>20</v>
      </c>
      <c r="B2362" s="34" t="s">
        <v>244</v>
      </c>
      <c r="C2362" s="34" t="s">
        <v>347</v>
      </c>
      <c r="D2362" s="34" t="s">
        <v>10015</v>
      </c>
      <c r="E2362" s="34">
        <v>4230827</v>
      </c>
      <c r="F2362" s="34" t="s">
        <v>335</v>
      </c>
    </row>
    <row r="2363" spans="1:6" x14ac:dyDescent="0.2">
      <c r="A2363" s="34" t="s">
        <v>20</v>
      </c>
      <c r="B2363" s="34" t="s">
        <v>245</v>
      </c>
      <c r="C2363" s="34" t="s">
        <v>347</v>
      </c>
      <c r="D2363" s="34" t="s">
        <v>10016</v>
      </c>
      <c r="E2363" s="34">
        <v>11831671</v>
      </c>
      <c r="F2363" s="34" t="s">
        <v>331</v>
      </c>
    </row>
    <row r="2364" spans="1:6" x14ac:dyDescent="0.2">
      <c r="A2364" s="34" t="s">
        <v>20</v>
      </c>
      <c r="B2364" s="34" t="s">
        <v>246</v>
      </c>
      <c r="C2364" s="34" t="s">
        <v>347</v>
      </c>
      <c r="D2364" s="34" t="s">
        <v>10017</v>
      </c>
      <c r="E2364" s="34">
        <v>967869</v>
      </c>
      <c r="F2364" s="34" t="s">
        <v>333</v>
      </c>
    </row>
    <row r="2365" spans="1:6" x14ac:dyDescent="0.2">
      <c r="A2365" s="34" t="s">
        <v>20</v>
      </c>
      <c r="B2365" s="34" t="s">
        <v>247</v>
      </c>
      <c r="C2365" s="34" t="s">
        <v>347</v>
      </c>
      <c r="D2365" s="34" t="s">
        <v>10018</v>
      </c>
      <c r="E2365" s="34">
        <v>1439343</v>
      </c>
      <c r="F2365" s="34" t="s">
        <v>334</v>
      </c>
    </row>
    <row r="2366" spans="1:6" x14ac:dyDescent="0.2">
      <c r="A2366" s="34" t="s">
        <v>20</v>
      </c>
      <c r="B2366" s="34" t="s">
        <v>248</v>
      </c>
      <c r="C2366" s="34" t="s">
        <v>347</v>
      </c>
      <c r="D2366" s="34" t="s">
        <v>10019</v>
      </c>
      <c r="E2366" s="34">
        <v>3113913</v>
      </c>
      <c r="F2366" s="34" t="s">
        <v>324</v>
      </c>
    </row>
    <row r="2367" spans="1:6" x14ac:dyDescent="0.2">
      <c r="A2367" s="34" t="s">
        <v>20</v>
      </c>
      <c r="B2367" s="34" t="s">
        <v>249</v>
      </c>
      <c r="C2367" s="34" t="s">
        <v>347</v>
      </c>
      <c r="D2367" s="34" t="s">
        <v>10020</v>
      </c>
      <c r="E2367" s="34">
        <v>4740107</v>
      </c>
      <c r="F2367" s="34" t="s">
        <v>331</v>
      </c>
    </row>
    <row r="2368" spans="1:6" x14ac:dyDescent="0.2">
      <c r="A2368" s="34" t="s">
        <v>20</v>
      </c>
      <c r="B2368" s="34" t="s">
        <v>250</v>
      </c>
      <c r="C2368" s="34" t="s">
        <v>347</v>
      </c>
      <c r="D2368" s="34" t="s">
        <v>10021</v>
      </c>
      <c r="E2368" s="34">
        <v>9870942</v>
      </c>
      <c r="F2368" s="34" t="s">
        <v>331</v>
      </c>
    </row>
    <row r="2369" spans="1:6" x14ac:dyDescent="0.2">
      <c r="A2369" s="34" t="s">
        <v>20</v>
      </c>
      <c r="B2369" s="34" t="s">
        <v>251</v>
      </c>
      <c r="C2369" s="34" t="s">
        <v>347</v>
      </c>
      <c r="D2369" s="34" t="s">
        <v>10022</v>
      </c>
      <c r="E2369" s="34">
        <v>1430899</v>
      </c>
      <c r="F2369" s="34" t="s">
        <v>325</v>
      </c>
    </row>
    <row r="2370" spans="1:6" x14ac:dyDescent="0.2">
      <c r="A2370" s="34" t="s">
        <v>20</v>
      </c>
      <c r="B2370" s="34" t="s">
        <v>252</v>
      </c>
      <c r="C2370" s="34" t="s">
        <v>347</v>
      </c>
      <c r="D2370" s="34" t="s">
        <v>10023</v>
      </c>
      <c r="E2370" s="34">
        <v>3345504</v>
      </c>
      <c r="F2370" s="34" t="s">
        <v>328</v>
      </c>
    </row>
    <row r="2371" spans="1:6" x14ac:dyDescent="0.2">
      <c r="A2371" s="34" t="s">
        <v>20</v>
      </c>
      <c r="B2371" s="34" t="s">
        <v>253</v>
      </c>
      <c r="C2371" s="34" t="s">
        <v>347</v>
      </c>
      <c r="D2371" s="34" t="s">
        <v>10024</v>
      </c>
      <c r="E2371" s="34">
        <v>1481364</v>
      </c>
      <c r="F2371" s="34" t="s">
        <v>329</v>
      </c>
    </row>
    <row r="2372" spans="1:6" x14ac:dyDescent="0.2">
      <c r="A2372" s="34" t="s">
        <v>20</v>
      </c>
      <c r="B2372" s="34" t="s">
        <v>254</v>
      </c>
      <c r="C2372" s="34" t="s">
        <v>347</v>
      </c>
      <c r="D2372" s="34" t="s">
        <v>10025</v>
      </c>
      <c r="E2372" s="34">
        <v>19790460</v>
      </c>
      <c r="F2372" s="34" t="s">
        <v>331</v>
      </c>
    </row>
    <row r="2373" spans="1:6" x14ac:dyDescent="0.2">
      <c r="A2373" s="34" t="s">
        <v>20</v>
      </c>
      <c r="B2373" s="34" t="s">
        <v>255</v>
      </c>
      <c r="C2373" s="34" t="s">
        <v>347</v>
      </c>
      <c r="D2373" s="34" t="s">
        <v>10026</v>
      </c>
      <c r="E2373" s="34">
        <v>831735</v>
      </c>
      <c r="F2373" s="34" t="s">
        <v>330</v>
      </c>
    </row>
    <row r="2374" spans="1:6" x14ac:dyDescent="0.2">
      <c r="A2374" s="34" t="s">
        <v>20</v>
      </c>
      <c r="B2374" s="34" t="s">
        <v>256</v>
      </c>
      <c r="C2374" s="34" t="s">
        <v>347</v>
      </c>
      <c r="D2374" s="34" t="s">
        <v>10027</v>
      </c>
      <c r="E2374" s="34">
        <v>1823436</v>
      </c>
      <c r="F2374" s="34" t="s">
        <v>342</v>
      </c>
    </row>
    <row r="2375" spans="1:6" x14ac:dyDescent="0.2">
      <c r="A2375" s="34" t="s">
        <v>20</v>
      </c>
      <c r="B2375" s="34" t="s">
        <v>257</v>
      </c>
      <c r="C2375" s="34" t="s">
        <v>347</v>
      </c>
      <c r="D2375" s="34" t="s">
        <v>10028</v>
      </c>
      <c r="E2375" s="34">
        <v>493444</v>
      </c>
      <c r="F2375" s="34" t="s">
        <v>337</v>
      </c>
    </row>
    <row r="2376" spans="1:6" x14ac:dyDescent="0.2">
      <c r="A2376" s="34" t="s">
        <v>20</v>
      </c>
      <c r="B2376" s="34" t="s">
        <v>258</v>
      </c>
      <c r="C2376" s="34" t="s">
        <v>347</v>
      </c>
      <c r="D2376" s="34" t="s">
        <v>10029</v>
      </c>
      <c r="E2376" s="34">
        <v>1451703</v>
      </c>
      <c r="F2376" s="34" t="s">
        <v>342</v>
      </c>
    </row>
    <row r="2377" spans="1:6" x14ac:dyDescent="0.2">
      <c r="A2377" s="34" t="s">
        <v>20</v>
      </c>
      <c r="B2377" s="34" t="s">
        <v>259</v>
      </c>
      <c r="C2377" s="34" t="s">
        <v>347</v>
      </c>
      <c r="D2377" s="34" t="s">
        <v>10030</v>
      </c>
      <c r="E2377" s="34">
        <v>1002264</v>
      </c>
      <c r="F2377" s="34" t="s">
        <v>333</v>
      </c>
    </row>
    <row r="2378" spans="1:6" x14ac:dyDescent="0.2">
      <c r="A2378" s="34" t="s">
        <v>20</v>
      </c>
      <c r="B2378" s="34" t="s">
        <v>260</v>
      </c>
      <c r="C2378" s="34" t="s">
        <v>347</v>
      </c>
      <c r="D2378" s="34" t="s">
        <v>10031</v>
      </c>
      <c r="E2378" s="34">
        <v>1209199</v>
      </c>
      <c r="F2378" s="34" t="s">
        <v>333</v>
      </c>
    </row>
    <row r="2379" spans="1:6" x14ac:dyDescent="0.2">
      <c r="A2379" s="34" t="s">
        <v>20</v>
      </c>
      <c r="B2379" s="34" t="s">
        <v>261</v>
      </c>
      <c r="C2379" s="34" t="s">
        <v>347</v>
      </c>
      <c r="D2379" s="34" t="s">
        <v>10032</v>
      </c>
      <c r="E2379" s="34">
        <v>3036347</v>
      </c>
      <c r="F2379" s="34" t="s">
        <v>328</v>
      </c>
    </row>
    <row r="2380" spans="1:6" x14ac:dyDescent="0.2">
      <c r="A2380" s="34" t="s">
        <v>20</v>
      </c>
      <c r="B2380" s="34" t="s">
        <v>262</v>
      </c>
      <c r="C2380" s="34" t="s">
        <v>347</v>
      </c>
      <c r="D2380" s="34" t="s">
        <v>10033</v>
      </c>
      <c r="E2380" s="34">
        <v>908595</v>
      </c>
      <c r="F2380" s="34" t="s">
        <v>340</v>
      </c>
    </row>
    <row r="2381" spans="1:6" x14ac:dyDescent="0.2">
      <c r="A2381" s="34" t="s">
        <v>20</v>
      </c>
      <c r="B2381" s="34" t="s">
        <v>263</v>
      </c>
      <c r="C2381" s="34" t="s">
        <v>347</v>
      </c>
      <c r="D2381" s="34" t="s">
        <v>10034</v>
      </c>
      <c r="E2381" s="34">
        <v>3165140</v>
      </c>
      <c r="F2381" s="34" t="s">
        <v>324</v>
      </c>
    </row>
    <row r="2382" spans="1:6" x14ac:dyDescent="0.2">
      <c r="A2382" s="34" t="s">
        <v>20</v>
      </c>
      <c r="B2382" s="34" t="s">
        <v>264</v>
      </c>
      <c r="C2382" s="34" t="s">
        <v>347</v>
      </c>
      <c r="D2382" s="34" t="s">
        <v>10035</v>
      </c>
      <c r="E2382" s="34">
        <v>3879746</v>
      </c>
      <c r="F2382" s="34" t="s">
        <v>326</v>
      </c>
    </row>
    <row r="2383" spans="1:6" x14ac:dyDescent="0.2">
      <c r="A2383" s="34" t="s">
        <v>20</v>
      </c>
      <c r="B2383" s="34" t="s">
        <v>265</v>
      </c>
      <c r="C2383" s="34" t="s">
        <v>347</v>
      </c>
      <c r="D2383" s="34" t="s">
        <v>10036</v>
      </c>
      <c r="E2383" s="34">
        <v>1669863</v>
      </c>
      <c r="F2383" s="34" t="s">
        <v>333</v>
      </c>
    </row>
    <row r="2384" spans="1:6" x14ac:dyDescent="0.2">
      <c r="A2384" s="34" t="s">
        <v>20</v>
      </c>
      <c r="B2384" s="34" t="s">
        <v>266</v>
      </c>
      <c r="C2384" s="34" t="s">
        <v>347</v>
      </c>
      <c r="D2384" s="34" t="s">
        <v>10037</v>
      </c>
      <c r="E2384" s="34">
        <v>3015289</v>
      </c>
      <c r="F2384" s="34" t="s">
        <v>324</v>
      </c>
    </row>
    <row r="2385" spans="1:6" x14ac:dyDescent="0.2">
      <c r="A2385" s="34" t="s">
        <v>20</v>
      </c>
      <c r="B2385" s="34" t="s">
        <v>267</v>
      </c>
      <c r="C2385" s="34" t="s">
        <v>347</v>
      </c>
      <c r="D2385" s="34" t="s">
        <v>10038</v>
      </c>
      <c r="E2385" s="34">
        <v>6746298</v>
      </c>
      <c r="F2385" s="34" t="s">
        <v>330</v>
      </c>
    </row>
    <row r="2386" spans="1:6" x14ac:dyDescent="0.2">
      <c r="A2386" s="34" t="s">
        <v>20</v>
      </c>
      <c r="B2386" s="34" t="s">
        <v>268</v>
      </c>
      <c r="C2386" s="34" t="s">
        <v>347</v>
      </c>
      <c r="D2386" s="34" t="s">
        <v>10039</v>
      </c>
      <c r="E2386" s="34">
        <v>2593070</v>
      </c>
      <c r="F2386" s="34" t="s">
        <v>335</v>
      </c>
    </row>
    <row r="2387" spans="1:6" x14ac:dyDescent="0.2">
      <c r="A2387" s="34" t="s">
        <v>20</v>
      </c>
      <c r="B2387" s="34" t="s">
        <v>316</v>
      </c>
      <c r="C2387" s="34" t="s">
        <v>347</v>
      </c>
      <c r="D2387" s="34" t="s">
        <v>10040</v>
      </c>
      <c r="E2387" s="34">
        <v>2068453</v>
      </c>
      <c r="F2387" s="34" t="s">
        <v>343</v>
      </c>
    </row>
    <row r="2388" spans="1:6" x14ac:dyDescent="0.2">
      <c r="A2388" s="34" t="s">
        <v>20</v>
      </c>
      <c r="B2388" s="34" t="s">
        <v>269</v>
      </c>
      <c r="C2388" s="34" t="s">
        <v>347</v>
      </c>
      <c r="D2388" s="34" t="s">
        <v>10041</v>
      </c>
      <c r="E2388" s="34">
        <v>1912928</v>
      </c>
      <c r="F2388" s="34" t="s">
        <v>325</v>
      </c>
    </row>
    <row r="2389" spans="1:6" x14ac:dyDescent="0.2">
      <c r="A2389" s="34" t="s">
        <v>20</v>
      </c>
      <c r="B2389" s="34" t="s">
        <v>270</v>
      </c>
      <c r="C2389" s="34" t="s">
        <v>347</v>
      </c>
      <c r="D2389" s="34" t="s">
        <v>10042</v>
      </c>
      <c r="E2389" s="34">
        <v>2631071</v>
      </c>
      <c r="F2389" s="34" t="s">
        <v>343</v>
      </c>
    </row>
    <row r="2390" spans="1:6" x14ac:dyDescent="0.2">
      <c r="A2390" s="34" t="s">
        <v>20</v>
      </c>
      <c r="B2390" s="34" t="s">
        <v>271</v>
      </c>
      <c r="C2390" s="34" t="s">
        <v>347</v>
      </c>
      <c r="D2390" s="34" t="s">
        <v>10043</v>
      </c>
      <c r="E2390" s="34">
        <v>1585073</v>
      </c>
      <c r="F2390" s="34" t="s">
        <v>341</v>
      </c>
    </row>
    <row r="2391" spans="1:6" x14ac:dyDescent="0.2">
      <c r="A2391" s="34" t="s">
        <v>20</v>
      </c>
      <c r="B2391" s="34" t="s">
        <v>272</v>
      </c>
      <c r="C2391" s="34" t="s">
        <v>347</v>
      </c>
      <c r="D2391" s="34" t="s">
        <v>10044</v>
      </c>
      <c r="E2391" s="34">
        <v>6335729</v>
      </c>
      <c r="F2391" s="34" t="s">
        <v>343</v>
      </c>
    </row>
    <row r="2392" spans="1:6" x14ac:dyDescent="0.2">
      <c r="A2392" s="34" t="s">
        <v>20</v>
      </c>
      <c r="B2392" s="34" t="s">
        <v>273</v>
      </c>
      <c r="C2392" s="34" t="s">
        <v>347</v>
      </c>
      <c r="D2392" s="34" t="s">
        <v>10045</v>
      </c>
      <c r="E2392" s="34">
        <v>2083184</v>
      </c>
      <c r="F2392" s="34" t="s">
        <v>344</v>
      </c>
    </row>
    <row r="2393" spans="1:6" x14ac:dyDescent="0.2">
      <c r="A2393" s="34" t="s">
        <v>20</v>
      </c>
      <c r="B2393" s="34" t="s">
        <v>274</v>
      </c>
      <c r="C2393" s="34" t="s">
        <v>347</v>
      </c>
      <c r="D2393" s="34" t="s">
        <v>10046</v>
      </c>
      <c r="E2393" s="34">
        <v>781792</v>
      </c>
      <c r="F2393" s="34" t="s">
        <v>327</v>
      </c>
    </row>
    <row r="2394" spans="1:6" x14ac:dyDescent="0.2">
      <c r="A2394" s="34" t="s">
        <v>20</v>
      </c>
      <c r="B2394" s="34" t="s">
        <v>275</v>
      </c>
      <c r="C2394" s="34" t="s">
        <v>347</v>
      </c>
      <c r="D2394" s="34" t="s">
        <v>10047</v>
      </c>
      <c r="E2394" s="34">
        <v>639692</v>
      </c>
      <c r="F2394" s="34" t="s">
        <v>327</v>
      </c>
    </row>
    <row r="2395" spans="1:6" x14ac:dyDescent="0.2">
      <c r="A2395" s="34" t="s">
        <v>20</v>
      </c>
      <c r="B2395" s="34" t="s">
        <v>276</v>
      </c>
      <c r="C2395" s="34" t="s">
        <v>347</v>
      </c>
      <c r="D2395" s="34" t="s">
        <v>10048</v>
      </c>
      <c r="E2395" s="34">
        <v>9365601</v>
      </c>
      <c r="F2395" s="34" t="s">
        <v>341</v>
      </c>
    </row>
    <row r="2396" spans="1:6" x14ac:dyDescent="0.2">
      <c r="A2396" s="34" t="s">
        <v>20</v>
      </c>
      <c r="B2396" s="34" t="s">
        <v>277</v>
      </c>
      <c r="C2396" s="34" t="s">
        <v>347</v>
      </c>
      <c r="D2396" s="34" t="s">
        <v>10049</v>
      </c>
      <c r="E2396" s="34">
        <v>573106</v>
      </c>
      <c r="F2396" s="34" t="s">
        <v>334</v>
      </c>
    </row>
    <row r="2397" spans="1:6" x14ac:dyDescent="0.2">
      <c r="A2397" s="34" t="s">
        <v>20</v>
      </c>
      <c r="B2397" s="34" t="s">
        <v>278</v>
      </c>
      <c r="C2397" s="34" t="s">
        <v>347</v>
      </c>
      <c r="D2397" s="34" t="s">
        <v>10050</v>
      </c>
      <c r="E2397" s="34">
        <v>1610820</v>
      </c>
      <c r="F2397" s="34" t="s">
        <v>345</v>
      </c>
    </row>
    <row r="2398" spans="1:6" x14ac:dyDescent="0.2">
      <c r="A2398" s="34" t="s">
        <v>20</v>
      </c>
      <c r="B2398" s="34" t="s">
        <v>279</v>
      </c>
      <c r="C2398" s="34" t="s">
        <v>347</v>
      </c>
      <c r="D2398" s="34" t="s">
        <v>10051</v>
      </c>
      <c r="E2398" s="34">
        <v>683115</v>
      </c>
      <c r="F2398" s="34" t="s">
        <v>324</v>
      </c>
    </row>
    <row r="2399" spans="1:6" x14ac:dyDescent="0.2">
      <c r="A2399" s="34" t="s">
        <v>20</v>
      </c>
      <c r="B2399" s="34" t="s">
        <v>280</v>
      </c>
      <c r="C2399" s="34" t="s">
        <v>347</v>
      </c>
      <c r="D2399" s="34" t="s">
        <v>10052</v>
      </c>
      <c r="E2399" s="34">
        <v>873476</v>
      </c>
      <c r="F2399" s="34" t="s">
        <v>328</v>
      </c>
    </row>
    <row r="2400" spans="1:6" x14ac:dyDescent="0.2">
      <c r="A2400" s="34" t="s">
        <v>20</v>
      </c>
      <c r="B2400" s="34" t="s">
        <v>281</v>
      </c>
      <c r="C2400" s="34" t="s">
        <v>347</v>
      </c>
      <c r="D2400" s="34" t="s">
        <v>10053</v>
      </c>
      <c r="E2400" s="34">
        <v>8565717</v>
      </c>
      <c r="F2400" s="34" t="s">
        <v>343</v>
      </c>
    </row>
    <row r="2401" spans="1:6" x14ac:dyDescent="0.2">
      <c r="A2401" s="34" t="s">
        <v>20</v>
      </c>
      <c r="B2401" s="34" t="s">
        <v>282</v>
      </c>
      <c r="C2401" s="34" t="s">
        <v>347</v>
      </c>
      <c r="D2401" s="34" t="s">
        <v>10054</v>
      </c>
      <c r="E2401" s="34">
        <v>1321570</v>
      </c>
      <c r="F2401" s="34" t="s">
        <v>332</v>
      </c>
    </row>
    <row r="2402" spans="1:6" x14ac:dyDescent="0.2">
      <c r="A2402" s="34" t="s">
        <v>20</v>
      </c>
      <c r="B2402" s="34" t="s">
        <v>283</v>
      </c>
      <c r="C2402" s="34" t="s">
        <v>347</v>
      </c>
      <c r="D2402" s="34" t="s">
        <v>10055</v>
      </c>
      <c r="E2402" s="34">
        <v>7043920</v>
      </c>
      <c r="F2402" s="34" t="s">
        <v>331</v>
      </c>
    </row>
    <row r="2403" spans="1:6" x14ac:dyDescent="0.2">
      <c r="A2403" s="34" t="s">
        <v>20</v>
      </c>
      <c r="B2403" s="34" t="s">
        <v>284</v>
      </c>
      <c r="C2403" s="34" t="s">
        <v>347</v>
      </c>
      <c r="D2403" s="34" t="s">
        <v>10056</v>
      </c>
      <c r="E2403" s="34">
        <v>727298</v>
      </c>
      <c r="F2403" s="34" t="s">
        <v>324</v>
      </c>
    </row>
    <row r="2404" spans="1:6" x14ac:dyDescent="0.2">
      <c r="A2404" s="34" t="s">
        <v>20</v>
      </c>
      <c r="B2404" s="34" t="s">
        <v>285</v>
      </c>
      <c r="C2404" s="34" t="s">
        <v>347</v>
      </c>
      <c r="D2404" s="34" t="s">
        <v>10057</v>
      </c>
      <c r="E2404" s="34">
        <v>1158633</v>
      </c>
      <c r="F2404" s="34" t="s">
        <v>341</v>
      </c>
    </row>
    <row r="2405" spans="1:6" x14ac:dyDescent="0.2">
      <c r="A2405" s="34" t="s">
        <v>20</v>
      </c>
      <c r="B2405" s="34" t="s">
        <v>286</v>
      </c>
      <c r="C2405" s="34" t="s">
        <v>347</v>
      </c>
      <c r="D2405" s="34" t="s">
        <v>10058</v>
      </c>
      <c r="E2405" s="34">
        <v>10791253</v>
      </c>
      <c r="F2405" s="34" t="s">
        <v>345</v>
      </c>
    </row>
    <row r="2406" spans="1:6" x14ac:dyDescent="0.2">
      <c r="A2406" s="34" t="s">
        <v>20</v>
      </c>
      <c r="B2406" s="34" t="s">
        <v>287</v>
      </c>
      <c r="C2406" s="34" t="s">
        <v>347</v>
      </c>
      <c r="D2406" s="34" t="s">
        <v>10059</v>
      </c>
      <c r="E2406" s="34">
        <v>1679195</v>
      </c>
      <c r="F2406" s="34" t="s">
        <v>333</v>
      </c>
    </row>
    <row r="2407" spans="1:6" x14ac:dyDescent="0.2">
      <c r="A2407" s="34" t="s">
        <v>20</v>
      </c>
      <c r="B2407" s="34" t="s">
        <v>288</v>
      </c>
      <c r="C2407" s="34" t="s">
        <v>347</v>
      </c>
      <c r="D2407" s="34" t="s">
        <v>10060</v>
      </c>
      <c r="E2407" s="34">
        <v>21597265</v>
      </c>
      <c r="F2407" s="34" t="s">
        <v>343</v>
      </c>
    </row>
    <row r="2408" spans="1:6" x14ac:dyDescent="0.2">
      <c r="A2408" s="34" t="s">
        <v>20</v>
      </c>
      <c r="B2408" s="34" t="s">
        <v>289</v>
      </c>
      <c r="C2408" s="34" t="s">
        <v>347</v>
      </c>
      <c r="D2408" s="34" t="s">
        <v>10061</v>
      </c>
      <c r="E2408" s="34">
        <v>5413283</v>
      </c>
      <c r="F2408" s="34" t="s">
        <v>324</v>
      </c>
    </row>
    <row r="2409" spans="1:6" x14ac:dyDescent="0.2">
      <c r="A2409" s="34" t="s">
        <v>20</v>
      </c>
      <c r="B2409" s="34" t="s">
        <v>290</v>
      </c>
      <c r="C2409" s="34" t="s">
        <v>347</v>
      </c>
      <c r="D2409" s="34" t="s">
        <v>10062</v>
      </c>
      <c r="E2409" s="34">
        <v>767633</v>
      </c>
      <c r="F2409" s="34" t="s">
        <v>326</v>
      </c>
    </row>
    <row r="2410" spans="1:6" x14ac:dyDescent="0.2">
      <c r="A2410" s="34" t="s">
        <v>20</v>
      </c>
      <c r="B2410" s="34" t="s">
        <v>291</v>
      </c>
      <c r="C2410" s="34" t="s">
        <v>347</v>
      </c>
      <c r="D2410" s="34" t="s">
        <v>10063</v>
      </c>
      <c r="E2410" s="34">
        <v>777425</v>
      </c>
      <c r="F2410" s="34" t="s">
        <v>342</v>
      </c>
    </row>
    <row r="2411" spans="1:6" x14ac:dyDescent="0.2">
      <c r="A2411" s="34" t="s">
        <v>20</v>
      </c>
      <c r="B2411" s="34" t="s">
        <v>292</v>
      </c>
      <c r="C2411" s="34" t="s">
        <v>347</v>
      </c>
      <c r="D2411" s="34" t="s">
        <v>10064</v>
      </c>
      <c r="E2411" s="34">
        <v>1546203</v>
      </c>
      <c r="F2411" s="34" t="s">
        <v>344</v>
      </c>
    </row>
    <row r="2412" spans="1:6" x14ac:dyDescent="0.2">
      <c r="A2412" s="34" t="s">
        <v>20</v>
      </c>
      <c r="B2412" s="34" t="s">
        <v>293</v>
      </c>
      <c r="C2412" s="34" t="s">
        <v>347</v>
      </c>
      <c r="D2412" s="34" t="s">
        <v>10065</v>
      </c>
      <c r="E2412" s="34">
        <v>6414001</v>
      </c>
      <c r="F2412" s="34" t="s">
        <v>333</v>
      </c>
    </row>
    <row r="2413" spans="1:6" x14ac:dyDescent="0.2">
      <c r="A2413" s="34" t="s">
        <v>20</v>
      </c>
      <c r="B2413" s="34" t="s">
        <v>294</v>
      </c>
      <c r="C2413" s="34" t="s">
        <v>347</v>
      </c>
      <c r="D2413" s="34" t="s">
        <v>10066</v>
      </c>
      <c r="E2413" s="34">
        <v>2267386</v>
      </c>
      <c r="F2413" s="34" t="s">
        <v>328</v>
      </c>
    </row>
    <row r="2414" spans="1:6" x14ac:dyDescent="0.2">
      <c r="A2414" s="34" t="s">
        <v>20</v>
      </c>
      <c r="B2414" s="34" t="s">
        <v>295</v>
      </c>
      <c r="C2414" s="34" t="s">
        <v>347</v>
      </c>
      <c r="D2414" s="34" t="s">
        <v>10067</v>
      </c>
      <c r="E2414" s="34">
        <v>867974</v>
      </c>
      <c r="F2414" s="34" t="s">
        <v>346</v>
      </c>
    </row>
    <row r="2415" spans="1:6" x14ac:dyDescent="0.2">
      <c r="A2415" s="34" t="s">
        <v>20</v>
      </c>
      <c r="B2415" s="34" t="s">
        <v>296</v>
      </c>
      <c r="C2415" s="34" t="s">
        <v>347</v>
      </c>
      <c r="D2415" s="34" t="s">
        <v>10068</v>
      </c>
      <c r="E2415" s="34">
        <v>3915569</v>
      </c>
      <c r="F2415" s="34" t="s">
        <v>340</v>
      </c>
    </row>
    <row r="2416" spans="1:6" x14ac:dyDescent="0.2">
      <c r="A2416" s="34" t="s">
        <v>20</v>
      </c>
      <c r="B2416" s="34" t="s">
        <v>297</v>
      </c>
      <c r="C2416" s="34" t="s">
        <v>347</v>
      </c>
      <c r="D2416" s="34" t="s">
        <v>10069</v>
      </c>
      <c r="E2416" s="34">
        <v>643222</v>
      </c>
      <c r="F2416" s="34" t="s">
        <v>327</v>
      </c>
    </row>
    <row r="2417" spans="1:6" x14ac:dyDescent="0.2">
      <c r="A2417" s="34" t="s">
        <v>20</v>
      </c>
      <c r="B2417" s="34" t="s">
        <v>298</v>
      </c>
      <c r="C2417" s="34" t="s">
        <v>347</v>
      </c>
      <c r="D2417" s="34" t="s">
        <v>10070</v>
      </c>
      <c r="E2417" s="34">
        <v>1054156</v>
      </c>
      <c r="F2417" s="34" t="s">
        <v>332</v>
      </c>
    </row>
    <row r="2418" spans="1:6" x14ac:dyDescent="0.2">
      <c r="A2418" s="34" t="s">
        <v>20</v>
      </c>
      <c r="B2418" s="34" t="s">
        <v>299</v>
      </c>
      <c r="C2418" s="34" t="s">
        <v>347</v>
      </c>
      <c r="D2418" s="34" t="s">
        <v>10071</v>
      </c>
      <c r="E2418" s="34">
        <v>1734502</v>
      </c>
      <c r="F2418" s="34" t="s">
        <v>332</v>
      </c>
    </row>
    <row r="2419" spans="1:6" x14ac:dyDescent="0.2">
      <c r="A2419" s="34" t="s">
        <v>20</v>
      </c>
      <c r="B2419" s="34" t="s">
        <v>300</v>
      </c>
      <c r="C2419" s="34" t="s">
        <v>347</v>
      </c>
      <c r="D2419" s="34" t="s">
        <v>10072</v>
      </c>
      <c r="E2419" s="34">
        <v>8847027</v>
      </c>
      <c r="F2419" s="34" t="s">
        <v>326</v>
      </c>
    </row>
    <row r="2420" spans="1:6" x14ac:dyDescent="0.2">
      <c r="A2420" s="34" t="s">
        <v>20</v>
      </c>
      <c r="B2420" s="34" t="s">
        <v>317</v>
      </c>
      <c r="C2420" s="34" t="s">
        <v>347</v>
      </c>
      <c r="D2420" s="34" t="s">
        <v>10073</v>
      </c>
      <c r="E2420" s="34">
        <v>1348378</v>
      </c>
      <c r="F2420" s="34" t="s">
        <v>345</v>
      </c>
    </row>
    <row r="2421" spans="1:6" x14ac:dyDescent="0.2">
      <c r="A2421" s="34" t="s">
        <v>20</v>
      </c>
      <c r="B2421" s="34" t="s">
        <v>301</v>
      </c>
      <c r="C2421" s="34" t="s">
        <v>347</v>
      </c>
      <c r="D2421" s="34" t="s">
        <v>10074</v>
      </c>
      <c r="E2421" s="34">
        <v>1772474</v>
      </c>
      <c r="F2421" s="34" t="s">
        <v>326</v>
      </c>
    </row>
    <row r="2422" spans="1:6" x14ac:dyDescent="0.2">
      <c r="A2422" s="34" t="s">
        <v>312</v>
      </c>
      <c r="B2422" s="34"/>
      <c r="C2422" s="34" t="s">
        <v>347</v>
      </c>
      <c r="D2422" s="34" t="s">
        <v>10075</v>
      </c>
      <c r="E2422" s="34">
        <v>956794962</v>
      </c>
      <c r="F2422" s="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21" sqref="F21"/>
    </sheetView>
  </sheetViews>
  <sheetFormatPr defaultRowHeight="12.75" x14ac:dyDescent="0.2"/>
  <cols>
    <col min="1" max="1" width="25.7109375" bestFit="1" customWidth="1"/>
    <col min="2" max="13" width="14.42578125" customWidth="1"/>
    <col min="29" max="29" width="33.42578125" customWidth="1"/>
  </cols>
  <sheetData>
    <row r="1" spans="1:13" x14ac:dyDescent="0.2">
      <c r="A1" s="35"/>
      <c r="B1" s="35" t="s">
        <v>12</v>
      </c>
      <c r="C1" s="35" t="s">
        <v>13</v>
      </c>
      <c r="D1" s="35" t="s">
        <v>6845</v>
      </c>
      <c r="E1" s="35" t="s">
        <v>10076</v>
      </c>
      <c r="F1" s="35" t="s">
        <v>17</v>
      </c>
      <c r="G1" s="35" t="s">
        <v>6846</v>
      </c>
      <c r="H1" s="35" t="s">
        <v>6847</v>
      </c>
      <c r="I1" s="35" t="s">
        <v>6848</v>
      </c>
      <c r="J1" s="35" t="s">
        <v>6849</v>
      </c>
      <c r="K1" s="35" t="s">
        <v>11</v>
      </c>
      <c r="L1" s="35" t="s">
        <v>6850</v>
      </c>
      <c r="M1" s="35" t="s">
        <v>14</v>
      </c>
    </row>
    <row r="2" spans="1:13" x14ac:dyDescent="0.2">
      <c r="A2" s="35" t="s">
        <v>341</v>
      </c>
      <c r="B2" s="36">
        <f>SUMIFS(DGEG_Aux_1999!$E$14:$E$2442,DGEG_Aux_1999!$F$14:$F$2442,$A2,DGEG_Aux_1999!$A$14:$A$2442,B$1)</f>
        <v>119205333</v>
      </c>
      <c r="C2" s="36">
        <f>SUMIFS(DGEG_Aux_1999!$E$14:$E$2442,DGEG_Aux_1999!$F$14:$F$2442,$A2,DGEG_Aux_1999!$A$14:$A$2442,C$1)</f>
        <v>22604551</v>
      </c>
      <c r="D2" s="36">
        <f>SUMIFS(DGEG_Aux_1999!$E$14:$E$2442,DGEG_Aux_1999!$F$14:$F$2442,$A2,DGEG_Aux_1999!$A$14:$A$2442,D$1)</f>
        <v>210699109</v>
      </c>
      <c r="E2" s="36">
        <f>SUMIFS(DGEG_Aux_1999!$E$14:$E$2442,DGEG_Aux_1999!$F$14:$F$2442,$A2,DGEG_Aux_1999!$A$14:$A$2442,E$1)</f>
        <v>345783</v>
      </c>
      <c r="F2" s="36">
        <f>SUMIFS(DGEG_Aux_1999!$E$14:$E$2442,DGEG_Aux_1999!$F$14:$F$2442,$A2,DGEG_Aux_1999!$A$14:$A$2442,F$1)</f>
        <v>0</v>
      </c>
      <c r="G2" s="36">
        <f>SUMIFS(DGEG_Aux_1999!$E$14:$E$2442,DGEG_Aux_1999!$F$14:$F$2442,$A2,DGEG_Aux_1999!$A$14:$A$2442,G$1)</f>
        <v>3368773</v>
      </c>
      <c r="H2" s="36">
        <f>SUMIFS(DGEG_Aux_1999!$E$14:$E$2442,DGEG_Aux_1999!$F$14:$F$2442,$A2,DGEG_Aux_1999!$A$14:$A$2442,H$1)</f>
        <v>734221</v>
      </c>
      <c r="I2" s="36">
        <f>SUMIFS(DGEG_Aux_1999!$E$14:$E$2442,DGEG_Aux_1999!$F$14:$F$2442,$A2,DGEG_Aux_1999!$A$14:$A$2442,I$1)</f>
        <v>186612923</v>
      </c>
      <c r="J2" s="36">
        <f>SUMIFS(DGEG_Aux_1999!$E$14:$E$2442,DGEG_Aux_1999!$F$14:$F$2442,$A2,DGEG_Aux_1999!$A$14:$A$2442,J$1)</f>
        <v>26207651</v>
      </c>
      <c r="K2" s="36">
        <f>SUMIFS(DGEG_Aux_1999!$E$14:$E$2442,DGEG_Aux_1999!$F$14:$F$2442,$A2,DGEG_Aux_1999!$A$14:$A$2442,K$1)</f>
        <v>12488</v>
      </c>
      <c r="L2" s="36">
        <f>SUMIFS(DGEG_Aux_1999!$E$14:$E$2442,DGEG_Aux_1999!$F$14:$F$2442,$A2,DGEG_Aux_1999!$A$14:$A$2442,L$1)</f>
        <v>0</v>
      </c>
      <c r="M2" s="36">
        <f>SUMIFS(DGEG_Aux_1999!$E$14:$E$2442,DGEG_Aux_1999!$F$14:$F$2442,$A2,DGEG_Aux_1999!$A$14:$A$2442,M$1)</f>
        <v>0</v>
      </c>
    </row>
    <row r="3" spans="1:13" x14ac:dyDescent="0.2">
      <c r="A3" s="35" t="s">
        <v>340</v>
      </c>
      <c r="B3" s="36">
        <f>SUMIFS(DGEG_Aux_1999!$E$14:$E$2442,DGEG_Aux_1999!$F$14:$F$2442,$A3,DGEG_Aux_1999!$A$14:$A$2442,B$1)</f>
        <v>215356787</v>
      </c>
      <c r="C3" s="36">
        <f>SUMIFS(DGEG_Aux_1999!$E$14:$E$2442,DGEG_Aux_1999!$F$14:$F$2442,$A3,DGEG_Aux_1999!$A$14:$A$2442,C$1)</f>
        <v>38982227</v>
      </c>
      <c r="D3" s="36">
        <f>SUMIFS(DGEG_Aux_1999!$E$14:$E$2442,DGEG_Aux_1999!$F$14:$F$2442,$A3,DGEG_Aux_1999!$A$14:$A$2442,D$1)</f>
        <v>409349406</v>
      </c>
      <c r="E3" s="36">
        <f>SUMIFS(DGEG_Aux_1999!$E$14:$E$2442,DGEG_Aux_1999!$F$14:$F$2442,$A3,DGEG_Aux_1999!$A$14:$A$2442,E$1)</f>
        <v>212614</v>
      </c>
      <c r="F3" s="36">
        <f>SUMIFS(DGEG_Aux_1999!$E$14:$E$2442,DGEG_Aux_1999!$F$14:$F$2442,$A3,DGEG_Aux_1999!$A$14:$A$2442,F$1)</f>
        <v>0</v>
      </c>
      <c r="G3" s="36">
        <f>SUMIFS(DGEG_Aux_1999!$E$14:$E$2442,DGEG_Aux_1999!$F$14:$F$2442,$A3,DGEG_Aux_1999!$A$14:$A$2442,G$1)</f>
        <v>12987922</v>
      </c>
      <c r="H3" s="36">
        <f>SUMIFS(DGEG_Aux_1999!$E$14:$E$2442,DGEG_Aux_1999!$F$14:$F$2442,$A3,DGEG_Aux_1999!$A$14:$A$2442,H$1)</f>
        <v>3113061</v>
      </c>
      <c r="I3" s="36">
        <f>SUMIFS(DGEG_Aux_1999!$E$14:$E$2442,DGEG_Aux_1999!$F$14:$F$2442,$A3,DGEG_Aux_1999!$A$14:$A$2442,I$1)</f>
        <v>306989086</v>
      </c>
      <c r="J3" s="36">
        <f>SUMIFS(DGEG_Aux_1999!$E$14:$E$2442,DGEG_Aux_1999!$F$14:$F$2442,$A3,DGEG_Aux_1999!$A$14:$A$2442,J$1)</f>
        <v>31761610</v>
      </c>
      <c r="K3" s="36">
        <f>SUMIFS(DGEG_Aux_1999!$E$14:$E$2442,DGEG_Aux_1999!$F$14:$F$2442,$A3,DGEG_Aux_1999!$A$14:$A$2442,K$1)</f>
        <v>4474</v>
      </c>
      <c r="L3" s="36">
        <f>SUMIFS(DGEG_Aux_1999!$E$14:$E$2442,DGEG_Aux_1999!$F$14:$F$2442,$A3,DGEG_Aux_1999!$A$14:$A$2442,L$1)</f>
        <v>0</v>
      </c>
      <c r="M3" s="36">
        <f>SUMIFS(DGEG_Aux_1999!$E$14:$E$2442,DGEG_Aux_1999!$F$14:$F$2442,$A3,DGEG_Aux_1999!$A$14:$A$2442,M$1)</f>
        <v>0</v>
      </c>
    </row>
    <row r="4" spans="1:13" x14ac:dyDescent="0.2">
      <c r="A4" s="35" t="s">
        <v>345</v>
      </c>
      <c r="B4" s="36">
        <f>SUMIFS(DGEG_Aux_1999!$E$14:$E$2442,DGEG_Aux_1999!$F$14:$F$2442,$A4,DGEG_Aux_1999!$A$14:$A$2442,B$1)</f>
        <v>195038314</v>
      </c>
      <c r="C4" s="36">
        <f>SUMIFS(DGEG_Aux_1999!$E$14:$E$2442,DGEG_Aux_1999!$F$14:$F$2442,$A4,DGEG_Aux_1999!$A$14:$A$2442,C$1)</f>
        <v>34544588</v>
      </c>
      <c r="D4" s="36">
        <f>SUMIFS(DGEG_Aux_1999!$E$14:$E$2442,DGEG_Aux_1999!$F$14:$F$2442,$A4,DGEG_Aux_1999!$A$14:$A$2442,D$1)</f>
        <v>909912475</v>
      </c>
      <c r="E4" s="36">
        <f>SUMIFS(DGEG_Aux_1999!$E$14:$E$2442,DGEG_Aux_1999!$F$14:$F$2442,$A4,DGEG_Aux_1999!$A$14:$A$2442,E$1)</f>
        <v>422154</v>
      </c>
      <c r="F4" s="36">
        <f>SUMIFS(DGEG_Aux_1999!$E$14:$E$2442,DGEG_Aux_1999!$F$14:$F$2442,$A4,DGEG_Aux_1999!$A$14:$A$2442,F$1)</f>
        <v>0</v>
      </c>
      <c r="G4" s="36">
        <f>SUMIFS(DGEG_Aux_1999!$E$14:$E$2442,DGEG_Aux_1999!$F$14:$F$2442,$A4,DGEG_Aux_1999!$A$14:$A$2442,G$1)</f>
        <v>13378876</v>
      </c>
      <c r="H4" s="36">
        <f>SUMIFS(DGEG_Aux_1999!$E$14:$E$2442,DGEG_Aux_1999!$F$14:$F$2442,$A4,DGEG_Aux_1999!$A$14:$A$2442,H$1)</f>
        <v>1443813</v>
      </c>
      <c r="I4" s="36">
        <f>SUMIFS(DGEG_Aux_1999!$E$14:$E$2442,DGEG_Aux_1999!$F$14:$F$2442,$A4,DGEG_Aux_1999!$A$14:$A$2442,I$1)</f>
        <v>314431025</v>
      </c>
      <c r="J4" s="36">
        <f>SUMIFS(DGEG_Aux_1999!$E$14:$E$2442,DGEG_Aux_1999!$F$14:$F$2442,$A4,DGEG_Aux_1999!$A$14:$A$2442,J$1)</f>
        <v>36472518</v>
      </c>
      <c r="K4" s="36">
        <f>SUMIFS(DGEG_Aux_1999!$E$14:$E$2442,DGEG_Aux_1999!$F$14:$F$2442,$A4,DGEG_Aux_1999!$A$14:$A$2442,K$1)</f>
        <v>9189</v>
      </c>
      <c r="L4" s="36">
        <f>SUMIFS(DGEG_Aux_1999!$E$14:$E$2442,DGEG_Aux_1999!$F$14:$F$2442,$A4,DGEG_Aux_1999!$A$14:$A$2442,L$1)</f>
        <v>0</v>
      </c>
      <c r="M4" s="36">
        <f>SUMIFS(DGEG_Aux_1999!$E$14:$E$2442,DGEG_Aux_1999!$F$14:$F$2442,$A4,DGEG_Aux_1999!$A$14:$A$2442,M$1)</f>
        <v>0</v>
      </c>
    </row>
    <row r="5" spans="1:13" x14ac:dyDescent="0.2">
      <c r="A5" s="35" t="s">
        <v>343</v>
      </c>
      <c r="B5" s="36">
        <f>SUMIFS(DGEG_Aux_1999!$E$14:$E$2442,DGEG_Aux_1999!$F$14:$F$2442,$A5,DGEG_Aux_1999!$A$14:$A$2442,B$1)</f>
        <v>1304837973</v>
      </c>
      <c r="C5" s="36">
        <f>SUMIFS(DGEG_Aux_1999!$E$14:$E$2442,DGEG_Aux_1999!$F$14:$F$2442,$A5,DGEG_Aux_1999!$A$14:$A$2442,C$1)</f>
        <v>222977334</v>
      </c>
      <c r="D5" s="36">
        <f>SUMIFS(DGEG_Aux_1999!$E$14:$E$2442,DGEG_Aux_1999!$F$14:$F$2442,$A5,DGEG_Aux_1999!$A$14:$A$2442,D$1)</f>
        <v>2318044872</v>
      </c>
      <c r="E5" s="36">
        <f>SUMIFS(DGEG_Aux_1999!$E$14:$E$2442,DGEG_Aux_1999!$F$14:$F$2442,$A5,DGEG_Aux_1999!$A$14:$A$2442,E$1)</f>
        <v>2189053</v>
      </c>
      <c r="F5" s="36">
        <f>SUMIFS(DGEG_Aux_1999!$E$14:$E$2442,DGEG_Aux_1999!$F$14:$F$2442,$A5,DGEG_Aux_1999!$A$14:$A$2442,F$1)</f>
        <v>15520167</v>
      </c>
      <c r="G5" s="36">
        <f>SUMIFS(DGEG_Aux_1999!$E$14:$E$2442,DGEG_Aux_1999!$F$14:$F$2442,$A5,DGEG_Aux_1999!$A$14:$A$2442,G$1)</f>
        <v>26005999</v>
      </c>
      <c r="H5" s="36">
        <f>SUMIFS(DGEG_Aux_1999!$E$14:$E$2442,DGEG_Aux_1999!$F$14:$F$2442,$A5,DGEG_Aux_1999!$A$14:$A$2442,H$1)</f>
        <v>7953069</v>
      </c>
      <c r="I5" s="36">
        <f>SUMIFS(DGEG_Aux_1999!$E$14:$E$2442,DGEG_Aux_1999!$F$14:$F$2442,$A5,DGEG_Aux_1999!$A$14:$A$2442,I$1)</f>
        <v>1990186494</v>
      </c>
      <c r="J5" s="36">
        <f>SUMIFS(DGEG_Aux_1999!$E$14:$E$2442,DGEG_Aux_1999!$F$14:$F$2442,$A5,DGEG_Aux_1999!$A$14:$A$2442,J$1)</f>
        <v>138396434</v>
      </c>
      <c r="K5" s="36">
        <f>SUMIFS(DGEG_Aux_1999!$E$14:$E$2442,DGEG_Aux_1999!$F$14:$F$2442,$A5,DGEG_Aux_1999!$A$14:$A$2442,K$1)</f>
        <v>330831</v>
      </c>
      <c r="L5" s="36">
        <f>SUMIFS(DGEG_Aux_1999!$E$14:$E$2442,DGEG_Aux_1999!$F$14:$F$2442,$A5,DGEG_Aux_1999!$A$14:$A$2442,L$1)</f>
        <v>0</v>
      </c>
      <c r="M5" s="36">
        <f>SUMIFS(DGEG_Aux_1999!$E$14:$E$2442,DGEG_Aux_1999!$F$14:$F$2442,$A5,DGEG_Aux_1999!$A$14:$A$2442,M$1)</f>
        <v>8061841</v>
      </c>
    </row>
    <row r="6" spans="1:13" x14ac:dyDescent="0.2">
      <c r="A6" s="35" t="s">
        <v>339</v>
      </c>
      <c r="B6" s="36">
        <f>SUMIFS(DGEG_Aux_1999!$E$14:$E$2442,DGEG_Aux_1999!$F$14:$F$2442,$A6,DGEG_Aux_1999!$A$14:$A$2442,B$1)</f>
        <v>134895210</v>
      </c>
      <c r="C6" s="36">
        <f>SUMIFS(DGEG_Aux_1999!$E$14:$E$2442,DGEG_Aux_1999!$F$14:$F$2442,$A6,DGEG_Aux_1999!$A$14:$A$2442,C$1)</f>
        <v>24043623</v>
      </c>
      <c r="D6" s="36">
        <f>SUMIFS(DGEG_Aux_1999!$E$14:$E$2442,DGEG_Aux_1999!$F$14:$F$2442,$A6,DGEG_Aux_1999!$A$14:$A$2442,D$1)</f>
        <v>271891523</v>
      </c>
      <c r="E6" s="36">
        <f>SUMIFS(DGEG_Aux_1999!$E$14:$E$2442,DGEG_Aux_1999!$F$14:$F$2442,$A6,DGEG_Aux_1999!$A$14:$A$2442,E$1)</f>
        <v>196986</v>
      </c>
      <c r="F6" s="36">
        <f>SUMIFS(DGEG_Aux_1999!$E$14:$E$2442,DGEG_Aux_1999!$F$14:$F$2442,$A6,DGEG_Aux_1999!$A$14:$A$2442,F$1)</f>
        <v>0</v>
      </c>
      <c r="G6" s="36">
        <f>SUMIFS(DGEG_Aux_1999!$E$14:$E$2442,DGEG_Aux_1999!$F$14:$F$2442,$A6,DGEG_Aux_1999!$A$14:$A$2442,G$1)</f>
        <v>13288635</v>
      </c>
      <c r="H6" s="36">
        <f>SUMIFS(DGEG_Aux_1999!$E$14:$E$2442,DGEG_Aux_1999!$F$14:$F$2442,$A6,DGEG_Aux_1999!$A$14:$A$2442,H$1)</f>
        <v>2328199</v>
      </c>
      <c r="I6" s="36">
        <f>SUMIFS(DGEG_Aux_1999!$E$14:$E$2442,DGEG_Aux_1999!$F$14:$F$2442,$A6,DGEG_Aux_1999!$A$14:$A$2442,I$1)</f>
        <v>308550310</v>
      </c>
      <c r="J6" s="36">
        <f>SUMIFS(DGEG_Aux_1999!$E$14:$E$2442,DGEG_Aux_1999!$F$14:$F$2442,$A6,DGEG_Aux_1999!$A$14:$A$2442,J$1)</f>
        <v>38394557</v>
      </c>
      <c r="K6" s="36">
        <f>SUMIFS(DGEG_Aux_1999!$E$14:$E$2442,DGEG_Aux_1999!$F$14:$F$2442,$A6,DGEG_Aux_1999!$A$14:$A$2442,K$1)</f>
        <v>3685</v>
      </c>
      <c r="L6" s="36">
        <f>SUMIFS(DGEG_Aux_1999!$E$14:$E$2442,DGEG_Aux_1999!$F$14:$F$2442,$A6,DGEG_Aux_1999!$A$14:$A$2442,L$1)</f>
        <v>0</v>
      </c>
      <c r="M6" s="36">
        <f>SUMIFS(DGEG_Aux_1999!$E$14:$E$2442,DGEG_Aux_1999!$F$14:$F$2442,$A6,DGEG_Aux_1999!$A$14:$A$2442,M$1)</f>
        <v>32878</v>
      </c>
    </row>
    <row r="7" spans="1:13" x14ac:dyDescent="0.2">
      <c r="A7" s="35" t="s">
        <v>344</v>
      </c>
      <c r="B7" s="36">
        <f>SUMIFS(DGEG_Aux_1999!$E$14:$E$2442,DGEG_Aux_1999!$F$14:$F$2442,$A7,DGEG_Aux_1999!$A$14:$A$2442,B$1)</f>
        <v>39435591</v>
      </c>
      <c r="C7" s="36">
        <f>SUMIFS(DGEG_Aux_1999!$E$14:$E$2442,DGEG_Aux_1999!$F$14:$F$2442,$A7,DGEG_Aux_1999!$A$14:$A$2442,C$1)</f>
        <v>10191732</v>
      </c>
      <c r="D7" s="36">
        <f>SUMIFS(DGEG_Aux_1999!$E$14:$E$2442,DGEG_Aux_1999!$F$14:$F$2442,$A7,DGEG_Aux_1999!$A$14:$A$2442,D$1)</f>
        <v>37208532</v>
      </c>
      <c r="E7" s="36">
        <f>SUMIFS(DGEG_Aux_1999!$E$14:$E$2442,DGEG_Aux_1999!$F$14:$F$2442,$A7,DGEG_Aux_1999!$A$14:$A$2442,E$1)</f>
        <v>30752</v>
      </c>
      <c r="F7" s="36">
        <f>SUMIFS(DGEG_Aux_1999!$E$14:$E$2442,DGEG_Aux_1999!$F$14:$F$2442,$A7,DGEG_Aux_1999!$A$14:$A$2442,F$1)</f>
        <v>0</v>
      </c>
      <c r="G7" s="36">
        <f>SUMIFS(DGEG_Aux_1999!$E$14:$E$2442,DGEG_Aux_1999!$F$14:$F$2442,$A7,DGEG_Aux_1999!$A$14:$A$2442,G$1)</f>
        <v>3329139</v>
      </c>
      <c r="H7" s="36">
        <f>SUMIFS(DGEG_Aux_1999!$E$14:$E$2442,DGEG_Aux_1999!$F$14:$F$2442,$A7,DGEG_Aux_1999!$A$14:$A$2442,H$1)</f>
        <v>201712</v>
      </c>
      <c r="I7" s="36">
        <f>SUMIFS(DGEG_Aux_1999!$E$14:$E$2442,DGEG_Aux_1999!$F$14:$F$2442,$A7,DGEG_Aux_1999!$A$14:$A$2442,I$1)</f>
        <v>70799353</v>
      </c>
      <c r="J7" s="36">
        <f>SUMIFS(DGEG_Aux_1999!$E$14:$E$2442,DGEG_Aux_1999!$F$14:$F$2442,$A7,DGEG_Aux_1999!$A$14:$A$2442,J$1)</f>
        <v>11321585</v>
      </c>
      <c r="K7" s="36">
        <f>SUMIFS(DGEG_Aux_1999!$E$14:$E$2442,DGEG_Aux_1999!$F$14:$F$2442,$A7,DGEG_Aux_1999!$A$14:$A$2442,K$1)</f>
        <v>1122</v>
      </c>
      <c r="L7" s="36">
        <f>SUMIFS(DGEG_Aux_1999!$E$14:$E$2442,DGEG_Aux_1999!$F$14:$F$2442,$A7,DGEG_Aux_1999!$A$14:$A$2442,L$1)</f>
        <v>0</v>
      </c>
      <c r="M7" s="36">
        <f>SUMIFS(DGEG_Aux_1999!$E$14:$E$2442,DGEG_Aux_1999!$F$14:$F$2442,$A7,DGEG_Aux_1999!$A$14:$A$2442,M$1)</f>
        <v>0</v>
      </c>
    </row>
    <row r="8" spans="1:13" x14ac:dyDescent="0.2">
      <c r="A8" s="35" t="s">
        <v>333</v>
      </c>
      <c r="B8" s="36">
        <f>SUMIFS(DGEG_Aux_1999!$E$14:$E$2442,DGEG_Aux_1999!$F$14:$F$2442,$A8,DGEG_Aux_1999!$A$14:$A$2442,B$1)</f>
        <v>90961737</v>
      </c>
      <c r="C8" s="36">
        <f>SUMIFS(DGEG_Aux_1999!$E$14:$E$2442,DGEG_Aux_1999!$F$14:$F$2442,$A8,DGEG_Aux_1999!$A$14:$A$2442,C$1)</f>
        <v>25998453</v>
      </c>
      <c r="D8" s="36">
        <f>SUMIFS(DGEG_Aux_1999!$E$14:$E$2442,DGEG_Aux_1999!$F$14:$F$2442,$A8,DGEG_Aux_1999!$A$14:$A$2442,D$1)</f>
        <v>54001447</v>
      </c>
      <c r="E8" s="36">
        <f>SUMIFS(DGEG_Aux_1999!$E$14:$E$2442,DGEG_Aux_1999!$F$14:$F$2442,$A8,DGEG_Aux_1999!$A$14:$A$2442,E$1)</f>
        <v>806267</v>
      </c>
      <c r="F8" s="36">
        <f>SUMIFS(DGEG_Aux_1999!$E$14:$E$2442,DGEG_Aux_1999!$F$14:$F$2442,$A8,DGEG_Aux_1999!$A$14:$A$2442,F$1)</f>
        <v>0</v>
      </c>
      <c r="G8" s="36">
        <f>SUMIFS(DGEG_Aux_1999!$E$14:$E$2442,DGEG_Aux_1999!$F$14:$F$2442,$A8,DGEG_Aux_1999!$A$14:$A$2442,G$1)</f>
        <v>7826669</v>
      </c>
      <c r="H8" s="36">
        <f>SUMIFS(DGEG_Aux_1999!$E$14:$E$2442,DGEG_Aux_1999!$F$14:$F$2442,$A8,DGEG_Aux_1999!$A$14:$A$2442,H$1)</f>
        <v>1811292</v>
      </c>
      <c r="I8" s="36">
        <f>SUMIFS(DGEG_Aux_1999!$E$14:$E$2442,DGEG_Aux_1999!$F$14:$F$2442,$A8,DGEG_Aux_1999!$A$14:$A$2442,I$1)</f>
        <v>148181772</v>
      </c>
      <c r="J8" s="36">
        <f>SUMIFS(DGEG_Aux_1999!$E$14:$E$2442,DGEG_Aux_1999!$F$14:$F$2442,$A8,DGEG_Aux_1999!$A$14:$A$2442,J$1)</f>
        <v>29626248</v>
      </c>
      <c r="K8" s="36">
        <f>SUMIFS(DGEG_Aux_1999!$E$14:$E$2442,DGEG_Aux_1999!$F$14:$F$2442,$A8,DGEG_Aux_1999!$A$14:$A$2442,K$1)</f>
        <v>7268</v>
      </c>
      <c r="L8" s="36">
        <f>SUMIFS(DGEG_Aux_1999!$E$14:$E$2442,DGEG_Aux_1999!$F$14:$F$2442,$A8,DGEG_Aux_1999!$A$14:$A$2442,L$1)</f>
        <v>0</v>
      </c>
      <c r="M8" s="36">
        <f>SUMIFS(DGEG_Aux_1999!$E$14:$E$2442,DGEG_Aux_1999!$F$14:$F$2442,$A8,DGEG_Aux_1999!$A$14:$A$2442,M$1)</f>
        <v>0</v>
      </c>
    </row>
    <row r="9" spans="1:13" x14ac:dyDescent="0.2">
      <c r="A9" s="35" t="s">
        <v>332</v>
      </c>
      <c r="B9" s="36">
        <f>SUMIFS(DGEG_Aux_1999!$E$14:$E$2442,DGEG_Aux_1999!$F$14:$F$2442,$A9,DGEG_Aux_1999!$A$14:$A$2442,B$1)</f>
        <v>59537466</v>
      </c>
      <c r="C9" s="36">
        <f>SUMIFS(DGEG_Aux_1999!$E$14:$E$2442,DGEG_Aux_1999!$F$14:$F$2442,$A9,DGEG_Aux_1999!$A$14:$A$2442,C$1)</f>
        <v>17393284</v>
      </c>
      <c r="D9" s="36">
        <f>SUMIFS(DGEG_Aux_1999!$E$14:$E$2442,DGEG_Aux_1999!$F$14:$F$2442,$A9,DGEG_Aux_1999!$A$14:$A$2442,D$1)</f>
        <v>37555292</v>
      </c>
      <c r="E9" s="36">
        <f>SUMIFS(DGEG_Aux_1999!$E$14:$E$2442,DGEG_Aux_1999!$F$14:$F$2442,$A9,DGEG_Aux_1999!$A$14:$A$2442,E$1)</f>
        <v>116815</v>
      </c>
      <c r="F9" s="36">
        <f>SUMIFS(DGEG_Aux_1999!$E$14:$E$2442,DGEG_Aux_1999!$F$14:$F$2442,$A9,DGEG_Aux_1999!$A$14:$A$2442,F$1)</f>
        <v>0</v>
      </c>
      <c r="G9" s="36">
        <f>SUMIFS(DGEG_Aux_1999!$E$14:$E$2442,DGEG_Aux_1999!$F$14:$F$2442,$A9,DGEG_Aux_1999!$A$14:$A$2442,G$1)</f>
        <v>6691669</v>
      </c>
      <c r="H9" s="36">
        <f>SUMIFS(DGEG_Aux_1999!$E$14:$E$2442,DGEG_Aux_1999!$F$14:$F$2442,$A9,DGEG_Aux_1999!$A$14:$A$2442,H$1)</f>
        <v>495533</v>
      </c>
      <c r="I9" s="36">
        <f>SUMIFS(DGEG_Aux_1999!$E$14:$E$2442,DGEG_Aux_1999!$F$14:$F$2442,$A9,DGEG_Aux_1999!$A$14:$A$2442,I$1)</f>
        <v>95737892</v>
      </c>
      <c r="J9" s="36">
        <f>SUMIFS(DGEG_Aux_1999!$E$14:$E$2442,DGEG_Aux_1999!$F$14:$F$2442,$A9,DGEG_Aux_1999!$A$14:$A$2442,J$1)</f>
        <v>20353034</v>
      </c>
      <c r="K9" s="36">
        <f>SUMIFS(DGEG_Aux_1999!$E$14:$E$2442,DGEG_Aux_1999!$F$14:$F$2442,$A9,DGEG_Aux_1999!$A$14:$A$2442,K$1)</f>
        <v>8523</v>
      </c>
      <c r="L9" s="36">
        <f>SUMIFS(DGEG_Aux_1999!$E$14:$E$2442,DGEG_Aux_1999!$F$14:$F$2442,$A9,DGEG_Aux_1999!$A$14:$A$2442,L$1)</f>
        <v>0</v>
      </c>
      <c r="M9" s="36">
        <f>SUMIFS(DGEG_Aux_1999!$E$14:$E$2442,DGEG_Aux_1999!$F$14:$F$2442,$A9,DGEG_Aux_1999!$A$14:$A$2442,M$1)</f>
        <v>0</v>
      </c>
    </row>
    <row r="10" spans="1:13" x14ac:dyDescent="0.2">
      <c r="A10" s="35" t="s">
        <v>325</v>
      </c>
      <c r="B10" s="36">
        <f>SUMIFS(DGEG_Aux_1999!$E$14:$E$2442,DGEG_Aux_1999!$F$14:$F$2442,$A10,DGEG_Aux_1999!$A$14:$A$2442,B$1)</f>
        <v>199360965</v>
      </c>
      <c r="C10" s="36">
        <f>SUMIFS(DGEG_Aux_1999!$E$14:$E$2442,DGEG_Aux_1999!$F$14:$F$2442,$A10,DGEG_Aux_1999!$A$14:$A$2442,C$1)</f>
        <v>39331567</v>
      </c>
      <c r="D10" s="36">
        <f>SUMIFS(DGEG_Aux_1999!$E$14:$E$2442,DGEG_Aux_1999!$F$14:$F$2442,$A10,DGEG_Aux_1999!$A$14:$A$2442,D$1)</f>
        <v>992593556</v>
      </c>
      <c r="E10" s="36">
        <f>SUMIFS(DGEG_Aux_1999!$E$14:$E$2442,DGEG_Aux_1999!$F$14:$F$2442,$A10,DGEG_Aux_1999!$A$14:$A$2442,E$1)</f>
        <v>215546</v>
      </c>
      <c r="F10" s="36">
        <f>SUMIFS(DGEG_Aux_1999!$E$14:$E$2442,DGEG_Aux_1999!$F$14:$F$2442,$A10,DGEG_Aux_1999!$A$14:$A$2442,F$1)</f>
        <v>37381750</v>
      </c>
      <c r="G10" s="36">
        <f>SUMIFS(DGEG_Aux_1999!$E$14:$E$2442,DGEG_Aux_1999!$F$14:$F$2442,$A10,DGEG_Aux_1999!$A$14:$A$2442,G$1)</f>
        <v>8756351</v>
      </c>
      <c r="H10" s="36">
        <f>SUMIFS(DGEG_Aux_1999!$E$14:$E$2442,DGEG_Aux_1999!$F$14:$F$2442,$A10,DGEG_Aux_1999!$A$14:$A$2442,H$1)</f>
        <v>2860136</v>
      </c>
      <c r="I10" s="36">
        <f>SUMIFS(DGEG_Aux_1999!$E$14:$E$2442,DGEG_Aux_1999!$F$14:$F$2442,$A10,DGEG_Aux_1999!$A$14:$A$2442,I$1)</f>
        <v>285524862</v>
      </c>
      <c r="J10" s="36">
        <f>SUMIFS(DGEG_Aux_1999!$E$14:$E$2442,DGEG_Aux_1999!$F$14:$F$2442,$A10,DGEG_Aux_1999!$A$14:$A$2442,J$1)</f>
        <v>32484257</v>
      </c>
      <c r="K10" s="36">
        <f>SUMIFS(DGEG_Aux_1999!$E$14:$E$2442,DGEG_Aux_1999!$F$14:$F$2442,$A10,DGEG_Aux_1999!$A$14:$A$2442,K$1)</f>
        <v>3101</v>
      </c>
      <c r="L10" s="36">
        <f>SUMIFS(DGEG_Aux_1999!$E$14:$E$2442,DGEG_Aux_1999!$F$14:$F$2442,$A10,DGEG_Aux_1999!$A$14:$A$2442,L$1)</f>
        <v>0</v>
      </c>
      <c r="M10" s="36">
        <f>SUMIFS(DGEG_Aux_1999!$E$14:$E$2442,DGEG_Aux_1999!$F$14:$F$2442,$A10,DGEG_Aux_1999!$A$14:$A$2442,M$1)</f>
        <v>11950</v>
      </c>
    </row>
    <row r="11" spans="1:13" x14ac:dyDescent="0.2">
      <c r="A11" s="35" t="s">
        <v>342</v>
      </c>
      <c r="B11" s="36">
        <f>SUMIFS(DGEG_Aux_1999!$E$14:$E$2442,DGEG_Aux_1999!$F$14:$F$2442,$A11,DGEG_Aux_1999!$A$14:$A$2442,B$1)</f>
        <v>255193117</v>
      </c>
      <c r="C11" s="36">
        <f>SUMIFS(DGEG_Aux_1999!$E$14:$E$2442,DGEG_Aux_1999!$F$14:$F$2442,$A11,DGEG_Aux_1999!$A$14:$A$2442,C$1)</f>
        <v>92226687</v>
      </c>
      <c r="D11" s="36">
        <f>SUMIFS(DGEG_Aux_1999!$E$14:$E$2442,DGEG_Aux_1999!$F$14:$F$2442,$A11,DGEG_Aux_1999!$A$14:$A$2442,D$1)</f>
        <v>751642707</v>
      </c>
      <c r="E11" s="36">
        <f>SUMIFS(DGEG_Aux_1999!$E$14:$E$2442,DGEG_Aux_1999!$F$14:$F$2442,$A11,DGEG_Aux_1999!$A$14:$A$2442,E$1)</f>
        <v>351577</v>
      </c>
      <c r="F11" s="36">
        <f>SUMIFS(DGEG_Aux_1999!$E$14:$E$2442,DGEG_Aux_1999!$F$14:$F$2442,$A11,DGEG_Aux_1999!$A$14:$A$2442,F$1)</f>
        <v>36690841</v>
      </c>
      <c r="G11" s="36">
        <f>SUMIFS(DGEG_Aux_1999!$E$14:$E$2442,DGEG_Aux_1999!$F$14:$F$2442,$A11,DGEG_Aux_1999!$A$14:$A$2442,G$1)</f>
        <v>17159951</v>
      </c>
      <c r="H11" s="36">
        <f>SUMIFS(DGEG_Aux_1999!$E$14:$E$2442,DGEG_Aux_1999!$F$14:$F$2442,$A11,DGEG_Aux_1999!$A$14:$A$2442,H$1)</f>
        <v>5532695</v>
      </c>
      <c r="I11" s="36">
        <f>SUMIFS(DGEG_Aux_1999!$E$14:$E$2442,DGEG_Aux_1999!$F$14:$F$2442,$A11,DGEG_Aux_1999!$A$14:$A$2442,I$1)</f>
        <v>429988081</v>
      </c>
      <c r="J11" s="36">
        <f>SUMIFS(DGEG_Aux_1999!$E$14:$E$2442,DGEG_Aux_1999!$F$14:$F$2442,$A11,DGEG_Aux_1999!$A$14:$A$2442,J$1)</f>
        <v>48475583</v>
      </c>
      <c r="K11" s="36">
        <f>SUMIFS(DGEG_Aux_1999!$E$14:$E$2442,DGEG_Aux_1999!$F$14:$F$2442,$A11,DGEG_Aux_1999!$A$14:$A$2442,K$1)</f>
        <v>20208</v>
      </c>
      <c r="L11" s="36">
        <f>SUMIFS(DGEG_Aux_1999!$E$14:$E$2442,DGEG_Aux_1999!$F$14:$F$2442,$A11,DGEG_Aux_1999!$A$14:$A$2442,L$1)</f>
        <v>0</v>
      </c>
      <c r="M11" s="36">
        <f>SUMIFS(DGEG_Aux_1999!$E$14:$E$2442,DGEG_Aux_1999!$F$14:$F$2442,$A11,DGEG_Aux_1999!$A$14:$A$2442,M$1)</f>
        <v>0</v>
      </c>
    </row>
    <row r="12" spans="1:13" x14ac:dyDescent="0.2">
      <c r="A12" s="35" t="s">
        <v>338</v>
      </c>
      <c r="B12" s="36">
        <f>SUMIFS(DGEG_Aux_1999!$E$14:$E$2442,DGEG_Aux_1999!$F$14:$F$2442,$A12,DGEG_Aux_1999!$A$14:$A$2442,B$1)</f>
        <v>160988829</v>
      </c>
      <c r="C12" s="36">
        <f>SUMIFS(DGEG_Aux_1999!$E$14:$E$2442,DGEG_Aux_1999!$F$14:$F$2442,$A12,DGEG_Aux_1999!$A$14:$A$2442,C$1)</f>
        <v>30092221</v>
      </c>
      <c r="D12" s="36">
        <f>SUMIFS(DGEG_Aux_1999!$E$14:$E$2442,DGEG_Aux_1999!$F$14:$F$2442,$A12,DGEG_Aux_1999!$A$14:$A$2442,D$1)</f>
        <v>711960887</v>
      </c>
      <c r="E12" s="36">
        <f>SUMIFS(DGEG_Aux_1999!$E$14:$E$2442,DGEG_Aux_1999!$F$14:$F$2442,$A12,DGEG_Aux_1999!$A$14:$A$2442,E$1)</f>
        <v>182640</v>
      </c>
      <c r="F12" s="36">
        <f>SUMIFS(DGEG_Aux_1999!$E$14:$E$2442,DGEG_Aux_1999!$F$14:$F$2442,$A12,DGEG_Aux_1999!$A$14:$A$2442,F$1)</f>
        <v>16550625</v>
      </c>
      <c r="G12" s="36">
        <f>SUMIFS(DGEG_Aux_1999!$E$14:$E$2442,DGEG_Aux_1999!$F$14:$F$2442,$A12,DGEG_Aux_1999!$A$14:$A$2442,G$1)</f>
        <v>18167964</v>
      </c>
      <c r="H12" s="36">
        <f>SUMIFS(DGEG_Aux_1999!$E$14:$E$2442,DGEG_Aux_1999!$F$14:$F$2442,$A12,DGEG_Aux_1999!$A$14:$A$2442,H$1)</f>
        <v>2697532</v>
      </c>
      <c r="I12" s="36">
        <f>SUMIFS(DGEG_Aux_1999!$E$14:$E$2442,DGEG_Aux_1999!$F$14:$F$2442,$A12,DGEG_Aux_1999!$A$14:$A$2442,I$1)</f>
        <v>253046020</v>
      </c>
      <c r="J12" s="36">
        <f>SUMIFS(DGEG_Aux_1999!$E$14:$E$2442,DGEG_Aux_1999!$F$14:$F$2442,$A12,DGEG_Aux_1999!$A$14:$A$2442,J$1)</f>
        <v>31165098</v>
      </c>
      <c r="K12" s="36">
        <f>SUMIFS(DGEG_Aux_1999!$E$14:$E$2442,DGEG_Aux_1999!$F$14:$F$2442,$A12,DGEG_Aux_1999!$A$14:$A$2442,K$1)</f>
        <v>4315</v>
      </c>
      <c r="L12" s="36">
        <f>SUMIFS(DGEG_Aux_1999!$E$14:$E$2442,DGEG_Aux_1999!$F$14:$F$2442,$A12,DGEG_Aux_1999!$A$14:$A$2442,L$1)</f>
        <v>0</v>
      </c>
      <c r="M12" s="36">
        <f>SUMIFS(DGEG_Aux_1999!$E$14:$E$2442,DGEG_Aux_1999!$F$14:$F$2442,$A12,DGEG_Aux_1999!$A$14:$A$2442,M$1)</f>
        <v>0</v>
      </c>
    </row>
    <row r="13" spans="1:13" x14ac:dyDescent="0.2">
      <c r="A13" s="35" t="s">
        <v>326</v>
      </c>
      <c r="B13" s="36">
        <f>SUMIFS(DGEG_Aux_1999!$E$14:$E$2442,DGEG_Aux_1999!$F$14:$F$2442,$A13,DGEG_Aux_1999!$A$14:$A$2442,B$1)</f>
        <v>118000685</v>
      </c>
      <c r="C13" s="36">
        <f>SUMIFS(DGEG_Aux_1999!$E$14:$E$2442,DGEG_Aux_1999!$F$14:$F$2442,$A13,DGEG_Aux_1999!$A$14:$A$2442,C$1)</f>
        <v>33174368</v>
      </c>
      <c r="D13" s="36">
        <f>SUMIFS(DGEG_Aux_1999!$E$14:$E$2442,DGEG_Aux_1999!$F$14:$F$2442,$A13,DGEG_Aux_1999!$A$14:$A$2442,D$1)</f>
        <v>227822247</v>
      </c>
      <c r="E13" s="36">
        <f>SUMIFS(DGEG_Aux_1999!$E$14:$E$2442,DGEG_Aux_1999!$F$14:$F$2442,$A13,DGEG_Aux_1999!$A$14:$A$2442,E$1)</f>
        <v>9624</v>
      </c>
      <c r="F13" s="36">
        <f>SUMIFS(DGEG_Aux_1999!$E$14:$E$2442,DGEG_Aux_1999!$F$14:$F$2442,$A13,DGEG_Aux_1999!$A$14:$A$2442,F$1)</f>
        <v>7724395</v>
      </c>
      <c r="G13" s="36">
        <f>SUMIFS(DGEG_Aux_1999!$E$14:$E$2442,DGEG_Aux_1999!$F$14:$F$2442,$A13,DGEG_Aux_1999!$A$14:$A$2442,G$1)</f>
        <v>11198167</v>
      </c>
      <c r="H13" s="36">
        <f>SUMIFS(DGEG_Aux_1999!$E$14:$E$2442,DGEG_Aux_1999!$F$14:$F$2442,$A13,DGEG_Aux_1999!$A$14:$A$2442,H$1)</f>
        <v>1479344</v>
      </c>
      <c r="I13" s="36">
        <f>SUMIFS(DGEG_Aux_1999!$E$14:$E$2442,DGEG_Aux_1999!$F$14:$F$2442,$A13,DGEG_Aux_1999!$A$14:$A$2442,I$1)</f>
        <v>197463120</v>
      </c>
      <c r="J13" s="36">
        <f>SUMIFS(DGEG_Aux_1999!$E$14:$E$2442,DGEG_Aux_1999!$F$14:$F$2442,$A13,DGEG_Aux_1999!$A$14:$A$2442,J$1)</f>
        <v>34443077</v>
      </c>
      <c r="K13" s="36">
        <f>SUMIFS(DGEG_Aux_1999!$E$14:$E$2442,DGEG_Aux_1999!$F$14:$F$2442,$A13,DGEG_Aux_1999!$A$14:$A$2442,K$1)</f>
        <v>5299</v>
      </c>
      <c r="L13" s="36">
        <f>SUMIFS(DGEG_Aux_1999!$E$14:$E$2442,DGEG_Aux_1999!$F$14:$F$2442,$A13,DGEG_Aux_1999!$A$14:$A$2442,L$1)</f>
        <v>0</v>
      </c>
      <c r="M13" s="36">
        <f>SUMIFS(DGEG_Aux_1999!$E$14:$E$2442,DGEG_Aux_1999!$F$14:$F$2442,$A13,DGEG_Aux_1999!$A$14:$A$2442,M$1)</f>
        <v>0</v>
      </c>
    </row>
    <row r="14" spans="1:13" x14ac:dyDescent="0.2">
      <c r="A14" s="35" t="s">
        <v>324</v>
      </c>
      <c r="B14" s="36">
        <f>SUMIFS(DGEG_Aux_1999!$E$14:$E$2442,DGEG_Aux_1999!$F$14:$F$2442,$A14,DGEG_Aux_1999!$A$14:$A$2442,B$1)</f>
        <v>144161340</v>
      </c>
      <c r="C14" s="36">
        <f>SUMIFS(DGEG_Aux_1999!$E$14:$E$2442,DGEG_Aux_1999!$F$14:$F$2442,$A14,DGEG_Aux_1999!$A$14:$A$2442,C$1)</f>
        <v>29841113</v>
      </c>
      <c r="D14" s="36">
        <f>SUMIFS(DGEG_Aux_1999!$E$14:$E$2442,DGEG_Aux_1999!$F$14:$F$2442,$A14,DGEG_Aux_1999!$A$14:$A$2442,D$1)</f>
        <v>372062538</v>
      </c>
      <c r="E14" s="36">
        <f>SUMIFS(DGEG_Aux_1999!$E$14:$E$2442,DGEG_Aux_1999!$F$14:$F$2442,$A14,DGEG_Aux_1999!$A$14:$A$2442,E$1)</f>
        <v>679003</v>
      </c>
      <c r="F14" s="36">
        <f>SUMIFS(DGEG_Aux_1999!$E$14:$E$2442,DGEG_Aux_1999!$F$14:$F$2442,$A14,DGEG_Aux_1999!$A$14:$A$2442,F$1)</f>
        <v>38091977</v>
      </c>
      <c r="G14" s="36">
        <f>SUMIFS(DGEG_Aux_1999!$E$14:$E$2442,DGEG_Aux_1999!$F$14:$F$2442,$A14,DGEG_Aux_1999!$A$14:$A$2442,G$1)</f>
        <v>23475002</v>
      </c>
      <c r="H14" s="36">
        <f>SUMIFS(DGEG_Aux_1999!$E$14:$E$2442,DGEG_Aux_1999!$F$14:$F$2442,$A14,DGEG_Aux_1999!$A$14:$A$2442,H$1)</f>
        <v>2335635</v>
      </c>
      <c r="I14" s="36">
        <f>SUMIFS(DGEG_Aux_1999!$E$14:$E$2442,DGEG_Aux_1999!$F$14:$F$2442,$A14,DGEG_Aux_1999!$A$14:$A$2442,I$1)</f>
        <v>219478641</v>
      </c>
      <c r="J14" s="36">
        <f>SUMIFS(DGEG_Aux_1999!$E$14:$E$2442,DGEG_Aux_1999!$F$14:$F$2442,$A14,DGEG_Aux_1999!$A$14:$A$2442,J$1)</f>
        <v>28214735</v>
      </c>
      <c r="K14" s="36">
        <f>SUMIFS(DGEG_Aux_1999!$E$14:$E$2442,DGEG_Aux_1999!$F$14:$F$2442,$A14,DGEG_Aux_1999!$A$14:$A$2442,K$1)</f>
        <v>11589</v>
      </c>
      <c r="L14" s="36">
        <f>SUMIFS(DGEG_Aux_1999!$E$14:$E$2442,DGEG_Aux_1999!$F$14:$F$2442,$A14,DGEG_Aux_1999!$A$14:$A$2442,L$1)</f>
        <v>0</v>
      </c>
      <c r="M14" s="36">
        <f>SUMIFS(DGEG_Aux_1999!$E$14:$E$2442,DGEG_Aux_1999!$F$14:$F$2442,$A14,DGEG_Aux_1999!$A$14:$A$2442,M$1)</f>
        <v>0</v>
      </c>
    </row>
    <row r="15" spans="1:13" x14ac:dyDescent="0.2">
      <c r="A15" s="35" t="s">
        <v>346</v>
      </c>
      <c r="B15" s="36">
        <f>SUMIFS(DGEG_Aux_1999!$E$14:$E$2442,DGEG_Aux_1999!$F$14:$F$2442,$A15,DGEG_Aux_1999!$A$14:$A$2442,B$1)</f>
        <v>51596032</v>
      </c>
      <c r="C15" s="36">
        <f>SUMIFS(DGEG_Aux_1999!$E$14:$E$2442,DGEG_Aux_1999!$F$14:$F$2442,$A15,DGEG_Aux_1999!$A$14:$A$2442,C$1)</f>
        <v>12003261</v>
      </c>
      <c r="D15" s="36">
        <f>SUMIFS(DGEG_Aux_1999!$E$14:$E$2442,DGEG_Aux_1999!$F$14:$F$2442,$A15,DGEG_Aux_1999!$A$14:$A$2442,D$1)</f>
        <v>65025470</v>
      </c>
      <c r="E15" s="36">
        <f>SUMIFS(DGEG_Aux_1999!$E$14:$E$2442,DGEG_Aux_1999!$F$14:$F$2442,$A15,DGEG_Aux_1999!$A$14:$A$2442,E$1)</f>
        <v>90099</v>
      </c>
      <c r="F15" s="36">
        <f>SUMIFS(DGEG_Aux_1999!$E$14:$E$2442,DGEG_Aux_1999!$F$14:$F$2442,$A15,DGEG_Aux_1999!$A$14:$A$2442,F$1)</f>
        <v>0</v>
      </c>
      <c r="G15" s="36">
        <f>SUMIFS(DGEG_Aux_1999!$E$14:$E$2442,DGEG_Aux_1999!$F$14:$F$2442,$A15,DGEG_Aux_1999!$A$14:$A$2442,G$1)</f>
        <v>14837884</v>
      </c>
      <c r="H15" s="36">
        <f>SUMIFS(DGEG_Aux_1999!$E$14:$E$2442,DGEG_Aux_1999!$F$14:$F$2442,$A15,DGEG_Aux_1999!$A$14:$A$2442,H$1)</f>
        <v>864674</v>
      </c>
      <c r="I15" s="36">
        <f>SUMIFS(DGEG_Aux_1999!$E$14:$E$2442,DGEG_Aux_1999!$F$14:$F$2442,$A15,DGEG_Aux_1999!$A$14:$A$2442,I$1)</f>
        <v>80238482</v>
      </c>
      <c r="J15" s="36">
        <f>SUMIFS(DGEG_Aux_1999!$E$14:$E$2442,DGEG_Aux_1999!$F$14:$F$2442,$A15,DGEG_Aux_1999!$A$14:$A$2442,J$1)</f>
        <v>15755040</v>
      </c>
      <c r="K15" s="36">
        <f>SUMIFS(DGEG_Aux_1999!$E$14:$E$2442,DGEG_Aux_1999!$F$14:$F$2442,$A15,DGEG_Aux_1999!$A$14:$A$2442,K$1)</f>
        <v>7257</v>
      </c>
      <c r="L15" s="36">
        <f>SUMIFS(DGEG_Aux_1999!$E$14:$E$2442,DGEG_Aux_1999!$F$14:$F$2442,$A15,DGEG_Aux_1999!$A$14:$A$2442,L$1)</f>
        <v>0</v>
      </c>
      <c r="M15" s="36">
        <f>SUMIFS(DGEG_Aux_1999!$E$14:$E$2442,DGEG_Aux_1999!$F$14:$F$2442,$A15,DGEG_Aux_1999!$A$14:$A$2442,M$1)</f>
        <v>0</v>
      </c>
    </row>
    <row r="16" spans="1:13" x14ac:dyDescent="0.2">
      <c r="A16" s="35" t="s">
        <v>335</v>
      </c>
      <c r="B16" s="36">
        <f>SUMIFS(DGEG_Aux_1999!$E$14:$E$2442,DGEG_Aux_1999!$F$14:$F$2442,$A16,DGEG_Aux_1999!$A$14:$A$2442,B$1)</f>
        <v>125069360</v>
      </c>
      <c r="C16" s="36">
        <f>SUMIFS(DGEG_Aux_1999!$E$14:$E$2442,DGEG_Aux_1999!$F$14:$F$2442,$A16,DGEG_Aux_1999!$A$14:$A$2442,C$1)</f>
        <v>32209444</v>
      </c>
      <c r="D16" s="36">
        <f>SUMIFS(DGEG_Aux_1999!$E$14:$E$2442,DGEG_Aux_1999!$F$14:$F$2442,$A16,DGEG_Aux_1999!$A$14:$A$2442,D$1)</f>
        <v>196366753</v>
      </c>
      <c r="E16" s="36">
        <f>SUMIFS(DGEG_Aux_1999!$E$14:$E$2442,DGEG_Aux_1999!$F$14:$F$2442,$A16,DGEG_Aux_1999!$A$14:$A$2442,E$1)</f>
        <v>354081</v>
      </c>
      <c r="F16" s="36">
        <f>SUMIFS(DGEG_Aux_1999!$E$14:$E$2442,DGEG_Aux_1999!$F$14:$F$2442,$A16,DGEG_Aux_1999!$A$14:$A$2442,F$1)</f>
        <v>7039295</v>
      </c>
      <c r="G16" s="36">
        <f>SUMIFS(DGEG_Aux_1999!$E$14:$E$2442,DGEG_Aux_1999!$F$14:$F$2442,$A16,DGEG_Aux_1999!$A$14:$A$2442,G$1)</f>
        <v>11603595</v>
      </c>
      <c r="H16" s="36">
        <f>SUMIFS(DGEG_Aux_1999!$E$14:$E$2442,DGEG_Aux_1999!$F$14:$F$2442,$A16,DGEG_Aux_1999!$A$14:$A$2442,H$1)</f>
        <v>1225846</v>
      </c>
      <c r="I16" s="36">
        <f>SUMIFS(DGEG_Aux_1999!$E$14:$E$2442,DGEG_Aux_1999!$F$14:$F$2442,$A16,DGEG_Aux_1999!$A$14:$A$2442,I$1)</f>
        <v>201316926</v>
      </c>
      <c r="J16" s="36">
        <f>SUMIFS(DGEG_Aux_1999!$E$14:$E$2442,DGEG_Aux_1999!$F$14:$F$2442,$A16,DGEG_Aux_1999!$A$14:$A$2442,J$1)</f>
        <v>39926345</v>
      </c>
      <c r="K16" s="36">
        <f>SUMIFS(DGEG_Aux_1999!$E$14:$E$2442,DGEG_Aux_1999!$F$14:$F$2442,$A16,DGEG_Aux_1999!$A$14:$A$2442,K$1)</f>
        <v>22070</v>
      </c>
      <c r="L16" s="36">
        <f>SUMIFS(DGEG_Aux_1999!$E$14:$E$2442,DGEG_Aux_1999!$F$14:$F$2442,$A16,DGEG_Aux_1999!$A$14:$A$2442,L$1)</f>
        <v>0</v>
      </c>
      <c r="M16" s="36">
        <f>SUMIFS(DGEG_Aux_1999!$E$14:$E$2442,DGEG_Aux_1999!$F$14:$F$2442,$A16,DGEG_Aux_1999!$A$14:$A$2442,M$1)</f>
        <v>0</v>
      </c>
    </row>
    <row r="17" spans="1:13" x14ac:dyDescent="0.2">
      <c r="A17" s="35" t="s">
        <v>330</v>
      </c>
      <c r="B17" s="36">
        <f>SUMIFS(DGEG_Aux_1999!$E$14:$E$2442,DGEG_Aux_1999!$F$14:$F$2442,$A17,DGEG_Aux_1999!$A$14:$A$2442,B$1)</f>
        <v>228358059</v>
      </c>
      <c r="C17" s="36">
        <f>SUMIFS(DGEG_Aux_1999!$E$14:$E$2442,DGEG_Aux_1999!$F$14:$F$2442,$A17,DGEG_Aux_1999!$A$14:$A$2442,C$1)</f>
        <v>31929833</v>
      </c>
      <c r="D17" s="36">
        <f>SUMIFS(DGEG_Aux_1999!$E$14:$E$2442,DGEG_Aux_1999!$F$14:$F$2442,$A17,DGEG_Aux_1999!$A$14:$A$2442,D$1)</f>
        <v>420517541</v>
      </c>
      <c r="E17" s="36">
        <f>SUMIFS(DGEG_Aux_1999!$E$14:$E$2442,DGEG_Aux_1999!$F$14:$F$2442,$A17,DGEG_Aux_1999!$A$14:$A$2442,E$1)</f>
        <v>551440</v>
      </c>
      <c r="F17" s="36">
        <f>SUMIFS(DGEG_Aux_1999!$E$14:$E$2442,DGEG_Aux_1999!$F$14:$F$2442,$A17,DGEG_Aux_1999!$A$14:$A$2442,F$1)</f>
        <v>0</v>
      </c>
      <c r="G17" s="36">
        <f>SUMIFS(DGEG_Aux_1999!$E$14:$E$2442,DGEG_Aux_1999!$F$14:$F$2442,$A17,DGEG_Aux_1999!$A$14:$A$2442,G$1)</f>
        <v>57460888</v>
      </c>
      <c r="H17" s="36">
        <f>SUMIFS(DGEG_Aux_1999!$E$14:$E$2442,DGEG_Aux_1999!$F$14:$F$2442,$A17,DGEG_Aux_1999!$A$14:$A$2442,H$1)</f>
        <v>1607822</v>
      </c>
      <c r="I17" s="36">
        <f>SUMIFS(DGEG_Aux_1999!$E$14:$E$2442,DGEG_Aux_1999!$F$14:$F$2442,$A17,DGEG_Aux_1999!$A$14:$A$2442,I$1)</f>
        <v>308792695</v>
      </c>
      <c r="J17" s="36">
        <f>SUMIFS(DGEG_Aux_1999!$E$14:$E$2442,DGEG_Aux_1999!$F$14:$F$2442,$A17,DGEG_Aux_1999!$A$14:$A$2442,J$1)</f>
        <v>35750599</v>
      </c>
      <c r="K17" s="36">
        <f>SUMIFS(DGEG_Aux_1999!$E$14:$E$2442,DGEG_Aux_1999!$F$14:$F$2442,$A17,DGEG_Aux_1999!$A$14:$A$2442,K$1)</f>
        <v>4333</v>
      </c>
      <c r="L17" s="36">
        <f>SUMIFS(DGEG_Aux_1999!$E$14:$E$2442,DGEG_Aux_1999!$F$14:$F$2442,$A17,DGEG_Aux_1999!$A$14:$A$2442,L$1)</f>
        <v>0</v>
      </c>
      <c r="M17" s="36">
        <f>SUMIFS(DGEG_Aux_1999!$E$14:$E$2442,DGEG_Aux_1999!$F$14:$F$2442,$A17,DGEG_Aux_1999!$A$14:$A$2442,M$1)</f>
        <v>0</v>
      </c>
    </row>
    <row r="18" spans="1:13" x14ac:dyDescent="0.2">
      <c r="A18" s="35" t="s">
        <v>331</v>
      </c>
      <c r="B18" s="36">
        <f>SUMIFS(DGEG_Aux_1999!$E$14:$E$2442,DGEG_Aux_1999!$F$14:$F$2442,$A18,DGEG_Aux_1999!$A$14:$A$2442,B$1)</f>
        <v>2873839225</v>
      </c>
      <c r="C18" s="36">
        <f>SUMIFS(DGEG_Aux_1999!$E$14:$E$2442,DGEG_Aux_1999!$F$14:$F$2442,$A18,DGEG_Aux_1999!$A$14:$A$2442,C$1)</f>
        <v>604446203</v>
      </c>
      <c r="D18" s="36">
        <f>SUMIFS(DGEG_Aux_1999!$E$14:$E$2442,DGEG_Aux_1999!$F$14:$F$2442,$A18,DGEG_Aux_1999!$A$14:$A$2442,D$1)</f>
        <v>2852310531</v>
      </c>
      <c r="E18" s="36">
        <f>SUMIFS(DGEG_Aux_1999!$E$14:$E$2442,DGEG_Aux_1999!$F$14:$F$2442,$A18,DGEG_Aux_1999!$A$14:$A$2442,E$1)</f>
        <v>3333344</v>
      </c>
      <c r="F18" s="36">
        <f>SUMIFS(DGEG_Aux_1999!$E$14:$E$2442,DGEG_Aux_1999!$F$14:$F$2442,$A18,DGEG_Aux_1999!$A$14:$A$2442,F$1)</f>
        <v>201630481</v>
      </c>
      <c r="G18" s="36">
        <f>SUMIFS(DGEG_Aux_1999!$E$14:$E$2442,DGEG_Aux_1999!$F$14:$F$2442,$A18,DGEG_Aux_1999!$A$14:$A$2442,G$1)</f>
        <v>97819464</v>
      </c>
      <c r="H18" s="36">
        <f>SUMIFS(DGEG_Aux_1999!$E$14:$E$2442,DGEG_Aux_1999!$F$14:$F$2442,$A18,DGEG_Aux_1999!$A$14:$A$2442,H$1)</f>
        <v>4401698</v>
      </c>
      <c r="I18" s="36">
        <f>SUMIFS(DGEG_Aux_1999!$E$14:$E$2442,DGEG_Aux_1999!$F$14:$F$2442,$A18,DGEG_Aux_1999!$A$14:$A$2442,I$1)</f>
        <v>2483457092</v>
      </c>
      <c r="J18" s="36">
        <f>SUMIFS(DGEG_Aux_1999!$E$14:$E$2442,DGEG_Aux_1999!$F$14:$F$2442,$A18,DGEG_Aux_1999!$A$14:$A$2442,J$1)</f>
        <v>216641981</v>
      </c>
      <c r="K18" s="36">
        <f>SUMIFS(DGEG_Aux_1999!$E$14:$E$2442,DGEG_Aux_1999!$F$14:$F$2442,$A18,DGEG_Aux_1999!$A$14:$A$2442,K$1)</f>
        <v>30531</v>
      </c>
      <c r="L18" s="36">
        <f>SUMIFS(DGEG_Aux_1999!$E$14:$E$2442,DGEG_Aux_1999!$F$14:$F$2442,$A18,DGEG_Aux_1999!$A$14:$A$2442,L$1)</f>
        <v>0</v>
      </c>
      <c r="M18" s="36">
        <f>SUMIFS(DGEG_Aux_1999!$E$14:$E$2442,DGEG_Aux_1999!$F$14:$F$2442,$A18,DGEG_Aux_1999!$A$14:$A$2442,M$1)</f>
        <v>53678</v>
      </c>
    </row>
    <row r="19" spans="1:13" x14ac:dyDescent="0.2">
      <c r="A19" s="35" t="s">
        <v>329</v>
      </c>
      <c r="B19" s="36">
        <f>SUMIFS(DGEG_Aux_1999!$E$14:$E$2442,DGEG_Aux_1999!$F$14:$F$2442,$A19,DGEG_Aux_1999!$A$14:$A$2442,B$1)</f>
        <v>80268822</v>
      </c>
      <c r="C19" s="36">
        <f>SUMIFS(DGEG_Aux_1999!$E$14:$E$2442,DGEG_Aux_1999!$F$14:$F$2442,$A19,DGEG_Aux_1999!$A$14:$A$2442,C$1)</f>
        <v>15943480</v>
      </c>
      <c r="D19" s="36">
        <f>SUMIFS(DGEG_Aux_1999!$E$14:$E$2442,DGEG_Aux_1999!$F$14:$F$2442,$A19,DGEG_Aux_1999!$A$14:$A$2442,D$1)</f>
        <v>136780271</v>
      </c>
      <c r="E19" s="36">
        <f>SUMIFS(DGEG_Aux_1999!$E$14:$E$2442,DGEG_Aux_1999!$F$14:$F$2442,$A19,DGEG_Aux_1999!$A$14:$A$2442,E$1)</f>
        <v>439717</v>
      </c>
      <c r="F19" s="36">
        <f>SUMIFS(DGEG_Aux_1999!$E$14:$E$2442,DGEG_Aux_1999!$F$14:$F$2442,$A19,DGEG_Aux_1999!$A$14:$A$2442,F$1)</f>
        <v>0</v>
      </c>
      <c r="G19" s="36">
        <f>SUMIFS(DGEG_Aux_1999!$E$14:$E$2442,DGEG_Aux_1999!$F$14:$F$2442,$A19,DGEG_Aux_1999!$A$14:$A$2442,G$1)</f>
        <v>19518035</v>
      </c>
      <c r="H19" s="36">
        <f>SUMIFS(DGEG_Aux_1999!$E$14:$E$2442,DGEG_Aux_1999!$F$14:$F$2442,$A19,DGEG_Aux_1999!$A$14:$A$2442,H$1)</f>
        <v>48225</v>
      </c>
      <c r="I19" s="36">
        <f>SUMIFS(DGEG_Aux_1999!$E$14:$E$2442,DGEG_Aux_1999!$F$14:$F$2442,$A19,DGEG_Aux_1999!$A$14:$A$2442,I$1)</f>
        <v>82881561</v>
      </c>
      <c r="J19" s="36">
        <f>SUMIFS(DGEG_Aux_1999!$E$14:$E$2442,DGEG_Aux_1999!$F$14:$F$2442,$A19,DGEG_Aux_1999!$A$14:$A$2442,J$1)</f>
        <v>10203870</v>
      </c>
      <c r="K19" s="36">
        <f>SUMIFS(DGEG_Aux_1999!$E$14:$E$2442,DGEG_Aux_1999!$F$14:$F$2442,$A19,DGEG_Aux_1999!$A$14:$A$2442,K$1)</f>
        <v>1595</v>
      </c>
      <c r="L19" s="36">
        <f>SUMIFS(DGEG_Aux_1999!$E$14:$E$2442,DGEG_Aux_1999!$F$14:$F$2442,$A19,DGEG_Aux_1999!$A$14:$A$2442,L$1)</f>
        <v>0</v>
      </c>
      <c r="M19" s="36">
        <f>SUMIFS(DGEG_Aux_1999!$E$14:$E$2442,DGEG_Aux_1999!$F$14:$F$2442,$A19,DGEG_Aux_1999!$A$14:$A$2442,M$1)</f>
        <v>2821</v>
      </c>
    </row>
    <row r="20" spans="1:13" x14ac:dyDescent="0.2">
      <c r="A20" s="35" t="s">
        <v>337</v>
      </c>
      <c r="B20" s="36">
        <f>SUMIFS(DGEG_Aux_1999!$E$14:$E$2442,DGEG_Aux_1999!$F$14:$F$2442,$A20,DGEG_Aux_1999!$A$14:$A$2442,B$1)</f>
        <v>67648714</v>
      </c>
      <c r="C20" s="36">
        <f>SUMIFS(DGEG_Aux_1999!$E$14:$E$2442,DGEG_Aux_1999!$F$14:$F$2442,$A20,DGEG_Aux_1999!$A$14:$A$2442,C$1)</f>
        <v>19673586</v>
      </c>
      <c r="D20" s="36">
        <f>SUMIFS(DGEG_Aux_1999!$E$14:$E$2442,DGEG_Aux_1999!$F$14:$F$2442,$A20,DGEG_Aux_1999!$A$14:$A$2442,D$1)</f>
        <v>100421007</v>
      </c>
      <c r="E20" s="36">
        <f>SUMIFS(DGEG_Aux_1999!$E$14:$E$2442,DGEG_Aux_1999!$F$14:$F$2442,$A20,DGEG_Aux_1999!$A$14:$A$2442,E$1)</f>
        <v>45853</v>
      </c>
      <c r="F20" s="36">
        <f>SUMIFS(DGEG_Aux_1999!$E$14:$E$2442,DGEG_Aux_1999!$F$14:$F$2442,$A20,DGEG_Aux_1999!$A$14:$A$2442,F$1)</f>
        <v>0</v>
      </c>
      <c r="G20" s="36">
        <f>SUMIFS(DGEG_Aux_1999!$E$14:$E$2442,DGEG_Aux_1999!$F$14:$F$2442,$A20,DGEG_Aux_1999!$A$14:$A$2442,G$1)</f>
        <v>28105795</v>
      </c>
      <c r="H20" s="36">
        <f>SUMIFS(DGEG_Aux_1999!$E$14:$E$2442,DGEG_Aux_1999!$F$14:$F$2442,$A20,DGEG_Aux_1999!$A$14:$A$2442,H$1)</f>
        <v>693160</v>
      </c>
      <c r="I20" s="36">
        <f>SUMIFS(DGEG_Aux_1999!$E$14:$E$2442,DGEG_Aux_1999!$F$14:$F$2442,$A20,DGEG_Aux_1999!$A$14:$A$2442,I$1)</f>
        <v>111291716</v>
      </c>
      <c r="J20" s="36">
        <f>SUMIFS(DGEG_Aux_1999!$E$14:$E$2442,DGEG_Aux_1999!$F$14:$F$2442,$A20,DGEG_Aux_1999!$A$14:$A$2442,J$1)</f>
        <v>13720934</v>
      </c>
      <c r="K20" s="36">
        <f>SUMIFS(DGEG_Aux_1999!$E$14:$E$2442,DGEG_Aux_1999!$F$14:$F$2442,$A20,DGEG_Aux_1999!$A$14:$A$2442,K$1)</f>
        <v>8873</v>
      </c>
      <c r="L20" s="36">
        <f>SUMIFS(DGEG_Aux_1999!$E$14:$E$2442,DGEG_Aux_1999!$F$14:$F$2442,$A20,DGEG_Aux_1999!$A$14:$A$2442,L$1)</f>
        <v>0</v>
      </c>
      <c r="M20" s="36">
        <f>SUMIFS(DGEG_Aux_1999!$E$14:$E$2442,DGEG_Aux_1999!$F$14:$F$2442,$A20,DGEG_Aux_1999!$A$14:$A$2442,M$1)</f>
        <v>0</v>
      </c>
    </row>
    <row r="21" spans="1:13" x14ac:dyDescent="0.2">
      <c r="A21" s="35" t="s">
        <v>327</v>
      </c>
      <c r="B21" s="36">
        <f>SUMIFS(DGEG_Aux_1999!$E$14:$E$2442,DGEG_Aux_1999!$F$14:$F$2442,$A21,DGEG_Aux_1999!$A$14:$A$2442,B$1)</f>
        <v>91775283</v>
      </c>
      <c r="C21" s="36">
        <f>SUMIFS(DGEG_Aux_1999!$E$14:$E$2442,DGEG_Aux_1999!$F$14:$F$2442,$A21,DGEG_Aux_1999!$A$14:$A$2442,C$1)</f>
        <v>31433617</v>
      </c>
      <c r="D21" s="36">
        <f>SUMIFS(DGEG_Aux_1999!$E$14:$E$2442,DGEG_Aux_1999!$F$14:$F$2442,$A21,DGEG_Aux_1999!$A$14:$A$2442,D$1)</f>
        <v>142352459</v>
      </c>
      <c r="E21" s="36">
        <f>SUMIFS(DGEG_Aux_1999!$E$14:$E$2442,DGEG_Aux_1999!$F$14:$F$2442,$A21,DGEG_Aux_1999!$A$14:$A$2442,E$1)</f>
        <v>51168</v>
      </c>
      <c r="F21" s="36">
        <f>SUMIFS(DGEG_Aux_1999!$E$14:$E$2442,DGEG_Aux_1999!$F$14:$F$2442,$A21,DGEG_Aux_1999!$A$14:$A$2442,F$1)</f>
        <v>0</v>
      </c>
      <c r="G21" s="36">
        <f>SUMIFS(DGEG_Aux_1999!$E$14:$E$2442,DGEG_Aux_1999!$F$14:$F$2442,$A21,DGEG_Aux_1999!$A$14:$A$2442,G$1)</f>
        <v>40489435</v>
      </c>
      <c r="H21" s="36">
        <f>SUMIFS(DGEG_Aux_1999!$E$14:$E$2442,DGEG_Aux_1999!$F$14:$F$2442,$A21,DGEG_Aux_1999!$A$14:$A$2442,H$1)</f>
        <v>83054</v>
      </c>
      <c r="I21" s="36">
        <f>SUMIFS(DGEG_Aux_1999!$E$14:$E$2442,DGEG_Aux_1999!$F$14:$F$2442,$A21,DGEG_Aux_1999!$A$14:$A$2442,I$1)</f>
        <v>161991726</v>
      </c>
      <c r="J21" s="36">
        <f>SUMIFS(DGEG_Aux_1999!$E$14:$E$2442,DGEG_Aux_1999!$F$14:$F$2442,$A21,DGEG_Aux_1999!$A$14:$A$2442,J$1)</f>
        <v>13483283</v>
      </c>
      <c r="K21" s="36">
        <f>SUMIFS(DGEG_Aux_1999!$E$14:$E$2442,DGEG_Aux_1999!$F$14:$F$2442,$A21,DGEG_Aux_1999!$A$14:$A$2442,K$1)</f>
        <v>4089</v>
      </c>
      <c r="L21" s="36">
        <f>SUMIFS(DGEG_Aux_1999!$E$14:$E$2442,DGEG_Aux_1999!$F$14:$F$2442,$A21,DGEG_Aux_1999!$A$14:$A$2442,L$1)</f>
        <v>0</v>
      </c>
      <c r="M21" s="36">
        <f>SUMIFS(DGEG_Aux_1999!$E$14:$E$2442,DGEG_Aux_1999!$F$14:$F$2442,$A21,DGEG_Aux_1999!$A$14:$A$2442,M$1)</f>
        <v>596</v>
      </c>
    </row>
    <row r="22" spans="1:13" x14ac:dyDescent="0.2">
      <c r="A22" s="35" t="s">
        <v>334</v>
      </c>
      <c r="B22" s="36">
        <f>SUMIFS(DGEG_Aux_1999!$E$14:$E$2442,DGEG_Aux_1999!$F$14:$F$2442,$A22,DGEG_Aux_1999!$A$14:$A$2442,B$1)</f>
        <v>59795656</v>
      </c>
      <c r="C22" s="36">
        <f>SUMIFS(DGEG_Aux_1999!$E$14:$E$2442,DGEG_Aux_1999!$F$14:$F$2442,$A22,DGEG_Aux_1999!$A$14:$A$2442,C$1)</f>
        <v>21824808</v>
      </c>
      <c r="D22" s="36">
        <f>SUMIFS(DGEG_Aux_1999!$E$14:$E$2442,DGEG_Aux_1999!$F$14:$F$2442,$A22,DGEG_Aux_1999!$A$14:$A$2442,D$1)</f>
        <v>194023429</v>
      </c>
      <c r="E22" s="36">
        <f>SUMIFS(DGEG_Aux_1999!$E$14:$E$2442,DGEG_Aux_1999!$F$14:$F$2442,$A22,DGEG_Aux_1999!$A$14:$A$2442,E$1)</f>
        <v>183023</v>
      </c>
      <c r="F22" s="36">
        <f>SUMIFS(DGEG_Aux_1999!$E$14:$E$2442,DGEG_Aux_1999!$F$14:$F$2442,$A22,DGEG_Aux_1999!$A$14:$A$2442,F$1)</f>
        <v>0</v>
      </c>
      <c r="G22" s="36">
        <f>SUMIFS(DGEG_Aux_1999!$E$14:$E$2442,DGEG_Aux_1999!$F$14:$F$2442,$A22,DGEG_Aux_1999!$A$14:$A$2442,G$1)</f>
        <v>23517566</v>
      </c>
      <c r="H22" s="36">
        <f>SUMIFS(DGEG_Aux_1999!$E$14:$E$2442,DGEG_Aux_1999!$F$14:$F$2442,$A22,DGEG_Aux_1999!$A$14:$A$2442,H$1)</f>
        <v>171350</v>
      </c>
      <c r="I22" s="36">
        <f>SUMIFS(DGEG_Aux_1999!$E$14:$E$2442,DGEG_Aux_1999!$F$14:$F$2442,$A22,DGEG_Aux_1999!$A$14:$A$2442,I$1)</f>
        <v>103022188</v>
      </c>
      <c r="J22" s="36">
        <f>SUMIFS(DGEG_Aux_1999!$E$14:$E$2442,DGEG_Aux_1999!$F$14:$F$2442,$A22,DGEG_Aux_1999!$A$14:$A$2442,J$1)</f>
        <v>11849602</v>
      </c>
      <c r="K22" s="36">
        <f>SUMIFS(DGEG_Aux_1999!$E$14:$E$2442,DGEG_Aux_1999!$F$14:$F$2442,$A22,DGEG_Aux_1999!$A$14:$A$2442,K$1)</f>
        <v>9266</v>
      </c>
      <c r="L22" s="36">
        <f>SUMIFS(DGEG_Aux_1999!$E$14:$E$2442,DGEG_Aux_1999!$F$14:$F$2442,$A22,DGEG_Aux_1999!$A$14:$A$2442,L$1)</f>
        <v>0</v>
      </c>
      <c r="M22" s="36">
        <f>SUMIFS(DGEG_Aux_1999!$E$14:$E$2442,DGEG_Aux_1999!$F$14:$F$2442,$A22,DGEG_Aux_1999!$A$14:$A$2442,M$1)</f>
        <v>43890</v>
      </c>
    </row>
    <row r="23" spans="1:13" x14ac:dyDescent="0.2">
      <c r="A23" s="35" t="s">
        <v>336</v>
      </c>
      <c r="B23" s="36">
        <f>SUMIFS(DGEG_Aux_1999!$E$14:$E$2442,DGEG_Aux_1999!$F$14:$F$2442,$A23,DGEG_Aux_1999!$A$14:$A$2442,B$1)</f>
        <v>174470021</v>
      </c>
      <c r="C23" s="36">
        <f>SUMIFS(DGEG_Aux_1999!$E$14:$E$2442,DGEG_Aux_1999!$F$14:$F$2442,$A23,DGEG_Aux_1999!$A$14:$A$2442,C$1)</f>
        <v>25363594</v>
      </c>
      <c r="D23" s="36">
        <f>SUMIFS(DGEG_Aux_1999!$E$14:$E$2442,DGEG_Aux_1999!$F$14:$F$2442,$A23,DGEG_Aux_1999!$A$14:$A$2442,D$1)</f>
        <v>291222642</v>
      </c>
      <c r="E23" s="36">
        <f>SUMIFS(DGEG_Aux_1999!$E$14:$E$2442,DGEG_Aux_1999!$F$14:$F$2442,$A23,DGEG_Aux_1999!$A$14:$A$2442,E$1)</f>
        <v>352629</v>
      </c>
      <c r="F23" s="36">
        <f>SUMIFS(DGEG_Aux_1999!$E$14:$E$2442,DGEG_Aux_1999!$F$14:$F$2442,$A23,DGEG_Aux_1999!$A$14:$A$2442,F$1)</f>
        <v>4572210</v>
      </c>
      <c r="G23" s="36">
        <f>SUMIFS(DGEG_Aux_1999!$E$14:$E$2442,DGEG_Aux_1999!$F$14:$F$2442,$A23,DGEG_Aux_1999!$A$14:$A$2442,G$1)</f>
        <v>95197296</v>
      </c>
      <c r="H23" s="36">
        <f>SUMIFS(DGEG_Aux_1999!$E$14:$E$2442,DGEG_Aux_1999!$F$14:$F$2442,$A23,DGEG_Aux_1999!$A$14:$A$2442,H$1)</f>
        <v>5410876</v>
      </c>
      <c r="I23" s="36">
        <f>SUMIFS(DGEG_Aux_1999!$E$14:$E$2442,DGEG_Aux_1999!$F$14:$F$2442,$A23,DGEG_Aux_1999!$A$14:$A$2442,I$1)</f>
        <v>224118098</v>
      </c>
      <c r="J23" s="36">
        <f>SUMIFS(DGEG_Aux_1999!$E$14:$E$2442,DGEG_Aux_1999!$F$14:$F$2442,$A23,DGEG_Aux_1999!$A$14:$A$2442,J$1)</f>
        <v>25692272</v>
      </c>
      <c r="K23" s="36">
        <f>SUMIFS(DGEG_Aux_1999!$E$14:$E$2442,DGEG_Aux_1999!$F$14:$F$2442,$A23,DGEG_Aux_1999!$A$14:$A$2442,K$1)</f>
        <v>4225</v>
      </c>
      <c r="L23" s="36">
        <f>SUMIFS(DGEG_Aux_1999!$E$14:$E$2442,DGEG_Aux_1999!$F$14:$F$2442,$A23,DGEG_Aux_1999!$A$14:$A$2442,L$1)</f>
        <v>0</v>
      </c>
      <c r="M23" s="36">
        <f>SUMIFS(DGEG_Aux_1999!$E$14:$E$2442,DGEG_Aux_1999!$F$14:$F$2442,$A23,DGEG_Aux_1999!$A$14:$A$2442,M$1)</f>
        <v>9686</v>
      </c>
    </row>
    <row r="24" spans="1:13" x14ac:dyDescent="0.2">
      <c r="A24" s="35" t="s">
        <v>328</v>
      </c>
      <c r="B24" s="36">
        <f>SUMIFS(DGEG_Aux_1999!$E$14:$E$2442,DGEG_Aux_1999!$F$14:$F$2442,$A24,DGEG_Aux_1999!$A$14:$A$2442,B$1)</f>
        <v>543380757</v>
      </c>
      <c r="C24" s="36">
        <f>SUMIFS(DGEG_Aux_1999!$E$14:$E$2442,DGEG_Aux_1999!$F$14:$F$2442,$A24,DGEG_Aux_1999!$A$14:$A$2442,C$1)</f>
        <v>98419809</v>
      </c>
      <c r="D24" s="36">
        <f>SUMIFS(DGEG_Aux_1999!$E$14:$E$2442,DGEG_Aux_1999!$F$14:$F$2442,$A24,DGEG_Aux_1999!$A$14:$A$2442,D$1)</f>
        <v>188047608</v>
      </c>
      <c r="E24" s="36">
        <f>SUMIFS(DGEG_Aux_1999!$E$14:$E$2442,DGEG_Aux_1999!$F$14:$F$2442,$A24,DGEG_Aux_1999!$A$14:$A$2442,E$1)</f>
        <v>270576</v>
      </c>
      <c r="F24" s="36">
        <f>SUMIFS(DGEG_Aux_1999!$E$14:$E$2442,DGEG_Aux_1999!$F$14:$F$2442,$A24,DGEG_Aux_1999!$A$14:$A$2442,F$1)</f>
        <v>0</v>
      </c>
      <c r="G24" s="36">
        <f>SUMIFS(DGEG_Aux_1999!$E$14:$E$2442,DGEG_Aux_1999!$F$14:$F$2442,$A24,DGEG_Aux_1999!$A$14:$A$2442,G$1)</f>
        <v>67738955</v>
      </c>
      <c r="H24" s="36">
        <f>SUMIFS(DGEG_Aux_1999!$E$14:$E$2442,DGEG_Aux_1999!$F$14:$F$2442,$A24,DGEG_Aux_1999!$A$14:$A$2442,H$1)</f>
        <v>444387</v>
      </c>
      <c r="I24" s="36">
        <f>SUMIFS(DGEG_Aux_1999!$E$14:$E$2442,DGEG_Aux_1999!$F$14:$F$2442,$A24,DGEG_Aux_1999!$A$14:$A$2442,I$1)</f>
        <v>503923743</v>
      </c>
      <c r="J24" s="36">
        <f>SUMIFS(DGEG_Aux_1999!$E$14:$E$2442,DGEG_Aux_1999!$F$14:$F$2442,$A24,DGEG_Aux_1999!$A$14:$A$2442,J$1)</f>
        <v>51613516</v>
      </c>
      <c r="K24" s="36">
        <f>SUMIFS(DGEG_Aux_1999!$E$14:$E$2442,DGEG_Aux_1999!$F$14:$F$2442,$A24,DGEG_Aux_1999!$A$14:$A$2442,K$1)</f>
        <v>4981</v>
      </c>
      <c r="L24" s="36">
        <f>SUMIFS(DGEG_Aux_1999!$E$14:$E$2442,DGEG_Aux_1999!$F$14:$F$2442,$A24,DGEG_Aux_1999!$A$14:$A$2442,L$1)</f>
        <v>0</v>
      </c>
      <c r="M24" s="36">
        <f>SUMIFS(DGEG_Aux_1999!$E$14:$E$2442,DGEG_Aux_1999!$F$14:$F$2442,$A24,DGEG_Aux_1999!$A$14:$A$2442,M$1)</f>
        <v>73414</v>
      </c>
    </row>
    <row r="25" spans="1:13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7" spans="1:13" x14ac:dyDescent="0.2">
      <c r="A27" s="31" t="s">
        <v>10</v>
      </c>
      <c r="B27">
        <f>COUNTIF($B$1:$M$1,A27)</f>
        <v>1</v>
      </c>
    </row>
    <row r="28" spans="1:13" x14ac:dyDescent="0.2">
      <c r="A28" s="31" t="s">
        <v>302</v>
      </c>
      <c r="B28">
        <f t="shared" ref="B28:B49" si="0">COUNTIF($B$1:$M$1,A28)</f>
        <v>0</v>
      </c>
    </row>
    <row r="29" spans="1:13" x14ac:dyDescent="0.2">
      <c r="A29" s="31" t="s">
        <v>11</v>
      </c>
      <c r="B29">
        <f t="shared" si="0"/>
        <v>1</v>
      </c>
    </row>
    <row r="30" spans="1:13" x14ac:dyDescent="0.2">
      <c r="A30" s="37" t="s">
        <v>303</v>
      </c>
      <c r="B30">
        <f t="shared" si="0"/>
        <v>0</v>
      </c>
    </row>
    <row r="31" spans="1:13" x14ac:dyDescent="0.2">
      <c r="A31" s="15" t="s">
        <v>12</v>
      </c>
      <c r="B31">
        <f t="shared" si="0"/>
        <v>1</v>
      </c>
    </row>
    <row r="32" spans="1:13" x14ac:dyDescent="0.2">
      <c r="A32" s="15" t="s">
        <v>304</v>
      </c>
      <c r="B32">
        <f t="shared" si="0"/>
        <v>0</v>
      </c>
    </row>
    <row r="33" spans="1:2" x14ac:dyDescent="0.2">
      <c r="A33" s="15" t="s">
        <v>13</v>
      </c>
      <c r="B33">
        <f t="shared" si="0"/>
        <v>1</v>
      </c>
    </row>
    <row r="34" spans="1:2" x14ac:dyDescent="0.2">
      <c r="A34" s="21" t="s">
        <v>305</v>
      </c>
      <c r="B34">
        <f t="shared" si="0"/>
        <v>0</v>
      </c>
    </row>
    <row r="35" spans="1:2" x14ac:dyDescent="0.2">
      <c r="A35" s="21" t="s">
        <v>14</v>
      </c>
      <c r="B35">
        <f t="shared" si="0"/>
        <v>1</v>
      </c>
    </row>
    <row r="36" spans="1:2" x14ac:dyDescent="0.2">
      <c r="A36" s="21" t="s">
        <v>306</v>
      </c>
      <c r="B36">
        <f t="shared" si="0"/>
        <v>0</v>
      </c>
    </row>
    <row r="37" spans="1:2" x14ac:dyDescent="0.2">
      <c r="A37" s="21" t="s">
        <v>15</v>
      </c>
      <c r="B37">
        <f t="shared" si="0"/>
        <v>1</v>
      </c>
    </row>
    <row r="38" spans="1:2" x14ac:dyDescent="0.2">
      <c r="A38" s="21" t="s">
        <v>307</v>
      </c>
      <c r="B38">
        <f t="shared" si="0"/>
        <v>0</v>
      </c>
    </row>
    <row r="39" spans="1:2" x14ac:dyDescent="0.2">
      <c r="A39" s="21" t="s">
        <v>16</v>
      </c>
      <c r="B39">
        <f t="shared" si="0"/>
        <v>1</v>
      </c>
    </row>
    <row r="40" spans="1:2" x14ac:dyDescent="0.2">
      <c r="A40" s="21" t="s">
        <v>308</v>
      </c>
      <c r="B40">
        <f t="shared" si="0"/>
        <v>0</v>
      </c>
    </row>
    <row r="41" spans="1:2" x14ac:dyDescent="0.2">
      <c r="A41" s="21" t="s">
        <v>17</v>
      </c>
      <c r="B41">
        <f t="shared" si="0"/>
        <v>1</v>
      </c>
    </row>
    <row r="42" spans="1:2" x14ac:dyDescent="0.2">
      <c r="A42" s="21" t="s">
        <v>309</v>
      </c>
      <c r="B42">
        <f t="shared" si="0"/>
        <v>0</v>
      </c>
    </row>
    <row r="43" spans="1:2" x14ac:dyDescent="0.2">
      <c r="A43" s="21" t="s">
        <v>18</v>
      </c>
      <c r="B43">
        <f t="shared" si="0"/>
        <v>1</v>
      </c>
    </row>
    <row r="44" spans="1:2" x14ac:dyDescent="0.2">
      <c r="A44" s="21" t="s">
        <v>310</v>
      </c>
      <c r="B44">
        <f t="shared" si="0"/>
        <v>0</v>
      </c>
    </row>
    <row r="45" spans="1:2" x14ac:dyDescent="0.2">
      <c r="A45" s="21" t="s">
        <v>19</v>
      </c>
      <c r="B45">
        <f t="shared" si="0"/>
        <v>1</v>
      </c>
    </row>
    <row r="46" spans="1:2" x14ac:dyDescent="0.2">
      <c r="A46" s="21" t="s">
        <v>311</v>
      </c>
      <c r="B46">
        <f t="shared" si="0"/>
        <v>0</v>
      </c>
    </row>
    <row r="47" spans="1:2" x14ac:dyDescent="0.2">
      <c r="A47" s="21" t="s">
        <v>20</v>
      </c>
      <c r="B47">
        <f t="shared" si="0"/>
        <v>1</v>
      </c>
    </row>
    <row r="48" spans="1:2" x14ac:dyDescent="0.2">
      <c r="A48" s="21" t="s">
        <v>312</v>
      </c>
      <c r="B48">
        <f t="shared" si="0"/>
        <v>0</v>
      </c>
    </row>
    <row r="49" spans="1:2" x14ac:dyDescent="0.2">
      <c r="A49" s="21" t="s">
        <v>26</v>
      </c>
      <c r="B49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15" sqref="C15"/>
    </sheetView>
  </sheetViews>
  <sheetFormatPr defaultRowHeight="12.75" x14ac:dyDescent="0.2"/>
  <cols>
    <col min="1" max="1" width="25.7109375" bestFit="1" customWidth="1"/>
    <col min="2" max="2" width="13.5703125" bestFit="1" customWidth="1"/>
    <col min="3" max="3" width="23.28515625" bestFit="1" customWidth="1"/>
    <col min="4" max="14" width="8.42578125" customWidth="1"/>
  </cols>
  <sheetData>
    <row r="1" spans="1:13" x14ac:dyDescent="0.2">
      <c r="A1" s="35"/>
      <c r="B1" s="35" t="s">
        <v>6844</v>
      </c>
      <c r="C1" s="35" t="s">
        <v>13</v>
      </c>
      <c r="D1" s="35" t="s">
        <v>6845</v>
      </c>
      <c r="E1" s="35" t="s">
        <v>10076</v>
      </c>
      <c r="F1" s="35" t="s">
        <v>17</v>
      </c>
      <c r="G1" s="35" t="s">
        <v>6846</v>
      </c>
      <c r="H1" s="35" t="s">
        <v>6847</v>
      </c>
      <c r="I1" s="35" t="s">
        <v>6848</v>
      </c>
      <c r="J1" s="35" t="s">
        <v>6849</v>
      </c>
      <c r="K1" s="35" t="s">
        <v>11</v>
      </c>
      <c r="L1" s="35" t="s">
        <v>6850</v>
      </c>
      <c r="M1" s="35" t="s">
        <v>14</v>
      </c>
    </row>
    <row r="2" spans="1:13" x14ac:dyDescent="0.2">
      <c r="A2" s="35" t="s">
        <v>341</v>
      </c>
      <c r="B2" s="36">
        <f>SUMIFS(DGEG_Aux_1998!$E$14:$E$2441,DGEG_Aux_1998!$F$14:$F$2441,$A2,DGEG_Aux_1998!$A$14:$A$2441,B$1)</f>
        <v>108415391</v>
      </c>
      <c r="C2" s="36">
        <f>SUMIFS(DGEG_Aux_1998!$E$14:$E$2441,DGEG_Aux_1998!$F$14:$F$2441,$A2,DGEG_Aux_1998!$A$14:$A$2441,C$1)</f>
        <v>19324892</v>
      </c>
      <c r="D2" s="36">
        <f>SUMIFS(DGEG_Aux_1998!$E$14:$E$2441,DGEG_Aux_1998!$F$14:$F$2441,$A2,DGEG_Aux_1998!$A$14:$A$2441,D$1)</f>
        <v>201562075</v>
      </c>
      <c r="E2" s="36">
        <f>SUMIFS(DGEG_Aux_1998!$E$14:$E$2441,DGEG_Aux_1998!$F$14:$F$2441,$A2,DGEG_Aux_1998!$A$14:$A$2441,E$1)</f>
        <v>7429</v>
      </c>
      <c r="F2" s="36">
        <f>SUMIFS(DGEG_Aux_1998!$E$14:$E$2441,DGEG_Aux_1998!$F$14:$F$2441,$A2,DGEG_Aux_1998!$A$14:$A$2441,F$1)</f>
        <v>0</v>
      </c>
      <c r="G2" s="36">
        <f>SUMIFS(DGEG_Aux_1998!$E$14:$E$2441,DGEG_Aux_1998!$F$14:$F$2441,$A2,DGEG_Aux_1998!$A$14:$A$2441,G$1)</f>
        <v>3131977</v>
      </c>
      <c r="H2" s="36">
        <f>SUMIFS(DGEG_Aux_1998!$E$14:$E$2441,DGEG_Aux_1998!$F$14:$F$2441,$A2,DGEG_Aux_1998!$A$14:$A$2441,H$1)</f>
        <v>697016</v>
      </c>
      <c r="I2" s="36">
        <f>SUMIFS(DGEG_Aux_1998!$E$14:$E$2441,DGEG_Aux_1998!$F$14:$F$2441,$A2,DGEG_Aux_1998!$A$14:$A$2441,I$1)</f>
        <v>174511301</v>
      </c>
      <c r="J2" s="36">
        <f>SUMIFS(DGEG_Aux_1998!$E$14:$E$2441,DGEG_Aux_1998!$F$14:$F$2441,$A2,DGEG_Aux_1998!$A$14:$A$2441,J$1)</f>
        <v>25005019</v>
      </c>
      <c r="K2" s="36">
        <f>SUMIFS(DGEG_Aux_1998!$E$14:$E$2441,DGEG_Aux_1998!$F$14:$F$2441,$A2,DGEG_Aux_1998!$A$14:$A$2441,K$1)</f>
        <v>19610</v>
      </c>
      <c r="L2" s="36">
        <f>SUMIFS(DGEG_Aux_1998!$E$14:$E$2441,DGEG_Aux_1998!$F$14:$F$2441,$A2,DGEG_Aux_1998!$A$14:$A$2441,L$1)</f>
        <v>0</v>
      </c>
      <c r="M2" s="36">
        <f>SUMIFS(DGEG_Aux_1998!$E$14:$E$2441,DGEG_Aux_1998!$F$14:$F$2441,$A2,DGEG_Aux_1998!$A$14:$A$2441,M$1)</f>
        <v>0</v>
      </c>
    </row>
    <row r="3" spans="1:13" x14ac:dyDescent="0.2">
      <c r="A3" s="35" t="s">
        <v>340</v>
      </c>
      <c r="B3" s="36">
        <f>SUMIFS(DGEG_Aux_1998!$E$14:$E$2441,DGEG_Aux_1998!$F$14:$F$2441,$A3,DGEG_Aux_1998!$A$14:$A$2441,B$1)</f>
        <v>189056840</v>
      </c>
      <c r="C3" s="36">
        <f>SUMIFS(DGEG_Aux_1998!$E$14:$E$2441,DGEG_Aux_1998!$F$14:$F$2441,$A3,DGEG_Aux_1998!$A$14:$A$2441,C$1)</f>
        <v>34268730</v>
      </c>
      <c r="D3" s="36">
        <f>SUMIFS(DGEG_Aux_1998!$E$14:$E$2441,DGEG_Aux_1998!$F$14:$F$2441,$A3,DGEG_Aux_1998!$A$14:$A$2441,D$1)</f>
        <v>383916758</v>
      </c>
      <c r="E3" s="36">
        <f>SUMIFS(DGEG_Aux_1998!$E$14:$E$2441,DGEG_Aux_1998!$F$14:$F$2441,$A3,DGEG_Aux_1998!$A$14:$A$2441,E$1)</f>
        <v>184033</v>
      </c>
      <c r="F3" s="36">
        <f>SUMIFS(DGEG_Aux_1998!$E$14:$E$2441,DGEG_Aux_1998!$F$14:$F$2441,$A3,DGEG_Aux_1998!$A$14:$A$2441,F$1)</f>
        <v>0</v>
      </c>
      <c r="G3" s="36">
        <f>SUMIFS(DGEG_Aux_1998!$E$14:$E$2441,DGEG_Aux_1998!$F$14:$F$2441,$A3,DGEG_Aux_1998!$A$14:$A$2441,G$1)</f>
        <v>11867929</v>
      </c>
      <c r="H3" s="36">
        <f>SUMIFS(DGEG_Aux_1998!$E$14:$E$2441,DGEG_Aux_1998!$F$14:$F$2441,$A3,DGEG_Aux_1998!$A$14:$A$2441,H$1)</f>
        <v>2774439</v>
      </c>
      <c r="I3" s="36">
        <f>SUMIFS(DGEG_Aux_1998!$E$14:$E$2441,DGEG_Aux_1998!$F$14:$F$2441,$A3,DGEG_Aux_1998!$A$14:$A$2441,I$1)</f>
        <v>280195172</v>
      </c>
      <c r="J3" s="36">
        <f>SUMIFS(DGEG_Aux_1998!$E$14:$E$2441,DGEG_Aux_1998!$F$14:$F$2441,$A3,DGEG_Aux_1998!$A$14:$A$2441,J$1)</f>
        <v>31107712</v>
      </c>
      <c r="K3" s="36">
        <f>SUMIFS(DGEG_Aux_1998!$E$14:$E$2441,DGEG_Aux_1998!$F$14:$F$2441,$A3,DGEG_Aux_1998!$A$14:$A$2441,K$1)</f>
        <v>3986</v>
      </c>
      <c r="L3" s="36">
        <f>SUMIFS(DGEG_Aux_1998!$E$14:$E$2441,DGEG_Aux_1998!$F$14:$F$2441,$A3,DGEG_Aux_1998!$A$14:$A$2441,L$1)</f>
        <v>0</v>
      </c>
      <c r="M3" s="36">
        <f>SUMIFS(DGEG_Aux_1998!$E$14:$E$2441,DGEG_Aux_1998!$F$14:$F$2441,$A3,DGEG_Aux_1998!$A$14:$A$2441,M$1)</f>
        <v>0</v>
      </c>
    </row>
    <row r="4" spans="1:13" x14ac:dyDescent="0.2">
      <c r="A4" s="35" t="s">
        <v>345</v>
      </c>
      <c r="B4" s="36">
        <f>SUMIFS(DGEG_Aux_1998!$E$14:$E$2441,DGEG_Aux_1998!$F$14:$F$2441,$A4,DGEG_Aux_1998!$A$14:$A$2441,B$1)</f>
        <v>174136647</v>
      </c>
      <c r="C4" s="36">
        <f>SUMIFS(DGEG_Aux_1998!$E$14:$E$2441,DGEG_Aux_1998!$F$14:$F$2441,$A4,DGEG_Aux_1998!$A$14:$A$2441,C$1)</f>
        <v>31035232</v>
      </c>
      <c r="D4" s="36">
        <f>SUMIFS(DGEG_Aux_1998!$E$14:$E$2441,DGEG_Aux_1998!$F$14:$F$2441,$A4,DGEG_Aux_1998!$A$14:$A$2441,D$1)</f>
        <v>900546731</v>
      </c>
      <c r="E4" s="36">
        <f>SUMIFS(DGEG_Aux_1998!$E$14:$E$2441,DGEG_Aux_1998!$F$14:$F$2441,$A4,DGEG_Aux_1998!$A$14:$A$2441,E$1)</f>
        <v>421836</v>
      </c>
      <c r="F4" s="36">
        <f>SUMIFS(DGEG_Aux_1998!$E$14:$E$2441,DGEG_Aux_1998!$F$14:$F$2441,$A4,DGEG_Aux_1998!$A$14:$A$2441,F$1)</f>
        <v>0</v>
      </c>
      <c r="G4" s="36">
        <f>SUMIFS(DGEG_Aux_1998!$E$14:$E$2441,DGEG_Aux_1998!$F$14:$F$2441,$A4,DGEG_Aux_1998!$A$14:$A$2441,G$1)</f>
        <v>12205174</v>
      </c>
      <c r="H4" s="36">
        <f>SUMIFS(DGEG_Aux_1998!$E$14:$E$2441,DGEG_Aux_1998!$F$14:$F$2441,$A4,DGEG_Aux_1998!$A$14:$A$2441,H$1)</f>
        <v>1077478</v>
      </c>
      <c r="I4" s="36">
        <f>SUMIFS(DGEG_Aux_1998!$E$14:$E$2441,DGEG_Aux_1998!$F$14:$F$2441,$A4,DGEG_Aux_1998!$A$14:$A$2441,I$1)</f>
        <v>285621335</v>
      </c>
      <c r="J4" s="36">
        <f>SUMIFS(DGEG_Aux_1998!$E$14:$E$2441,DGEG_Aux_1998!$F$14:$F$2441,$A4,DGEG_Aux_1998!$A$14:$A$2441,J$1)</f>
        <v>34774015</v>
      </c>
      <c r="K4" s="36">
        <f>SUMIFS(DGEG_Aux_1998!$E$14:$E$2441,DGEG_Aux_1998!$F$14:$F$2441,$A4,DGEG_Aux_1998!$A$14:$A$2441,K$1)</f>
        <v>10795</v>
      </c>
      <c r="L4" s="36">
        <f>SUMIFS(DGEG_Aux_1998!$E$14:$E$2441,DGEG_Aux_1998!$F$14:$F$2441,$A4,DGEG_Aux_1998!$A$14:$A$2441,L$1)</f>
        <v>0</v>
      </c>
      <c r="M4" s="36">
        <f>SUMIFS(DGEG_Aux_1998!$E$14:$E$2441,DGEG_Aux_1998!$F$14:$F$2441,$A4,DGEG_Aux_1998!$A$14:$A$2441,M$1)</f>
        <v>0</v>
      </c>
    </row>
    <row r="5" spans="1:13" x14ac:dyDescent="0.2">
      <c r="A5" s="35" t="s">
        <v>343</v>
      </c>
      <c r="B5" s="36">
        <f>SUMIFS(DGEG_Aux_1998!$E$14:$E$2441,DGEG_Aux_1998!$F$14:$F$2441,$A5,DGEG_Aux_1998!$A$14:$A$2441,B$1)</f>
        <v>1186529191</v>
      </c>
      <c r="C5" s="36">
        <f>SUMIFS(DGEG_Aux_1998!$E$14:$E$2441,DGEG_Aux_1998!$F$14:$F$2441,$A5,DGEG_Aux_1998!$A$14:$A$2441,C$1)</f>
        <v>190846155</v>
      </c>
      <c r="D5" s="36">
        <f>SUMIFS(DGEG_Aux_1998!$E$14:$E$2441,DGEG_Aux_1998!$F$14:$F$2441,$A5,DGEG_Aux_1998!$A$14:$A$2441,D$1)</f>
        <v>2262430185</v>
      </c>
      <c r="E5" s="36">
        <f>SUMIFS(DGEG_Aux_1998!$E$14:$E$2441,DGEG_Aux_1998!$F$14:$F$2441,$A5,DGEG_Aux_1998!$A$14:$A$2441,E$1)</f>
        <v>261219</v>
      </c>
      <c r="F5" s="36">
        <f>SUMIFS(DGEG_Aux_1998!$E$14:$E$2441,DGEG_Aux_1998!$F$14:$F$2441,$A5,DGEG_Aux_1998!$A$14:$A$2441,F$1)</f>
        <v>15969769</v>
      </c>
      <c r="G5" s="36">
        <f>SUMIFS(DGEG_Aux_1998!$E$14:$E$2441,DGEG_Aux_1998!$F$14:$F$2441,$A5,DGEG_Aux_1998!$A$14:$A$2441,G$1)</f>
        <v>24747284</v>
      </c>
      <c r="H5" s="36">
        <f>SUMIFS(DGEG_Aux_1998!$E$14:$E$2441,DGEG_Aux_1998!$F$14:$F$2441,$A5,DGEG_Aux_1998!$A$14:$A$2441,H$1)</f>
        <v>8053422</v>
      </c>
      <c r="I5" s="36">
        <f>SUMIFS(DGEG_Aux_1998!$E$14:$E$2441,DGEG_Aux_1998!$F$14:$F$2441,$A5,DGEG_Aux_1998!$A$14:$A$2441,I$1)</f>
        <v>1866898779</v>
      </c>
      <c r="J5" s="36">
        <f>SUMIFS(DGEG_Aux_1998!$E$14:$E$2441,DGEG_Aux_1998!$F$14:$F$2441,$A5,DGEG_Aux_1998!$A$14:$A$2441,J$1)</f>
        <v>133576244</v>
      </c>
      <c r="K5" s="36">
        <f>SUMIFS(DGEG_Aux_1998!$E$14:$E$2441,DGEG_Aux_1998!$F$14:$F$2441,$A5,DGEG_Aux_1998!$A$14:$A$2441,K$1)</f>
        <v>483258</v>
      </c>
      <c r="L5" s="36">
        <f>SUMIFS(DGEG_Aux_1998!$E$14:$E$2441,DGEG_Aux_1998!$F$14:$F$2441,$A5,DGEG_Aux_1998!$A$14:$A$2441,L$1)</f>
        <v>0</v>
      </c>
      <c r="M5" s="36">
        <f>SUMIFS(DGEG_Aux_1998!$E$14:$E$2441,DGEG_Aux_1998!$F$14:$F$2441,$A5,DGEG_Aux_1998!$A$14:$A$2441,M$1)</f>
        <v>8435270</v>
      </c>
    </row>
    <row r="6" spans="1:13" x14ac:dyDescent="0.2">
      <c r="A6" s="35" t="s">
        <v>339</v>
      </c>
      <c r="B6" s="36">
        <f>SUMIFS(DGEG_Aux_1998!$E$14:$E$2441,DGEG_Aux_1998!$F$14:$F$2441,$A6,DGEG_Aux_1998!$A$14:$A$2441,B$1)</f>
        <v>121948611</v>
      </c>
      <c r="C6" s="36">
        <f>SUMIFS(DGEG_Aux_1998!$E$14:$E$2441,DGEG_Aux_1998!$F$14:$F$2441,$A6,DGEG_Aux_1998!$A$14:$A$2441,C$1)</f>
        <v>20744864</v>
      </c>
      <c r="D6" s="36">
        <f>SUMIFS(DGEG_Aux_1998!$E$14:$E$2441,DGEG_Aux_1998!$F$14:$F$2441,$A6,DGEG_Aux_1998!$A$14:$A$2441,D$1)</f>
        <v>258794885</v>
      </c>
      <c r="E6" s="36">
        <f>SUMIFS(DGEG_Aux_1998!$E$14:$E$2441,DGEG_Aux_1998!$F$14:$F$2441,$A6,DGEG_Aux_1998!$A$14:$A$2441,E$1)</f>
        <v>34763</v>
      </c>
      <c r="F6" s="36">
        <f>SUMIFS(DGEG_Aux_1998!$E$14:$E$2441,DGEG_Aux_1998!$F$14:$F$2441,$A6,DGEG_Aux_1998!$A$14:$A$2441,F$1)</f>
        <v>0</v>
      </c>
      <c r="G6" s="36">
        <f>SUMIFS(DGEG_Aux_1998!$E$14:$E$2441,DGEG_Aux_1998!$F$14:$F$2441,$A6,DGEG_Aux_1998!$A$14:$A$2441,G$1)</f>
        <v>12311009</v>
      </c>
      <c r="H6" s="36">
        <f>SUMIFS(DGEG_Aux_1998!$E$14:$E$2441,DGEG_Aux_1998!$F$14:$F$2441,$A6,DGEG_Aux_1998!$A$14:$A$2441,H$1)</f>
        <v>2713605</v>
      </c>
      <c r="I6" s="36">
        <f>SUMIFS(DGEG_Aux_1998!$E$14:$E$2441,DGEG_Aux_1998!$F$14:$F$2441,$A6,DGEG_Aux_1998!$A$14:$A$2441,I$1)</f>
        <v>290949207</v>
      </c>
      <c r="J6" s="36">
        <f>SUMIFS(DGEG_Aux_1998!$E$14:$E$2441,DGEG_Aux_1998!$F$14:$F$2441,$A6,DGEG_Aux_1998!$A$14:$A$2441,J$1)</f>
        <v>38655912</v>
      </c>
      <c r="K6" s="36">
        <f>SUMIFS(DGEG_Aux_1998!$E$14:$E$2441,DGEG_Aux_1998!$F$14:$F$2441,$A6,DGEG_Aux_1998!$A$14:$A$2441,K$1)</f>
        <v>3873</v>
      </c>
      <c r="L6" s="36">
        <f>SUMIFS(DGEG_Aux_1998!$E$14:$E$2441,DGEG_Aux_1998!$F$14:$F$2441,$A6,DGEG_Aux_1998!$A$14:$A$2441,L$1)</f>
        <v>0</v>
      </c>
      <c r="M6" s="36">
        <f>SUMIFS(DGEG_Aux_1998!$E$14:$E$2441,DGEG_Aux_1998!$F$14:$F$2441,$A6,DGEG_Aux_1998!$A$14:$A$2441,M$1)</f>
        <v>31786</v>
      </c>
    </row>
    <row r="7" spans="1:13" x14ac:dyDescent="0.2">
      <c r="A7" s="35" t="s">
        <v>344</v>
      </c>
      <c r="B7" s="36">
        <f>SUMIFS(DGEG_Aux_1998!$E$14:$E$2441,DGEG_Aux_1998!$F$14:$F$2441,$A7,DGEG_Aux_1998!$A$14:$A$2441,B$1)</f>
        <v>36352996</v>
      </c>
      <c r="C7" s="36">
        <f>SUMIFS(DGEG_Aux_1998!$E$14:$E$2441,DGEG_Aux_1998!$F$14:$F$2441,$A7,DGEG_Aux_1998!$A$14:$A$2441,C$1)</f>
        <v>9313338</v>
      </c>
      <c r="D7" s="36">
        <f>SUMIFS(DGEG_Aux_1998!$E$14:$E$2441,DGEG_Aux_1998!$F$14:$F$2441,$A7,DGEG_Aux_1998!$A$14:$A$2441,D$1)</f>
        <v>35257562</v>
      </c>
      <c r="E7" s="36">
        <f>SUMIFS(DGEG_Aux_1998!$E$14:$E$2441,DGEG_Aux_1998!$F$14:$F$2441,$A7,DGEG_Aux_1998!$A$14:$A$2441,E$1)</f>
        <v>17952</v>
      </c>
      <c r="F7" s="36">
        <f>SUMIFS(DGEG_Aux_1998!$E$14:$E$2441,DGEG_Aux_1998!$F$14:$F$2441,$A7,DGEG_Aux_1998!$A$14:$A$2441,F$1)</f>
        <v>0</v>
      </c>
      <c r="G7" s="36">
        <f>SUMIFS(DGEG_Aux_1998!$E$14:$E$2441,DGEG_Aux_1998!$F$14:$F$2441,$A7,DGEG_Aux_1998!$A$14:$A$2441,G$1)</f>
        <v>3487413</v>
      </c>
      <c r="H7" s="36">
        <f>SUMIFS(DGEG_Aux_1998!$E$14:$E$2441,DGEG_Aux_1998!$F$14:$F$2441,$A7,DGEG_Aux_1998!$A$14:$A$2441,H$1)</f>
        <v>147783</v>
      </c>
      <c r="I7" s="36">
        <f>SUMIFS(DGEG_Aux_1998!$E$14:$E$2441,DGEG_Aux_1998!$F$14:$F$2441,$A7,DGEG_Aux_1998!$A$14:$A$2441,I$1)</f>
        <v>65866875</v>
      </c>
      <c r="J7" s="36">
        <f>SUMIFS(DGEG_Aux_1998!$E$14:$E$2441,DGEG_Aux_1998!$F$14:$F$2441,$A7,DGEG_Aux_1998!$A$14:$A$2441,J$1)</f>
        <v>10887752</v>
      </c>
      <c r="K7" s="36">
        <f>SUMIFS(DGEG_Aux_1998!$E$14:$E$2441,DGEG_Aux_1998!$F$14:$F$2441,$A7,DGEG_Aux_1998!$A$14:$A$2441,K$1)</f>
        <v>1070</v>
      </c>
      <c r="L7" s="36">
        <f>SUMIFS(DGEG_Aux_1998!$E$14:$E$2441,DGEG_Aux_1998!$F$14:$F$2441,$A7,DGEG_Aux_1998!$A$14:$A$2441,L$1)</f>
        <v>0</v>
      </c>
      <c r="M7" s="36">
        <f>SUMIFS(DGEG_Aux_1998!$E$14:$E$2441,DGEG_Aux_1998!$F$14:$F$2441,$A7,DGEG_Aux_1998!$A$14:$A$2441,M$1)</f>
        <v>0</v>
      </c>
    </row>
    <row r="8" spans="1:13" x14ac:dyDescent="0.2">
      <c r="A8" s="35" t="s">
        <v>333</v>
      </c>
      <c r="B8" s="36">
        <f>SUMIFS(DGEG_Aux_1998!$E$14:$E$2441,DGEG_Aux_1998!$F$14:$F$2441,$A8,DGEG_Aux_1998!$A$14:$A$2441,B$1)</f>
        <v>81011579</v>
      </c>
      <c r="C8" s="36">
        <f>SUMIFS(DGEG_Aux_1998!$E$14:$E$2441,DGEG_Aux_1998!$F$14:$F$2441,$A8,DGEG_Aux_1998!$A$14:$A$2441,C$1)</f>
        <v>23595293</v>
      </c>
      <c r="D8" s="36">
        <f>SUMIFS(DGEG_Aux_1998!$E$14:$E$2441,DGEG_Aux_1998!$F$14:$F$2441,$A8,DGEG_Aux_1998!$A$14:$A$2441,D$1)</f>
        <v>50352895</v>
      </c>
      <c r="E8" s="36">
        <f>SUMIFS(DGEG_Aux_1998!$E$14:$E$2441,DGEG_Aux_1998!$F$14:$F$2441,$A8,DGEG_Aux_1998!$A$14:$A$2441,E$1)</f>
        <v>784414</v>
      </c>
      <c r="F8" s="36">
        <f>SUMIFS(DGEG_Aux_1998!$E$14:$E$2441,DGEG_Aux_1998!$F$14:$F$2441,$A8,DGEG_Aux_1998!$A$14:$A$2441,F$1)</f>
        <v>0</v>
      </c>
      <c r="G8" s="36">
        <f>SUMIFS(DGEG_Aux_1998!$E$14:$E$2441,DGEG_Aux_1998!$F$14:$F$2441,$A8,DGEG_Aux_1998!$A$14:$A$2441,G$1)</f>
        <v>6724556</v>
      </c>
      <c r="H8" s="36">
        <f>SUMIFS(DGEG_Aux_1998!$E$14:$E$2441,DGEG_Aux_1998!$F$14:$F$2441,$A8,DGEG_Aux_1998!$A$14:$A$2441,H$1)</f>
        <v>1725711</v>
      </c>
      <c r="I8" s="36">
        <f>SUMIFS(DGEG_Aux_1998!$E$14:$E$2441,DGEG_Aux_1998!$F$14:$F$2441,$A8,DGEG_Aux_1998!$A$14:$A$2441,I$1)</f>
        <v>135887437</v>
      </c>
      <c r="J8" s="36">
        <f>SUMIFS(DGEG_Aux_1998!$E$14:$E$2441,DGEG_Aux_1998!$F$14:$F$2441,$A8,DGEG_Aux_1998!$A$14:$A$2441,J$1)</f>
        <v>28007848</v>
      </c>
      <c r="K8" s="36">
        <f>SUMIFS(DGEG_Aux_1998!$E$14:$E$2441,DGEG_Aux_1998!$F$14:$F$2441,$A8,DGEG_Aux_1998!$A$14:$A$2441,K$1)</f>
        <v>10203</v>
      </c>
      <c r="L8" s="36">
        <f>SUMIFS(DGEG_Aux_1998!$E$14:$E$2441,DGEG_Aux_1998!$F$14:$F$2441,$A8,DGEG_Aux_1998!$A$14:$A$2441,L$1)</f>
        <v>0</v>
      </c>
      <c r="M8" s="36">
        <f>SUMIFS(DGEG_Aux_1998!$E$14:$E$2441,DGEG_Aux_1998!$F$14:$F$2441,$A8,DGEG_Aux_1998!$A$14:$A$2441,M$1)</f>
        <v>0</v>
      </c>
    </row>
    <row r="9" spans="1:13" x14ac:dyDescent="0.2">
      <c r="A9" s="35" t="s">
        <v>332</v>
      </c>
      <c r="B9" s="36">
        <f>SUMIFS(DGEG_Aux_1998!$E$14:$E$2441,DGEG_Aux_1998!$F$14:$F$2441,$A9,DGEG_Aux_1998!$A$14:$A$2441,B$1)</f>
        <v>53032598</v>
      </c>
      <c r="C9" s="36">
        <f>SUMIFS(DGEG_Aux_1998!$E$14:$E$2441,DGEG_Aux_1998!$F$14:$F$2441,$A9,DGEG_Aux_1998!$A$14:$A$2441,C$1)</f>
        <v>14345246</v>
      </c>
      <c r="D9" s="36">
        <f>SUMIFS(DGEG_Aux_1998!$E$14:$E$2441,DGEG_Aux_1998!$F$14:$F$2441,$A9,DGEG_Aux_1998!$A$14:$A$2441,D$1)</f>
        <v>33888069</v>
      </c>
      <c r="E9" s="36">
        <f>SUMIFS(DGEG_Aux_1998!$E$14:$E$2441,DGEG_Aux_1998!$F$14:$F$2441,$A9,DGEG_Aux_1998!$A$14:$A$2441,E$1)</f>
        <v>99043</v>
      </c>
      <c r="F9" s="36">
        <f>SUMIFS(DGEG_Aux_1998!$E$14:$E$2441,DGEG_Aux_1998!$F$14:$F$2441,$A9,DGEG_Aux_1998!$A$14:$A$2441,F$1)</f>
        <v>0</v>
      </c>
      <c r="G9" s="36">
        <f>SUMIFS(DGEG_Aux_1998!$E$14:$E$2441,DGEG_Aux_1998!$F$14:$F$2441,$A9,DGEG_Aux_1998!$A$14:$A$2441,G$1)</f>
        <v>5574897</v>
      </c>
      <c r="H9" s="36">
        <f>SUMIFS(DGEG_Aux_1998!$E$14:$E$2441,DGEG_Aux_1998!$F$14:$F$2441,$A9,DGEG_Aux_1998!$A$14:$A$2441,H$1)</f>
        <v>423528</v>
      </c>
      <c r="I9" s="36">
        <f>SUMIFS(DGEG_Aux_1998!$E$14:$E$2441,DGEG_Aux_1998!$F$14:$F$2441,$A9,DGEG_Aux_1998!$A$14:$A$2441,I$1)</f>
        <v>88277996</v>
      </c>
      <c r="J9" s="36">
        <f>SUMIFS(DGEG_Aux_1998!$E$14:$E$2441,DGEG_Aux_1998!$F$14:$F$2441,$A9,DGEG_Aux_1998!$A$14:$A$2441,J$1)</f>
        <v>19593416</v>
      </c>
      <c r="K9" s="36">
        <f>SUMIFS(DGEG_Aux_1998!$E$14:$E$2441,DGEG_Aux_1998!$F$14:$F$2441,$A9,DGEG_Aux_1998!$A$14:$A$2441,K$1)</f>
        <v>9700</v>
      </c>
      <c r="L9" s="36">
        <f>SUMIFS(DGEG_Aux_1998!$E$14:$E$2441,DGEG_Aux_1998!$F$14:$F$2441,$A9,DGEG_Aux_1998!$A$14:$A$2441,L$1)</f>
        <v>0</v>
      </c>
      <c r="M9" s="36">
        <f>SUMIFS(DGEG_Aux_1998!$E$14:$E$2441,DGEG_Aux_1998!$F$14:$F$2441,$A9,DGEG_Aux_1998!$A$14:$A$2441,M$1)</f>
        <v>0</v>
      </c>
    </row>
    <row r="10" spans="1:13" x14ac:dyDescent="0.2">
      <c r="A10" s="35" t="s">
        <v>325</v>
      </c>
      <c r="B10" s="36">
        <f>SUMIFS(DGEG_Aux_1998!$E$14:$E$2441,DGEG_Aux_1998!$F$14:$F$2441,$A10,DGEG_Aux_1998!$A$14:$A$2441,B$1)</f>
        <v>177123559</v>
      </c>
      <c r="C10" s="36">
        <f>SUMIFS(DGEG_Aux_1998!$E$14:$E$2441,DGEG_Aux_1998!$F$14:$F$2441,$A10,DGEG_Aux_1998!$A$14:$A$2441,C$1)</f>
        <v>34440189</v>
      </c>
      <c r="D10" s="36">
        <f>SUMIFS(DGEG_Aux_1998!$E$14:$E$2441,DGEG_Aux_1998!$F$14:$F$2441,$A10,DGEG_Aux_1998!$A$14:$A$2441,D$1)</f>
        <v>949846005</v>
      </c>
      <c r="E10" s="36">
        <f>SUMIFS(DGEG_Aux_1998!$E$14:$E$2441,DGEG_Aux_1998!$F$14:$F$2441,$A10,DGEG_Aux_1998!$A$14:$A$2441,E$1)</f>
        <v>207887</v>
      </c>
      <c r="F10" s="36">
        <f>SUMIFS(DGEG_Aux_1998!$E$14:$E$2441,DGEG_Aux_1998!$F$14:$F$2441,$A10,DGEG_Aux_1998!$A$14:$A$2441,F$1)</f>
        <v>40519550</v>
      </c>
      <c r="G10" s="36">
        <f>SUMIFS(DGEG_Aux_1998!$E$14:$E$2441,DGEG_Aux_1998!$F$14:$F$2441,$A10,DGEG_Aux_1998!$A$14:$A$2441,G$1)</f>
        <v>8495485</v>
      </c>
      <c r="H10" s="36">
        <f>SUMIFS(DGEG_Aux_1998!$E$14:$E$2441,DGEG_Aux_1998!$F$14:$F$2441,$A10,DGEG_Aux_1998!$A$14:$A$2441,H$1)</f>
        <v>3100823</v>
      </c>
      <c r="I10" s="36">
        <f>SUMIFS(DGEG_Aux_1998!$E$14:$E$2441,DGEG_Aux_1998!$F$14:$F$2441,$A10,DGEG_Aux_1998!$A$14:$A$2441,I$1)</f>
        <v>265093416</v>
      </c>
      <c r="J10" s="36">
        <f>SUMIFS(DGEG_Aux_1998!$E$14:$E$2441,DGEG_Aux_1998!$F$14:$F$2441,$A10,DGEG_Aux_1998!$A$14:$A$2441,J$1)</f>
        <v>30849068</v>
      </c>
      <c r="K10" s="36">
        <f>SUMIFS(DGEG_Aux_1998!$E$14:$E$2441,DGEG_Aux_1998!$F$14:$F$2441,$A10,DGEG_Aux_1998!$A$14:$A$2441,K$1)</f>
        <v>2510</v>
      </c>
      <c r="L10" s="36">
        <f>SUMIFS(DGEG_Aux_1998!$E$14:$E$2441,DGEG_Aux_1998!$F$14:$F$2441,$A10,DGEG_Aux_1998!$A$14:$A$2441,L$1)</f>
        <v>0</v>
      </c>
      <c r="M10" s="36">
        <f>SUMIFS(DGEG_Aux_1998!$E$14:$E$2441,DGEG_Aux_1998!$F$14:$F$2441,$A10,DGEG_Aux_1998!$A$14:$A$2441,M$1)</f>
        <v>9020</v>
      </c>
    </row>
    <row r="11" spans="1:13" x14ac:dyDescent="0.2">
      <c r="A11" s="35" t="s">
        <v>342</v>
      </c>
      <c r="B11" s="36">
        <f>SUMIFS(DGEG_Aux_1998!$E$14:$E$2441,DGEG_Aux_1998!$F$14:$F$2441,$A11,DGEG_Aux_1998!$A$14:$A$2441,B$1)</f>
        <v>231865012</v>
      </c>
      <c r="C11" s="36">
        <f>SUMIFS(DGEG_Aux_1998!$E$14:$E$2441,DGEG_Aux_1998!$F$14:$F$2441,$A11,DGEG_Aux_1998!$A$14:$A$2441,C$1)</f>
        <v>81782543</v>
      </c>
      <c r="D11" s="36">
        <f>SUMIFS(DGEG_Aux_1998!$E$14:$E$2441,DGEG_Aux_1998!$F$14:$F$2441,$A11,DGEG_Aux_1998!$A$14:$A$2441,D$1)</f>
        <v>711187812</v>
      </c>
      <c r="E11" s="36">
        <f>SUMIFS(DGEG_Aux_1998!$E$14:$E$2441,DGEG_Aux_1998!$F$14:$F$2441,$A11,DGEG_Aux_1998!$A$14:$A$2441,E$1)</f>
        <v>391704</v>
      </c>
      <c r="F11" s="36">
        <f>SUMIFS(DGEG_Aux_1998!$E$14:$E$2441,DGEG_Aux_1998!$F$14:$F$2441,$A11,DGEG_Aux_1998!$A$14:$A$2441,F$1)</f>
        <v>39981154</v>
      </c>
      <c r="G11" s="36">
        <f>SUMIFS(DGEG_Aux_1998!$E$14:$E$2441,DGEG_Aux_1998!$F$14:$F$2441,$A11,DGEG_Aux_1998!$A$14:$A$2441,G$1)</f>
        <v>15878518</v>
      </c>
      <c r="H11" s="36">
        <f>SUMIFS(DGEG_Aux_1998!$E$14:$E$2441,DGEG_Aux_1998!$F$14:$F$2441,$A11,DGEG_Aux_1998!$A$14:$A$2441,H$1)</f>
        <v>4830958</v>
      </c>
      <c r="I11" s="36">
        <f>SUMIFS(DGEG_Aux_1998!$E$14:$E$2441,DGEG_Aux_1998!$F$14:$F$2441,$A11,DGEG_Aux_1998!$A$14:$A$2441,I$1)</f>
        <v>397879778</v>
      </c>
      <c r="J11" s="36">
        <f>SUMIFS(DGEG_Aux_1998!$E$14:$E$2441,DGEG_Aux_1998!$F$14:$F$2441,$A11,DGEG_Aux_1998!$A$14:$A$2441,J$1)</f>
        <v>46850416</v>
      </c>
      <c r="K11" s="36">
        <f>SUMIFS(DGEG_Aux_1998!$E$14:$E$2441,DGEG_Aux_1998!$F$14:$F$2441,$A11,DGEG_Aux_1998!$A$14:$A$2441,K$1)</f>
        <v>20033</v>
      </c>
      <c r="L11" s="36">
        <f>SUMIFS(DGEG_Aux_1998!$E$14:$E$2441,DGEG_Aux_1998!$F$14:$F$2441,$A11,DGEG_Aux_1998!$A$14:$A$2441,L$1)</f>
        <v>0</v>
      </c>
      <c r="M11" s="36">
        <f>SUMIFS(DGEG_Aux_1998!$E$14:$E$2441,DGEG_Aux_1998!$F$14:$F$2441,$A11,DGEG_Aux_1998!$A$14:$A$2441,M$1)</f>
        <v>0</v>
      </c>
    </row>
    <row r="12" spans="1:13" x14ac:dyDescent="0.2">
      <c r="A12" s="35" t="s">
        <v>338</v>
      </c>
      <c r="B12" s="36">
        <f>SUMIFS(DGEG_Aux_1998!$E$14:$E$2441,DGEG_Aux_1998!$F$14:$F$2441,$A12,DGEG_Aux_1998!$A$14:$A$2441,B$1)</f>
        <v>145378617</v>
      </c>
      <c r="C12" s="36">
        <f>SUMIFS(DGEG_Aux_1998!$E$14:$E$2441,DGEG_Aux_1998!$F$14:$F$2441,$A12,DGEG_Aux_1998!$A$14:$A$2441,C$1)</f>
        <v>26832234</v>
      </c>
      <c r="D12" s="36">
        <f>SUMIFS(DGEG_Aux_1998!$E$14:$E$2441,DGEG_Aux_1998!$F$14:$F$2441,$A12,DGEG_Aux_1998!$A$14:$A$2441,D$1)</f>
        <v>648456310</v>
      </c>
      <c r="E12" s="36">
        <f>SUMIFS(DGEG_Aux_1998!$E$14:$E$2441,DGEG_Aux_1998!$F$14:$F$2441,$A12,DGEG_Aux_1998!$A$14:$A$2441,E$1)</f>
        <v>164450</v>
      </c>
      <c r="F12" s="36">
        <f>SUMIFS(DGEG_Aux_1998!$E$14:$E$2441,DGEG_Aux_1998!$F$14:$F$2441,$A12,DGEG_Aux_1998!$A$14:$A$2441,F$1)</f>
        <v>18683390</v>
      </c>
      <c r="G12" s="36">
        <f>SUMIFS(DGEG_Aux_1998!$E$14:$E$2441,DGEG_Aux_1998!$F$14:$F$2441,$A12,DGEG_Aux_1998!$A$14:$A$2441,G$1)</f>
        <v>17270977</v>
      </c>
      <c r="H12" s="36">
        <f>SUMIFS(DGEG_Aux_1998!$E$14:$E$2441,DGEG_Aux_1998!$F$14:$F$2441,$A12,DGEG_Aux_1998!$A$14:$A$2441,H$1)</f>
        <v>2622886</v>
      </c>
      <c r="I12" s="36">
        <f>SUMIFS(DGEG_Aux_1998!$E$14:$E$2441,DGEG_Aux_1998!$F$14:$F$2441,$A12,DGEG_Aux_1998!$A$14:$A$2441,I$1)</f>
        <v>230081625</v>
      </c>
      <c r="J12" s="36">
        <f>SUMIFS(DGEG_Aux_1998!$E$14:$E$2441,DGEG_Aux_1998!$F$14:$F$2441,$A12,DGEG_Aux_1998!$A$14:$A$2441,J$1)</f>
        <v>29872403</v>
      </c>
      <c r="K12" s="36">
        <f>SUMIFS(DGEG_Aux_1998!$E$14:$E$2441,DGEG_Aux_1998!$F$14:$F$2441,$A12,DGEG_Aux_1998!$A$14:$A$2441,K$1)</f>
        <v>5338</v>
      </c>
      <c r="L12" s="36">
        <f>SUMIFS(DGEG_Aux_1998!$E$14:$E$2441,DGEG_Aux_1998!$F$14:$F$2441,$A12,DGEG_Aux_1998!$A$14:$A$2441,L$1)</f>
        <v>0</v>
      </c>
      <c r="M12" s="36">
        <f>SUMIFS(DGEG_Aux_1998!$E$14:$E$2441,DGEG_Aux_1998!$F$14:$F$2441,$A12,DGEG_Aux_1998!$A$14:$A$2441,M$1)</f>
        <v>0</v>
      </c>
    </row>
    <row r="13" spans="1:13" x14ac:dyDescent="0.2">
      <c r="A13" s="35" t="s">
        <v>326</v>
      </c>
      <c r="B13" s="36">
        <f>SUMIFS(DGEG_Aux_1998!$E$14:$E$2441,DGEG_Aux_1998!$F$14:$F$2441,$A13,DGEG_Aux_1998!$A$14:$A$2441,B$1)</f>
        <v>107275510</v>
      </c>
      <c r="C13" s="36">
        <f>SUMIFS(DGEG_Aux_1998!$E$14:$E$2441,DGEG_Aux_1998!$F$14:$F$2441,$A13,DGEG_Aux_1998!$A$14:$A$2441,C$1)</f>
        <v>28745239</v>
      </c>
      <c r="D13" s="36">
        <f>SUMIFS(DGEG_Aux_1998!$E$14:$E$2441,DGEG_Aux_1998!$F$14:$F$2441,$A13,DGEG_Aux_1998!$A$14:$A$2441,D$1)</f>
        <v>222284313</v>
      </c>
      <c r="E13" s="36">
        <f>SUMIFS(DGEG_Aux_1998!$E$14:$E$2441,DGEG_Aux_1998!$F$14:$F$2441,$A13,DGEG_Aux_1998!$A$14:$A$2441,E$1)</f>
        <v>21473</v>
      </c>
      <c r="F13" s="36">
        <f>SUMIFS(DGEG_Aux_1998!$E$14:$E$2441,DGEG_Aux_1998!$F$14:$F$2441,$A13,DGEG_Aux_1998!$A$14:$A$2441,F$1)</f>
        <v>8312060</v>
      </c>
      <c r="G13" s="36">
        <f>SUMIFS(DGEG_Aux_1998!$E$14:$E$2441,DGEG_Aux_1998!$F$14:$F$2441,$A13,DGEG_Aux_1998!$A$14:$A$2441,G$1)</f>
        <v>10051396</v>
      </c>
      <c r="H13" s="36">
        <f>SUMIFS(DGEG_Aux_1998!$E$14:$E$2441,DGEG_Aux_1998!$F$14:$F$2441,$A13,DGEG_Aux_1998!$A$14:$A$2441,H$1)</f>
        <v>1266811</v>
      </c>
      <c r="I13" s="36">
        <f>SUMIFS(DGEG_Aux_1998!$E$14:$E$2441,DGEG_Aux_1998!$F$14:$F$2441,$A13,DGEG_Aux_1998!$A$14:$A$2441,I$1)</f>
        <v>180785423</v>
      </c>
      <c r="J13" s="36">
        <f>SUMIFS(DGEG_Aux_1998!$E$14:$E$2441,DGEG_Aux_1998!$F$14:$F$2441,$A13,DGEG_Aux_1998!$A$14:$A$2441,J$1)</f>
        <v>32758728</v>
      </c>
      <c r="K13" s="36">
        <f>SUMIFS(DGEG_Aux_1998!$E$14:$E$2441,DGEG_Aux_1998!$F$14:$F$2441,$A13,DGEG_Aux_1998!$A$14:$A$2441,K$1)</f>
        <v>6736</v>
      </c>
      <c r="L13" s="36">
        <f>SUMIFS(DGEG_Aux_1998!$E$14:$E$2441,DGEG_Aux_1998!$F$14:$F$2441,$A13,DGEG_Aux_1998!$A$14:$A$2441,L$1)</f>
        <v>0</v>
      </c>
      <c r="M13" s="36">
        <f>SUMIFS(DGEG_Aux_1998!$E$14:$E$2441,DGEG_Aux_1998!$F$14:$F$2441,$A13,DGEG_Aux_1998!$A$14:$A$2441,M$1)</f>
        <v>0</v>
      </c>
    </row>
    <row r="14" spans="1:13" x14ac:dyDescent="0.2">
      <c r="A14" s="35" t="s">
        <v>324</v>
      </c>
      <c r="B14" s="36">
        <f>SUMIFS(DGEG_Aux_1998!$E$14:$E$2441,DGEG_Aux_1998!$F$14:$F$2441,$A14,DGEG_Aux_1998!$A$14:$A$2441,B$1)</f>
        <v>131684045</v>
      </c>
      <c r="C14" s="36">
        <f>SUMIFS(DGEG_Aux_1998!$E$14:$E$2441,DGEG_Aux_1998!$F$14:$F$2441,$A14,DGEG_Aux_1998!$A$14:$A$2441,C$1)</f>
        <v>27543023</v>
      </c>
      <c r="D14" s="36">
        <f>SUMIFS(DGEG_Aux_1998!$E$14:$E$2441,DGEG_Aux_1998!$F$14:$F$2441,$A14,DGEG_Aux_1998!$A$14:$A$2441,D$1)</f>
        <v>349985568</v>
      </c>
      <c r="E14" s="36">
        <f>SUMIFS(DGEG_Aux_1998!$E$14:$E$2441,DGEG_Aux_1998!$F$14:$F$2441,$A14,DGEG_Aux_1998!$A$14:$A$2441,E$1)</f>
        <v>703387</v>
      </c>
      <c r="F14" s="36">
        <f>SUMIFS(DGEG_Aux_1998!$E$14:$E$2441,DGEG_Aux_1998!$F$14:$F$2441,$A14,DGEG_Aux_1998!$A$14:$A$2441,F$1)</f>
        <v>40075776</v>
      </c>
      <c r="G14" s="36">
        <f>SUMIFS(DGEG_Aux_1998!$E$14:$E$2441,DGEG_Aux_1998!$F$14:$F$2441,$A14,DGEG_Aux_1998!$A$14:$A$2441,G$1)</f>
        <v>22563477</v>
      </c>
      <c r="H14" s="36">
        <f>SUMIFS(DGEG_Aux_1998!$E$14:$E$2441,DGEG_Aux_1998!$F$14:$F$2441,$A14,DGEG_Aux_1998!$A$14:$A$2441,H$1)</f>
        <v>2064581</v>
      </c>
      <c r="I14" s="36">
        <f>SUMIFS(DGEG_Aux_1998!$E$14:$E$2441,DGEG_Aux_1998!$F$14:$F$2441,$A14,DGEG_Aux_1998!$A$14:$A$2441,I$1)</f>
        <v>201984324</v>
      </c>
      <c r="J14" s="36">
        <f>SUMIFS(DGEG_Aux_1998!$E$14:$E$2441,DGEG_Aux_1998!$F$14:$F$2441,$A14,DGEG_Aux_1998!$A$14:$A$2441,J$1)</f>
        <v>26888180</v>
      </c>
      <c r="K14" s="36">
        <f>SUMIFS(DGEG_Aux_1998!$E$14:$E$2441,DGEG_Aux_1998!$F$14:$F$2441,$A14,DGEG_Aux_1998!$A$14:$A$2441,K$1)</f>
        <v>11387</v>
      </c>
      <c r="L14" s="36">
        <f>SUMIFS(DGEG_Aux_1998!$E$14:$E$2441,DGEG_Aux_1998!$F$14:$F$2441,$A14,DGEG_Aux_1998!$A$14:$A$2441,L$1)</f>
        <v>0</v>
      </c>
      <c r="M14" s="36">
        <f>SUMIFS(DGEG_Aux_1998!$E$14:$E$2441,DGEG_Aux_1998!$F$14:$F$2441,$A14,DGEG_Aux_1998!$A$14:$A$2441,M$1)</f>
        <v>0</v>
      </c>
    </row>
    <row r="15" spans="1:13" x14ac:dyDescent="0.2">
      <c r="A15" s="35" t="s">
        <v>346</v>
      </c>
      <c r="B15" s="36">
        <f>SUMIFS(DGEG_Aux_1998!$E$14:$E$2441,DGEG_Aux_1998!$F$14:$F$2441,$A15,DGEG_Aux_1998!$A$14:$A$2441,B$1)</f>
        <v>45835344</v>
      </c>
      <c r="C15" s="36">
        <f>SUMIFS(DGEG_Aux_1998!$E$14:$E$2441,DGEG_Aux_1998!$F$14:$F$2441,$A15,DGEG_Aux_1998!$A$14:$A$2441,C$1)</f>
        <v>10780884</v>
      </c>
      <c r="D15" s="36">
        <f>SUMIFS(DGEG_Aux_1998!$E$14:$E$2441,DGEG_Aux_1998!$F$14:$F$2441,$A15,DGEG_Aux_1998!$A$14:$A$2441,D$1)</f>
        <v>55402028</v>
      </c>
      <c r="E15" s="36">
        <f>SUMIFS(DGEG_Aux_1998!$E$14:$E$2441,DGEG_Aux_1998!$F$14:$F$2441,$A15,DGEG_Aux_1998!$A$14:$A$2441,E$1)</f>
        <v>96318</v>
      </c>
      <c r="F15" s="36">
        <f>SUMIFS(DGEG_Aux_1998!$E$14:$E$2441,DGEG_Aux_1998!$F$14:$F$2441,$A15,DGEG_Aux_1998!$A$14:$A$2441,F$1)</f>
        <v>0</v>
      </c>
      <c r="G15" s="36">
        <f>SUMIFS(DGEG_Aux_1998!$E$14:$E$2441,DGEG_Aux_1998!$F$14:$F$2441,$A15,DGEG_Aux_1998!$A$14:$A$2441,G$1)</f>
        <v>13405910</v>
      </c>
      <c r="H15" s="36">
        <f>SUMIFS(DGEG_Aux_1998!$E$14:$E$2441,DGEG_Aux_1998!$F$14:$F$2441,$A15,DGEG_Aux_1998!$A$14:$A$2441,H$1)</f>
        <v>714645</v>
      </c>
      <c r="I15" s="36">
        <f>SUMIFS(DGEG_Aux_1998!$E$14:$E$2441,DGEG_Aux_1998!$F$14:$F$2441,$A15,DGEG_Aux_1998!$A$14:$A$2441,I$1)</f>
        <v>74520538</v>
      </c>
      <c r="J15" s="36">
        <f>SUMIFS(DGEG_Aux_1998!$E$14:$E$2441,DGEG_Aux_1998!$F$14:$F$2441,$A15,DGEG_Aux_1998!$A$14:$A$2441,J$1)</f>
        <v>14609064</v>
      </c>
      <c r="K15" s="36">
        <f>SUMIFS(DGEG_Aux_1998!$E$14:$E$2441,DGEG_Aux_1998!$F$14:$F$2441,$A15,DGEG_Aux_1998!$A$14:$A$2441,K$1)</f>
        <v>7198</v>
      </c>
      <c r="L15" s="36">
        <f>SUMIFS(DGEG_Aux_1998!$E$14:$E$2441,DGEG_Aux_1998!$F$14:$F$2441,$A15,DGEG_Aux_1998!$A$14:$A$2441,L$1)</f>
        <v>0</v>
      </c>
      <c r="M15" s="36">
        <f>SUMIFS(DGEG_Aux_1998!$E$14:$E$2441,DGEG_Aux_1998!$F$14:$F$2441,$A15,DGEG_Aux_1998!$A$14:$A$2441,M$1)</f>
        <v>0</v>
      </c>
    </row>
    <row r="16" spans="1:13" x14ac:dyDescent="0.2">
      <c r="A16" s="35" t="s">
        <v>335</v>
      </c>
      <c r="B16" s="36">
        <f>SUMIFS(DGEG_Aux_1998!$E$14:$E$2441,DGEG_Aux_1998!$F$14:$F$2441,$A16,DGEG_Aux_1998!$A$14:$A$2441,B$1)</f>
        <v>112310125</v>
      </c>
      <c r="C16" s="36">
        <f>SUMIFS(DGEG_Aux_1998!$E$14:$E$2441,DGEG_Aux_1998!$F$14:$F$2441,$A16,DGEG_Aux_1998!$A$14:$A$2441,C$1)</f>
        <v>26854540</v>
      </c>
      <c r="D16" s="36">
        <f>SUMIFS(DGEG_Aux_1998!$E$14:$E$2441,DGEG_Aux_1998!$F$14:$F$2441,$A16,DGEG_Aux_1998!$A$14:$A$2441,D$1)</f>
        <v>184569813</v>
      </c>
      <c r="E16" s="36">
        <f>SUMIFS(DGEG_Aux_1998!$E$14:$E$2441,DGEG_Aux_1998!$F$14:$F$2441,$A16,DGEG_Aux_1998!$A$14:$A$2441,E$1)</f>
        <v>293804</v>
      </c>
      <c r="F16" s="36">
        <f>SUMIFS(DGEG_Aux_1998!$E$14:$E$2441,DGEG_Aux_1998!$F$14:$F$2441,$A16,DGEG_Aux_1998!$A$14:$A$2441,F$1)</f>
        <v>7693960</v>
      </c>
      <c r="G16" s="36">
        <f>SUMIFS(DGEG_Aux_1998!$E$14:$E$2441,DGEG_Aux_1998!$F$14:$F$2441,$A16,DGEG_Aux_1998!$A$14:$A$2441,G$1)</f>
        <v>10812337</v>
      </c>
      <c r="H16" s="36">
        <f>SUMIFS(DGEG_Aux_1998!$E$14:$E$2441,DGEG_Aux_1998!$F$14:$F$2441,$A16,DGEG_Aux_1998!$A$14:$A$2441,H$1)</f>
        <v>1058735</v>
      </c>
      <c r="I16" s="36">
        <f>SUMIFS(DGEG_Aux_1998!$E$14:$E$2441,DGEG_Aux_1998!$F$14:$F$2441,$A16,DGEG_Aux_1998!$A$14:$A$2441,I$1)</f>
        <v>185811569</v>
      </c>
      <c r="J16" s="36">
        <f>SUMIFS(DGEG_Aux_1998!$E$14:$E$2441,DGEG_Aux_1998!$F$14:$F$2441,$A16,DGEG_Aux_1998!$A$14:$A$2441,J$1)</f>
        <v>37900503</v>
      </c>
      <c r="K16" s="36">
        <f>SUMIFS(DGEG_Aux_1998!$E$14:$E$2441,DGEG_Aux_1998!$F$14:$F$2441,$A16,DGEG_Aux_1998!$A$14:$A$2441,K$1)</f>
        <v>26633</v>
      </c>
      <c r="L16" s="36">
        <f>SUMIFS(DGEG_Aux_1998!$E$14:$E$2441,DGEG_Aux_1998!$F$14:$F$2441,$A16,DGEG_Aux_1998!$A$14:$A$2441,L$1)</f>
        <v>0</v>
      </c>
      <c r="M16" s="36">
        <f>SUMIFS(DGEG_Aux_1998!$E$14:$E$2441,DGEG_Aux_1998!$F$14:$F$2441,$A16,DGEG_Aux_1998!$A$14:$A$2441,M$1)</f>
        <v>0</v>
      </c>
    </row>
    <row r="17" spans="1:13" x14ac:dyDescent="0.2">
      <c r="A17" s="35" t="s">
        <v>330</v>
      </c>
      <c r="B17" s="36">
        <f>SUMIFS(DGEG_Aux_1998!$E$14:$E$2441,DGEG_Aux_1998!$F$14:$F$2441,$A17,DGEG_Aux_1998!$A$14:$A$2441,B$1)</f>
        <v>203270514</v>
      </c>
      <c r="C17" s="36">
        <f>SUMIFS(DGEG_Aux_1998!$E$14:$E$2441,DGEG_Aux_1998!$F$14:$F$2441,$A17,DGEG_Aux_1998!$A$14:$A$2441,C$1)</f>
        <v>27204920</v>
      </c>
      <c r="D17" s="36">
        <f>SUMIFS(DGEG_Aux_1998!$E$14:$E$2441,DGEG_Aux_1998!$F$14:$F$2441,$A17,DGEG_Aux_1998!$A$14:$A$2441,D$1)</f>
        <v>407863906</v>
      </c>
      <c r="E17" s="36">
        <f>SUMIFS(DGEG_Aux_1998!$E$14:$E$2441,DGEG_Aux_1998!$F$14:$F$2441,$A17,DGEG_Aux_1998!$A$14:$A$2441,E$1)</f>
        <v>531522</v>
      </c>
      <c r="F17" s="36">
        <f>SUMIFS(DGEG_Aux_1998!$E$14:$E$2441,DGEG_Aux_1998!$F$14:$F$2441,$A17,DGEG_Aux_1998!$A$14:$A$2441,F$1)</f>
        <v>0</v>
      </c>
      <c r="G17" s="36">
        <f>SUMIFS(DGEG_Aux_1998!$E$14:$E$2441,DGEG_Aux_1998!$F$14:$F$2441,$A17,DGEG_Aux_1998!$A$14:$A$2441,G$1)</f>
        <v>50785369</v>
      </c>
      <c r="H17" s="36">
        <f>SUMIFS(DGEG_Aux_1998!$E$14:$E$2441,DGEG_Aux_1998!$F$14:$F$2441,$A17,DGEG_Aux_1998!$A$14:$A$2441,H$1)</f>
        <v>1391391</v>
      </c>
      <c r="I17" s="36">
        <f>SUMIFS(DGEG_Aux_1998!$E$14:$E$2441,DGEG_Aux_1998!$F$14:$F$2441,$A17,DGEG_Aux_1998!$A$14:$A$2441,I$1)</f>
        <v>281380401</v>
      </c>
      <c r="J17" s="36">
        <f>SUMIFS(DGEG_Aux_1998!$E$14:$E$2441,DGEG_Aux_1998!$F$14:$F$2441,$A17,DGEG_Aux_1998!$A$14:$A$2441,J$1)</f>
        <v>32493624</v>
      </c>
      <c r="K17" s="36">
        <f>SUMIFS(DGEG_Aux_1998!$E$14:$E$2441,DGEG_Aux_1998!$F$14:$F$2441,$A17,DGEG_Aux_1998!$A$14:$A$2441,K$1)</f>
        <v>3301</v>
      </c>
      <c r="L17" s="36">
        <f>SUMIFS(DGEG_Aux_1998!$E$14:$E$2441,DGEG_Aux_1998!$F$14:$F$2441,$A17,DGEG_Aux_1998!$A$14:$A$2441,L$1)</f>
        <v>0</v>
      </c>
      <c r="M17" s="36">
        <f>SUMIFS(DGEG_Aux_1998!$E$14:$E$2441,DGEG_Aux_1998!$F$14:$F$2441,$A17,DGEG_Aux_1998!$A$14:$A$2441,M$1)</f>
        <v>0</v>
      </c>
    </row>
    <row r="18" spans="1:13" x14ac:dyDescent="0.2">
      <c r="A18" s="35" t="s">
        <v>331</v>
      </c>
      <c r="B18" s="36">
        <f>SUMIFS(DGEG_Aux_1998!$E$14:$E$2441,DGEG_Aux_1998!$F$14:$F$2441,$A18,DGEG_Aux_1998!$A$14:$A$2441,B$1)</f>
        <v>2656615278</v>
      </c>
      <c r="C18" s="36">
        <f>SUMIFS(DGEG_Aux_1998!$E$14:$E$2441,DGEG_Aux_1998!$F$14:$F$2441,$A18,DGEG_Aux_1998!$A$14:$A$2441,C$1)</f>
        <v>555690940</v>
      </c>
      <c r="D18" s="36">
        <f>SUMIFS(DGEG_Aux_1998!$E$14:$E$2441,DGEG_Aux_1998!$F$14:$F$2441,$A18,DGEG_Aux_1998!$A$14:$A$2441,D$1)</f>
        <v>2831976086</v>
      </c>
      <c r="E18" s="36">
        <f>SUMIFS(DGEG_Aux_1998!$E$14:$E$2441,DGEG_Aux_1998!$F$14:$F$2441,$A18,DGEG_Aux_1998!$A$14:$A$2441,E$1)</f>
        <v>2203304</v>
      </c>
      <c r="F18" s="36">
        <f>SUMIFS(DGEG_Aux_1998!$E$14:$E$2441,DGEG_Aux_1998!$F$14:$F$2441,$A18,DGEG_Aux_1998!$A$14:$A$2441,F$1)</f>
        <v>192029571</v>
      </c>
      <c r="G18" s="36">
        <f>SUMIFS(DGEG_Aux_1998!$E$14:$E$2441,DGEG_Aux_1998!$F$14:$F$2441,$A18,DGEG_Aux_1998!$A$14:$A$2441,G$1)</f>
        <v>86308472</v>
      </c>
      <c r="H18" s="36">
        <f>SUMIFS(DGEG_Aux_1998!$E$14:$E$2441,DGEG_Aux_1998!$F$14:$F$2441,$A18,DGEG_Aux_1998!$A$14:$A$2441,H$1)</f>
        <v>4366888</v>
      </c>
      <c r="I18" s="36">
        <f>SUMIFS(DGEG_Aux_1998!$E$14:$E$2441,DGEG_Aux_1998!$F$14:$F$2441,$A18,DGEG_Aux_1998!$A$14:$A$2441,I$1)</f>
        <v>2266774975</v>
      </c>
      <c r="J18" s="36">
        <f>SUMIFS(DGEG_Aux_1998!$E$14:$E$2441,DGEG_Aux_1998!$F$14:$F$2441,$A18,DGEG_Aux_1998!$A$14:$A$2441,J$1)</f>
        <v>186423232</v>
      </c>
      <c r="K18" s="36">
        <f>SUMIFS(DGEG_Aux_1998!$E$14:$E$2441,DGEG_Aux_1998!$F$14:$F$2441,$A18,DGEG_Aux_1998!$A$14:$A$2441,K$1)</f>
        <v>22775</v>
      </c>
      <c r="L18" s="36">
        <f>SUMIFS(DGEG_Aux_1998!$E$14:$E$2441,DGEG_Aux_1998!$F$14:$F$2441,$A18,DGEG_Aux_1998!$A$14:$A$2441,L$1)</f>
        <v>0</v>
      </c>
      <c r="M18" s="36">
        <f>SUMIFS(DGEG_Aux_1998!$E$14:$E$2441,DGEG_Aux_1998!$F$14:$F$2441,$A18,DGEG_Aux_1998!$A$14:$A$2441,M$1)</f>
        <v>52694</v>
      </c>
    </row>
    <row r="19" spans="1:13" x14ac:dyDescent="0.2">
      <c r="A19" s="35" t="s">
        <v>329</v>
      </c>
      <c r="B19" s="36">
        <f>SUMIFS(DGEG_Aux_1998!$E$14:$E$2441,DGEG_Aux_1998!$F$14:$F$2441,$A19,DGEG_Aux_1998!$A$14:$A$2441,B$1)</f>
        <v>76039656</v>
      </c>
      <c r="C19" s="36">
        <f>SUMIFS(DGEG_Aux_1998!$E$14:$E$2441,DGEG_Aux_1998!$F$14:$F$2441,$A19,DGEG_Aux_1998!$A$14:$A$2441,C$1)</f>
        <v>13380269</v>
      </c>
      <c r="D19" s="36">
        <f>SUMIFS(DGEG_Aux_1998!$E$14:$E$2441,DGEG_Aux_1998!$F$14:$F$2441,$A19,DGEG_Aux_1998!$A$14:$A$2441,D$1)</f>
        <v>267988079</v>
      </c>
      <c r="E19" s="36">
        <f>SUMIFS(DGEG_Aux_1998!$E$14:$E$2441,DGEG_Aux_1998!$F$14:$F$2441,$A19,DGEG_Aux_1998!$A$14:$A$2441,E$1)</f>
        <v>427517</v>
      </c>
      <c r="F19" s="36">
        <f>SUMIFS(DGEG_Aux_1998!$E$14:$E$2441,DGEG_Aux_1998!$F$14:$F$2441,$A19,DGEG_Aux_1998!$A$14:$A$2441,F$1)</f>
        <v>0</v>
      </c>
      <c r="G19" s="36">
        <f>SUMIFS(DGEG_Aux_1998!$E$14:$E$2441,DGEG_Aux_1998!$F$14:$F$2441,$A19,DGEG_Aux_1998!$A$14:$A$2441,G$1)</f>
        <v>17445831</v>
      </c>
      <c r="H19" s="36">
        <f>SUMIFS(DGEG_Aux_1998!$E$14:$E$2441,DGEG_Aux_1998!$F$14:$F$2441,$A19,DGEG_Aux_1998!$A$14:$A$2441,H$1)</f>
        <v>44722</v>
      </c>
      <c r="I19" s="36">
        <f>SUMIFS(DGEG_Aux_1998!$E$14:$E$2441,DGEG_Aux_1998!$F$14:$F$2441,$A19,DGEG_Aux_1998!$A$14:$A$2441,I$1)</f>
        <v>76630111</v>
      </c>
      <c r="J19" s="36">
        <f>SUMIFS(DGEG_Aux_1998!$E$14:$E$2441,DGEG_Aux_1998!$F$14:$F$2441,$A19,DGEG_Aux_1998!$A$14:$A$2441,J$1)</f>
        <v>10067226</v>
      </c>
      <c r="K19" s="36">
        <f>SUMIFS(DGEG_Aux_1998!$E$14:$E$2441,DGEG_Aux_1998!$F$14:$F$2441,$A19,DGEG_Aux_1998!$A$14:$A$2441,K$1)</f>
        <v>1087</v>
      </c>
      <c r="L19" s="36">
        <f>SUMIFS(DGEG_Aux_1998!$E$14:$E$2441,DGEG_Aux_1998!$F$14:$F$2441,$A19,DGEG_Aux_1998!$A$14:$A$2441,L$1)</f>
        <v>0</v>
      </c>
      <c r="M19" s="36">
        <f>SUMIFS(DGEG_Aux_1998!$E$14:$E$2441,DGEG_Aux_1998!$F$14:$F$2441,$A19,DGEG_Aux_1998!$A$14:$A$2441,M$1)</f>
        <v>2618</v>
      </c>
    </row>
    <row r="20" spans="1:13" x14ac:dyDescent="0.2">
      <c r="A20" s="35" t="s">
        <v>337</v>
      </c>
      <c r="B20" s="36">
        <f>SUMIFS(DGEG_Aux_1998!$E$14:$E$2441,DGEG_Aux_1998!$F$14:$F$2441,$A20,DGEG_Aux_1998!$A$14:$A$2441,B$1)</f>
        <v>63903140</v>
      </c>
      <c r="C20" s="36">
        <f>SUMIFS(DGEG_Aux_1998!$E$14:$E$2441,DGEG_Aux_1998!$F$14:$F$2441,$A20,DGEG_Aux_1998!$A$14:$A$2441,C$1)</f>
        <v>17298270</v>
      </c>
      <c r="D20" s="36">
        <f>SUMIFS(DGEG_Aux_1998!$E$14:$E$2441,DGEG_Aux_1998!$F$14:$F$2441,$A20,DGEG_Aux_1998!$A$14:$A$2441,D$1)</f>
        <v>101936083</v>
      </c>
      <c r="E20" s="36">
        <f>SUMIFS(DGEG_Aux_1998!$E$14:$E$2441,DGEG_Aux_1998!$F$14:$F$2441,$A20,DGEG_Aux_1998!$A$14:$A$2441,E$1)</f>
        <v>61564</v>
      </c>
      <c r="F20" s="36">
        <f>SUMIFS(DGEG_Aux_1998!$E$14:$E$2441,DGEG_Aux_1998!$F$14:$F$2441,$A20,DGEG_Aux_1998!$A$14:$A$2441,F$1)</f>
        <v>0</v>
      </c>
      <c r="G20" s="36">
        <f>SUMIFS(DGEG_Aux_1998!$E$14:$E$2441,DGEG_Aux_1998!$F$14:$F$2441,$A20,DGEG_Aux_1998!$A$14:$A$2441,G$1)</f>
        <v>24389059</v>
      </c>
      <c r="H20" s="36">
        <f>SUMIFS(DGEG_Aux_1998!$E$14:$E$2441,DGEG_Aux_1998!$F$14:$F$2441,$A20,DGEG_Aux_1998!$A$14:$A$2441,H$1)</f>
        <v>687912</v>
      </c>
      <c r="I20" s="36">
        <f>SUMIFS(DGEG_Aux_1998!$E$14:$E$2441,DGEG_Aux_1998!$F$14:$F$2441,$A20,DGEG_Aux_1998!$A$14:$A$2441,I$1)</f>
        <v>103973476</v>
      </c>
      <c r="J20" s="36">
        <f>SUMIFS(DGEG_Aux_1998!$E$14:$E$2441,DGEG_Aux_1998!$F$14:$F$2441,$A20,DGEG_Aux_1998!$A$14:$A$2441,J$1)</f>
        <v>12494293</v>
      </c>
      <c r="K20" s="36">
        <f>SUMIFS(DGEG_Aux_1998!$E$14:$E$2441,DGEG_Aux_1998!$F$14:$F$2441,$A20,DGEG_Aux_1998!$A$14:$A$2441,K$1)</f>
        <v>11052</v>
      </c>
      <c r="L20" s="36">
        <f>SUMIFS(DGEG_Aux_1998!$E$14:$E$2441,DGEG_Aux_1998!$F$14:$F$2441,$A20,DGEG_Aux_1998!$A$14:$A$2441,L$1)</f>
        <v>0</v>
      </c>
      <c r="M20" s="36">
        <f>SUMIFS(DGEG_Aux_1998!$E$14:$E$2441,DGEG_Aux_1998!$F$14:$F$2441,$A20,DGEG_Aux_1998!$A$14:$A$2441,M$1)</f>
        <v>0</v>
      </c>
    </row>
    <row r="21" spans="1:13" x14ac:dyDescent="0.2">
      <c r="A21" s="35" t="s">
        <v>327</v>
      </c>
      <c r="B21" s="36">
        <f>SUMIFS(DGEG_Aux_1998!$E$14:$E$2441,DGEG_Aux_1998!$F$14:$F$2441,$A21,DGEG_Aux_1998!$A$14:$A$2441,B$1)</f>
        <v>80462574</v>
      </c>
      <c r="C21" s="36">
        <f>SUMIFS(DGEG_Aux_1998!$E$14:$E$2441,DGEG_Aux_1998!$F$14:$F$2441,$A21,DGEG_Aux_1998!$A$14:$A$2441,C$1)</f>
        <v>28898908</v>
      </c>
      <c r="D21" s="36">
        <f>SUMIFS(DGEG_Aux_1998!$E$14:$E$2441,DGEG_Aux_1998!$F$14:$F$2441,$A21,DGEG_Aux_1998!$A$14:$A$2441,D$1)</f>
        <v>121482566</v>
      </c>
      <c r="E21" s="36">
        <f>SUMIFS(DGEG_Aux_1998!$E$14:$E$2441,DGEG_Aux_1998!$F$14:$F$2441,$A21,DGEG_Aux_1998!$A$14:$A$2441,E$1)</f>
        <v>47486</v>
      </c>
      <c r="F21" s="36">
        <f>SUMIFS(DGEG_Aux_1998!$E$14:$E$2441,DGEG_Aux_1998!$F$14:$F$2441,$A21,DGEG_Aux_1998!$A$14:$A$2441,F$1)</f>
        <v>0</v>
      </c>
      <c r="G21" s="36">
        <f>SUMIFS(DGEG_Aux_1998!$E$14:$E$2441,DGEG_Aux_1998!$F$14:$F$2441,$A21,DGEG_Aux_1998!$A$14:$A$2441,G$1)</f>
        <v>39644506</v>
      </c>
      <c r="H21" s="36">
        <f>SUMIFS(DGEG_Aux_1998!$E$14:$E$2441,DGEG_Aux_1998!$F$14:$F$2441,$A21,DGEG_Aux_1998!$A$14:$A$2441,H$1)</f>
        <v>58795</v>
      </c>
      <c r="I21" s="36">
        <f>SUMIFS(DGEG_Aux_1998!$E$14:$E$2441,DGEG_Aux_1998!$F$14:$F$2441,$A21,DGEG_Aux_1998!$A$14:$A$2441,I$1)</f>
        <v>148424624</v>
      </c>
      <c r="J21" s="36">
        <f>SUMIFS(DGEG_Aux_1998!$E$14:$E$2441,DGEG_Aux_1998!$F$14:$F$2441,$A21,DGEG_Aux_1998!$A$14:$A$2441,J$1)</f>
        <v>12583461</v>
      </c>
      <c r="K21" s="36">
        <f>SUMIFS(DGEG_Aux_1998!$E$14:$E$2441,DGEG_Aux_1998!$F$14:$F$2441,$A21,DGEG_Aux_1998!$A$14:$A$2441,K$1)</f>
        <v>2852</v>
      </c>
      <c r="L21" s="36">
        <f>SUMIFS(DGEG_Aux_1998!$E$14:$E$2441,DGEG_Aux_1998!$F$14:$F$2441,$A21,DGEG_Aux_1998!$A$14:$A$2441,L$1)</f>
        <v>0</v>
      </c>
      <c r="M21" s="36">
        <f>SUMIFS(DGEG_Aux_1998!$E$14:$E$2441,DGEG_Aux_1998!$F$14:$F$2441,$A21,DGEG_Aux_1998!$A$14:$A$2441,M$1)</f>
        <v>871</v>
      </c>
    </row>
    <row r="22" spans="1:13" x14ac:dyDescent="0.2">
      <c r="A22" s="35" t="s">
        <v>334</v>
      </c>
      <c r="B22" s="36">
        <f>SUMIFS(DGEG_Aux_1998!$E$14:$E$2441,DGEG_Aux_1998!$F$14:$F$2441,$A22,DGEG_Aux_1998!$A$14:$A$2441,B$1)</f>
        <v>53772695</v>
      </c>
      <c r="C22" s="36">
        <f>SUMIFS(DGEG_Aux_1998!$E$14:$E$2441,DGEG_Aux_1998!$F$14:$F$2441,$A22,DGEG_Aux_1998!$A$14:$A$2441,C$1)</f>
        <v>17689387</v>
      </c>
      <c r="D22" s="36">
        <f>SUMIFS(DGEG_Aux_1998!$E$14:$E$2441,DGEG_Aux_1998!$F$14:$F$2441,$A22,DGEG_Aux_1998!$A$14:$A$2441,D$1)</f>
        <v>192700908</v>
      </c>
      <c r="E22" s="36">
        <f>SUMIFS(DGEG_Aux_1998!$E$14:$E$2441,DGEG_Aux_1998!$F$14:$F$2441,$A22,DGEG_Aux_1998!$A$14:$A$2441,E$1)</f>
        <v>185291</v>
      </c>
      <c r="F22" s="36">
        <f>SUMIFS(DGEG_Aux_1998!$E$14:$E$2441,DGEG_Aux_1998!$F$14:$F$2441,$A22,DGEG_Aux_1998!$A$14:$A$2441,F$1)</f>
        <v>0</v>
      </c>
      <c r="G22" s="36">
        <f>SUMIFS(DGEG_Aux_1998!$E$14:$E$2441,DGEG_Aux_1998!$F$14:$F$2441,$A22,DGEG_Aux_1998!$A$14:$A$2441,G$1)</f>
        <v>21672204</v>
      </c>
      <c r="H22" s="36">
        <f>SUMIFS(DGEG_Aux_1998!$E$14:$E$2441,DGEG_Aux_1998!$F$14:$F$2441,$A22,DGEG_Aux_1998!$A$14:$A$2441,H$1)</f>
        <v>170201</v>
      </c>
      <c r="I22" s="36">
        <f>SUMIFS(DGEG_Aux_1998!$E$14:$E$2441,DGEG_Aux_1998!$F$14:$F$2441,$A22,DGEG_Aux_1998!$A$14:$A$2441,I$1)</f>
        <v>95724165</v>
      </c>
      <c r="J22" s="36">
        <f>SUMIFS(DGEG_Aux_1998!$E$14:$E$2441,DGEG_Aux_1998!$F$14:$F$2441,$A22,DGEG_Aux_1998!$A$14:$A$2441,J$1)</f>
        <v>11095895</v>
      </c>
      <c r="K22" s="36">
        <f>SUMIFS(DGEG_Aux_1998!$E$14:$E$2441,DGEG_Aux_1998!$F$14:$F$2441,$A22,DGEG_Aux_1998!$A$14:$A$2441,K$1)</f>
        <v>9524</v>
      </c>
      <c r="L22" s="36">
        <f>SUMIFS(DGEG_Aux_1998!$E$14:$E$2441,DGEG_Aux_1998!$F$14:$F$2441,$A22,DGEG_Aux_1998!$A$14:$A$2441,L$1)</f>
        <v>0</v>
      </c>
      <c r="M22" s="36">
        <f>SUMIFS(DGEG_Aux_1998!$E$14:$E$2441,DGEG_Aux_1998!$F$14:$F$2441,$A22,DGEG_Aux_1998!$A$14:$A$2441,M$1)</f>
        <v>0</v>
      </c>
    </row>
    <row r="23" spans="1:13" x14ac:dyDescent="0.2">
      <c r="A23" s="35" t="s">
        <v>336</v>
      </c>
      <c r="B23" s="36">
        <f>SUMIFS(DGEG_Aux_1998!$E$14:$E$2441,DGEG_Aux_1998!$F$14:$F$2441,$A23,DGEG_Aux_1998!$A$14:$A$2441,B$1)</f>
        <v>132609971</v>
      </c>
      <c r="C23" s="36">
        <f>SUMIFS(DGEG_Aux_1998!$E$14:$E$2441,DGEG_Aux_1998!$F$14:$F$2441,$A23,DGEG_Aux_1998!$A$14:$A$2441,C$1)</f>
        <v>22440474</v>
      </c>
      <c r="D23" s="36">
        <f>SUMIFS(DGEG_Aux_1998!$E$14:$E$2441,DGEG_Aux_1998!$F$14:$F$2441,$A23,DGEG_Aux_1998!$A$14:$A$2441,D$1)</f>
        <v>302652783</v>
      </c>
      <c r="E23" s="36">
        <f>SUMIFS(DGEG_Aux_1998!$E$14:$E$2441,DGEG_Aux_1998!$F$14:$F$2441,$A23,DGEG_Aux_1998!$A$14:$A$2441,E$1)</f>
        <v>336830</v>
      </c>
      <c r="F23" s="36">
        <f>SUMIFS(DGEG_Aux_1998!$E$14:$E$2441,DGEG_Aux_1998!$F$14:$F$2441,$A23,DGEG_Aux_1998!$A$14:$A$2441,F$1)</f>
        <v>3012765</v>
      </c>
      <c r="G23" s="36">
        <f>SUMIFS(DGEG_Aux_1998!$E$14:$E$2441,DGEG_Aux_1998!$F$14:$F$2441,$A23,DGEG_Aux_1998!$A$14:$A$2441,G$1)</f>
        <v>86245433</v>
      </c>
      <c r="H23" s="36">
        <f>SUMIFS(DGEG_Aux_1998!$E$14:$E$2441,DGEG_Aux_1998!$F$14:$F$2441,$A23,DGEG_Aux_1998!$A$14:$A$2441,H$1)</f>
        <v>4456824</v>
      </c>
      <c r="I23" s="36">
        <f>SUMIFS(DGEG_Aux_1998!$E$14:$E$2441,DGEG_Aux_1998!$F$14:$F$2441,$A23,DGEG_Aux_1998!$A$14:$A$2441,I$1)</f>
        <v>202457936</v>
      </c>
      <c r="J23" s="36">
        <f>SUMIFS(DGEG_Aux_1998!$E$14:$E$2441,DGEG_Aux_1998!$F$14:$F$2441,$A23,DGEG_Aux_1998!$A$14:$A$2441,J$1)</f>
        <v>23823180</v>
      </c>
      <c r="K23" s="36">
        <f>SUMIFS(DGEG_Aux_1998!$E$14:$E$2441,DGEG_Aux_1998!$F$14:$F$2441,$A23,DGEG_Aux_1998!$A$14:$A$2441,K$1)</f>
        <v>3110</v>
      </c>
      <c r="L23" s="36">
        <f>SUMIFS(DGEG_Aux_1998!$E$14:$E$2441,DGEG_Aux_1998!$F$14:$F$2441,$A23,DGEG_Aux_1998!$A$14:$A$2441,L$1)</f>
        <v>0</v>
      </c>
      <c r="M23" s="36">
        <f>SUMIFS(DGEG_Aux_1998!$E$14:$E$2441,DGEG_Aux_1998!$F$14:$F$2441,$A23,DGEG_Aux_1998!$A$14:$A$2441,M$1)</f>
        <v>2576</v>
      </c>
    </row>
    <row r="24" spans="1:13" x14ac:dyDescent="0.2">
      <c r="A24" s="35" t="s">
        <v>328</v>
      </c>
      <c r="B24" s="36">
        <f>SUMIFS(DGEG_Aux_1998!$E$14:$E$2441,DGEG_Aux_1998!$F$14:$F$2441,$A24,DGEG_Aux_1998!$A$14:$A$2441,B$1)</f>
        <v>495399656</v>
      </c>
      <c r="C24" s="36">
        <f>SUMIFS(DGEG_Aux_1998!$E$14:$E$2441,DGEG_Aux_1998!$F$14:$F$2441,$A24,DGEG_Aux_1998!$A$14:$A$2441,C$1)</f>
        <v>91396424</v>
      </c>
      <c r="D24" s="36">
        <f>SUMIFS(DGEG_Aux_1998!$E$14:$E$2441,DGEG_Aux_1998!$F$14:$F$2441,$A24,DGEG_Aux_1998!$A$14:$A$2441,D$1)</f>
        <v>172461944</v>
      </c>
      <c r="E24" s="36">
        <f>SUMIFS(DGEG_Aux_1998!$E$14:$E$2441,DGEG_Aux_1998!$F$14:$F$2441,$A24,DGEG_Aux_1998!$A$14:$A$2441,E$1)</f>
        <v>264149</v>
      </c>
      <c r="F24" s="36">
        <f>SUMIFS(DGEG_Aux_1998!$E$14:$E$2441,DGEG_Aux_1998!$F$14:$F$2441,$A24,DGEG_Aux_1998!$A$14:$A$2441,F$1)</f>
        <v>0</v>
      </c>
      <c r="G24" s="36">
        <f>SUMIFS(DGEG_Aux_1998!$E$14:$E$2441,DGEG_Aux_1998!$F$14:$F$2441,$A24,DGEG_Aux_1998!$A$14:$A$2441,G$1)</f>
        <v>58284139</v>
      </c>
      <c r="H24" s="36">
        <f>SUMIFS(DGEG_Aux_1998!$E$14:$E$2441,DGEG_Aux_1998!$F$14:$F$2441,$A24,DGEG_Aux_1998!$A$14:$A$2441,H$1)</f>
        <v>321888</v>
      </c>
      <c r="I24" s="36">
        <f>SUMIFS(DGEG_Aux_1998!$E$14:$E$2441,DGEG_Aux_1998!$F$14:$F$2441,$A24,DGEG_Aux_1998!$A$14:$A$2441,I$1)</f>
        <v>454600998</v>
      </c>
      <c r="J24" s="36">
        <f>SUMIFS(DGEG_Aux_1998!$E$14:$E$2441,DGEG_Aux_1998!$F$14:$F$2441,$A24,DGEG_Aux_1998!$A$14:$A$2441,J$1)</f>
        <v>48427386</v>
      </c>
      <c r="K24" s="36">
        <f>SUMIFS(DGEG_Aux_1998!$E$14:$E$2441,DGEG_Aux_1998!$F$14:$F$2441,$A24,DGEG_Aux_1998!$A$14:$A$2441,K$1)</f>
        <v>6278</v>
      </c>
      <c r="L24" s="36">
        <f>SUMIFS(DGEG_Aux_1998!$E$14:$E$2441,DGEG_Aux_1998!$F$14:$F$2441,$A24,DGEG_Aux_1998!$A$14:$A$2441,L$1)</f>
        <v>0</v>
      </c>
      <c r="M24" s="36">
        <f>SUMIFS(DGEG_Aux_1998!$E$14:$E$2441,DGEG_Aux_1998!$F$14:$F$2441,$A24,DGEG_Aux_1998!$A$14:$A$2441,M$1)</f>
        <v>63178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1" sqref="C1"/>
    </sheetView>
  </sheetViews>
  <sheetFormatPr defaultRowHeight="12.75" x14ac:dyDescent="0.2"/>
  <cols>
    <col min="1" max="1" width="25.7109375" bestFit="1" customWidth="1"/>
    <col min="2" max="2" width="14" bestFit="1" customWidth="1"/>
    <col min="3" max="13" width="11.7109375" customWidth="1"/>
    <col min="14" max="14" width="8.42578125" customWidth="1"/>
  </cols>
  <sheetData>
    <row r="1" spans="1:13" x14ac:dyDescent="0.2">
      <c r="A1" s="35"/>
      <c r="B1" s="35" t="s">
        <v>6844</v>
      </c>
      <c r="C1" s="35" t="s">
        <v>13</v>
      </c>
      <c r="D1" s="35" t="s">
        <v>6845</v>
      </c>
      <c r="E1" s="35" t="s">
        <v>10076</v>
      </c>
      <c r="F1" s="35" t="s">
        <v>17</v>
      </c>
      <c r="G1" s="35" t="s">
        <v>6846</v>
      </c>
      <c r="H1" s="35" t="s">
        <v>6847</v>
      </c>
      <c r="I1" s="35" t="s">
        <v>6848</v>
      </c>
      <c r="J1" s="35" t="s">
        <v>6849</v>
      </c>
      <c r="K1" s="35" t="s">
        <v>11</v>
      </c>
      <c r="L1" s="35" t="s">
        <v>6850</v>
      </c>
      <c r="M1" s="35" t="s">
        <v>14</v>
      </c>
    </row>
    <row r="2" spans="1:13" x14ac:dyDescent="0.2">
      <c r="A2" s="35" t="s">
        <v>341</v>
      </c>
      <c r="B2" s="36">
        <f>SUMIFS(DGEG_Aux_1997!$E$14:$E$2441,DGEG_Aux_1997!$F$14:$F$2441,$A2,DGEG_Aux_1997!$A$14:$A$2441,B$1)</f>
        <v>100438936</v>
      </c>
      <c r="C2" s="36">
        <f>SUMIFS(DGEG_Aux_1997!$E$14:$E$2441,DGEG_Aux_1997!$F$14:$F$2441,$A2,DGEG_Aux_1997!$A$14:$A$2441,C$1)</f>
        <v>18526810</v>
      </c>
      <c r="D2" s="36">
        <f>SUMIFS(DGEG_Aux_1997!$E$14:$E$2441,DGEG_Aux_1997!$F$14:$F$2441,$A2,DGEG_Aux_1997!$A$14:$A$2441,D$1)</f>
        <v>174772255</v>
      </c>
      <c r="E2" s="36">
        <f>SUMIFS(DGEG_Aux_1997!$E$14:$E$2441,DGEG_Aux_1997!$F$14:$F$2441,$A2,DGEG_Aux_1997!$A$14:$A$2441,E$1)</f>
        <v>182401</v>
      </c>
      <c r="F2" s="36">
        <f>SUMIFS(DGEG_Aux_1997!$E$14:$E$2441,DGEG_Aux_1997!$F$14:$F$2441,$A2,DGEG_Aux_1997!$A$14:$A$2441,F$1)</f>
        <v>0</v>
      </c>
      <c r="G2" s="36">
        <f>SUMIFS(DGEG_Aux_1997!$E$14:$E$2441,DGEG_Aux_1997!$F$14:$F$2441,$A2,DGEG_Aux_1997!$A$14:$A$2441,G$1)</f>
        <v>2886396</v>
      </c>
      <c r="H2" s="36">
        <f>SUMIFS(DGEG_Aux_1997!$E$14:$E$2441,DGEG_Aux_1997!$F$14:$F$2441,$A2,DGEG_Aux_1997!$A$14:$A$2441,H$1)</f>
        <v>580943</v>
      </c>
      <c r="I2" s="36">
        <f>SUMIFS(DGEG_Aux_1997!$E$14:$E$2441,DGEG_Aux_1997!$F$14:$F$2441,$A2,DGEG_Aux_1997!$A$14:$A$2441,I$1)</f>
        <v>163102242</v>
      </c>
      <c r="J2" s="36">
        <f>SUMIFS(DGEG_Aux_1997!$E$14:$E$2441,DGEG_Aux_1997!$F$14:$F$2441,$A2,DGEG_Aux_1997!$A$14:$A$2441,J$1)</f>
        <v>22653485</v>
      </c>
      <c r="K2" s="36">
        <f>SUMIFS(DGEG_Aux_1997!$E$14:$E$2441,DGEG_Aux_1997!$F$14:$F$2441,$A2,DGEG_Aux_1997!$A$14:$A$2441,K$1)</f>
        <v>15031</v>
      </c>
      <c r="L2" s="36">
        <f>SUMIFS(DGEG_Aux_1997!$E$14:$E$2441,DGEG_Aux_1997!$F$14:$F$2441,$A2,DGEG_Aux_1997!$A$14:$A$2441,L$1)</f>
        <v>0</v>
      </c>
      <c r="M2" s="36">
        <f>SUMIFS(DGEG_Aux_1997!$E$14:$E$2441,DGEG_Aux_1997!$F$14:$F$2441,$A2,DGEG_Aux_1997!$A$14:$A$2441,M$1)</f>
        <v>0</v>
      </c>
    </row>
    <row r="3" spans="1:13" x14ac:dyDescent="0.2">
      <c r="A3" s="35" t="s">
        <v>340</v>
      </c>
      <c r="B3" s="36">
        <f>SUMIFS(DGEG_Aux_1997!$E$14:$E$2441,DGEG_Aux_1997!$F$14:$F$2441,$A3,DGEG_Aux_1997!$A$14:$A$2441,B$1)</f>
        <v>171661881</v>
      </c>
      <c r="C3" s="36">
        <f>SUMIFS(DGEG_Aux_1997!$E$14:$E$2441,DGEG_Aux_1997!$F$14:$F$2441,$A3,DGEG_Aux_1997!$A$14:$A$2441,C$1)</f>
        <v>30932311</v>
      </c>
      <c r="D3" s="36">
        <f>SUMIFS(DGEG_Aux_1997!$E$14:$E$2441,DGEG_Aux_1997!$F$14:$F$2441,$A3,DGEG_Aux_1997!$A$14:$A$2441,D$1)</f>
        <v>363322085</v>
      </c>
      <c r="E3" s="36">
        <f>SUMIFS(DGEG_Aux_1997!$E$14:$E$2441,DGEG_Aux_1997!$F$14:$F$2441,$A3,DGEG_Aux_1997!$A$14:$A$2441,E$1)</f>
        <v>166262</v>
      </c>
      <c r="F3" s="36">
        <f>SUMIFS(DGEG_Aux_1997!$E$14:$E$2441,DGEG_Aux_1997!$F$14:$F$2441,$A3,DGEG_Aux_1997!$A$14:$A$2441,F$1)</f>
        <v>0</v>
      </c>
      <c r="G3" s="36">
        <f>SUMIFS(DGEG_Aux_1997!$E$14:$E$2441,DGEG_Aux_1997!$F$14:$F$2441,$A3,DGEG_Aux_1997!$A$14:$A$2441,G$1)</f>
        <v>10393036</v>
      </c>
      <c r="H3" s="36">
        <f>SUMIFS(DGEG_Aux_1997!$E$14:$E$2441,DGEG_Aux_1997!$F$14:$F$2441,$A3,DGEG_Aux_1997!$A$14:$A$2441,H$1)</f>
        <v>2239727</v>
      </c>
      <c r="I3" s="36">
        <f>SUMIFS(DGEG_Aux_1997!$E$14:$E$2441,DGEG_Aux_1997!$F$14:$F$2441,$A3,DGEG_Aux_1997!$A$14:$A$2441,I$1)</f>
        <v>266044508</v>
      </c>
      <c r="J3" s="36">
        <f>SUMIFS(DGEG_Aux_1997!$E$14:$E$2441,DGEG_Aux_1997!$F$14:$F$2441,$A3,DGEG_Aux_1997!$A$14:$A$2441,J$1)</f>
        <v>29239745</v>
      </c>
      <c r="K3" s="36">
        <f>SUMIFS(DGEG_Aux_1997!$E$14:$E$2441,DGEG_Aux_1997!$F$14:$F$2441,$A3,DGEG_Aux_1997!$A$14:$A$2441,K$1)</f>
        <v>3274</v>
      </c>
      <c r="L3" s="36">
        <f>SUMIFS(DGEG_Aux_1997!$E$14:$E$2441,DGEG_Aux_1997!$F$14:$F$2441,$A3,DGEG_Aux_1997!$A$14:$A$2441,L$1)</f>
        <v>0</v>
      </c>
      <c r="M3" s="36">
        <f>SUMIFS(DGEG_Aux_1997!$E$14:$E$2441,DGEG_Aux_1997!$F$14:$F$2441,$A3,DGEG_Aux_1997!$A$14:$A$2441,M$1)</f>
        <v>0</v>
      </c>
    </row>
    <row r="4" spans="1:13" x14ac:dyDescent="0.2">
      <c r="A4" s="35" t="s">
        <v>345</v>
      </c>
      <c r="B4" s="36">
        <f>SUMIFS(DGEG_Aux_1997!$E$14:$E$2441,DGEG_Aux_1997!$F$14:$F$2441,$A4,DGEG_Aux_1997!$A$14:$A$2441,B$1)</f>
        <v>160782927</v>
      </c>
      <c r="C4" s="36">
        <f>SUMIFS(DGEG_Aux_1997!$E$14:$E$2441,DGEG_Aux_1997!$F$14:$F$2441,$A4,DGEG_Aux_1997!$A$14:$A$2441,C$1)</f>
        <v>24393958</v>
      </c>
      <c r="D4" s="36">
        <f>SUMIFS(DGEG_Aux_1997!$E$14:$E$2441,DGEG_Aux_1997!$F$14:$F$2441,$A4,DGEG_Aux_1997!$A$14:$A$2441,D$1)</f>
        <v>864586636</v>
      </c>
      <c r="E4" s="36">
        <f>SUMIFS(DGEG_Aux_1997!$E$14:$E$2441,DGEG_Aux_1997!$F$14:$F$2441,$A4,DGEG_Aux_1997!$A$14:$A$2441,E$1)</f>
        <v>398901</v>
      </c>
      <c r="F4" s="36">
        <f>SUMIFS(DGEG_Aux_1997!$E$14:$E$2441,DGEG_Aux_1997!$F$14:$F$2441,$A4,DGEG_Aux_1997!$A$14:$A$2441,F$1)</f>
        <v>0</v>
      </c>
      <c r="G4" s="36">
        <f>SUMIFS(DGEG_Aux_1997!$E$14:$E$2441,DGEG_Aux_1997!$F$14:$F$2441,$A4,DGEG_Aux_1997!$A$14:$A$2441,G$1)</f>
        <v>11369158</v>
      </c>
      <c r="H4" s="36">
        <f>SUMIFS(DGEG_Aux_1997!$E$14:$E$2441,DGEG_Aux_1997!$F$14:$F$2441,$A4,DGEG_Aux_1997!$A$14:$A$2441,H$1)</f>
        <v>938090</v>
      </c>
      <c r="I4" s="36">
        <f>SUMIFS(DGEG_Aux_1997!$E$14:$E$2441,DGEG_Aux_1997!$F$14:$F$2441,$A4,DGEG_Aux_1997!$A$14:$A$2441,I$1)</f>
        <v>267567319</v>
      </c>
      <c r="J4" s="36">
        <f>SUMIFS(DGEG_Aux_1997!$E$14:$E$2441,DGEG_Aux_1997!$F$14:$F$2441,$A4,DGEG_Aux_1997!$A$14:$A$2441,J$1)</f>
        <v>32509887</v>
      </c>
      <c r="K4" s="36">
        <f>SUMIFS(DGEG_Aux_1997!$E$14:$E$2441,DGEG_Aux_1997!$F$14:$F$2441,$A4,DGEG_Aux_1997!$A$14:$A$2441,K$1)</f>
        <v>12818</v>
      </c>
      <c r="L4" s="36">
        <f>SUMIFS(DGEG_Aux_1997!$E$14:$E$2441,DGEG_Aux_1997!$F$14:$F$2441,$A4,DGEG_Aux_1997!$A$14:$A$2441,L$1)</f>
        <v>0</v>
      </c>
      <c r="M4" s="36">
        <f>SUMIFS(DGEG_Aux_1997!$E$14:$E$2441,DGEG_Aux_1997!$F$14:$F$2441,$A4,DGEG_Aux_1997!$A$14:$A$2441,M$1)</f>
        <v>0</v>
      </c>
    </row>
    <row r="5" spans="1:13" x14ac:dyDescent="0.2">
      <c r="A5" s="35" t="s">
        <v>343</v>
      </c>
      <c r="B5" s="36">
        <f>SUMIFS(DGEG_Aux_1997!$E$14:$E$2441,DGEG_Aux_1997!$F$14:$F$2441,$A5,DGEG_Aux_1997!$A$14:$A$2441,B$1)</f>
        <v>1100462693</v>
      </c>
      <c r="C5" s="36">
        <f>SUMIFS(DGEG_Aux_1997!$E$14:$E$2441,DGEG_Aux_1997!$F$14:$F$2441,$A5,DGEG_Aux_1997!$A$14:$A$2441,C$1)</f>
        <v>168010587</v>
      </c>
      <c r="D5" s="36">
        <f>SUMIFS(DGEG_Aux_1997!$E$14:$E$2441,DGEG_Aux_1997!$F$14:$F$2441,$A5,DGEG_Aux_1997!$A$14:$A$2441,D$1)</f>
        <v>2170403005</v>
      </c>
      <c r="E5" s="36">
        <f>SUMIFS(DGEG_Aux_1997!$E$14:$E$2441,DGEG_Aux_1997!$F$14:$F$2441,$A5,DGEG_Aux_1997!$A$14:$A$2441,E$1)</f>
        <v>1889799</v>
      </c>
      <c r="F5" s="36">
        <f>SUMIFS(DGEG_Aux_1997!$E$14:$E$2441,DGEG_Aux_1997!$F$14:$F$2441,$A5,DGEG_Aux_1997!$A$14:$A$2441,F$1)</f>
        <v>16394150</v>
      </c>
      <c r="G5" s="36">
        <f>SUMIFS(DGEG_Aux_1997!$E$14:$E$2441,DGEG_Aux_1997!$F$14:$F$2441,$A5,DGEG_Aux_1997!$A$14:$A$2441,G$1)</f>
        <v>22541452</v>
      </c>
      <c r="H5" s="36">
        <f>SUMIFS(DGEG_Aux_1997!$E$14:$E$2441,DGEG_Aux_1997!$F$14:$F$2441,$A5,DGEG_Aux_1997!$A$14:$A$2441,H$1)</f>
        <v>6810972</v>
      </c>
      <c r="I5" s="36">
        <f>SUMIFS(DGEG_Aux_1997!$E$14:$E$2441,DGEG_Aux_1997!$F$14:$F$2441,$A5,DGEG_Aux_1997!$A$14:$A$2441,I$1)</f>
        <v>1821489407</v>
      </c>
      <c r="J5" s="36">
        <f>SUMIFS(DGEG_Aux_1997!$E$14:$E$2441,DGEG_Aux_1997!$F$14:$F$2441,$A5,DGEG_Aux_1997!$A$14:$A$2441,J$1)</f>
        <v>124208099</v>
      </c>
      <c r="K5" s="36">
        <f>SUMIFS(DGEG_Aux_1997!$E$14:$E$2441,DGEG_Aux_1997!$F$14:$F$2441,$A5,DGEG_Aux_1997!$A$14:$A$2441,K$1)</f>
        <v>429062</v>
      </c>
      <c r="L5" s="36">
        <f>SUMIFS(DGEG_Aux_1997!$E$14:$E$2441,DGEG_Aux_1997!$F$14:$F$2441,$A5,DGEG_Aux_1997!$A$14:$A$2441,L$1)</f>
        <v>0</v>
      </c>
      <c r="M5" s="36">
        <f>SUMIFS(DGEG_Aux_1997!$E$14:$E$2441,DGEG_Aux_1997!$F$14:$F$2441,$A5,DGEG_Aux_1997!$A$14:$A$2441,M$1)</f>
        <v>8928141</v>
      </c>
    </row>
    <row r="6" spans="1:13" x14ac:dyDescent="0.2">
      <c r="A6" s="35" t="s">
        <v>339</v>
      </c>
      <c r="B6" s="36">
        <f>SUMIFS(DGEG_Aux_1997!$E$14:$E$2441,DGEG_Aux_1997!$F$14:$F$2441,$A6,DGEG_Aux_1997!$A$14:$A$2441,B$1)</f>
        <v>108608013</v>
      </c>
      <c r="C6" s="36">
        <f>SUMIFS(DGEG_Aux_1997!$E$14:$E$2441,DGEG_Aux_1997!$F$14:$F$2441,$A6,DGEG_Aux_1997!$A$14:$A$2441,C$1)</f>
        <v>18674950</v>
      </c>
      <c r="D6" s="36">
        <f>SUMIFS(DGEG_Aux_1997!$E$14:$E$2441,DGEG_Aux_1997!$F$14:$F$2441,$A6,DGEG_Aux_1997!$A$14:$A$2441,D$1)</f>
        <v>238746539</v>
      </c>
      <c r="E6" s="36">
        <f>SUMIFS(DGEG_Aux_1997!$E$14:$E$2441,DGEG_Aux_1997!$F$14:$F$2441,$A6,DGEG_Aux_1997!$A$14:$A$2441,E$1)</f>
        <v>191610</v>
      </c>
      <c r="F6" s="36">
        <f>SUMIFS(DGEG_Aux_1997!$E$14:$E$2441,DGEG_Aux_1997!$F$14:$F$2441,$A6,DGEG_Aux_1997!$A$14:$A$2441,F$1)</f>
        <v>0</v>
      </c>
      <c r="G6" s="36">
        <f>SUMIFS(DGEG_Aux_1997!$E$14:$E$2441,DGEG_Aux_1997!$F$14:$F$2441,$A6,DGEG_Aux_1997!$A$14:$A$2441,G$1)</f>
        <v>10782036</v>
      </c>
      <c r="H6" s="36">
        <f>SUMIFS(DGEG_Aux_1997!$E$14:$E$2441,DGEG_Aux_1997!$F$14:$F$2441,$A6,DGEG_Aux_1997!$A$14:$A$2441,H$1)</f>
        <v>1857870</v>
      </c>
      <c r="I6" s="36">
        <f>SUMIFS(DGEG_Aux_1997!$E$14:$E$2441,DGEG_Aux_1997!$F$14:$F$2441,$A6,DGEG_Aux_1997!$A$14:$A$2441,I$1)</f>
        <v>269844128</v>
      </c>
      <c r="J6" s="36">
        <f>SUMIFS(DGEG_Aux_1997!$E$14:$E$2441,DGEG_Aux_1997!$F$14:$F$2441,$A6,DGEG_Aux_1997!$A$14:$A$2441,J$1)</f>
        <v>31704513</v>
      </c>
      <c r="K6" s="36">
        <f>SUMIFS(DGEG_Aux_1997!$E$14:$E$2441,DGEG_Aux_1997!$F$14:$F$2441,$A6,DGEG_Aux_1997!$A$14:$A$2441,K$1)</f>
        <v>4013</v>
      </c>
      <c r="L6" s="36">
        <f>SUMIFS(DGEG_Aux_1997!$E$14:$E$2441,DGEG_Aux_1997!$F$14:$F$2441,$A6,DGEG_Aux_1997!$A$14:$A$2441,L$1)</f>
        <v>0</v>
      </c>
      <c r="M6" s="36">
        <f>SUMIFS(DGEG_Aux_1997!$E$14:$E$2441,DGEG_Aux_1997!$F$14:$F$2441,$A6,DGEG_Aux_1997!$A$14:$A$2441,M$1)</f>
        <v>39032</v>
      </c>
    </row>
    <row r="7" spans="1:13" x14ac:dyDescent="0.2">
      <c r="A7" s="35" t="s">
        <v>344</v>
      </c>
      <c r="B7" s="36">
        <f>SUMIFS(DGEG_Aux_1997!$E$14:$E$2441,DGEG_Aux_1997!$F$14:$F$2441,$A7,DGEG_Aux_1997!$A$14:$A$2441,B$1)</f>
        <v>33689529</v>
      </c>
      <c r="C7" s="36">
        <f>SUMIFS(DGEG_Aux_1997!$E$14:$E$2441,DGEG_Aux_1997!$F$14:$F$2441,$A7,DGEG_Aux_1997!$A$14:$A$2441,C$1)</f>
        <v>8169317</v>
      </c>
      <c r="D7" s="36">
        <f>SUMIFS(DGEG_Aux_1997!$E$14:$E$2441,DGEG_Aux_1997!$F$14:$F$2441,$A7,DGEG_Aux_1997!$A$14:$A$2441,D$1)</f>
        <v>31801489</v>
      </c>
      <c r="E7" s="36">
        <f>SUMIFS(DGEG_Aux_1997!$E$14:$E$2441,DGEG_Aux_1997!$F$14:$F$2441,$A7,DGEG_Aux_1997!$A$14:$A$2441,E$1)</f>
        <v>24045</v>
      </c>
      <c r="F7" s="36">
        <f>SUMIFS(DGEG_Aux_1997!$E$14:$E$2441,DGEG_Aux_1997!$F$14:$F$2441,$A7,DGEG_Aux_1997!$A$14:$A$2441,F$1)</f>
        <v>0</v>
      </c>
      <c r="G7" s="36">
        <f>SUMIFS(DGEG_Aux_1997!$E$14:$E$2441,DGEG_Aux_1997!$F$14:$F$2441,$A7,DGEG_Aux_1997!$A$14:$A$2441,G$1)</f>
        <v>3287010</v>
      </c>
      <c r="H7" s="36">
        <f>SUMIFS(DGEG_Aux_1997!$E$14:$E$2441,DGEG_Aux_1997!$F$14:$F$2441,$A7,DGEG_Aux_1997!$A$14:$A$2441,H$1)</f>
        <v>127916</v>
      </c>
      <c r="I7" s="36">
        <f>SUMIFS(DGEG_Aux_1997!$E$14:$E$2441,DGEG_Aux_1997!$F$14:$F$2441,$A7,DGEG_Aux_1997!$A$14:$A$2441,I$1)</f>
        <v>62302091</v>
      </c>
      <c r="J7" s="36">
        <f>SUMIFS(DGEG_Aux_1997!$E$14:$E$2441,DGEG_Aux_1997!$F$14:$F$2441,$A7,DGEG_Aux_1997!$A$14:$A$2441,J$1)</f>
        <v>10721244</v>
      </c>
      <c r="K7" s="36">
        <f>SUMIFS(DGEG_Aux_1997!$E$14:$E$2441,DGEG_Aux_1997!$F$14:$F$2441,$A7,DGEG_Aux_1997!$A$14:$A$2441,K$1)</f>
        <v>116</v>
      </c>
      <c r="L7" s="36">
        <f>SUMIFS(DGEG_Aux_1997!$E$14:$E$2441,DGEG_Aux_1997!$F$14:$F$2441,$A7,DGEG_Aux_1997!$A$14:$A$2441,L$1)</f>
        <v>0</v>
      </c>
      <c r="M7" s="36">
        <f>SUMIFS(DGEG_Aux_1997!$E$14:$E$2441,DGEG_Aux_1997!$F$14:$F$2441,$A7,DGEG_Aux_1997!$A$14:$A$2441,M$1)</f>
        <v>0</v>
      </c>
    </row>
    <row r="8" spans="1:13" x14ac:dyDescent="0.2">
      <c r="A8" s="35" t="s">
        <v>333</v>
      </c>
      <c r="B8" s="36">
        <f>SUMIFS(DGEG_Aux_1997!$E$14:$E$2441,DGEG_Aux_1997!$F$14:$F$2441,$A8,DGEG_Aux_1997!$A$14:$A$2441,B$1)</f>
        <v>75912150</v>
      </c>
      <c r="C8" s="36">
        <f>SUMIFS(DGEG_Aux_1997!$E$14:$E$2441,DGEG_Aux_1997!$F$14:$F$2441,$A8,DGEG_Aux_1997!$A$14:$A$2441,C$1)</f>
        <v>21115131</v>
      </c>
      <c r="D8" s="36">
        <f>SUMIFS(DGEG_Aux_1997!$E$14:$E$2441,DGEG_Aux_1997!$F$14:$F$2441,$A8,DGEG_Aux_1997!$A$14:$A$2441,D$1)</f>
        <v>50634029</v>
      </c>
      <c r="E8" s="36">
        <f>SUMIFS(DGEG_Aux_1997!$E$14:$E$2441,DGEG_Aux_1997!$F$14:$F$2441,$A8,DGEG_Aux_1997!$A$14:$A$2441,E$1)</f>
        <v>743813</v>
      </c>
      <c r="F8" s="36">
        <f>SUMIFS(DGEG_Aux_1997!$E$14:$E$2441,DGEG_Aux_1997!$F$14:$F$2441,$A8,DGEG_Aux_1997!$A$14:$A$2441,F$1)</f>
        <v>0</v>
      </c>
      <c r="G8" s="36">
        <f>SUMIFS(DGEG_Aux_1997!$E$14:$E$2441,DGEG_Aux_1997!$F$14:$F$2441,$A8,DGEG_Aux_1997!$A$14:$A$2441,G$1)</f>
        <v>6380482</v>
      </c>
      <c r="H8" s="36">
        <f>SUMIFS(DGEG_Aux_1997!$E$14:$E$2441,DGEG_Aux_1997!$F$14:$F$2441,$A8,DGEG_Aux_1997!$A$14:$A$2441,H$1)</f>
        <v>1314403</v>
      </c>
      <c r="I8" s="36">
        <f>SUMIFS(DGEG_Aux_1997!$E$14:$E$2441,DGEG_Aux_1997!$F$14:$F$2441,$A8,DGEG_Aux_1997!$A$14:$A$2441,I$1)</f>
        <v>129679224</v>
      </c>
      <c r="J8" s="36">
        <f>SUMIFS(DGEG_Aux_1997!$E$14:$E$2441,DGEG_Aux_1997!$F$14:$F$2441,$A8,DGEG_Aux_1997!$A$14:$A$2441,J$1)</f>
        <v>26188390</v>
      </c>
      <c r="K8" s="36">
        <f>SUMIFS(DGEG_Aux_1997!$E$14:$E$2441,DGEG_Aux_1997!$F$14:$F$2441,$A8,DGEG_Aux_1997!$A$14:$A$2441,K$1)</f>
        <v>7444</v>
      </c>
      <c r="L8" s="36">
        <f>SUMIFS(DGEG_Aux_1997!$E$14:$E$2441,DGEG_Aux_1997!$F$14:$F$2441,$A8,DGEG_Aux_1997!$A$14:$A$2441,L$1)</f>
        <v>0</v>
      </c>
      <c r="M8" s="36">
        <f>SUMIFS(DGEG_Aux_1997!$E$14:$E$2441,DGEG_Aux_1997!$F$14:$F$2441,$A8,DGEG_Aux_1997!$A$14:$A$2441,M$1)</f>
        <v>0</v>
      </c>
    </row>
    <row r="9" spans="1:13" x14ac:dyDescent="0.2">
      <c r="A9" s="35" t="s">
        <v>332</v>
      </c>
      <c r="B9" s="36">
        <f>SUMIFS(DGEG_Aux_1997!$E$14:$E$2441,DGEG_Aux_1997!$F$14:$F$2441,$A9,DGEG_Aux_1997!$A$14:$A$2441,B$1)</f>
        <v>49299878</v>
      </c>
      <c r="C9" s="36">
        <f>SUMIFS(DGEG_Aux_1997!$E$14:$E$2441,DGEG_Aux_1997!$F$14:$F$2441,$A9,DGEG_Aux_1997!$A$14:$A$2441,C$1)</f>
        <v>12670613</v>
      </c>
      <c r="D9" s="36">
        <f>SUMIFS(DGEG_Aux_1997!$E$14:$E$2441,DGEG_Aux_1997!$F$14:$F$2441,$A9,DGEG_Aux_1997!$A$14:$A$2441,D$1)</f>
        <v>32894044</v>
      </c>
      <c r="E9" s="36">
        <f>SUMIFS(DGEG_Aux_1997!$E$14:$E$2441,DGEG_Aux_1997!$F$14:$F$2441,$A9,DGEG_Aux_1997!$A$14:$A$2441,E$1)</f>
        <v>113605</v>
      </c>
      <c r="F9" s="36">
        <f>SUMIFS(DGEG_Aux_1997!$E$14:$E$2441,DGEG_Aux_1997!$F$14:$F$2441,$A9,DGEG_Aux_1997!$A$14:$A$2441,F$1)</f>
        <v>0</v>
      </c>
      <c r="G9" s="36">
        <f>SUMIFS(DGEG_Aux_1997!$E$14:$E$2441,DGEG_Aux_1997!$F$14:$F$2441,$A9,DGEG_Aux_1997!$A$14:$A$2441,G$1)</f>
        <v>5191410</v>
      </c>
      <c r="H9" s="36">
        <f>SUMIFS(DGEG_Aux_1997!$E$14:$E$2441,DGEG_Aux_1997!$F$14:$F$2441,$A9,DGEG_Aux_1997!$A$14:$A$2441,H$1)</f>
        <v>467367</v>
      </c>
      <c r="I9" s="36">
        <f>SUMIFS(DGEG_Aux_1997!$E$14:$E$2441,DGEG_Aux_1997!$F$14:$F$2441,$A9,DGEG_Aux_1997!$A$14:$A$2441,I$1)</f>
        <v>83449231</v>
      </c>
      <c r="J9" s="36">
        <f>SUMIFS(DGEG_Aux_1997!$E$14:$E$2441,DGEG_Aux_1997!$F$14:$F$2441,$A9,DGEG_Aux_1997!$A$14:$A$2441,J$1)</f>
        <v>18693648</v>
      </c>
      <c r="K9" s="36">
        <f>SUMIFS(DGEG_Aux_1997!$E$14:$E$2441,DGEG_Aux_1997!$F$14:$F$2441,$A9,DGEG_Aux_1997!$A$14:$A$2441,K$1)</f>
        <v>9594</v>
      </c>
      <c r="L9" s="36">
        <f>SUMIFS(DGEG_Aux_1997!$E$14:$E$2441,DGEG_Aux_1997!$F$14:$F$2441,$A9,DGEG_Aux_1997!$A$14:$A$2441,L$1)</f>
        <v>0</v>
      </c>
      <c r="M9" s="36">
        <f>SUMIFS(DGEG_Aux_1997!$E$14:$E$2441,DGEG_Aux_1997!$F$14:$F$2441,$A9,DGEG_Aux_1997!$A$14:$A$2441,M$1)</f>
        <v>0</v>
      </c>
    </row>
    <row r="10" spans="1:13" x14ac:dyDescent="0.2">
      <c r="A10" s="35" t="s">
        <v>325</v>
      </c>
      <c r="B10" s="36">
        <f>SUMIFS(DGEG_Aux_1997!$E$14:$E$2441,DGEG_Aux_1997!$F$14:$F$2441,$A10,DGEG_Aux_1997!$A$14:$A$2441,B$1)</f>
        <v>161152192</v>
      </c>
      <c r="C10" s="36">
        <f>SUMIFS(DGEG_Aux_1997!$E$14:$E$2441,DGEG_Aux_1997!$F$14:$F$2441,$A10,DGEG_Aux_1997!$A$14:$A$2441,C$1)</f>
        <v>31462599</v>
      </c>
      <c r="D10" s="36">
        <f>SUMIFS(DGEG_Aux_1997!$E$14:$E$2441,DGEG_Aux_1997!$F$14:$F$2441,$A10,DGEG_Aux_1997!$A$14:$A$2441,D$1)</f>
        <v>896266144</v>
      </c>
      <c r="E10" s="36">
        <f>SUMIFS(DGEG_Aux_1997!$E$14:$E$2441,DGEG_Aux_1997!$F$14:$F$2441,$A10,DGEG_Aux_1997!$A$14:$A$2441,E$1)</f>
        <v>227880</v>
      </c>
      <c r="F10" s="36">
        <f>SUMIFS(DGEG_Aux_1997!$E$14:$E$2441,DGEG_Aux_1997!$F$14:$F$2441,$A10,DGEG_Aux_1997!$A$14:$A$2441,F$1)</f>
        <v>42076000</v>
      </c>
      <c r="G10" s="36">
        <f>SUMIFS(DGEG_Aux_1997!$E$14:$E$2441,DGEG_Aux_1997!$F$14:$F$2441,$A10,DGEG_Aux_1997!$A$14:$A$2441,G$1)</f>
        <v>8066847</v>
      </c>
      <c r="H10" s="36">
        <f>SUMIFS(DGEG_Aux_1997!$E$14:$E$2441,DGEG_Aux_1997!$F$14:$F$2441,$A10,DGEG_Aux_1997!$A$14:$A$2441,H$1)</f>
        <v>2369400</v>
      </c>
      <c r="I10" s="36">
        <f>SUMIFS(DGEG_Aux_1997!$E$14:$E$2441,DGEG_Aux_1997!$F$14:$F$2441,$A10,DGEG_Aux_1997!$A$14:$A$2441,I$1)</f>
        <v>252185796</v>
      </c>
      <c r="J10" s="36">
        <f>SUMIFS(DGEG_Aux_1997!$E$14:$E$2441,DGEG_Aux_1997!$F$14:$F$2441,$A10,DGEG_Aux_1997!$A$14:$A$2441,J$1)</f>
        <v>29315106</v>
      </c>
      <c r="K10" s="36">
        <f>SUMIFS(DGEG_Aux_1997!$E$14:$E$2441,DGEG_Aux_1997!$F$14:$F$2441,$A10,DGEG_Aux_1997!$A$14:$A$2441,K$1)</f>
        <v>1900</v>
      </c>
      <c r="L10" s="36">
        <f>SUMIFS(DGEG_Aux_1997!$E$14:$E$2441,DGEG_Aux_1997!$F$14:$F$2441,$A10,DGEG_Aux_1997!$A$14:$A$2441,L$1)</f>
        <v>0</v>
      </c>
      <c r="M10" s="36">
        <f>SUMIFS(DGEG_Aux_1997!$E$14:$E$2441,DGEG_Aux_1997!$F$14:$F$2441,$A10,DGEG_Aux_1997!$A$14:$A$2441,M$1)</f>
        <v>9156</v>
      </c>
    </row>
    <row r="11" spans="1:13" x14ac:dyDescent="0.2">
      <c r="A11" s="35" t="s">
        <v>342</v>
      </c>
      <c r="B11" s="36">
        <f>SUMIFS(DGEG_Aux_1997!$E$14:$E$2441,DGEG_Aux_1997!$F$14:$F$2441,$A11,DGEG_Aux_1997!$A$14:$A$2441,B$1)</f>
        <v>214502988</v>
      </c>
      <c r="C11" s="36">
        <f>SUMIFS(DGEG_Aux_1997!$E$14:$E$2441,DGEG_Aux_1997!$F$14:$F$2441,$A11,DGEG_Aux_1997!$A$14:$A$2441,C$1)</f>
        <v>74635332</v>
      </c>
      <c r="D11" s="36">
        <f>SUMIFS(DGEG_Aux_1997!$E$14:$E$2441,DGEG_Aux_1997!$F$14:$F$2441,$A11,DGEG_Aux_1997!$A$14:$A$2441,D$1)</f>
        <v>684363520</v>
      </c>
      <c r="E11" s="36">
        <f>SUMIFS(DGEG_Aux_1997!$E$14:$E$2441,DGEG_Aux_1997!$F$14:$F$2441,$A11,DGEG_Aux_1997!$A$14:$A$2441,E$1)</f>
        <v>432763</v>
      </c>
      <c r="F11" s="36">
        <f>SUMIFS(DGEG_Aux_1997!$E$14:$E$2441,DGEG_Aux_1997!$F$14:$F$2441,$A11,DGEG_Aux_1997!$A$14:$A$2441,F$1)</f>
        <v>39950998</v>
      </c>
      <c r="G11" s="36">
        <f>SUMIFS(DGEG_Aux_1997!$E$14:$E$2441,DGEG_Aux_1997!$F$14:$F$2441,$A11,DGEG_Aux_1997!$A$14:$A$2441,G$1)</f>
        <v>14530694</v>
      </c>
      <c r="H11" s="36">
        <f>SUMIFS(DGEG_Aux_1997!$E$14:$E$2441,DGEG_Aux_1997!$F$14:$F$2441,$A11,DGEG_Aux_1997!$A$14:$A$2441,H$1)</f>
        <v>4489382</v>
      </c>
      <c r="I11" s="36">
        <f>SUMIFS(DGEG_Aux_1997!$E$14:$E$2441,DGEG_Aux_1997!$F$14:$F$2441,$A11,DGEG_Aux_1997!$A$14:$A$2441,I$1)</f>
        <v>385979860</v>
      </c>
      <c r="J11" s="36">
        <f>SUMIFS(DGEG_Aux_1997!$E$14:$E$2441,DGEG_Aux_1997!$F$14:$F$2441,$A11,DGEG_Aux_1997!$A$14:$A$2441,J$1)</f>
        <v>44192693</v>
      </c>
      <c r="K11" s="36">
        <f>SUMIFS(DGEG_Aux_1997!$E$14:$E$2441,DGEG_Aux_1997!$F$14:$F$2441,$A11,DGEG_Aux_1997!$A$14:$A$2441,K$1)</f>
        <v>19472</v>
      </c>
      <c r="L11" s="36">
        <f>SUMIFS(DGEG_Aux_1997!$E$14:$E$2441,DGEG_Aux_1997!$F$14:$F$2441,$A11,DGEG_Aux_1997!$A$14:$A$2441,L$1)</f>
        <v>0</v>
      </c>
      <c r="M11" s="36">
        <f>SUMIFS(DGEG_Aux_1997!$E$14:$E$2441,DGEG_Aux_1997!$F$14:$F$2441,$A11,DGEG_Aux_1997!$A$14:$A$2441,M$1)</f>
        <v>0</v>
      </c>
    </row>
    <row r="12" spans="1:13" x14ac:dyDescent="0.2">
      <c r="A12" s="35" t="s">
        <v>338</v>
      </c>
      <c r="B12" s="36">
        <f>SUMIFS(DGEG_Aux_1997!$E$14:$E$2441,DGEG_Aux_1997!$F$14:$F$2441,$A12,DGEG_Aux_1997!$A$14:$A$2441,B$1)</f>
        <v>133845323</v>
      </c>
      <c r="C12" s="36">
        <f>SUMIFS(DGEG_Aux_1997!$E$14:$E$2441,DGEG_Aux_1997!$F$14:$F$2441,$A12,DGEG_Aux_1997!$A$14:$A$2441,C$1)</f>
        <v>24400824</v>
      </c>
      <c r="D12" s="36">
        <f>SUMIFS(DGEG_Aux_1997!$E$14:$E$2441,DGEG_Aux_1997!$F$14:$F$2441,$A12,DGEG_Aux_1997!$A$14:$A$2441,D$1)</f>
        <v>631187995</v>
      </c>
      <c r="E12" s="36">
        <f>SUMIFS(DGEG_Aux_1997!$E$14:$E$2441,DGEG_Aux_1997!$F$14:$F$2441,$A12,DGEG_Aux_1997!$A$14:$A$2441,E$1)</f>
        <v>183431</v>
      </c>
      <c r="F12" s="36">
        <f>SUMIFS(DGEG_Aux_1997!$E$14:$E$2441,DGEG_Aux_1997!$F$14:$F$2441,$A12,DGEG_Aux_1997!$A$14:$A$2441,F$1)</f>
        <v>17836100</v>
      </c>
      <c r="G12" s="36">
        <f>SUMIFS(DGEG_Aux_1997!$E$14:$E$2441,DGEG_Aux_1997!$F$14:$F$2441,$A12,DGEG_Aux_1997!$A$14:$A$2441,G$1)</f>
        <v>15644464</v>
      </c>
      <c r="H12" s="36">
        <f>SUMIFS(DGEG_Aux_1997!$E$14:$E$2441,DGEG_Aux_1997!$F$14:$F$2441,$A12,DGEG_Aux_1997!$A$14:$A$2441,H$1)</f>
        <v>2676476</v>
      </c>
      <c r="I12" s="36">
        <f>SUMIFS(DGEG_Aux_1997!$E$14:$E$2441,DGEG_Aux_1997!$F$14:$F$2441,$A12,DGEG_Aux_1997!$A$14:$A$2441,I$1)</f>
        <v>219412992</v>
      </c>
      <c r="J12" s="36">
        <f>SUMIFS(DGEG_Aux_1997!$E$14:$E$2441,DGEG_Aux_1997!$F$14:$F$2441,$A12,DGEG_Aux_1997!$A$14:$A$2441,J$1)</f>
        <v>27972212</v>
      </c>
      <c r="K12" s="36">
        <f>SUMIFS(DGEG_Aux_1997!$E$14:$E$2441,DGEG_Aux_1997!$F$14:$F$2441,$A12,DGEG_Aux_1997!$A$14:$A$2441,K$1)</f>
        <v>7658</v>
      </c>
      <c r="L12" s="36">
        <f>SUMIFS(DGEG_Aux_1997!$E$14:$E$2441,DGEG_Aux_1997!$F$14:$F$2441,$A12,DGEG_Aux_1997!$A$14:$A$2441,L$1)</f>
        <v>0</v>
      </c>
      <c r="M12" s="36">
        <f>SUMIFS(DGEG_Aux_1997!$E$14:$E$2441,DGEG_Aux_1997!$F$14:$F$2441,$A12,DGEG_Aux_1997!$A$14:$A$2441,M$1)</f>
        <v>0</v>
      </c>
    </row>
    <row r="13" spans="1:13" x14ac:dyDescent="0.2">
      <c r="A13" s="35" t="s">
        <v>326</v>
      </c>
      <c r="B13" s="36">
        <f>SUMIFS(DGEG_Aux_1997!$E$14:$E$2441,DGEG_Aux_1997!$F$14:$F$2441,$A13,DGEG_Aux_1997!$A$14:$A$2441,B$1)</f>
        <v>96953669</v>
      </c>
      <c r="C13" s="36">
        <f>SUMIFS(DGEG_Aux_1997!$E$14:$E$2441,DGEG_Aux_1997!$F$14:$F$2441,$A13,DGEG_Aux_1997!$A$14:$A$2441,C$1)</f>
        <v>24464414</v>
      </c>
      <c r="D13" s="36">
        <f>SUMIFS(DGEG_Aux_1997!$E$14:$E$2441,DGEG_Aux_1997!$F$14:$F$2441,$A13,DGEG_Aux_1997!$A$14:$A$2441,D$1)</f>
        <v>205434426</v>
      </c>
      <c r="E13" s="36">
        <f>SUMIFS(DGEG_Aux_1997!$E$14:$E$2441,DGEG_Aux_1997!$F$14:$F$2441,$A13,DGEG_Aux_1997!$A$14:$A$2441,E$1)</f>
        <v>34777</v>
      </c>
      <c r="F13" s="36">
        <f>SUMIFS(DGEG_Aux_1997!$E$14:$E$2441,DGEG_Aux_1997!$F$14:$F$2441,$A13,DGEG_Aux_1997!$A$14:$A$2441,F$1)</f>
        <v>7769057</v>
      </c>
      <c r="G13" s="36">
        <f>SUMIFS(DGEG_Aux_1997!$E$14:$E$2441,DGEG_Aux_1997!$F$14:$F$2441,$A13,DGEG_Aux_1997!$A$14:$A$2441,G$1)</f>
        <v>9017504</v>
      </c>
      <c r="H13" s="36">
        <f>SUMIFS(DGEG_Aux_1997!$E$14:$E$2441,DGEG_Aux_1997!$F$14:$F$2441,$A13,DGEG_Aux_1997!$A$14:$A$2441,H$1)</f>
        <v>1059900</v>
      </c>
      <c r="I13" s="36">
        <f>SUMIFS(DGEG_Aux_1997!$E$14:$E$2441,DGEG_Aux_1997!$F$14:$F$2441,$A13,DGEG_Aux_1997!$A$14:$A$2441,I$1)</f>
        <v>170891787</v>
      </c>
      <c r="J13" s="36">
        <f>SUMIFS(DGEG_Aux_1997!$E$14:$E$2441,DGEG_Aux_1997!$F$14:$F$2441,$A13,DGEG_Aux_1997!$A$14:$A$2441,J$1)</f>
        <v>31703460</v>
      </c>
      <c r="K13" s="36">
        <f>SUMIFS(DGEG_Aux_1997!$E$14:$E$2441,DGEG_Aux_1997!$F$14:$F$2441,$A13,DGEG_Aux_1997!$A$14:$A$2441,K$1)</f>
        <v>5435</v>
      </c>
      <c r="L13" s="36">
        <f>SUMIFS(DGEG_Aux_1997!$E$14:$E$2441,DGEG_Aux_1997!$F$14:$F$2441,$A13,DGEG_Aux_1997!$A$14:$A$2441,L$1)</f>
        <v>0</v>
      </c>
      <c r="M13" s="36">
        <f>SUMIFS(DGEG_Aux_1997!$E$14:$E$2441,DGEG_Aux_1997!$F$14:$F$2441,$A13,DGEG_Aux_1997!$A$14:$A$2441,M$1)</f>
        <v>0</v>
      </c>
    </row>
    <row r="14" spans="1:13" x14ac:dyDescent="0.2">
      <c r="A14" s="35" t="s">
        <v>324</v>
      </c>
      <c r="B14" s="36">
        <f>SUMIFS(DGEG_Aux_1997!$E$14:$E$2441,DGEG_Aux_1997!$F$14:$F$2441,$A14,DGEG_Aux_1997!$A$14:$A$2441,B$1)</f>
        <v>119544855</v>
      </c>
      <c r="C14" s="36">
        <f>SUMIFS(DGEG_Aux_1997!$E$14:$E$2441,DGEG_Aux_1997!$F$14:$F$2441,$A14,DGEG_Aux_1997!$A$14:$A$2441,C$1)</f>
        <v>26028560</v>
      </c>
      <c r="D14" s="36">
        <f>SUMIFS(DGEG_Aux_1997!$E$14:$E$2441,DGEG_Aux_1997!$F$14:$F$2441,$A14,DGEG_Aux_1997!$A$14:$A$2441,D$1)</f>
        <v>334108120</v>
      </c>
      <c r="E14" s="36">
        <f>SUMIFS(DGEG_Aux_1997!$E$14:$E$2441,DGEG_Aux_1997!$F$14:$F$2441,$A14,DGEG_Aux_1997!$A$14:$A$2441,E$1)</f>
        <v>714925</v>
      </c>
      <c r="F14" s="36">
        <f>SUMIFS(DGEG_Aux_1997!$E$14:$E$2441,DGEG_Aux_1997!$F$14:$F$2441,$A14,DGEG_Aux_1997!$A$14:$A$2441,F$1)</f>
        <v>40187182</v>
      </c>
      <c r="G14" s="36">
        <f>SUMIFS(DGEG_Aux_1997!$E$14:$E$2441,DGEG_Aux_1997!$F$14:$F$2441,$A14,DGEG_Aux_1997!$A$14:$A$2441,G$1)</f>
        <v>20592125</v>
      </c>
      <c r="H14" s="36">
        <f>SUMIFS(DGEG_Aux_1997!$E$14:$E$2441,DGEG_Aux_1997!$F$14:$F$2441,$A14,DGEG_Aux_1997!$A$14:$A$2441,H$1)</f>
        <v>2065493</v>
      </c>
      <c r="I14" s="36">
        <f>SUMIFS(DGEG_Aux_1997!$E$14:$E$2441,DGEG_Aux_1997!$F$14:$F$2441,$A14,DGEG_Aux_1997!$A$14:$A$2441,I$1)</f>
        <v>192517353</v>
      </c>
      <c r="J14" s="36">
        <f>SUMIFS(DGEG_Aux_1997!$E$14:$E$2441,DGEG_Aux_1997!$F$14:$F$2441,$A14,DGEG_Aux_1997!$A$14:$A$2441,J$1)</f>
        <v>26449362</v>
      </c>
      <c r="K14" s="36">
        <f>SUMIFS(DGEG_Aux_1997!$E$14:$E$2441,DGEG_Aux_1997!$F$14:$F$2441,$A14,DGEG_Aux_1997!$A$14:$A$2441,K$1)</f>
        <v>13171</v>
      </c>
      <c r="L14" s="36">
        <f>SUMIFS(DGEG_Aux_1997!$E$14:$E$2441,DGEG_Aux_1997!$F$14:$F$2441,$A14,DGEG_Aux_1997!$A$14:$A$2441,L$1)</f>
        <v>0</v>
      </c>
      <c r="M14" s="36">
        <f>SUMIFS(DGEG_Aux_1997!$E$14:$E$2441,DGEG_Aux_1997!$F$14:$F$2441,$A14,DGEG_Aux_1997!$A$14:$A$2441,M$1)</f>
        <v>0</v>
      </c>
    </row>
    <row r="15" spans="1:13" x14ac:dyDescent="0.2">
      <c r="A15" s="35" t="s">
        <v>346</v>
      </c>
      <c r="B15" s="36">
        <f>SUMIFS(DGEG_Aux_1997!$E$14:$E$2441,DGEG_Aux_1997!$F$14:$F$2441,$A15,DGEG_Aux_1997!$A$14:$A$2441,B$1)</f>
        <v>40191412</v>
      </c>
      <c r="C15" s="36">
        <f>SUMIFS(DGEG_Aux_1997!$E$14:$E$2441,DGEG_Aux_1997!$F$14:$F$2441,$A15,DGEG_Aux_1997!$A$14:$A$2441,C$1)</f>
        <v>9839808</v>
      </c>
      <c r="D15" s="36">
        <f>SUMIFS(DGEG_Aux_1997!$E$14:$E$2441,DGEG_Aux_1997!$F$14:$F$2441,$A15,DGEG_Aux_1997!$A$14:$A$2441,D$1)</f>
        <v>63793649</v>
      </c>
      <c r="E15" s="36">
        <f>SUMIFS(DGEG_Aux_1997!$E$14:$E$2441,DGEG_Aux_1997!$F$14:$F$2441,$A15,DGEG_Aux_1997!$A$14:$A$2441,E$1)</f>
        <v>62727</v>
      </c>
      <c r="F15" s="36">
        <f>SUMIFS(DGEG_Aux_1997!$E$14:$E$2441,DGEG_Aux_1997!$F$14:$F$2441,$A15,DGEG_Aux_1997!$A$14:$A$2441,F$1)</f>
        <v>0</v>
      </c>
      <c r="G15" s="36">
        <f>SUMIFS(DGEG_Aux_1997!$E$14:$E$2441,DGEG_Aux_1997!$F$14:$F$2441,$A15,DGEG_Aux_1997!$A$14:$A$2441,G$1)</f>
        <v>11085855</v>
      </c>
      <c r="H15" s="36">
        <f>SUMIFS(DGEG_Aux_1997!$E$14:$E$2441,DGEG_Aux_1997!$F$14:$F$2441,$A15,DGEG_Aux_1997!$A$14:$A$2441,H$1)</f>
        <v>656301</v>
      </c>
      <c r="I15" s="36">
        <f>SUMIFS(DGEG_Aux_1997!$E$14:$E$2441,DGEG_Aux_1997!$F$14:$F$2441,$A15,DGEG_Aux_1997!$A$14:$A$2441,I$1)</f>
        <v>70203544</v>
      </c>
      <c r="J15" s="36">
        <f>SUMIFS(DGEG_Aux_1997!$E$14:$E$2441,DGEG_Aux_1997!$F$14:$F$2441,$A15,DGEG_Aux_1997!$A$14:$A$2441,J$1)</f>
        <v>14533777</v>
      </c>
      <c r="K15" s="36">
        <f>SUMIFS(DGEG_Aux_1997!$E$14:$E$2441,DGEG_Aux_1997!$F$14:$F$2441,$A15,DGEG_Aux_1997!$A$14:$A$2441,K$1)</f>
        <v>10148</v>
      </c>
      <c r="L15" s="36">
        <f>SUMIFS(DGEG_Aux_1997!$E$14:$E$2441,DGEG_Aux_1997!$F$14:$F$2441,$A15,DGEG_Aux_1997!$A$14:$A$2441,L$1)</f>
        <v>0</v>
      </c>
      <c r="M15" s="36">
        <f>SUMIFS(DGEG_Aux_1997!$E$14:$E$2441,DGEG_Aux_1997!$F$14:$F$2441,$A15,DGEG_Aux_1997!$A$14:$A$2441,M$1)</f>
        <v>0</v>
      </c>
    </row>
    <row r="16" spans="1:13" x14ac:dyDescent="0.2">
      <c r="A16" s="35" t="s">
        <v>335</v>
      </c>
      <c r="B16" s="36">
        <f>SUMIFS(DGEG_Aux_1997!$E$14:$E$2441,DGEG_Aux_1997!$F$14:$F$2441,$A16,DGEG_Aux_1997!$A$14:$A$2441,B$1)</f>
        <v>102390127</v>
      </c>
      <c r="C16" s="36">
        <f>SUMIFS(DGEG_Aux_1997!$E$14:$E$2441,DGEG_Aux_1997!$F$14:$F$2441,$A16,DGEG_Aux_1997!$A$14:$A$2441,C$1)</f>
        <v>24179625</v>
      </c>
      <c r="D16" s="36">
        <f>SUMIFS(DGEG_Aux_1997!$E$14:$E$2441,DGEG_Aux_1997!$F$14:$F$2441,$A16,DGEG_Aux_1997!$A$14:$A$2441,D$1)</f>
        <v>179153072</v>
      </c>
      <c r="E16" s="36">
        <f>SUMIFS(DGEG_Aux_1997!$E$14:$E$2441,DGEG_Aux_1997!$F$14:$F$2441,$A16,DGEG_Aux_1997!$A$14:$A$2441,E$1)</f>
        <v>126207</v>
      </c>
      <c r="F16" s="36">
        <f>SUMIFS(DGEG_Aux_1997!$E$14:$E$2441,DGEG_Aux_1997!$F$14:$F$2441,$A16,DGEG_Aux_1997!$A$14:$A$2441,F$1)</f>
        <v>4151570</v>
      </c>
      <c r="G16" s="36">
        <f>SUMIFS(DGEG_Aux_1997!$E$14:$E$2441,DGEG_Aux_1997!$F$14:$F$2441,$A16,DGEG_Aux_1997!$A$14:$A$2441,G$1)</f>
        <v>10226733</v>
      </c>
      <c r="H16" s="36">
        <f>SUMIFS(DGEG_Aux_1997!$E$14:$E$2441,DGEG_Aux_1997!$F$14:$F$2441,$A16,DGEG_Aux_1997!$A$14:$A$2441,H$1)</f>
        <v>1016371</v>
      </c>
      <c r="I16" s="36">
        <f>SUMIFS(DGEG_Aux_1997!$E$14:$E$2441,DGEG_Aux_1997!$F$14:$F$2441,$A16,DGEG_Aux_1997!$A$14:$A$2441,I$1)</f>
        <v>177231031</v>
      </c>
      <c r="J16" s="36">
        <f>SUMIFS(DGEG_Aux_1997!$E$14:$E$2441,DGEG_Aux_1997!$F$14:$F$2441,$A16,DGEG_Aux_1997!$A$14:$A$2441,J$1)</f>
        <v>37161096</v>
      </c>
      <c r="K16" s="36">
        <f>SUMIFS(DGEG_Aux_1997!$E$14:$E$2441,DGEG_Aux_1997!$F$14:$F$2441,$A16,DGEG_Aux_1997!$A$14:$A$2441,K$1)</f>
        <v>22799</v>
      </c>
      <c r="L16" s="36">
        <f>SUMIFS(DGEG_Aux_1997!$E$14:$E$2441,DGEG_Aux_1997!$F$14:$F$2441,$A16,DGEG_Aux_1997!$A$14:$A$2441,L$1)</f>
        <v>0</v>
      </c>
      <c r="M16" s="36">
        <f>SUMIFS(DGEG_Aux_1997!$E$14:$E$2441,DGEG_Aux_1997!$F$14:$F$2441,$A16,DGEG_Aux_1997!$A$14:$A$2441,M$1)</f>
        <v>0</v>
      </c>
    </row>
    <row r="17" spans="1:13" x14ac:dyDescent="0.2">
      <c r="A17" s="35" t="s">
        <v>330</v>
      </c>
      <c r="B17" s="36">
        <f>SUMIFS(DGEG_Aux_1997!$E$14:$E$2441,DGEG_Aux_1997!$F$14:$F$2441,$A17,DGEG_Aux_1997!$A$14:$A$2441,B$1)</f>
        <v>188965286</v>
      </c>
      <c r="C17" s="36">
        <f>SUMIFS(DGEG_Aux_1997!$E$14:$E$2441,DGEG_Aux_1997!$F$14:$F$2441,$A17,DGEG_Aux_1997!$A$14:$A$2441,C$1)</f>
        <v>24742653</v>
      </c>
      <c r="D17" s="36">
        <f>SUMIFS(DGEG_Aux_1997!$E$14:$E$2441,DGEG_Aux_1997!$F$14:$F$2441,$A17,DGEG_Aux_1997!$A$14:$A$2441,D$1)</f>
        <v>391022710</v>
      </c>
      <c r="E17" s="36">
        <f>SUMIFS(DGEG_Aux_1997!$E$14:$E$2441,DGEG_Aux_1997!$F$14:$F$2441,$A17,DGEG_Aux_1997!$A$14:$A$2441,E$1)</f>
        <v>531622</v>
      </c>
      <c r="F17" s="36">
        <f>SUMIFS(DGEG_Aux_1997!$E$14:$E$2441,DGEG_Aux_1997!$F$14:$F$2441,$A17,DGEG_Aux_1997!$A$14:$A$2441,F$1)</f>
        <v>0</v>
      </c>
      <c r="G17" s="36">
        <f>SUMIFS(DGEG_Aux_1997!$E$14:$E$2441,DGEG_Aux_1997!$F$14:$F$2441,$A17,DGEG_Aux_1997!$A$14:$A$2441,G$1)</f>
        <v>51358689</v>
      </c>
      <c r="H17" s="36">
        <f>SUMIFS(DGEG_Aux_1997!$E$14:$E$2441,DGEG_Aux_1997!$F$14:$F$2441,$A17,DGEG_Aux_1997!$A$14:$A$2441,H$1)</f>
        <v>1384088</v>
      </c>
      <c r="I17" s="36">
        <f>SUMIFS(DGEG_Aux_1997!$E$14:$E$2441,DGEG_Aux_1997!$F$14:$F$2441,$A17,DGEG_Aux_1997!$A$14:$A$2441,I$1)</f>
        <v>265941653</v>
      </c>
      <c r="J17" s="36">
        <f>SUMIFS(DGEG_Aux_1997!$E$14:$E$2441,DGEG_Aux_1997!$F$14:$F$2441,$A17,DGEG_Aux_1997!$A$14:$A$2441,J$1)</f>
        <v>31240819</v>
      </c>
      <c r="K17" s="36">
        <f>SUMIFS(DGEG_Aux_1997!$E$14:$E$2441,DGEG_Aux_1997!$F$14:$F$2441,$A17,DGEG_Aux_1997!$A$14:$A$2441,K$1)</f>
        <v>2241</v>
      </c>
      <c r="L17" s="36">
        <f>SUMIFS(DGEG_Aux_1997!$E$14:$E$2441,DGEG_Aux_1997!$F$14:$F$2441,$A17,DGEG_Aux_1997!$A$14:$A$2441,L$1)</f>
        <v>0</v>
      </c>
      <c r="M17" s="36">
        <f>SUMIFS(DGEG_Aux_1997!$E$14:$E$2441,DGEG_Aux_1997!$F$14:$F$2441,$A17,DGEG_Aux_1997!$A$14:$A$2441,M$1)</f>
        <v>0</v>
      </c>
    </row>
    <row r="18" spans="1:13" x14ac:dyDescent="0.2">
      <c r="A18" s="35" t="s">
        <v>331</v>
      </c>
      <c r="B18" s="36">
        <f>SUMIFS(DGEG_Aux_1997!$E$14:$E$2441,DGEG_Aux_1997!$F$14:$F$2441,$A18,DGEG_Aux_1997!$A$14:$A$2441,B$1)</f>
        <v>2401487902</v>
      </c>
      <c r="C18" s="36">
        <f>SUMIFS(DGEG_Aux_1997!$E$14:$E$2441,DGEG_Aux_1997!$F$14:$F$2441,$A18,DGEG_Aux_1997!$A$14:$A$2441,C$1)</f>
        <v>520042844</v>
      </c>
      <c r="D18" s="36">
        <f>SUMIFS(DGEG_Aux_1997!$E$14:$E$2441,DGEG_Aux_1997!$F$14:$F$2441,$A18,DGEG_Aux_1997!$A$14:$A$2441,D$1)</f>
        <v>2731759930</v>
      </c>
      <c r="E18" s="36">
        <f>SUMIFS(DGEG_Aux_1997!$E$14:$E$2441,DGEG_Aux_1997!$F$14:$F$2441,$A18,DGEG_Aux_1997!$A$14:$A$2441,E$1)</f>
        <v>1587485</v>
      </c>
      <c r="F18" s="36">
        <f>SUMIFS(DGEG_Aux_1997!$E$14:$E$2441,DGEG_Aux_1997!$F$14:$F$2441,$A18,DGEG_Aux_1997!$A$14:$A$2441,F$1)</f>
        <v>169383608</v>
      </c>
      <c r="G18" s="36">
        <f>SUMIFS(DGEG_Aux_1997!$E$14:$E$2441,DGEG_Aux_1997!$F$14:$F$2441,$A18,DGEG_Aux_1997!$A$14:$A$2441,G$1)</f>
        <v>77816277</v>
      </c>
      <c r="H18" s="36">
        <f>SUMIFS(DGEG_Aux_1997!$E$14:$E$2441,DGEG_Aux_1997!$F$14:$F$2441,$A18,DGEG_Aux_1997!$A$14:$A$2441,H$1)</f>
        <v>4136509</v>
      </c>
      <c r="I18" s="36">
        <f>SUMIFS(DGEG_Aux_1997!$E$14:$E$2441,DGEG_Aux_1997!$F$14:$F$2441,$A18,DGEG_Aux_1997!$A$14:$A$2441,I$1)</f>
        <v>2196000489</v>
      </c>
      <c r="J18" s="36">
        <f>SUMIFS(DGEG_Aux_1997!$E$14:$E$2441,DGEG_Aux_1997!$F$14:$F$2441,$A18,DGEG_Aux_1997!$A$14:$A$2441,J$1)</f>
        <v>204087034</v>
      </c>
      <c r="K18" s="36">
        <f>SUMIFS(DGEG_Aux_1997!$E$14:$E$2441,DGEG_Aux_1997!$F$14:$F$2441,$A18,DGEG_Aux_1997!$A$14:$A$2441,K$1)</f>
        <v>27366</v>
      </c>
      <c r="L18" s="36">
        <f>SUMIFS(DGEG_Aux_1997!$E$14:$E$2441,DGEG_Aux_1997!$F$14:$F$2441,$A18,DGEG_Aux_1997!$A$14:$A$2441,L$1)</f>
        <v>0</v>
      </c>
      <c r="M18" s="36">
        <f>SUMIFS(DGEG_Aux_1997!$E$14:$E$2441,DGEG_Aux_1997!$F$14:$F$2441,$A18,DGEG_Aux_1997!$A$14:$A$2441,M$1)</f>
        <v>56060</v>
      </c>
    </row>
    <row r="19" spans="1:13" x14ac:dyDescent="0.2">
      <c r="A19" s="35" t="s">
        <v>329</v>
      </c>
      <c r="B19" s="36">
        <f>SUMIFS(DGEG_Aux_1997!$E$14:$E$2441,DGEG_Aux_1997!$F$14:$F$2441,$A19,DGEG_Aux_1997!$A$14:$A$2441,B$1)</f>
        <v>70782990</v>
      </c>
      <c r="C19" s="36">
        <f>SUMIFS(DGEG_Aux_1997!$E$14:$E$2441,DGEG_Aux_1997!$F$14:$F$2441,$A19,DGEG_Aux_1997!$A$14:$A$2441,C$1)</f>
        <v>12346278</v>
      </c>
      <c r="D19" s="36">
        <f>SUMIFS(DGEG_Aux_1997!$E$14:$E$2441,DGEG_Aux_1997!$F$14:$F$2441,$A19,DGEG_Aux_1997!$A$14:$A$2441,D$1)</f>
        <v>290747022</v>
      </c>
      <c r="E19" s="36">
        <f>SUMIFS(DGEG_Aux_1997!$E$14:$E$2441,DGEG_Aux_1997!$F$14:$F$2441,$A19,DGEG_Aux_1997!$A$14:$A$2441,E$1)</f>
        <v>379680</v>
      </c>
      <c r="F19" s="36">
        <f>SUMIFS(DGEG_Aux_1997!$E$14:$E$2441,DGEG_Aux_1997!$F$14:$F$2441,$A19,DGEG_Aux_1997!$A$14:$A$2441,F$1)</f>
        <v>0</v>
      </c>
      <c r="G19" s="36">
        <f>SUMIFS(DGEG_Aux_1997!$E$14:$E$2441,DGEG_Aux_1997!$F$14:$F$2441,$A19,DGEG_Aux_1997!$A$14:$A$2441,G$1)</f>
        <v>13129977</v>
      </c>
      <c r="H19" s="36">
        <f>SUMIFS(DGEG_Aux_1997!$E$14:$E$2441,DGEG_Aux_1997!$F$14:$F$2441,$A19,DGEG_Aux_1997!$A$14:$A$2441,H$1)</f>
        <v>28779</v>
      </c>
      <c r="I19" s="36">
        <f>SUMIFS(DGEG_Aux_1997!$E$14:$E$2441,DGEG_Aux_1997!$F$14:$F$2441,$A19,DGEG_Aux_1997!$A$14:$A$2441,I$1)</f>
        <v>73417258</v>
      </c>
      <c r="J19" s="36">
        <f>SUMIFS(DGEG_Aux_1997!$E$14:$E$2441,DGEG_Aux_1997!$F$14:$F$2441,$A19,DGEG_Aux_1997!$A$14:$A$2441,J$1)</f>
        <v>9181217</v>
      </c>
      <c r="K19" s="36">
        <f>SUMIFS(DGEG_Aux_1997!$E$14:$E$2441,DGEG_Aux_1997!$F$14:$F$2441,$A19,DGEG_Aux_1997!$A$14:$A$2441,K$1)</f>
        <v>1355</v>
      </c>
      <c r="L19" s="36">
        <f>SUMIFS(DGEG_Aux_1997!$E$14:$E$2441,DGEG_Aux_1997!$F$14:$F$2441,$A19,DGEG_Aux_1997!$A$14:$A$2441,L$1)</f>
        <v>0</v>
      </c>
      <c r="M19" s="36">
        <f>SUMIFS(DGEG_Aux_1997!$E$14:$E$2441,DGEG_Aux_1997!$F$14:$F$2441,$A19,DGEG_Aux_1997!$A$14:$A$2441,M$1)</f>
        <v>2196</v>
      </c>
    </row>
    <row r="20" spans="1:13" x14ac:dyDescent="0.2">
      <c r="A20" s="35" t="s">
        <v>337</v>
      </c>
      <c r="B20" s="36">
        <f>SUMIFS(DGEG_Aux_1997!$E$14:$E$2441,DGEG_Aux_1997!$F$14:$F$2441,$A20,DGEG_Aux_1997!$A$14:$A$2441,B$1)</f>
        <v>58020989</v>
      </c>
      <c r="C20" s="36">
        <f>SUMIFS(DGEG_Aux_1997!$E$14:$E$2441,DGEG_Aux_1997!$F$14:$F$2441,$A20,DGEG_Aux_1997!$A$14:$A$2441,C$1)</f>
        <v>14930534</v>
      </c>
      <c r="D20" s="36">
        <f>SUMIFS(DGEG_Aux_1997!$E$14:$E$2441,DGEG_Aux_1997!$F$14:$F$2441,$A20,DGEG_Aux_1997!$A$14:$A$2441,D$1)</f>
        <v>100961227</v>
      </c>
      <c r="E20" s="36">
        <f>SUMIFS(DGEG_Aux_1997!$E$14:$E$2441,DGEG_Aux_1997!$F$14:$F$2441,$A20,DGEG_Aux_1997!$A$14:$A$2441,E$1)</f>
        <v>43231</v>
      </c>
      <c r="F20" s="36">
        <f>SUMIFS(DGEG_Aux_1997!$E$14:$E$2441,DGEG_Aux_1997!$F$14:$F$2441,$A20,DGEG_Aux_1997!$A$14:$A$2441,F$1)</f>
        <v>0</v>
      </c>
      <c r="G20" s="36">
        <f>SUMIFS(DGEG_Aux_1997!$E$14:$E$2441,DGEG_Aux_1997!$F$14:$F$2441,$A20,DGEG_Aux_1997!$A$14:$A$2441,G$1)</f>
        <v>20584159</v>
      </c>
      <c r="H20" s="36">
        <f>SUMIFS(DGEG_Aux_1997!$E$14:$E$2441,DGEG_Aux_1997!$F$14:$F$2441,$A20,DGEG_Aux_1997!$A$14:$A$2441,H$1)</f>
        <v>551008</v>
      </c>
      <c r="I20" s="36">
        <f>SUMIFS(DGEG_Aux_1997!$E$14:$E$2441,DGEG_Aux_1997!$F$14:$F$2441,$A20,DGEG_Aux_1997!$A$14:$A$2441,I$1)</f>
        <v>96840487</v>
      </c>
      <c r="J20" s="36">
        <f>SUMIFS(DGEG_Aux_1997!$E$14:$E$2441,DGEG_Aux_1997!$F$14:$F$2441,$A20,DGEG_Aux_1997!$A$14:$A$2441,J$1)</f>
        <v>12331849</v>
      </c>
      <c r="K20" s="36">
        <f>SUMIFS(DGEG_Aux_1997!$E$14:$E$2441,DGEG_Aux_1997!$F$14:$F$2441,$A20,DGEG_Aux_1997!$A$14:$A$2441,K$1)</f>
        <v>13159</v>
      </c>
      <c r="L20" s="36">
        <f>SUMIFS(DGEG_Aux_1997!$E$14:$E$2441,DGEG_Aux_1997!$F$14:$F$2441,$A20,DGEG_Aux_1997!$A$14:$A$2441,L$1)</f>
        <v>0</v>
      </c>
      <c r="M20" s="36">
        <f>SUMIFS(DGEG_Aux_1997!$E$14:$E$2441,DGEG_Aux_1997!$F$14:$F$2441,$A20,DGEG_Aux_1997!$A$14:$A$2441,M$1)</f>
        <v>0</v>
      </c>
    </row>
    <row r="21" spans="1:13" x14ac:dyDescent="0.2">
      <c r="A21" s="35" t="s">
        <v>327</v>
      </c>
      <c r="B21" s="36">
        <f>SUMIFS(DGEG_Aux_1997!$E$14:$E$2441,DGEG_Aux_1997!$F$14:$F$2441,$A21,DGEG_Aux_1997!$A$14:$A$2441,B$1)</f>
        <v>73985123</v>
      </c>
      <c r="C21" s="36">
        <f>SUMIFS(DGEG_Aux_1997!$E$14:$E$2441,DGEG_Aux_1997!$F$14:$F$2441,$A21,DGEG_Aux_1997!$A$14:$A$2441,C$1)</f>
        <v>24572916</v>
      </c>
      <c r="D21" s="36">
        <f>SUMIFS(DGEG_Aux_1997!$E$14:$E$2441,DGEG_Aux_1997!$F$14:$F$2441,$A21,DGEG_Aux_1997!$A$14:$A$2441,D$1)</f>
        <v>108365187</v>
      </c>
      <c r="E21" s="36">
        <f>SUMIFS(DGEG_Aux_1997!$E$14:$E$2441,DGEG_Aux_1997!$F$14:$F$2441,$A21,DGEG_Aux_1997!$A$14:$A$2441,E$1)</f>
        <v>133</v>
      </c>
      <c r="F21" s="36">
        <f>SUMIFS(DGEG_Aux_1997!$E$14:$E$2441,DGEG_Aux_1997!$F$14:$F$2441,$A21,DGEG_Aux_1997!$A$14:$A$2441,F$1)</f>
        <v>0</v>
      </c>
      <c r="G21" s="36">
        <f>SUMIFS(DGEG_Aux_1997!$E$14:$E$2441,DGEG_Aux_1997!$F$14:$F$2441,$A21,DGEG_Aux_1997!$A$14:$A$2441,G$1)</f>
        <v>33178746</v>
      </c>
      <c r="H21" s="36">
        <f>SUMIFS(DGEG_Aux_1997!$E$14:$E$2441,DGEG_Aux_1997!$F$14:$F$2441,$A21,DGEG_Aux_1997!$A$14:$A$2441,H$1)</f>
        <v>47412</v>
      </c>
      <c r="I21" s="36">
        <f>SUMIFS(DGEG_Aux_1997!$E$14:$E$2441,DGEG_Aux_1997!$F$14:$F$2441,$A21,DGEG_Aux_1997!$A$14:$A$2441,I$1)</f>
        <v>139873469</v>
      </c>
      <c r="J21" s="36">
        <f>SUMIFS(DGEG_Aux_1997!$E$14:$E$2441,DGEG_Aux_1997!$F$14:$F$2441,$A21,DGEG_Aux_1997!$A$14:$A$2441,J$1)</f>
        <v>11638558</v>
      </c>
      <c r="K21" s="36">
        <f>SUMIFS(DGEG_Aux_1997!$E$14:$E$2441,DGEG_Aux_1997!$F$14:$F$2441,$A21,DGEG_Aux_1997!$A$14:$A$2441,K$1)</f>
        <v>3153</v>
      </c>
      <c r="L21" s="36">
        <f>SUMIFS(DGEG_Aux_1997!$E$14:$E$2441,DGEG_Aux_1997!$F$14:$F$2441,$A21,DGEG_Aux_1997!$A$14:$A$2441,L$1)</f>
        <v>0</v>
      </c>
      <c r="M21" s="36">
        <f>SUMIFS(DGEG_Aux_1997!$E$14:$E$2441,DGEG_Aux_1997!$F$14:$F$2441,$A21,DGEG_Aux_1997!$A$14:$A$2441,M$1)</f>
        <v>461</v>
      </c>
    </row>
    <row r="22" spans="1:13" x14ac:dyDescent="0.2">
      <c r="A22" s="35" t="s">
        <v>334</v>
      </c>
      <c r="B22" s="36">
        <f>SUMIFS(DGEG_Aux_1997!$E$14:$E$2441,DGEG_Aux_1997!$F$14:$F$2441,$A22,DGEG_Aux_1997!$A$14:$A$2441,B$1)</f>
        <v>48791434</v>
      </c>
      <c r="C22" s="36">
        <f>SUMIFS(DGEG_Aux_1997!$E$14:$E$2441,DGEG_Aux_1997!$F$14:$F$2441,$A22,DGEG_Aux_1997!$A$14:$A$2441,C$1)</f>
        <v>16198905</v>
      </c>
      <c r="D22" s="36">
        <f>SUMIFS(DGEG_Aux_1997!$E$14:$E$2441,DGEG_Aux_1997!$F$14:$F$2441,$A22,DGEG_Aux_1997!$A$14:$A$2441,D$1)</f>
        <v>174233716</v>
      </c>
      <c r="E22" s="36">
        <f>SUMIFS(DGEG_Aux_1997!$E$14:$E$2441,DGEG_Aux_1997!$F$14:$F$2441,$A22,DGEG_Aux_1997!$A$14:$A$2441,E$1)</f>
        <v>176952</v>
      </c>
      <c r="F22" s="36">
        <f>SUMIFS(DGEG_Aux_1997!$E$14:$E$2441,DGEG_Aux_1997!$F$14:$F$2441,$A22,DGEG_Aux_1997!$A$14:$A$2441,F$1)</f>
        <v>0</v>
      </c>
      <c r="G22" s="36">
        <f>SUMIFS(DGEG_Aux_1997!$E$14:$E$2441,DGEG_Aux_1997!$F$14:$F$2441,$A22,DGEG_Aux_1997!$A$14:$A$2441,G$1)</f>
        <v>17635427</v>
      </c>
      <c r="H22" s="36">
        <f>SUMIFS(DGEG_Aux_1997!$E$14:$E$2441,DGEG_Aux_1997!$F$14:$F$2441,$A22,DGEG_Aux_1997!$A$14:$A$2441,H$1)</f>
        <v>95740</v>
      </c>
      <c r="I22" s="36">
        <f>SUMIFS(DGEG_Aux_1997!$E$14:$E$2441,DGEG_Aux_1997!$F$14:$F$2441,$A22,DGEG_Aux_1997!$A$14:$A$2441,I$1)</f>
        <v>91604203</v>
      </c>
      <c r="J22" s="36">
        <f>SUMIFS(DGEG_Aux_1997!$E$14:$E$2441,DGEG_Aux_1997!$F$14:$F$2441,$A22,DGEG_Aux_1997!$A$14:$A$2441,J$1)</f>
        <v>10789653</v>
      </c>
      <c r="K22" s="36">
        <f>SUMIFS(DGEG_Aux_1997!$E$14:$E$2441,DGEG_Aux_1997!$F$14:$F$2441,$A22,DGEG_Aux_1997!$A$14:$A$2441,K$1)</f>
        <v>8992</v>
      </c>
      <c r="L22" s="36">
        <f>SUMIFS(DGEG_Aux_1997!$E$14:$E$2441,DGEG_Aux_1997!$F$14:$F$2441,$A22,DGEG_Aux_1997!$A$14:$A$2441,L$1)</f>
        <v>0</v>
      </c>
      <c r="M22" s="36">
        <f>SUMIFS(DGEG_Aux_1997!$E$14:$E$2441,DGEG_Aux_1997!$F$14:$F$2441,$A22,DGEG_Aux_1997!$A$14:$A$2441,M$1)</f>
        <v>0</v>
      </c>
    </row>
    <row r="23" spans="1:13" x14ac:dyDescent="0.2">
      <c r="A23" s="35" t="s">
        <v>336</v>
      </c>
      <c r="B23" s="36">
        <f>SUMIFS(DGEG_Aux_1997!$E$14:$E$2441,DGEG_Aux_1997!$F$14:$F$2441,$A23,DGEG_Aux_1997!$A$14:$A$2441,B$1)</f>
        <v>123961582</v>
      </c>
      <c r="C23" s="36">
        <f>SUMIFS(DGEG_Aux_1997!$E$14:$E$2441,DGEG_Aux_1997!$F$14:$F$2441,$A23,DGEG_Aux_1997!$A$14:$A$2441,C$1)</f>
        <v>21308310</v>
      </c>
      <c r="D23" s="36">
        <f>SUMIFS(DGEG_Aux_1997!$E$14:$E$2441,DGEG_Aux_1997!$F$14:$F$2441,$A23,DGEG_Aux_1997!$A$14:$A$2441,D$1)</f>
        <v>286413085</v>
      </c>
      <c r="E23" s="36">
        <f>SUMIFS(DGEG_Aux_1997!$E$14:$E$2441,DGEG_Aux_1997!$F$14:$F$2441,$A23,DGEG_Aux_1997!$A$14:$A$2441,E$1)</f>
        <v>371469</v>
      </c>
      <c r="F23" s="36">
        <f>SUMIFS(DGEG_Aux_1997!$E$14:$E$2441,DGEG_Aux_1997!$F$14:$F$2441,$A23,DGEG_Aux_1997!$A$14:$A$2441,F$1)</f>
        <v>0</v>
      </c>
      <c r="G23" s="36">
        <f>SUMIFS(DGEG_Aux_1997!$E$14:$E$2441,DGEG_Aux_1997!$F$14:$F$2441,$A23,DGEG_Aux_1997!$A$14:$A$2441,G$1)</f>
        <v>77073314</v>
      </c>
      <c r="H23" s="36">
        <f>SUMIFS(DGEG_Aux_1997!$E$14:$E$2441,DGEG_Aux_1997!$F$14:$F$2441,$A23,DGEG_Aux_1997!$A$14:$A$2441,H$1)</f>
        <v>4424822</v>
      </c>
      <c r="I23" s="36">
        <f>SUMIFS(DGEG_Aux_1997!$E$14:$E$2441,DGEG_Aux_1997!$F$14:$F$2441,$A23,DGEG_Aux_1997!$A$14:$A$2441,I$1)</f>
        <v>194356193</v>
      </c>
      <c r="J23" s="36">
        <f>SUMIFS(DGEG_Aux_1997!$E$14:$E$2441,DGEG_Aux_1997!$F$14:$F$2441,$A23,DGEG_Aux_1997!$A$14:$A$2441,J$1)</f>
        <v>23603443</v>
      </c>
      <c r="K23" s="36">
        <f>SUMIFS(DGEG_Aux_1997!$E$14:$E$2441,DGEG_Aux_1997!$F$14:$F$2441,$A23,DGEG_Aux_1997!$A$14:$A$2441,K$1)</f>
        <v>3100</v>
      </c>
      <c r="L23" s="36">
        <f>SUMIFS(DGEG_Aux_1997!$E$14:$E$2441,DGEG_Aux_1997!$F$14:$F$2441,$A23,DGEG_Aux_1997!$A$14:$A$2441,L$1)</f>
        <v>0</v>
      </c>
      <c r="M23" s="36">
        <f>SUMIFS(DGEG_Aux_1997!$E$14:$E$2441,DGEG_Aux_1997!$F$14:$F$2441,$A23,DGEG_Aux_1997!$A$14:$A$2441,M$1)</f>
        <v>0</v>
      </c>
    </row>
    <row r="24" spans="1:13" x14ac:dyDescent="0.2">
      <c r="A24" s="35" t="s">
        <v>328</v>
      </c>
      <c r="B24" s="36">
        <f>SUMIFS(DGEG_Aux_1997!$E$14:$E$2441,DGEG_Aux_1997!$F$14:$F$2441,$A24,DGEG_Aux_1997!$A$14:$A$2441,B$1)</f>
        <v>449668016</v>
      </c>
      <c r="C24" s="36">
        <f>SUMIFS(DGEG_Aux_1997!$E$14:$E$2441,DGEG_Aux_1997!$F$14:$F$2441,$A24,DGEG_Aux_1997!$A$14:$A$2441,C$1)</f>
        <v>83117214</v>
      </c>
      <c r="D24" s="36">
        <f>SUMIFS(DGEG_Aux_1997!$E$14:$E$2441,DGEG_Aux_1997!$F$14:$F$2441,$A24,DGEG_Aux_1997!$A$14:$A$2441,D$1)</f>
        <v>164973933</v>
      </c>
      <c r="E24" s="36">
        <f>SUMIFS(DGEG_Aux_1997!$E$14:$E$2441,DGEG_Aux_1997!$F$14:$F$2441,$A24,DGEG_Aux_1997!$A$14:$A$2441,E$1)</f>
        <v>273595</v>
      </c>
      <c r="F24" s="36">
        <f>SUMIFS(DGEG_Aux_1997!$E$14:$E$2441,DGEG_Aux_1997!$F$14:$F$2441,$A24,DGEG_Aux_1997!$A$14:$A$2441,F$1)</f>
        <v>0</v>
      </c>
      <c r="G24" s="36">
        <f>SUMIFS(DGEG_Aux_1997!$E$14:$E$2441,DGEG_Aux_1997!$F$14:$F$2441,$A24,DGEG_Aux_1997!$A$14:$A$2441,G$1)</f>
        <v>55571136</v>
      </c>
      <c r="H24" s="36">
        <f>SUMIFS(DGEG_Aux_1997!$E$14:$E$2441,DGEG_Aux_1997!$F$14:$F$2441,$A24,DGEG_Aux_1997!$A$14:$A$2441,H$1)</f>
        <v>264004</v>
      </c>
      <c r="I24" s="36">
        <f>SUMIFS(DGEG_Aux_1997!$E$14:$E$2441,DGEG_Aux_1997!$F$14:$F$2441,$A24,DGEG_Aux_1997!$A$14:$A$2441,I$1)</f>
        <v>425574892</v>
      </c>
      <c r="J24" s="36">
        <f>SUMIFS(DGEG_Aux_1997!$E$14:$E$2441,DGEG_Aux_1997!$F$14:$F$2441,$A24,DGEG_Aux_1997!$A$14:$A$2441,J$1)</f>
        <v>45917011</v>
      </c>
      <c r="K24" s="36">
        <f>SUMIFS(DGEG_Aux_1997!$E$14:$E$2441,DGEG_Aux_1997!$F$14:$F$2441,$A24,DGEG_Aux_1997!$A$14:$A$2441,K$1)</f>
        <v>3829</v>
      </c>
      <c r="L24" s="36">
        <f>SUMIFS(DGEG_Aux_1997!$E$14:$E$2441,DGEG_Aux_1997!$F$14:$F$2441,$A24,DGEG_Aux_1997!$A$14:$A$2441,L$1)</f>
        <v>0</v>
      </c>
      <c r="M24" s="36">
        <f>SUMIFS(DGEG_Aux_1997!$E$14:$E$2441,DGEG_Aux_1997!$F$14:$F$2441,$A24,DGEG_Aux_1997!$A$14:$A$2441,M$1)</f>
        <v>67816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92298-F31B-4CB7-875E-68D8DDEF6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9</vt:i4>
      </vt:variant>
      <vt:variant>
        <vt:lpstr>Intervalos com nome</vt:lpstr>
      </vt:variant>
      <vt:variant>
        <vt:i4>1</vt:i4>
      </vt:variant>
    </vt:vector>
  </HeadingPairs>
  <TitlesOfParts>
    <vt:vector size="10" baseType="lpstr">
      <vt:lpstr>1997</vt:lpstr>
      <vt:lpstr>1998</vt:lpstr>
      <vt:lpstr>1999</vt:lpstr>
      <vt:lpstr>DGEG_Aux_1997</vt:lpstr>
      <vt:lpstr>DGEG_Aux_1998</vt:lpstr>
      <vt:lpstr>DGEG_Aux_1999</vt:lpstr>
      <vt:lpstr>Output_1999</vt:lpstr>
      <vt:lpstr>Output_1998</vt:lpstr>
      <vt:lpstr>Output_1997</vt:lpstr>
      <vt:lpstr>'1999'!Títulos_de_Impressão</vt:lpstr>
    </vt:vector>
  </TitlesOfParts>
  <Company>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 - DE</dc:creator>
  <cp:lastModifiedBy>Sergio Cruz</cp:lastModifiedBy>
  <cp:lastPrinted>2007-04-26T11:04:02Z</cp:lastPrinted>
  <dcterms:created xsi:type="dcterms:W3CDTF">2001-05-25T11:36:23Z</dcterms:created>
  <dcterms:modified xsi:type="dcterms:W3CDTF">2024-09-10T09:32:39Z</dcterms:modified>
</cp:coreProperties>
</file>